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8_{CD7BBB73-FEA8-6D49-B741-4C553CAFBE40}" xr6:coauthVersionLast="47" xr6:coauthVersionMax="47" xr10:uidLastSave="{00000000-0000-0000-0000-000000000000}"/>
  <bookViews>
    <workbookView xWindow="0" yWindow="760" windowWidth="34560" windowHeight="21580" activeTab="1" xr2:uid="{00000000-000D-0000-FFFF-FFFF00000000}"/>
  </bookViews>
  <sheets>
    <sheet name="Agilent and icap_separately" sheetId="8" r:id="rId1"/>
    <sheet name="Final_compiled" sheetId="9"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2" i="9" l="1"/>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7" i="8"/>
  <c r="BQ88" i="8"/>
  <c r="BQ89" i="8"/>
  <c r="BQ90" i="8"/>
  <c r="BQ91" i="8"/>
  <c r="BQ92" i="8"/>
  <c r="BQ93" i="8"/>
  <c r="BQ94" i="8"/>
  <c r="BQ95" i="8"/>
  <c r="BQ96" i="8"/>
  <c r="BQ97" i="8"/>
  <c r="BQ98" i="8"/>
  <c r="BQ99" i="8"/>
  <c r="BQ100" i="8"/>
  <c r="BQ101" i="8"/>
  <c r="BQ102" i="8"/>
  <c r="BQ103" i="8"/>
  <c r="BQ104" i="8"/>
  <c r="BQ105" i="8"/>
  <c r="BQ106" i="8"/>
  <c r="BQ107" i="8"/>
  <c r="BQ108" i="8"/>
  <c r="BQ109" i="8"/>
  <c r="BQ110" i="8"/>
  <c r="BQ111" i="8"/>
  <c r="BQ112" i="8"/>
  <c r="BQ113" i="8"/>
  <c r="BQ114" i="8"/>
  <c r="BQ115" i="8"/>
  <c r="BQ116" i="8"/>
  <c r="BQ117" i="8"/>
  <c r="BQ118" i="8"/>
  <c r="BQ119" i="8"/>
  <c r="BQ120" i="8"/>
  <c r="BQ121" i="8"/>
  <c r="BQ122" i="8"/>
  <c r="BQ123" i="8"/>
  <c r="BQ124" i="8"/>
  <c r="BQ125" i="8"/>
  <c r="BQ126" i="8"/>
  <c r="BQ127" i="8"/>
  <c r="BQ128" i="8"/>
  <c r="BQ129" i="8"/>
  <c r="BQ130" i="8"/>
  <c r="BQ131" i="8"/>
  <c r="BQ132" i="8"/>
  <c r="BQ134" i="8"/>
  <c r="BQ135" i="8"/>
  <c r="BQ136" i="8"/>
  <c r="BQ137" i="8"/>
  <c r="BQ138" i="8"/>
  <c r="BQ139" i="8"/>
  <c r="BQ140" i="8"/>
  <c r="BQ141" i="8"/>
  <c r="BQ142" i="8"/>
  <c r="BQ143" i="8"/>
  <c r="BQ144" i="8"/>
  <c r="BQ145" i="8"/>
  <c r="BQ146" i="8"/>
  <c r="BQ147" i="8"/>
  <c r="BQ148" i="8"/>
  <c r="BQ149" i="8"/>
  <c r="BQ150" i="8"/>
  <c r="BQ151" i="8"/>
  <c r="BQ152" i="8"/>
  <c r="BQ153" i="8"/>
  <c r="BQ154" i="8"/>
  <c r="BQ155" i="8"/>
  <c r="BQ156" i="8"/>
  <c r="BQ157" i="8"/>
  <c r="BQ158" i="8"/>
  <c r="BQ159" i="8"/>
  <c r="BQ160" i="8"/>
  <c r="BQ161" i="8"/>
  <c r="BQ162" i="8"/>
  <c r="BQ163" i="8"/>
  <c r="BQ164" i="8"/>
  <c r="BQ165" i="8"/>
  <c r="BQ166" i="8"/>
  <c r="BQ167" i="8"/>
  <c r="BQ168" i="8"/>
  <c r="BQ169" i="8"/>
  <c r="BQ170" i="8"/>
  <c r="BQ171" i="8"/>
  <c r="BQ172" i="8"/>
  <c r="BQ173" i="8"/>
  <c r="BQ174" i="8"/>
  <c r="BQ175" i="8"/>
  <c r="BQ176" i="8"/>
  <c r="BQ177" i="8"/>
  <c r="BQ178" i="8"/>
  <c r="BQ179" i="8"/>
  <c r="BQ180" i="8"/>
  <c r="BQ181" i="8"/>
  <c r="BQ182" i="8"/>
  <c r="BQ183" i="8"/>
  <c r="BQ184" i="8"/>
  <c r="BQ185" i="8"/>
  <c r="BQ186" i="8"/>
  <c r="BQ187" i="8"/>
  <c r="BQ188" i="8"/>
  <c r="BQ189" i="8"/>
  <c r="BQ190" i="8"/>
  <c r="BQ191" i="8"/>
  <c r="BQ192" i="8"/>
  <c r="BQ193" i="8"/>
  <c r="BQ195" i="8"/>
  <c r="BQ196" i="8"/>
  <c r="BQ197" i="8"/>
  <c r="BQ198" i="8"/>
  <c r="BQ199" i="8"/>
  <c r="BQ200" i="8"/>
  <c r="BQ201" i="8"/>
  <c r="BQ202" i="8"/>
  <c r="BQ203" i="8"/>
  <c r="BQ204" i="8"/>
  <c r="BQ205" i="8"/>
  <c r="BQ206" i="8"/>
  <c r="BQ207" i="8"/>
  <c r="BQ208" i="8"/>
  <c r="BQ209" i="8"/>
  <c r="BQ210" i="8"/>
  <c r="BQ211" i="8"/>
  <c r="BQ212" i="8"/>
  <c r="BQ213" i="8"/>
  <c r="BQ214" i="8"/>
  <c r="BQ215" i="8"/>
  <c r="BQ216" i="8"/>
  <c r="BQ217" i="8"/>
  <c r="BQ218" i="8"/>
  <c r="BQ219" i="8"/>
  <c r="BQ220" i="8"/>
  <c r="BQ221" i="8"/>
  <c r="BQ222" i="8"/>
  <c r="BQ223" i="8"/>
  <c r="BQ224" i="8"/>
  <c r="BQ225" i="8"/>
  <c r="BQ226" i="8"/>
  <c r="BQ227" i="8"/>
  <c r="BQ228" i="8"/>
  <c r="BQ229" i="8"/>
  <c r="BQ2" i="8"/>
  <c r="H119" i="8"/>
</calcChain>
</file>

<file path=xl/sharedStrings.xml><?xml version="1.0" encoding="utf-8"?>
<sst xmlns="http://schemas.openxmlformats.org/spreadsheetml/2006/main" count="3776" uniqueCount="1049">
  <si>
    <t>Sample ID</t>
  </si>
  <si>
    <t>Season</t>
  </si>
  <si>
    <t>Date</t>
  </si>
  <si>
    <t>Time</t>
  </si>
  <si>
    <t>Sample type</t>
  </si>
  <si>
    <t>Repeat_collection</t>
  </si>
  <si>
    <t>Site_details</t>
  </si>
  <si>
    <t>Traverse</t>
  </si>
  <si>
    <t>Latitude</t>
  </si>
  <si>
    <t>Longitude</t>
  </si>
  <si>
    <t>Elevation</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</si>
  <si>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</si>
  <si>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</si>
  <si>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</si>
  <si>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</si>
  <si>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</si>
  <si>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</si>
  <si>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</si>
  <si>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</si>
  <si>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</si>
  <si>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</si>
  <si>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</si>
  <si>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</si>
  <si>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</si>
  <si>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</si>
  <si>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</si>
  <si>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</si>
  <si>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</si>
  <si>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</si>
  <si>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</si>
  <si>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</si>
  <si>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</si>
  <si>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</si>
  <si>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</si>
  <si>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</si>
  <si>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</si>
  <si>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</si>
  <si>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</si>
  <si>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</si>
  <si>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</si>
  <si>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</si>
  <si>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</si>
  <si>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</si>
  <si>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</si>
  <si>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</si>
  <si>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</si>
  <si>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</si>
  <si>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</si>
  <si>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</si>
  <si>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</si>
  <si>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</si>
  <si>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</si>
  <si>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</si>
  <si>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</si>
  <si>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</si>
  <si>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</si>
  <si>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</si>
  <si>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</si>
  <si>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</si>
  <si>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</si>
  <si>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</si>
  <si>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</si>
  <si>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</si>
  <si>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</si>
  <si>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</si>
  <si>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</si>
  <si>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</si>
  <si>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</si>
  <si>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</si>
  <si>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</si>
  <si>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</si>
  <si>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</si>
  <si>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</si>
  <si>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</si>
  <si>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</si>
  <si>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</si>
  <si>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</si>
  <si>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</si>
  <si>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</si>
  <si>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</si>
  <si>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</si>
  <si>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</si>
  <si>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</si>
  <si>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</si>
  <si>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</si>
  <si>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</si>
  <si>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</si>
  <si>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</si>
  <si>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</si>
  <si>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</si>
  <si>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</si>
  <si>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</si>
  <si>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</si>
  <si>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</si>
  <si>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</si>
  <si>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</si>
  <si>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</si>
  <si>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</si>
  <si>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</si>
  <si>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</si>
  <si>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</si>
  <si>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</si>
  <si>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</si>
  <si>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</si>
  <si>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</si>
  <si>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</si>
  <si>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</si>
  <si>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</si>
  <si>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NEP22-1</t>
  </si>
  <si>
    <t>Nov_22</t>
  </si>
  <si>
    <t>Spring</t>
  </si>
  <si>
    <t>MKS24</t>
  </si>
  <si>
    <t>Side of the road just opposite of hotel after crossing the melamchi river, while going it is on the left side</t>
  </si>
  <si>
    <t>Traverse 1</t>
  </si>
  <si>
    <t>NEP22-2</t>
  </si>
  <si>
    <t>Side of the road just opposite of hotel, while going it is on the left side, coming out of a small landslide</t>
  </si>
  <si>
    <t>NEP22-5</t>
  </si>
  <si>
    <t>Beside Abra MKS1</t>
  </si>
  <si>
    <t>NEP22-6</t>
  </si>
  <si>
    <t>MKS1</t>
  </si>
  <si>
    <t>NEP22-7</t>
  </si>
  <si>
    <t>on left side of road while going, water coming very slowly from the soil</t>
  </si>
  <si>
    <t>Not included in any traverse</t>
  </si>
  <si>
    <t>NEP22-8</t>
  </si>
  <si>
    <t>Traverse 3</t>
  </si>
  <si>
    <t>NEP22-9</t>
  </si>
  <si>
    <t>NEP22-10</t>
  </si>
  <si>
    <t>MKS5</t>
  </si>
  <si>
    <t>NEP22-11</t>
  </si>
  <si>
    <t>NEP22-12</t>
  </si>
  <si>
    <t>NEP22-13</t>
  </si>
  <si>
    <t>NEP22-14</t>
  </si>
  <si>
    <t>NEP22-15</t>
  </si>
  <si>
    <t>NEP22-16</t>
  </si>
  <si>
    <t>NEP22-17</t>
  </si>
  <si>
    <t>NEP22-18</t>
  </si>
  <si>
    <t>NEP22-19</t>
  </si>
  <si>
    <t>MKS6</t>
  </si>
  <si>
    <t>NEP22-20</t>
  </si>
  <si>
    <t>NEP22-22</t>
  </si>
  <si>
    <t>Traverse 4</t>
  </si>
  <si>
    <t>NEP22-23</t>
  </si>
  <si>
    <t>MKS 14</t>
  </si>
  <si>
    <t>NEP22-24</t>
  </si>
  <si>
    <t>NEP22-25</t>
  </si>
  <si>
    <t>NEP22-26</t>
  </si>
  <si>
    <t>NEP22-27</t>
  </si>
  <si>
    <t>MKS22</t>
  </si>
  <si>
    <t>NEP22-28</t>
  </si>
  <si>
    <t>NEP22-29</t>
  </si>
  <si>
    <t>NEP22-30</t>
  </si>
  <si>
    <t>NEP22-31</t>
  </si>
  <si>
    <t>NEP22-32</t>
  </si>
  <si>
    <t>MKS18</t>
  </si>
  <si>
    <t>NEP22-33</t>
  </si>
  <si>
    <t>NEP22-34</t>
  </si>
  <si>
    <t>NEP22-35</t>
  </si>
  <si>
    <t>NEP22-36</t>
  </si>
  <si>
    <t>NEP22-37</t>
  </si>
  <si>
    <t>MKS15</t>
  </si>
  <si>
    <t>NEP22-39</t>
  </si>
  <si>
    <t>NEP22-40</t>
  </si>
  <si>
    <t>NEP22-41</t>
  </si>
  <si>
    <t>NEP22-42</t>
  </si>
  <si>
    <t>very much above the terrace but on the road not on the map. Spring for timeseries analysis</t>
  </si>
  <si>
    <t>NEP22-43</t>
  </si>
  <si>
    <t>Stream</t>
  </si>
  <si>
    <t>NEP22-45</t>
  </si>
  <si>
    <t>Beside Abra spring MKS9 dry, Abra spring dry, very close to stream. Beside the ditch</t>
  </si>
  <si>
    <t>NEP22-46</t>
  </si>
  <si>
    <t>large tank by cliff fed by 7 cm thick pipe. Pipe pulled out to take sample</t>
  </si>
  <si>
    <t>NEP22-47</t>
  </si>
  <si>
    <t>from old wall by old stone tank</t>
  </si>
  <si>
    <t>NEP22-48</t>
  </si>
  <si>
    <t>MKS 13</t>
  </si>
  <si>
    <t>cave with stone covered with metal sheet. Very low flow</t>
  </si>
  <si>
    <t>NEP22-49</t>
  </si>
  <si>
    <t>small stone lined cave by road. Very low flow</t>
  </si>
  <si>
    <t>NEP22-50</t>
  </si>
  <si>
    <t>Small cave very vegetated with old tank. Collected from where it comes out of ground</t>
  </si>
  <si>
    <t>NEP22-51</t>
  </si>
  <si>
    <t>stream rises from springs some distance above</t>
  </si>
  <si>
    <t>NEP22-52</t>
  </si>
  <si>
    <t>Very low flow, around 6 m up from a poor path</t>
  </si>
  <si>
    <t>NEP22-53</t>
  </si>
  <si>
    <t>small spring under the plants</t>
  </si>
  <si>
    <t>NEP22-54</t>
  </si>
  <si>
    <t>there is a large spring in the north</t>
  </si>
  <si>
    <t>NEP22-55</t>
  </si>
  <si>
    <t>MKS7</t>
  </si>
  <si>
    <t>By blue cask collecting pipes</t>
  </si>
  <si>
    <t>NEP22-56</t>
  </si>
  <si>
    <t>MKS 8</t>
  </si>
  <si>
    <t>very small spring just above the leat</t>
  </si>
  <si>
    <t>NEP22-57</t>
  </si>
  <si>
    <t>Emerges by concrete tank. Just above leat. Small flow. Not clear if the water flows through tank.</t>
  </si>
  <si>
    <t>NEP22-58</t>
  </si>
  <si>
    <t>Very small spring from gravel above the leat</t>
  </si>
  <si>
    <t>NEP22-59</t>
  </si>
  <si>
    <t>Spring coming out of fracture or joints in finely laminated gneis. Copius flow</t>
  </si>
  <si>
    <t>NEP22-60</t>
  </si>
  <si>
    <t xml:space="preserve">Flowing steadily from base of new casino of wire netting. River boulders extend upto this level. </t>
  </si>
  <si>
    <t>NEP22-61</t>
  </si>
  <si>
    <t>Gully with rock build to form pool with black pipe coming out. Sampled from black pipe 15m away. Inside the field came through houses, inside the terrace fields. Very low pH</t>
  </si>
  <si>
    <t>Traverse 2</t>
  </si>
  <si>
    <t>NEP22-62</t>
  </si>
  <si>
    <t>very small stream sampled above large stone tank with concrete slab. Inside the terrace fields.</t>
  </si>
  <si>
    <t>NEP22-63</t>
  </si>
  <si>
    <t>small stream in gully.</t>
  </si>
  <si>
    <t>NEP22-64</t>
  </si>
  <si>
    <t>Spring coming out of gravel into small damned pond. On north side of gully</t>
  </si>
  <si>
    <t>NEP22-65</t>
  </si>
  <si>
    <t>small spring 12m North of gully above road. Feed small stream pr ditch.</t>
  </si>
  <si>
    <t>NEP22-66</t>
  </si>
  <si>
    <t>flowing from large boulder</t>
  </si>
  <si>
    <t>NEP22-67</t>
  </si>
  <si>
    <t>Blue tank with hatch. Appears to flow out of stone into the concrete tank. Just on side of river in the fields</t>
  </si>
  <si>
    <t>NEP22-68</t>
  </si>
  <si>
    <t>stone and concrete arc with pool. Stream below it gains lots of water below. Just below the road</t>
  </si>
  <si>
    <t>NEP22-69</t>
  </si>
  <si>
    <t>MKS3</t>
  </si>
  <si>
    <t>Tiny seep just above the stream</t>
  </si>
  <si>
    <t>NEP22-70</t>
  </si>
  <si>
    <t>MKS10</t>
  </si>
  <si>
    <t>Black plastic pipe under stone. At the foot of major terrace</t>
  </si>
  <si>
    <t>NEP22-71</t>
  </si>
  <si>
    <t>Stream draining small catchment. Well exposed migmatic gneiss.</t>
  </si>
  <si>
    <t>NEP22-73</t>
  </si>
  <si>
    <t>flowing from pipe out of concrete tank.at the foot of terrace spur</t>
  </si>
  <si>
    <t>NEP22-74</t>
  </si>
  <si>
    <t>stream</t>
  </si>
  <si>
    <t>Stream much higher up. Significant strong flow. Migmatic gneiss with vertical foliation</t>
  </si>
  <si>
    <t>NEP22-75</t>
  </si>
  <si>
    <t>Spring below a big boulder</t>
  </si>
  <si>
    <t>NEP22-76</t>
  </si>
  <si>
    <t>Spring above the terrace.</t>
  </si>
  <si>
    <t>NEP22-77</t>
  </si>
  <si>
    <t xml:space="preserve">Sampled above the concrete tank. </t>
  </si>
  <si>
    <t>NEP22-78</t>
  </si>
  <si>
    <t>Stream north of ID 77. Significant flow</t>
  </si>
  <si>
    <t>NEP22-79</t>
  </si>
  <si>
    <t>Stream rises here and gradually increases the flow as flows down the road</t>
  </si>
  <si>
    <t>NEP22-80</t>
  </si>
  <si>
    <t>Pipe from the stream. Which continues upto 25m. Schist</t>
  </si>
  <si>
    <t>NEP22-81</t>
  </si>
  <si>
    <t xml:space="preserve">Small stream in gulley on corner of road. </t>
  </si>
  <si>
    <t>NEP22-82</t>
  </si>
  <si>
    <t>MKS 2</t>
  </si>
  <si>
    <t>Below the road. Spring runs into a concrete tank. Comes from boulder. Wired fense</t>
  </si>
  <si>
    <t>NEP22-83</t>
  </si>
  <si>
    <t xml:space="preserve">Just below the road.from concrete cement tank. Wired fensing </t>
  </si>
  <si>
    <t>NEP22-84</t>
  </si>
  <si>
    <t>On the road corner flowing through augen gneiss</t>
  </si>
  <si>
    <t>NEP22-85</t>
  </si>
  <si>
    <t>very small trickle drains into road dich</t>
  </si>
  <si>
    <t>NEP22-86</t>
  </si>
  <si>
    <t xml:space="preserve">Very small stream falling from weathered schist. There are fields above </t>
  </si>
  <si>
    <t>NEP22-87</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</si>
  <si>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</si>
  <si>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</si>
  <si>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</si>
  <si>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</si>
  <si>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</si>
  <si>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</si>
  <si>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</si>
  <si>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NEP22-90</t>
  </si>
  <si>
    <t>Otherside of the valley. Stream sample for higher stable Sr isotope anaysis</t>
  </si>
  <si>
    <t>other side of valley</t>
  </si>
  <si>
    <t>NEP23-01</t>
  </si>
  <si>
    <t>Apr_23</t>
  </si>
  <si>
    <t>MKS24, NEP22-001</t>
  </si>
  <si>
    <t>NEP23-02</t>
  </si>
  <si>
    <t>MKS14, Near NEP22-23</t>
  </si>
  <si>
    <t>Collected from the pipe which was coming from the source 5 m away. Later on this pipe feeds to the two concrete tanks. Nearby spring NEP22-23 was dry</t>
  </si>
  <si>
    <t>NEP23-03</t>
  </si>
  <si>
    <t>Nearby stream seems to be dry, collected from the side of stream, Spring coming out of ground. Flow vey low compared to previous season</t>
  </si>
  <si>
    <t>NEP23-04</t>
  </si>
  <si>
    <t>Inside the field in terraces, lots of millet farming at the side during previous season. Low pH consistent with the previous season</t>
  </si>
  <si>
    <t>NEP23-05</t>
  </si>
  <si>
    <t>NEP22-63,64,65</t>
  </si>
  <si>
    <t>Collected from the black pipe at the bottom, the pipe was collecting the water from all the three springs. This season, water flow was very low in the springs.</t>
  </si>
  <si>
    <t>NEP23-06</t>
  </si>
  <si>
    <t>below NEP22-79</t>
  </si>
  <si>
    <t>NEP22-79 was dry. Collected the new spring just beloww the road in terraces near the banana tree</t>
  </si>
  <si>
    <t>NEP23-07</t>
  </si>
  <si>
    <t>Collected from iside the concrete tank. Spring is below many terraces in the fiels. Stream on the side of the spring</t>
  </si>
  <si>
    <t>NEP23-09</t>
  </si>
  <si>
    <t>Collected from the pipe coming from ground, there is a stream just near by, flow in this spring was quite good and similar to the last season</t>
  </si>
  <si>
    <t>NEP23-10</t>
  </si>
  <si>
    <t>Below many terraces in the field, difficult to reach, there is a stream nearby.</t>
  </si>
  <si>
    <t>NEP23-11</t>
  </si>
  <si>
    <t>NEP22-70, MKS10</t>
  </si>
  <si>
    <t>Spring on the river bank</t>
  </si>
  <si>
    <t>NEP23-12</t>
  </si>
  <si>
    <t>NEP22-82, MKS2</t>
  </si>
  <si>
    <t>Just below the road, spring inside a fencing</t>
  </si>
  <si>
    <t>NEP23-13</t>
  </si>
  <si>
    <t>MKS1, NEP22-06</t>
  </si>
  <si>
    <t>there are two spring, collected from below where two springs meet</t>
  </si>
  <si>
    <t>NEP23-14</t>
  </si>
  <si>
    <t>MKS11, New</t>
  </si>
  <si>
    <t xml:space="preserve">on the side of road few terraces above and 30 m from river, collected from pipe. </t>
  </si>
  <si>
    <t>NEP23-15</t>
  </si>
  <si>
    <t>water coming from the rock bedding, on the same road of the spring time series location</t>
  </si>
  <si>
    <t>NEP23-16</t>
  </si>
  <si>
    <t>NEP23-42</t>
  </si>
  <si>
    <t>Spring time series location but the person did not collected the samples. Flow was very very slow compared to previous time.</t>
  </si>
  <si>
    <t>NEP23-17</t>
  </si>
  <si>
    <t>Water coming from the rocks, above the the stream which is being monitored for time series</t>
  </si>
  <si>
    <t>NEP23-18</t>
  </si>
  <si>
    <t>MKS9, new</t>
  </si>
  <si>
    <t>There are two springs, collected from the rock source, pipe is not Abra spring. Location was slightly off in the Abra sheet that why didn't got during NEP22</t>
  </si>
  <si>
    <t>NEP23-19</t>
  </si>
  <si>
    <t>on the road side lots of vegetation, collected from the pipe.</t>
  </si>
  <si>
    <t>NEP23-20</t>
  </si>
  <si>
    <t>New spring near NEP22-48, MKS13</t>
  </si>
  <si>
    <t>NEP22-48/MKS13 was dry, collected from the pipe just above the road, the pipe was feeding the concrete tank.</t>
  </si>
  <si>
    <t>NEP23-21</t>
  </si>
  <si>
    <t>Source further up, collected from the pipe which was feeding the big tank</t>
  </si>
  <si>
    <t>NEP23-22</t>
  </si>
  <si>
    <t>MKS5, NEP22-10</t>
  </si>
  <si>
    <t>MKS5 just beside it, both the springs might be same. Collected from the pipe which was feeding to black tank</t>
  </si>
  <si>
    <t>NEP23-23</t>
  </si>
  <si>
    <t>NEP22-09</t>
  </si>
  <si>
    <t>collected from the pipe which was going to concrete tank, main source from the rock just near the tank</t>
  </si>
  <si>
    <t>NEP23-24</t>
  </si>
  <si>
    <t>MKS6, same spring feeds to NEP22-17</t>
  </si>
  <si>
    <t>collected from the rock</t>
  </si>
  <si>
    <t>NEP23-25</t>
  </si>
  <si>
    <t>MKS7, NEP22-54</t>
  </si>
  <si>
    <t>collected from the rock source</t>
  </si>
  <si>
    <t>NEP23-26</t>
  </si>
  <si>
    <t>MKS8, same spring feeds to NEP22-58</t>
  </si>
  <si>
    <t>walk along the terraces, spring coming out of a cave. Lots of vegetation</t>
  </si>
  <si>
    <t>NEP23-27</t>
  </si>
  <si>
    <t>MKS20, new</t>
  </si>
  <si>
    <t>Uphill just above the road. Road not marked on the map. Flow very slow</t>
  </si>
  <si>
    <t>NEP23-28</t>
  </si>
  <si>
    <t>MKS 19, New</t>
  </si>
  <si>
    <t>Just above the road collected from the source</t>
  </si>
  <si>
    <t>NEP23-29</t>
  </si>
  <si>
    <t>NEP22-32, MKS18</t>
  </si>
  <si>
    <t>Just below the road, water coming from the the rocks. Collected from the source point</t>
  </si>
  <si>
    <t>NEP23-30</t>
  </si>
  <si>
    <t>MKS15, new</t>
  </si>
  <si>
    <t>In the jungle no trail, very difficult to find</t>
  </si>
  <si>
    <t>NEP23-31</t>
  </si>
  <si>
    <t>Diffused source, on the side of stream, collected from grass</t>
  </si>
  <si>
    <t>NEP23-32</t>
  </si>
  <si>
    <t>MKS22, NEP22-27</t>
  </si>
  <si>
    <t>On the way down to Yangri Meadow</t>
  </si>
  <si>
    <t>NEP23-33</t>
  </si>
  <si>
    <t>collected from the ridge from pipe where it feed the tank. Difficult to find the source. Last time also collected from the same point</t>
  </si>
  <si>
    <t>NEP23-34</t>
  </si>
  <si>
    <t>collected by chan-mao on the way back from Sermanthang to Yangri peak in water bottle.</t>
  </si>
  <si>
    <t>NEP23-35</t>
  </si>
  <si>
    <t>Just beside the road source 5 m abobe the road. Collected from the pipe coming from the source.</t>
  </si>
  <si>
    <t>NEP23-36</t>
  </si>
  <si>
    <t>Just beside the road , collected from the pipe, source further up</t>
  </si>
  <si>
    <t>NTS22_KWY_01</t>
  </si>
  <si>
    <t>Kyul_timeseries</t>
  </si>
  <si>
    <t>NTS22_KWY_02</t>
  </si>
  <si>
    <t>NTS22_KWY_03</t>
  </si>
  <si>
    <t>NTS22_KWY_04</t>
  </si>
  <si>
    <t>NTS22_KWY_05</t>
  </si>
  <si>
    <t>NTS22_KWY_06</t>
  </si>
  <si>
    <t>NTS22_KWY_07</t>
  </si>
  <si>
    <t>NTS22_KWY_08</t>
  </si>
  <si>
    <t>NTS22_KWY_09</t>
  </si>
  <si>
    <t>NTS22_KWY_10</t>
  </si>
  <si>
    <t>NTS22_KWY_11</t>
  </si>
  <si>
    <t>Nep23-101</t>
  </si>
  <si>
    <t>Oct_23</t>
  </si>
  <si>
    <t>Nep22-27, Nep23-32, MKS22</t>
  </si>
  <si>
    <t>collected from the source</t>
  </si>
  <si>
    <t>Nep23-102</t>
  </si>
  <si>
    <t>Nep22-28</t>
  </si>
  <si>
    <t>Water flow very slow. Source few meter up. Last time also collected from same point</t>
  </si>
  <si>
    <t>Nep23-104</t>
  </si>
  <si>
    <t>Bank sediment</t>
  </si>
  <si>
    <t>Nep22-29</t>
  </si>
  <si>
    <t>Source 10 m up</t>
  </si>
  <si>
    <t>Nep23-105</t>
  </si>
  <si>
    <t>Nep22-23, Nep23-02, MKS14</t>
  </si>
  <si>
    <t>Collected from pipe feeding the tank</t>
  </si>
  <si>
    <t>Nep23-106</t>
  </si>
  <si>
    <t>Nep22-31, Nep23-03</t>
  </si>
  <si>
    <t>collected the same spring earlier also. Source is not clear. Just beside the stream. Looks like spring but might be part of spream. Colect after crossing the stream while coming from yangri pek hotel</t>
  </si>
  <si>
    <t>Nep23-107</t>
  </si>
  <si>
    <t>Nep23-33</t>
  </si>
  <si>
    <t>collected from the pipe feeding the plastic tank. Last time also collected from same point source further up</t>
  </si>
  <si>
    <t>Nep23-108</t>
  </si>
  <si>
    <t>Nep22-32, Nep23-39</t>
  </si>
  <si>
    <t>Source 10 m above, very high flow</t>
  </si>
  <si>
    <t>Nep23-109</t>
  </si>
  <si>
    <t>Nep23-28, mks19</t>
  </si>
  <si>
    <t>Flow was very high. It was highly vegetated and not possible to collect from source, collected 10m below from source, slightly above the tank</t>
  </si>
  <si>
    <t>Nep23-110</t>
  </si>
  <si>
    <t>Nep22-35, Nep23-31</t>
  </si>
  <si>
    <t>flow very slow and dispersed.</t>
  </si>
  <si>
    <t>Nep23-111</t>
  </si>
  <si>
    <t>new</t>
  </si>
  <si>
    <t>collected from source. Collected only cation. Previous spring Nep22-30 or mks15 was inaccesible due to heavy vegetation</t>
  </si>
  <si>
    <t>Nep23-112</t>
  </si>
  <si>
    <t>Nep22-52</t>
  </si>
  <si>
    <t>Very slow flow</t>
  </si>
  <si>
    <t>Nep23-113</t>
  </si>
  <si>
    <t>Nep22-59, Nep23-15</t>
  </si>
  <si>
    <t>water flow very high, source few meter up.</t>
  </si>
  <si>
    <t>Nep23-114</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</si>
  <si>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</si>
  <si>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</si>
  <si>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</si>
  <si>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New (kyul time series)</t>
  </si>
  <si>
    <t>Kyul Time-series 1. time series samples are available from Nov 2022. Spring just above. Collected water pipe. Big spring.</t>
  </si>
  <si>
    <t>Nep23-116</t>
  </si>
  <si>
    <t>Nep22-60</t>
  </si>
  <si>
    <t>Just beside the river bank</t>
  </si>
  <si>
    <t>Nep23-117</t>
  </si>
  <si>
    <t>Nep22-45, Nep23-17</t>
  </si>
  <si>
    <t>Flow very fast, beside the ditch. Water coming from slightly above.</t>
  </si>
  <si>
    <t>Nep23-118</t>
  </si>
  <si>
    <t>Nep22-56, Nep23-26, MKS-8</t>
  </si>
  <si>
    <t>Highly vegetated. Collected from the source.</t>
  </si>
  <si>
    <t>Nep23-119</t>
  </si>
  <si>
    <t>Nep22-55, Nep23-25, MKS-7</t>
  </si>
  <si>
    <t xml:space="preserve">collected from source. </t>
  </si>
  <si>
    <t>Nep23-120</t>
  </si>
  <si>
    <t>Thalo time series. Nep22-17</t>
  </si>
  <si>
    <t>Water coming from side wall.</t>
  </si>
  <si>
    <t>Nep23-121</t>
  </si>
  <si>
    <t>Nep23-22, NEP22-10, MKS-5</t>
  </si>
  <si>
    <t>Collected from pipe which was feeding black plastic tank.</t>
  </si>
  <si>
    <t>Nep23-122</t>
  </si>
  <si>
    <t>Nep22-09, Nep23-23</t>
  </si>
  <si>
    <t>Highly vegetated to go up. Collected from road side near hotel Ecolodge at Sermangthang. Flow very slow.</t>
  </si>
  <si>
    <t>Nep23-123</t>
  </si>
  <si>
    <t>Nep22-46, Ne23-21</t>
  </si>
  <si>
    <t>Source very far up as per the villagers. Collected from the pipe coming out of the concrete tank as the pipe feeding the was fixed and it was not possible to remove it.</t>
  </si>
  <si>
    <t>Nep23-125</t>
  </si>
  <si>
    <t>Nep22-47</t>
  </si>
  <si>
    <t>Highly vegetated, collected from source</t>
  </si>
  <si>
    <t>Nep23-126</t>
  </si>
  <si>
    <t>Nep22-49</t>
  </si>
  <si>
    <t>Small man made cave. Flow very slow. Collected from source</t>
  </si>
  <si>
    <t>Nep23-127</t>
  </si>
  <si>
    <t>Nep22-50</t>
  </si>
  <si>
    <t>Just beside the road. Highly vegetated. Source very close in few meters</t>
  </si>
  <si>
    <t>Nep23-128</t>
  </si>
  <si>
    <t>Nep22-06, Nep23-13, MKS-01</t>
  </si>
  <si>
    <t>Collected from a middle point where two springs meet (Nep22-05 &amp;Nep22-06). Flow very slow</t>
  </si>
  <si>
    <t>Nep23-129</t>
  </si>
  <si>
    <t>Nep22-84, Nep23-35</t>
  </si>
  <si>
    <t>Collected from Pipe, source just above. Just beside road</t>
  </si>
  <si>
    <t>Nep23-130</t>
  </si>
  <si>
    <t>Nep22-82, Nep23-12, MKS-2</t>
  </si>
  <si>
    <t>Just below the road. Collected from source. Flow very slow</t>
  </si>
  <si>
    <t>Nep23-131</t>
  </si>
  <si>
    <t>Nep22-80, Nep23-36</t>
  </si>
  <si>
    <t>Point marked slightly offset in Gia GPS. Just beside the road. Water coming from pipe.</t>
  </si>
  <si>
    <t>Nep23-132</t>
  </si>
  <si>
    <t>Nep22-87</t>
  </si>
  <si>
    <t>Flow very slow. Just beside the road below. Near melamchi hotel</t>
  </si>
  <si>
    <t>Nep23-133</t>
  </si>
  <si>
    <t>Nep22-01, Nep23-01, MKS-24</t>
  </si>
  <si>
    <t>Flow very high. Just beside the bridge near Melamchi hotel</t>
  </si>
  <si>
    <t>Nep23-134</t>
  </si>
  <si>
    <t>Nep22-83</t>
  </si>
  <si>
    <t>Collected from the pipe which was feeding the small tank. Tank was filled with stone this time.</t>
  </si>
  <si>
    <t>Nep23-135</t>
  </si>
  <si>
    <t>Nep22-61, Nep23-04</t>
  </si>
  <si>
    <t>Flow slow. Spring in the field.</t>
  </si>
  <si>
    <t>Nep23-136</t>
  </si>
  <si>
    <t>Nep23-05, Nep22-63,64,65</t>
  </si>
  <si>
    <t>Collected from the point where all the three prings meet. Also collected at same point in April 2023</t>
  </si>
  <si>
    <t>Nep23-137</t>
  </si>
  <si>
    <t>Nep23-06</t>
  </si>
  <si>
    <t>Below the road near banana tree. Used old anion bottle for anion sample collection.</t>
  </si>
  <si>
    <t>Nep23-138</t>
  </si>
  <si>
    <t>Nep22-67, Nep23-07</t>
  </si>
  <si>
    <t>Highly vegetated. Difficult to reach the tank. Collected from the pipe coming out of concrete tank.</t>
  </si>
  <si>
    <t>Nep23-139</t>
  </si>
  <si>
    <t>Nep22-76, Nep23-10</t>
  </si>
  <si>
    <t>Very steep slope to reach spring. In the field</t>
  </si>
  <si>
    <t>Nep23-140</t>
  </si>
  <si>
    <t>Nep22-70, Nep23-11, MKS-10</t>
  </si>
  <si>
    <t>Just beside the river bank. There was change in the river bank and now the river is flowing close to spring. One of the stream time swries is collected by the person having shop near the metal bridge</t>
  </si>
  <si>
    <t>NTS23_TH_01</t>
  </si>
  <si>
    <t>Thalo_timeseries</t>
  </si>
  <si>
    <t>NTS23_TH_02</t>
  </si>
  <si>
    <t>NTS23_TH_03</t>
  </si>
  <si>
    <t>NTS23_TH_04</t>
  </si>
  <si>
    <t>NTS23_TH_05</t>
  </si>
  <si>
    <t>NTS23_TH_06</t>
  </si>
  <si>
    <t>NTS23_TH_07</t>
  </si>
  <si>
    <t>NTS23_TH_08</t>
  </si>
  <si>
    <t>NTS23_TH_09</t>
  </si>
  <si>
    <t>NTS23_TH_10</t>
  </si>
  <si>
    <t>NTS23_TH_11</t>
  </si>
  <si>
    <t>NTS23_KWY_01</t>
  </si>
  <si>
    <t>NTS23_KWY_02</t>
  </si>
  <si>
    <t>NTS23_KWY_03</t>
  </si>
  <si>
    <t>NTS23_KWY_04</t>
  </si>
  <si>
    <t>NTS23_KWY_05</t>
  </si>
  <si>
    <t>NTS23_KWY_06</t>
  </si>
  <si>
    <t>NTS23_KWY_07</t>
  </si>
  <si>
    <t>NTS23_KWY_08</t>
  </si>
  <si>
    <t>NTS23_KWY_09</t>
  </si>
  <si>
    <t>NTS23_KWY_10</t>
  </si>
  <si>
    <t>NTS23_KWY_11</t>
  </si>
  <si>
    <t>MKS-1</t>
  </si>
  <si>
    <t>Nov_18</t>
  </si>
  <si>
    <t>Abra-2018</t>
  </si>
  <si>
    <t>MKS-2</t>
  </si>
  <si>
    <t>MKS-3</t>
  </si>
  <si>
    <t>MKS-4</t>
  </si>
  <si>
    <t>MKS-5</t>
  </si>
  <si>
    <t>MKS-6</t>
  </si>
  <si>
    <t>MKS-7</t>
  </si>
  <si>
    <t>MKS-8</t>
  </si>
  <si>
    <t>MKS-9</t>
  </si>
  <si>
    <t>MKS-10</t>
  </si>
  <si>
    <t>MKS-11</t>
  </si>
  <si>
    <t>MKS-12</t>
  </si>
  <si>
    <t>MKS-13</t>
  </si>
  <si>
    <t>MKS-14</t>
  </si>
  <si>
    <t>MKS-15</t>
  </si>
  <si>
    <t>MKS-16</t>
  </si>
  <si>
    <t>MKS-17</t>
  </si>
  <si>
    <t>MKS-18</t>
  </si>
  <si>
    <t>MKS-19</t>
  </si>
  <si>
    <t>MKS-20</t>
  </si>
  <si>
    <t>MKS-21</t>
  </si>
  <si>
    <t>MKS-22</t>
  </si>
  <si>
    <t>MKS-23</t>
  </si>
  <si>
    <t>MKS-24</t>
  </si>
  <si>
    <t>MKS 1B</t>
  </si>
  <si>
    <t>Abra-2019</t>
  </si>
  <si>
    <t>MKS 4B</t>
  </si>
  <si>
    <t>MKS 5B</t>
  </si>
  <si>
    <t>MKS 9B</t>
  </si>
  <si>
    <t>MKS 10B</t>
  </si>
  <si>
    <t>MKS 11B</t>
  </si>
  <si>
    <t>MKS 15B</t>
  </si>
  <si>
    <t>MKS 18B</t>
  </si>
  <si>
    <t>MKS 21B</t>
  </si>
  <si>
    <t>MKS 22B</t>
  </si>
  <si>
    <t>MKS 24B</t>
  </si>
  <si>
    <t>Nep24-001</t>
  </si>
  <si>
    <t>Sep_24</t>
  </si>
  <si>
    <t>Quite grotty.  Climbed up a bit of a bank.</t>
  </si>
  <si>
    <t>Nep24-002</t>
  </si>
  <si>
    <t>The main site, Ex Abra's spring</t>
  </si>
  <si>
    <t>Nep24-003</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</si>
  <si>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</si>
  <si>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</si>
  <si>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</si>
  <si>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</si>
  <si>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</si>
  <si>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</si>
  <si>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</si>
  <si>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</si>
  <si>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</si>
  <si>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</si>
  <si>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</si>
  <si>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</si>
  <si>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</si>
  <si>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</si>
  <si>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</si>
  <si>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</si>
  <si>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Slightly further north of original locality.   Clearly flowing out of colluvium</t>
  </si>
  <si>
    <t>Nep24-011</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</si>
  <si>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</si>
  <si>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</si>
  <si>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</si>
  <si>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</si>
  <si>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</si>
  <si>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</si>
  <si>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</si>
  <si>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</si>
  <si>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pH From bucket, fast flowing. Not at source, probably about 20m downstream</t>
  </si>
  <si>
    <t>Nep24-015</t>
  </si>
  <si>
    <t>Taken there by the buy who collects the time-series</t>
  </si>
  <si>
    <t>Nep24-016</t>
  </si>
  <si>
    <t>More of a stream than a spring. Fast flowing.  Accessed by going down the quite steep steps.  Quite overgrown this year.</t>
  </si>
  <si>
    <t>Nep24-017</t>
  </si>
  <si>
    <t>Not quite the same place as previously but not the road has been completely recut since 2022</t>
  </si>
  <si>
    <t>Nep24-018</t>
  </si>
  <si>
    <t>New spring revealed by road cut.  Probably the actual source of the 2022 sample.  Seems to be flowin</t>
  </si>
  <si>
    <t>Nep24-019</t>
  </si>
  <si>
    <t>Nicely flowing out of ground</t>
  </si>
  <si>
    <t>Nep24-020</t>
  </si>
  <si>
    <t>Seeping champak chose location</t>
  </si>
  <si>
    <t>Nep24-021</t>
  </si>
  <si>
    <t>Lots of rubble, not clear if flowing out of bedrock</t>
  </si>
  <si>
    <t>Nep24-022</t>
  </si>
  <si>
    <t>Behind bushes, seepage. iPad photo. Bushes cleared by bashing them with bike pump</t>
  </si>
  <si>
    <t>Nep24-023</t>
  </si>
  <si>
    <t>Collected right at source.  A good spring slowing over schist bedrock.  Does it emerge at the boundary between colluvium and schist?</t>
  </si>
  <si>
    <t>Nep24-024</t>
  </si>
  <si>
    <t>Rain from roof of car at Tarke Ghyan.  One bottle fell of the filtration unit</t>
  </si>
  <si>
    <t>Site F</t>
  </si>
  <si>
    <t>Nep24-025</t>
  </si>
  <si>
    <t>Sampled coming out of a thermos flask</t>
  </si>
  <si>
    <t>Nep24-026</t>
  </si>
  <si>
    <t>More of a stream than a spring</t>
  </si>
  <si>
    <t>Nep24-027</t>
  </si>
  <si>
    <t>Stream really.  Ph probe loosing connection</t>
  </si>
  <si>
    <t>Nep24-028</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</si>
  <si>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</si>
  <si>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</si>
  <si>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</si>
  <si>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</si>
  <si>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</si>
  <si>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</si>
  <si>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</si>
  <si>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</si>
  <si>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</si>
  <si>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</si>
  <si>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</si>
  <si>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</si>
  <si>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</si>
  <si>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</si>
  <si>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</si>
  <si>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</si>
  <si>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</si>
  <si>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</si>
  <si>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</si>
  <si>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</si>
  <si>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</si>
  <si>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</si>
  <si>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</si>
  <si>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Path from hell.  Behind vegetation through paddies</t>
  </si>
  <si>
    <t>NEP24-039</t>
  </si>
  <si>
    <t>NEP24-040</t>
  </si>
  <si>
    <t>Timbu spring 1</t>
  </si>
  <si>
    <t>NEP24-041</t>
  </si>
  <si>
    <t>Timbu spring 2</t>
  </si>
  <si>
    <t>NEP24-042</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</si>
  <si>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</si>
  <si>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</si>
  <si>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</si>
  <si>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</si>
  <si>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</si>
  <si>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</si>
  <si>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</si>
  <si>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</si>
  <si>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</si>
  <si>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</si>
  <si>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</si>
  <si>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</si>
  <si>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</si>
  <si>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</si>
  <si>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Water coming out of concrete box</t>
  </si>
  <si>
    <t>NEP24-050</t>
  </si>
  <si>
    <t>Flowing out of rock pile, fairly strong. In forest where lots of rivers converge</t>
  </si>
  <si>
    <t>NEP24-051</t>
  </si>
  <si>
    <t>Bedrock spring, good flow, best to follow main path and cut away when at same contour (follow Sept 2024 Gaia GPS track)</t>
  </si>
  <si>
    <t>NEP24-052</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</si>
  <si>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</si>
  <si>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</si>
  <si>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</si>
  <si>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</si>
  <si>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</si>
  <si>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</si>
  <si>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</si>
  <si>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</si>
  <si>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</si>
  <si>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</si>
  <si>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</si>
  <si>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</si>
  <si>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</si>
  <si>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</si>
  <si>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</si>
  <si>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</si>
  <si>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Through back gardens/fields. Small spring oposite hose</t>
  </si>
  <si>
    <t>NEP24-062</t>
  </si>
  <si>
    <t>Just off path in vegetated area. Small spring feeding into stream</t>
  </si>
  <si>
    <t>NEP24-063</t>
  </si>
  <si>
    <t>From a concrete box (not fresh)</t>
  </si>
  <si>
    <t>NEP24-064</t>
  </si>
  <si>
    <t>Looks like a stream.</t>
  </si>
  <si>
    <t>NEP24-065</t>
  </si>
  <si>
    <t>Pain to reach through rice paddies. Small pipe flowing through metal box. Avoid if rice paddy season</t>
  </si>
  <si>
    <t>NEP24-066</t>
  </si>
  <si>
    <t>Easy-ish path down</t>
  </si>
  <si>
    <t>NEP24-067</t>
  </si>
  <si>
    <t>Spring to side of river</t>
  </si>
  <si>
    <t>NEP24-068</t>
  </si>
  <si>
    <t>Pipe on the beach. Watch out for quicksand</t>
  </si>
  <si>
    <t>NEP24-SS001</t>
  </si>
  <si>
    <t>Spot Sample</t>
  </si>
  <si>
    <t>Spot sample turns out to be part of river flow</t>
  </si>
  <si>
    <t>NEP24-SS002</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</si>
  <si>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</si>
  <si>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</si>
  <si>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</si>
  <si>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</si>
  <si>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</si>
  <si>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</si>
  <si>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</si>
  <si>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</si>
  <si>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</si>
  <si>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</si>
  <si>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</si>
  <si>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</si>
  <si>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</si>
  <si>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</si>
  <si>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</si>
  <si>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</si>
  <si>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</si>
  <si>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</si>
  <si>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</si>
  <si>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</si>
  <si>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</si>
  <si>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</si>
  <si>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</si>
  <si>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</si>
  <si>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</si>
  <si>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</si>
  <si>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</si>
  <si>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</si>
  <si>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</si>
  <si>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</si>
  <si>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</si>
  <si>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</si>
  <si>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</si>
  <si>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</si>
  <si>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</si>
  <si>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</si>
  <si>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</si>
  <si>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</si>
  <si>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</si>
  <si>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</si>
  <si>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</si>
  <si>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</si>
  <si>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</si>
  <si>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</si>
  <si>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</si>
  <si>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</si>
  <si>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</si>
  <si>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</si>
  <si>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</si>
  <si>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</si>
  <si>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</si>
  <si>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</si>
  <si>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</si>
  <si>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</si>
  <si>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</si>
  <si>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</si>
  <si>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</si>
  <si>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</si>
  <si>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</si>
  <si>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</si>
  <si>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</si>
  <si>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</si>
  <si>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</si>
  <si>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</si>
  <si>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</si>
  <si>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</si>
  <si>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</si>
  <si>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</si>
  <si>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</si>
  <si>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</si>
  <si>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</si>
  <si>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</si>
  <si>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</si>
  <si>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</si>
  <si>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</si>
  <si>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</si>
  <si>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</si>
  <si>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</si>
  <si>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</si>
  <si>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</si>
  <si>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</si>
  <si>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</si>
  <si>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</si>
  <si>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</si>
  <si>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</si>
  <si>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</si>
  <si>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</si>
  <si>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</si>
  <si>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</si>
  <si>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</si>
  <si>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</si>
  <si>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</si>
  <si>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</si>
  <si>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</si>
  <si>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</si>
  <si>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</si>
  <si>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</si>
  <si>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</si>
  <si>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</si>
  <si>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</si>
  <si>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</si>
  <si>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</si>
  <si>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</si>
  <si>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</si>
  <si>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</si>
  <si>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</si>
  <si>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</si>
  <si>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</si>
  <si>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</si>
  <si>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</si>
  <si>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</si>
  <si>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</si>
  <si>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</si>
  <si>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</si>
  <si>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</si>
  <si>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</si>
  <si>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</si>
  <si>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</si>
  <si>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</si>
  <si>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</si>
  <si>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</si>
  <si>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</si>
  <si>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</si>
  <si>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</si>
  <si>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</si>
  <si>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</si>
  <si>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</si>
  <si>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</si>
  <si>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</si>
  <si>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</si>
  <si>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</si>
  <si>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</si>
  <si>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</si>
  <si>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</si>
  <si>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</si>
  <si>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</si>
  <si>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</si>
  <si>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has a small brown bottle, will use this as cation</t>
  </si>
  <si>
    <t>GNS</t>
  </si>
  <si>
    <t>S1a22</t>
  </si>
  <si>
    <t>S1b22</t>
  </si>
  <si>
    <t>S1m22</t>
  </si>
  <si>
    <t>S3ae22</t>
  </si>
  <si>
    <t>S3af22</t>
  </si>
  <si>
    <t>S3ab22</t>
  </si>
  <si>
    <t>S3ac22</t>
  </si>
  <si>
    <t>S3z22</t>
  </si>
  <si>
    <t>S3v22</t>
  </si>
  <si>
    <t>S3y22</t>
  </si>
  <si>
    <t>S3p22</t>
  </si>
  <si>
    <t>S3r22</t>
  </si>
  <si>
    <t>S3v22_2</t>
  </si>
  <si>
    <t>S3v22_3</t>
  </si>
  <si>
    <t>S3w22</t>
  </si>
  <si>
    <t>S3x22</t>
  </si>
  <si>
    <t>S4t22</t>
  </si>
  <si>
    <t>S4o22</t>
  </si>
  <si>
    <t>S4s22</t>
  </si>
  <si>
    <t>S4p22</t>
  </si>
  <si>
    <t>S4r22</t>
  </si>
  <si>
    <t>S4z22</t>
  </si>
  <si>
    <t>S4x22</t>
  </si>
  <si>
    <t>S4w22</t>
  </si>
  <si>
    <t>S4v22</t>
  </si>
  <si>
    <t>S4q22</t>
  </si>
  <si>
    <t>S4k22</t>
  </si>
  <si>
    <t>S4j22</t>
  </si>
  <si>
    <t>S4i22</t>
  </si>
  <si>
    <t>S4e22</t>
  </si>
  <si>
    <t>S4c22</t>
  </si>
  <si>
    <t>S4d22</t>
  </si>
  <si>
    <t>S4n22</t>
  </si>
  <si>
    <t>S4m22</t>
  </si>
  <si>
    <t>S4l22</t>
  </si>
  <si>
    <t>S3d22</t>
  </si>
  <si>
    <t>S3b22</t>
  </si>
  <si>
    <t>S3ag22</t>
  </si>
  <si>
    <t>S3ad22</t>
  </si>
  <si>
    <t>S3u22</t>
  </si>
  <si>
    <t>S3s22</t>
  </si>
  <si>
    <t>S3m22</t>
  </si>
  <si>
    <t>S3k22</t>
  </si>
  <si>
    <t>S3o22</t>
  </si>
  <si>
    <t>S3o22_2</t>
  </si>
  <si>
    <t>S3n22</t>
  </si>
  <si>
    <t>S3g22</t>
  </si>
  <si>
    <t>S3i22</t>
  </si>
  <si>
    <t>S3h22</t>
  </si>
  <si>
    <t>S3e22</t>
  </si>
  <si>
    <t>S3a22</t>
  </si>
  <si>
    <t>S2n22</t>
  </si>
  <si>
    <t>S2m22</t>
  </si>
  <si>
    <t>S2l22</t>
  </si>
  <si>
    <t>S2l22_2</t>
  </si>
  <si>
    <t>S2k22</t>
  </si>
  <si>
    <t>S2j22</t>
  </si>
  <si>
    <t>S2f22</t>
  </si>
  <si>
    <t>S2i22_2</t>
  </si>
  <si>
    <t>S1i22</t>
  </si>
  <si>
    <t>S2a22</t>
  </si>
  <si>
    <t>S2b22</t>
  </si>
  <si>
    <t>S2c22</t>
  </si>
  <si>
    <t>S2d22</t>
  </si>
  <si>
    <t>S2d22_2</t>
  </si>
  <si>
    <t>S2i22</t>
  </si>
  <si>
    <t>S2h22</t>
  </si>
  <si>
    <t>S2g22</t>
  </si>
  <si>
    <t>S1f22</t>
  </si>
  <si>
    <t>S1e22</t>
  </si>
  <si>
    <t>S1h22</t>
  </si>
  <si>
    <t>S1l22</t>
  </si>
  <si>
    <t>S1j22</t>
  </si>
  <si>
    <t>S1k22</t>
  </si>
  <si>
    <t>S1g22</t>
  </si>
  <si>
    <t>S1c22</t>
  </si>
  <si>
    <t>S1a23'</t>
  </si>
  <si>
    <t>S4o23'</t>
  </si>
  <si>
    <t>S4q23'</t>
  </si>
  <si>
    <t>S2n23'</t>
  </si>
  <si>
    <t>S2l23'</t>
  </si>
  <si>
    <t>S2g23'</t>
  </si>
  <si>
    <t>S2f23'</t>
  </si>
  <si>
    <t>S2c23'</t>
  </si>
  <si>
    <t>S2d23'</t>
  </si>
  <si>
    <t>S2a23'</t>
  </si>
  <si>
    <t>S1h23'</t>
  </si>
  <si>
    <t>S1m23'</t>
  </si>
  <si>
    <t>S3f23''</t>
  </si>
  <si>
    <t>S3d23'</t>
  </si>
  <si>
    <t>S3b23'</t>
  </si>
  <si>
    <t>S3c23'</t>
  </si>
  <si>
    <t>S3m23'</t>
  </si>
  <si>
    <t>S3t23'</t>
  </si>
  <si>
    <t>S3ag23'</t>
  </si>
  <si>
    <t>S3ab23'</t>
  </si>
  <si>
    <t>S3af23'</t>
  </si>
  <si>
    <t>S3w23'</t>
  </si>
  <si>
    <t>S3n23'</t>
  </si>
  <si>
    <t>S3g23'</t>
  </si>
  <si>
    <t>S4a23'</t>
  </si>
  <si>
    <t>S4h23'</t>
  </si>
  <si>
    <t>S4k23'</t>
  </si>
  <si>
    <t>S4d23'</t>
  </si>
  <si>
    <t>S4e23'</t>
  </si>
  <si>
    <t>S4z23'</t>
  </si>
  <si>
    <t>S4s23'</t>
  </si>
  <si>
    <t>S4m23'</t>
  </si>
  <si>
    <t>S1j23'</t>
  </si>
  <si>
    <t>S1f23'</t>
  </si>
  <si>
    <t>S4z23''</t>
  </si>
  <si>
    <t>S4x23''</t>
  </si>
  <si>
    <t>S4o23''</t>
  </si>
  <si>
    <t>S4q23''</t>
  </si>
  <si>
    <t>S4s23''</t>
  </si>
  <si>
    <t>S4k23''</t>
  </si>
  <si>
    <t>S4h23''</t>
  </si>
  <si>
    <t>S4e23''</t>
  </si>
  <si>
    <t>S4f23''</t>
  </si>
  <si>
    <t>S3k23''</t>
  </si>
  <si>
    <t>S3e23''</t>
  </si>
  <si>
    <t>S3d23''</t>
  </si>
  <si>
    <t>S3a23''</t>
  </si>
  <si>
    <t>S3b23''</t>
  </si>
  <si>
    <t>S3g23''</t>
  </si>
  <si>
    <t>S3n23''</t>
  </si>
  <si>
    <t>S3v23''</t>
  </si>
  <si>
    <t>S3ab23''</t>
  </si>
  <si>
    <t>S3af23''</t>
  </si>
  <si>
    <t>S3ag23''</t>
  </si>
  <si>
    <t>S3ad23''</t>
  </si>
  <si>
    <t>S3s23''</t>
  </si>
  <si>
    <t>S3m23''</t>
  </si>
  <si>
    <t>S1m23''</t>
  </si>
  <si>
    <t>S1j23''</t>
  </si>
  <si>
    <t>S1h23''</t>
  </si>
  <si>
    <t>S1f23''</t>
  </si>
  <si>
    <t>S1c23''</t>
  </si>
  <si>
    <t>S1a23''</t>
  </si>
  <si>
    <t>S1l23''</t>
  </si>
  <si>
    <t>S2n23''</t>
  </si>
  <si>
    <t>S2l23''</t>
  </si>
  <si>
    <t>S2g23''</t>
  </si>
  <si>
    <t>S2f23''</t>
  </si>
  <si>
    <t>S2d23''</t>
  </si>
  <si>
    <t>S2a23''</t>
  </si>
  <si>
    <t>S1m18</t>
  </si>
  <si>
    <t>S1h18</t>
  </si>
  <si>
    <t>S1i18</t>
  </si>
  <si>
    <t>S3aa18</t>
  </si>
  <si>
    <t>S3ab18</t>
  </si>
  <si>
    <t>S3w18</t>
  </si>
  <si>
    <t>S3n18</t>
  </si>
  <si>
    <t>S3g18</t>
  </si>
  <si>
    <t>S3b18</t>
  </si>
  <si>
    <t>S2a18</t>
  </si>
  <si>
    <t>S3j18</t>
  </si>
  <si>
    <t>S3u18</t>
  </si>
  <si>
    <t>S4o18</t>
  </si>
  <si>
    <t>S4d18</t>
  </si>
  <si>
    <t>S4b18</t>
  </si>
  <si>
    <t>S4g18</t>
  </si>
  <si>
    <t>S4k18</t>
  </si>
  <si>
    <t>S4h18</t>
  </si>
  <si>
    <t>S4a18</t>
  </si>
  <si>
    <t>S4y18</t>
  </si>
  <si>
    <t>S4z18</t>
  </si>
  <si>
    <t>S4aa18</t>
  </si>
  <si>
    <t>S1a18</t>
  </si>
  <si>
    <t>S1m19</t>
  </si>
  <si>
    <t>S3aa19</t>
  </si>
  <si>
    <t>S3ab19</t>
  </si>
  <si>
    <t>S3b19</t>
  </si>
  <si>
    <t>S2a19</t>
  </si>
  <si>
    <t>S4d19</t>
  </si>
  <si>
    <t>S4k19</t>
  </si>
  <si>
    <t>S4y19</t>
  </si>
  <si>
    <t>S4z19</t>
  </si>
  <si>
    <t>S1a19</t>
  </si>
  <si>
    <t>S1d24</t>
  </si>
  <si>
    <t>S1a24</t>
  </si>
  <si>
    <t>S1b24</t>
  </si>
  <si>
    <t>S3d24</t>
  </si>
  <si>
    <t>S3e24</t>
  </si>
  <si>
    <t>S3af24</t>
  </si>
  <si>
    <t>S3v24</t>
  </si>
  <si>
    <t>S3r24</t>
  </si>
  <si>
    <t>S3p24</t>
  </si>
  <si>
    <t>S3q24</t>
  </si>
  <si>
    <t>S4o24</t>
  </si>
  <si>
    <t>S4q24</t>
  </si>
  <si>
    <t>S4i24</t>
  </si>
  <si>
    <t>S4j24</t>
  </si>
  <si>
    <t>S4k24</t>
  </si>
  <si>
    <t>S4z24</t>
  </si>
  <si>
    <t>S4x24</t>
  </si>
  <si>
    <t>S4w24</t>
  </si>
  <si>
    <t>S4u24</t>
  </si>
  <si>
    <t>S3ab24</t>
  </si>
  <si>
    <t>S3g24</t>
  </si>
  <si>
    <t>S3m24</t>
  </si>
  <si>
    <t>S3l24</t>
  </si>
  <si>
    <t>S3k24</t>
  </si>
  <si>
    <t>S3ag24</t>
  </si>
  <si>
    <t>S3ad24</t>
  </si>
  <si>
    <t>S3u24</t>
  </si>
  <si>
    <t>S3s24</t>
  </si>
  <si>
    <t>S2n24</t>
  </si>
  <si>
    <t>S2l24</t>
  </si>
  <si>
    <t>S2i24</t>
  </si>
  <si>
    <t>S2g24</t>
  </si>
  <si>
    <t>S2f24</t>
  </si>
  <si>
    <t>S2e24</t>
  </si>
  <si>
    <t>S2c24</t>
  </si>
  <si>
    <t>S2a24</t>
  </si>
  <si>
    <t>DEM 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</si>
</sst>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00000"/>
    <numFmt numFmtId="166" formatCode="0.0000"/>
    <numFmt numFmtId="167" formatCode="0.0"/>
    <numFmt numFmtId="168" formatCode="0.000"/>
    <numFmt numFmtId="169" formatCode="[$-F800]dddd\,\ mmmm\ dd\,\ yyyy"/>
    <numFmt numFmtId="170" formatCode="yyyy\-mm\-dd\ hh:mm:ss"/>
  </numFmts>
  <fonts count="14" x14ac:knownFonts="1">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ont>
    <font>
      <sz val="11"/>
      <color theme="1"/>
      <name val="Calibri"/>
      <family val="2"/>
    </font>
    <font>
      <b/>
      <sz val="11"/>
      <color theme="1"/>
      <name val="Calibri"/>
      <family val="2"/>
    </font>
    <font>
      <sz val="11"/>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55">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167" fontId="0" fillId="0" borderId="0" xfId="0" applyNumberFormat="1" applyBorder="1"/>
    <xf numFmtId="1" fontId="0" fillId="0" borderId="0" xfId="0" applyNumberForma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H428"/>
  <sheetViews>
    <sheetView workbookViewId="0">
      <pane xSplit="1" ySplit="1" topLeftCell="B221" activePane="bottomRight" state="frozen"/>
      <selection pane="topRight" activeCell="B1" sqref="B1"/>
      <selection pane="bottomLeft" activeCell="A2" sqref="A2"/>
      <selection pane="bottomRight" activeCell="B261" sqref="B261"/>
    </sheetView>
  </sheetViews>
  <sheetFormatPr baseColWidth="10" defaultColWidth="15.1640625" defaultRowHeight="15" x14ac:dyDescent="0.2"/>
  <cols>
    <col min="1" max="1" width="29.83203125" customWidth="1"/>
    <col min="2" max="2" width="14.33203125" customWidth="1"/>
    <col min="4" max="4" width="20.33203125" customWidth="1"/>
    <col min="9" max="9" width="16.5" bestFit="1" customWidth="1"/>
    <col min="19" max="20" width="15.1640625" style="16"/>
    <col min="21" max="23" width="15.1640625" style="6"/>
    <col min="29" max="29" width="15.1640625" style="7"/>
    <col min="42" max="42" width="15.1640625" style="9"/>
    <col min="56" max="56" width="15.1640625" style="9"/>
    <col min="71" max="71" width="15.1640625" style="9"/>
    <col min="84" max="84" width="15.1640625" style="9"/>
    <col min="97" max="97" width="15.1640625" style="9"/>
  </cols>
  <sheetData>
    <row r="1" spans="1:112" s="1" customFormat="1" x14ac:dyDescent="0.2">
      <c r="A1" s="1" t="s">
        <v>0</v>
      </c>
      <c r="B1" s="47" t="s">
        <v>832</v>
      </c>
      <c r="C1" s="1" t="s">
        <v>1</v>
      </c>
      <c r="D1" s="1" t="s">
        <v>2</v>
      </c>
      <c r="E1" s="1" t="s">
        <v>3</v>
      </c>
      <c r="F1" s="1" t="s">
        <v>4</v>
      </c>
      <c r="G1" s="1" t="s">
        <v>5</v>
      </c>
      <c r="H1" s="1" t="s">
        <v>6</v>
      </c>
      <c r="I1" s="1" t="s">
        <v>7</v>
      </c>
      <c r="J1" s="1" t="s">
        <v>8</v>
      </c>
      <c r="K1" s="1" t="s">
        <v>9</v>
      </c>
      <c r="L1" s="1" t="s">
        <v>10</v>
      </c>
      <c r="M1" s="47" t="s">
        <v>1048</v>
      </c>
      <c r="N1" s="1" t="s">
        <v>11</v>
      </c>
      <c r="O1" s="1" t="s">
        <v>12</v>
      </c>
      <c r="P1" s="1" t="s">
        <v>13</v>
      </c>
      <c r="Q1" s="1" t="s">
        <v>14</v>
      </c>
      <c r="R1" s="22" t="s">
        <v>15</v>
      </c>
      <c r="S1" s="15" t="s">
        <v>16</v>
      </c>
      <c r="T1" s="15" t="s">
        <v>17</v>
      </c>
      <c r="U1" s="1" t="s">
        <v>18</v>
      </c>
      <c r="V1" s="1" t="s">
        <v>19</v>
      </c>
      <c r="W1" s="1" t="s">
        <v>20</v>
      </c>
      <c r="X1" s="1" t="s">
        <v>21</v>
      </c>
      <c r="Y1" s="1" t="s">
        <v>22</v>
      </c>
      <c r="Z1" s="1" t="s">
        <v>23</v>
      </c>
      <c r="AA1" s="1" t="s">
        <v>24</v>
      </c>
      <c r="AB1" s="1" t="s">
        <v>25</v>
      </c>
      <c r="AC1" s="2" t="s">
        <v>26</v>
      </c>
      <c r="AD1" s="1" t="s">
        <v>27</v>
      </c>
      <c r="AE1" s="1" t="s">
        <v>28</v>
      </c>
      <c r="AF1" s="1" t="s">
        <v>29</v>
      </c>
      <c r="AG1" s="1" t="s">
        <v>30</v>
      </c>
      <c r="AH1" s="1" t="s">
        <v>31</v>
      </c>
      <c r="AI1" s="1" t="s">
        <v>32</v>
      </c>
      <c r="AJ1" s="1" t="s">
        <v>33</v>
      </c>
      <c r="AK1" s="1" t="s">
        <v>34</v>
      </c>
      <c r="AL1" s="1" t="s">
        <v>35</v>
      </c>
      <c r="AM1" s="1" t="s">
        <v>36</v>
      </c>
      <c r="AN1" s="1" t="s">
        <v>37</v>
      </c>
      <c r="AO1" s="1" t="s">
        <v>38</v>
      </c>
      <c r="AP1" s="3" t="s">
        <v>39</v>
      </c>
      <c r="AQ1" s="1" t="s">
        <v>40</v>
      </c>
      <c r="AR1" s="1" t="s">
        <v>41</v>
      </c>
      <c r="AS1" s="1" t="s">
        <v>42</v>
      </c>
      <c r="AT1" s="1" t="s">
        <v>43</v>
      </c>
      <c r="AU1" s="1" t="s">
        <v>44</v>
      </c>
      <c r="AV1" s="1" t="s">
        <v>45</v>
      </c>
      <c r="AW1" s="1" t="s">
        <v>46</v>
      </c>
      <c r="AX1" s="1" t="s">
        <v>47</v>
      </c>
      <c r="AY1" s="1" t="s">
        <v>48</v>
      </c>
      <c r="AZ1" s="1" t="s">
        <v>49</v>
      </c>
      <c r="BA1" s="1" t="s">
        <v>50</v>
      </c>
      <c r="BB1" s="1" t="s">
        <v>51</v>
      </c>
      <c r="BC1" s="1" t="s">
        <v>52</v>
      </c>
      <c r="BD1" s="3" t="s">
        <v>53</v>
      </c>
      <c r="BE1" s="1" t="s">
        <v>54</v>
      </c>
      <c r="BF1" s="1" t="s">
        <v>55</v>
      </c>
      <c r="BH1" s="1" t="s">
        <v>56</v>
      </c>
      <c r="BI1" s="1" t="s">
        <v>57</v>
      </c>
      <c r="BJ1" s="1" t="s">
        <v>58</v>
      </c>
      <c r="BK1" s="1" t="s">
        <v>59</v>
      </c>
      <c r="BL1" s="1" t="s">
        <v>60</v>
      </c>
      <c r="BM1" s="1" t="s">
        <v>61</v>
      </c>
      <c r="BN1" s="1" t="s">
        <v>62</v>
      </c>
      <c r="BO1" s="1" t="s">
        <v>63</v>
      </c>
      <c r="BP1" s="1" t="s">
        <v>64</v>
      </c>
      <c r="BQ1" s="1" t="s">
        <v>65</v>
      </c>
      <c r="BR1" s="24" t="s">
        <v>66</v>
      </c>
      <c r="BS1" s="2" t="s">
        <v>67</v>
      </c>
      <c r="BT1" s="1" t="s">
        <v>68</v>
      </c>
      <c r="BU1" s="1" t="s">
        <v>69</v>
      </c>
      <c r="BV1" s="1" t="s">
        <v>70</v>
      </c>
      <c r="BW1" s="1" t="s">
        <v>71</v>
      </c>
      <c r="BX1" s="1" t="s">
        <v>72</v>
      </c>
      <c r="BY1" s="1" t="s">
        <v>73</v>
      </c>
      <c r="BZ1" s="1" t="s">
        <v>74</v>
      </c>
      <c r="CA1" s="1" t="s">
        <v>75</v>
      </c>
      <c r="CB1" s="1" t="s">
        <v>76</v>
      </c>
      <c r="CC1" s="1" t="s">
        <v>77</v>
      </c>
      <c r="CD1" s="1" t="s">
        <v>78</v>
      </c>
      <c r="CE1" s="1" t="s">
        <v>79</v>
      </c>
      <c r="CF1" s="3" t="s">
        <v>80</v>
      </c>
      <c r="CG1" s="19" t="s">
        <v>81</v>
      </c>
      <c r="CH1" s="19" t="s">
        <v>82</v>
      </c>
      <c r="CI1" s="19" t="s">
        <v>83</v>
      </c>
      <c r="CJ1" s="19" t="s">
        <v>84</v>
      </c>
      <c r="CK1" s="19" t="s">
        <v>85</v>
      </c>
      <c r="CL1" s="19" t="s">
        <v>86</v>
      </c>
      <c r="CM1" s="19" t="s">
        <v>87</v>
      </c>
      <c r="CN1" s="19" t="s">
        <v>88</v>
      </c>
      <c r="CO1" s="19" t="s">
        <v>89</v>
      </c>
      <c r="CP1" s="19" t="s">
        <v>90</v>
      </c>
      <c r="CQ1" s="19" t="s">
        <v>91</v>
      </c>
      <c r="CR1" s="19" t="s">
        <v>92</v>
      </c>
      <c r="CS1" s="3" t="s">
        <v>93</v>
      </c>
      <c r="CT1" s="19" t="s">
        <v>94</v>
      </c>
      <c r="CU1" s="19" t="s">
        <v>95</v>
      </c>
      <c r="CV1" s="19"/>
      <c r="CW1" s="19" t="s">
        <v>96</v>
      </c>
      <c r="CX1" s="19" t="s">
        <v>97</v>
      </c>
      <c r="CY1" s="19" t="s">
        <v>98</v>
      </c>
      <c r="CZ1" s="19" t="s">
        <v>99</v>
      </c>
      <c r="DA1" s="19" t="s">
        <v>100</v>
      </c>
      <c r="DB1" s="19" t="s">
        <v>101</v>
      </c>
      <c r="DC1" s="19" t="s">
        <v>102</v>
      </c>
      <c r="DD1" s="19" t="s">
        <v>103</v>
      </c>
      <c r="DE1" s="19" t="s">
        <v>104</v>
      </c>
      <c r="DF1" s="19" t="s">
        <v>105</v>
      </c>
      <c r="DG1" s="19" t="s">
        <v>106</v>
      </c>
      <c r="DH1" s="1" t="s">
        <v>107</v>
      </c>
    </row>
    <row r="2" spans="1:112" x14ac:dyDescent="0.2">
      <c r="A2" t="s">
        <v>541</v>
      </c>
      <c r="B2" s="48" t="s">
        <v>1006</v>
      </c>
      <c r="C2" t="s">
        <v>511</v>
      </c>
      <c r="H2" t="s">
        <v>537</v>
      </c>
      <c r="I2" t="s">
        <v>204</v>
      </c>
      <c r="J2" s="11">
        <v>27.869183329999998</v>
      </c>
      <c r="K2" s="11">
        <v>85.541749999999993</v>
      </c>
      <c r="L2">
        <v>930</v>
      </c>
      <c r="M2" s="48">
        <v>950</v>
      </c>
      <c r="R2" s="13">
        <v>35.825106000000005</v>
      </c>
      <c r="AS2" s="6">
        <v>499.77543800000001</v>
      </c>
      <c r="AU2" s="6">
        <v>44.247787610619469</v>
      </c>
      <c r="AW2" s="6">
        <v>99.629040805511394</v>
      </c>
      <c r="AY2" s="6">
        <v>269.68247099999996</v>
      </c>
      <c r="BA2" s="10">
        <v>403.56506199999995</v>
      </c>
      <c r="BB2" s="53">
        <v>875.65416269493619</v>
      </c>
      <c r="BG2" s="6"/>
      <c r="BH2" s="6"/>
      <c r="BI2" s="6">
        <v>7.544008819592643E-2</v>
      </c>
      <c r="BJ2" s="6">
        <v>0.57269404082839748</v>
      </c>
      <c r="BK2" s="6">
        <v>0.1649182250761243</v>
      </c>
      <c r="BL2" s="6">
        <v>1.0614497962401408E-3</v>
      </c>
      <c r="BM2" s="6">
        <v>0.44674137096701022</v>
      </c>
      <c r="BN2" s="6">
        <v>0.1358986302634406</v>
      </c>
      <c r="BO2" s="6">
        <v>0.55062175467173147</v>
      </c>
      <c r="BP2" s="6">
        <v>0.48705901792188544</v>
      </c>
      <c r="BQ2" s="6">
        <f>AY2/BA2</f>
        <v>0.66825029318320917</v>
      </c>
      <c r="BR2" s="6">
        <v>5.6683740467674335</v>
      </c>
      <c r="BT2" s="8">
        <v>2.4778746837332999E-4</v>
      </c>
      <c r="BU2" s="8">
        <v>1.3775029892788901E-2</v>
      </c>
      <c r="BV2" s="10">
        <v>36.5219207114352</v>
      </c>
      <c r="BW2" s="8">
        <v>4.3464158325869695E-2</v>
      </c>
      <c r="BX2" s="10">
        <v>3.1239319069026501</v>
      </c>
      <c r="BY2" s="8">
        <v>2.95036066027123E-3</v>
      </c>
      <c r="BZ2" s="10">
        <v>3.8074656078843301</v>
      </c>
      <c r="CA2" s="8">
        <v>6.45389692352455E-5</v>
      </c>
      <c r="CB2" s="10">
        <v>8.6093130322864511</v>
      </c>
      <c r="CC2" s="10">
        <v>2.98808433713767</v>
      </c>
      <c r="CD2" s="10">
        <v>15.174960169256199</v>
      </c>
      <c r="CE2" s="8">
        <v>4.2438527999657603E-2</v>
      </c>
      <c r="CG2" s="5">
        <v>9.1835928400277673</v>
      </c>
      <c r="CH2" s="5">
        <v>100.30824158970124</v>
      </c>
      <c r="CI2" s="5">
        <v>911.27103925932431</v>
      </c>
      <c r="CJ2" s="5">
        <v>778.29990734836952</v>
      </c>
      <c r="CK2" s="5">
        <v>79.899430586563867</v>
      </c>
      <c r="CL2" s="5">
        <v>425.06276621109788</v>
      </c>
      <c r="CM2" s="5">
        <v>156.65359423510924</v>
      </c>
      <c r="CN2" s="5">
        <v>1.1747591384077216</v>
      </c>
      <c r="CO2" s="5">
        <v>374.48453841734778</v>
      </c>
      <c r="CP2" s="5">
        <v>93.188346706305012</v>
      </c>
      <c r="CQ2" s="5">
        <v>540.31297891282679</v>
      </c>
      <c r="CR2" s="5">
        <v>484.34750056673801</v>
      </c>
      <c r="CT2" s="6">
        <v>1.0077784154637611E-2</v>
      </c>
      <c r="CU2" s="6">
        <v>0.11007508992190862</v>
      </c>
      <c r="CV2" s="6"/>
      <c r="CW2" s="6">
        <v>0.85408168790370764</v>
      </c>
      <c r="CX2" s="6">
        <v>8.7679106593254244E-2</v>
      </c>
      <c r="CY2" s="6">
        <v>0.46645042791723784</v>
      </c>
      <c r="CZ2" s="6">
        <v>0.17190669678522469</v>
      </c>
      <c r="DA2" s="6">
        <v>1.2891435015454445E-3</v>
      </c>
      <c r="DB2" s="6">
        <v>0.41094748135716747</v>
      </c>
      <c r="DC2" s="6">
        <v>0.10226194259618734</v>
      </c>
      <c r="DD2" s="6">
        <v>0.59292236407731114</v>
      </c>
      <c r="DE2" s="6">
        <v>0.53150761924839918</v>
      </c>
      <c r="DF2" s="6">
        <v>1.1350609240304141</v>
      </c>
      <c r="DG2" s="13">
        <v>2.352593733188506E-3</v>
      </c>
      <c r="DH2" s="6">
        <v>0.14447102031707093</v>
      </c>
    </row>
    <row r="3" spans="1:112" x14ac:dyDescent="0.2">
      <c r="A3" t="s">
        <v>542</v>
      </c>
      <c r="B3" s="49"/>
      <c r="C3" t="s">
        <v>511</v>
      </c>
      <c r="H3" t="s">
        <v>537</v>
      </c>
      <c r="I3" t="s">
        <v>122</v>
      </c>
      <c r="J3" s="11">
        <v>27.904199999999999</v>
      </c>
      <c r="K3" s="11">
        <v>85.546816669999998</v>
      </c>
      <c r="L3">
        <v>1083</v>
      </c>
      <c r="M3" s="49"/>
      <c r="R3" s="13">
        <v>46.234133</v>
      </c>
      <c r="AS3" s="6">
        <v>168.17206400000001</v>
      </c>
      <c r="AU3" s="6">
        <v>65.476494961379103</v>
      </c>
      <c r="AW3" s="6">
        <v>36.389330506977572</v>
      </c>
      <c r="AY3" s="6">
        <v>240.539365</v>
      </c>
      <c r="BA3" s="10">
        <v>339.75044600000001</v>
      </c>
      <c r="BB3" s="53">
        <v>715.97203089944958</v>
      </c>
      <c r="BG3" s="6"/>
      <c r="BH3" s="6"/>
      <c r="BI3" s="6">
        <v>0.285299299438382</v>
      </c>
      <c r="BJ3" s="6">
        <v>1.1903631874394995</v>
      </c>
      <c r="BK3" s="6">
        <v>0.51875954878041552</v>
      </c>
      <c r="BL3" s="6">
        <v>4.045177054417942</v>
      </c>
      <c r="BM3" s="6">
        <v>1.6745887091577125</v>
      </c>
      <c r="BN3" s="6">
        <v>0.58951247095112547</v>
      </c>
      <c r="BO3" s="6">
        <v>1.9348406939925029</v>
      </c>
      <c r="BP3" s="6">
        <v>2.0015207407327682</v>
      </c>
      <c r="BQ3" s="6">
        <f t="shared" ref="BQ3:BQ66" si="0">AY3/BA3</f>
        <v>0.70798837155904715</v>
      </c>
      <c r="BR3" s="6">
        <v>4.8210471600397176</v>
      </c>
      <c r="BT3" s="8">
        <v>1.3019659291156399E-2</v>
      </c>
      <c r="BU3" s="8">
        <v>1.8770377626733399E-2</v>
      </c>
      <c r="BV3" s="10">
        <v>11.351456555609101</v>
      </c>
      <c r="BW3" s="8">
        <v>1.5836591053254301E-2</v>
      </c>
      <c r="BX3" s="10">
        <v>3.50720292434502</v>
      </c>
      <c r="BY3" s="8">
        <v>1.87608908003534E-3</v>
      </c>
      <c r="BZ3" s="10">
        <v>3.4698148841383398</v>
      </c>
      <c r="CA3" s="8">
        <v>5.8089318358686901E-2</v>
      </c>
      <c r="CB3" s="10">
        <v>10.1225999725719</v>
      </c>
      <c r="CC3" s="10">
        <v>5.07853937026045</v>
      </c>
      <c r="CD3" s="10">
        <v>15.6742588877873</v>
      </c>
      <c r="CE3" s="8">
        <v>4.8579058975966496E-2</v>
      </c>
      <c r="CG3" s="5">
        <v>482.5395353154762</v>
      </c>
      <c r="CH3" s="5">
        <v>136.68381037038162</v>
      </c>
      <c r="CI3" s="5">
        <v>283.23410738083487</v>
      </c>
      <c r="CJ3" s="5">
        <v>283.58118100553855</v>
      </c>
      <c r="CK3" s="5">
        <v>89.702184605085634</v>
      </c>
      <c r="CL3" s="5">
        <v>270.29089180742545</v>
      </c>
      <c r="CM3" s="5">
        <v>142.76136120709072</v>
      </c>
      <c r="CN3" s="5">
        <v>1057.360512483606</v>
      </c>
      <c r="CO3" s="5">
        <v>440.30890317218496</v>
      </c>
      <c r="CP3" s="5">
        <v>158.38264058195696</v>
      </c>
      <c r="CQ3" s="5">
        <v>558.09079018665511</v>
      </c>
      <c r="CR3" s="5">
        <v>554.42888582477167</v>
      </c>
      <c r="CT3" s="6">
        <v>1.7036773564373604</v>
      </c>
      <c r="CU3" s="6">
        <v>0.48258245320221055</v>
      </c>
      <c r="CV3" s="6"/>
      <c r="CW3" s="6">
        <v>1.0012253948788625</v>
      </c>
      <c r="CX3" s="6">
        <v>0.3167068593348209</v>
      </c>
      <c r="CY3" s="6">
        <v>0.95430205884065356</v>
      </c>
      <c r="CZ3" s="6">
        <v>0.50404014730872315</v>
      </c>
      <c r="DA3" s="6">
        <v>3.7331680222462951</v>
      </c>
      <c r="DB3" s="6">
        <v>1.5545758497939242</v>
      </c>
      <c r="DC3" s="6">
        <v>0.55919338968945786</v>
      </c>
      <c r="DD3" s="6">
        <v>1.9704222607493016</v>
      </c>
      <c r="DE3" s="6">
        <v>1.9574933645942927</v>
      </c>
      <c r="DF3" s="6">
        <v>0.613866514758451</v>
      </c>
      <c r="DG3" s="13">
        <v>3.6997177126947786E-3</v>
      </c>
      <c r="DH3" s="6">
        <v>0.14556918466109062</v>
      </c>
    </row>
    <row r="4" spans="1:112" x14ac:dyDescent="0.2">
      <c r="A4" t="s">
        <v>543</v>
      </c>
      <c r="B4" s="48" t="s">
        <v>1007</v>
      </c>
      <c r="C4" t="s">
        <v>511</v>
      </c>
      <c r="H4" t="s">
        <v>537</v>
      </c>
      <c r="I4" t="s">
        <v>140</v>
      </c>
      <c r="J4" s="11">
        <v>28.013297999999999</v>
      </c>
      <c r="K4" s="11">
        <v>85.536846999999995</v>
      </c>
      <c r="L4">
        <v>2001</v>
      </c>
      <c r="M4" s="48">
        <v>2025</v>
      </c>
      <c r="R4" s="13">
        <v>11.227080000000001</v>
      </c>
      <c r="AS4" s="6">
        <v>93.068516000000002</v>
      </c>
      <c r="AU4" s="6">
        <v>50.386209013248759</v>
      </c>
      <c r="AW4" s="6">
        <v>30.736618971913089</v>
      </c>
      <c r="AY4" s="6">
        <v>115.702479</v>
      </c>
      <c r="BA4" s="10">
        <v>232.44206800000001</v>
      </c>
      <c r="BB4" s="53">
        <v>215.76365337527929</v>
      </c>
      <c r="BG4" s="6"/>
      <c r="BH4" s="6"/>
      <c r="BI4" s="6">
        <v>0.1672834180454934</v>
      </c>
      <c r="BJ4" s="6">
        <v>2.0636116835689631</v>
      </c>
      <c r="BK4" s="6">
        <v>0.25046763479811218</v>
      </c>
      <c r="BL4" s="6">
        <v>0.41973411020044238</v>
      </c>
      <c r="BM4" s="6">
        <v>1.9386323915638743</v>
      </c>
      <c r="BN4" s="6">
        <v>8.6043747189246487E-3</v>
      </c>
      <c r="BO4" s="6">
        <v>3.4873370183541512</v>
      </c>
      <c r="BP4" s="6">
        <v>4.9883877679968505</v>
      </c>
      <c r="BQ4" s="6">
        <f t="shared" si="0"/>
        <v>0.49776910004087555</v>
      </c>
      <c r="BR4" s="6">
        <v>7.8435242310209077</v>
      </c>
      <c r="BT4" s="8">
        <v>1.1663735015580099E-2</v>
      </c>
      <c r="BU4" s="8">
        <v>1.5763305688891498E-2</v>
      </c>
      <c r="BV4" s="10">
        <v>7.1130015715437702</v>
      </c>
      <c r="BW4" s="8">
        <v>1.0268475980495601E-2</v>
      </c>
      <c r="BX4" s="10">
        <v>1.3484220770797799</v>
      </c>
      <c r="BY4" s="8">
        <v>2.2938774881784002E-3</v>
      </c>
      <c r="BZ4" s="10">
        <v>1.0848685291070699</v>
      </c>
      <c r="CA4" s="8">
        <v>4.2091705056459599E-3</v>
      </c>
      <c r="CB4" s="10">
        <v>7.6675430202835599</v>
      </c>
      <c r="CC4" s="10">
        <v>1.4378227768492</v>
      </c>
      <c r="CD4" s="10">
        <v>18.089063976619897</v>
      </c>
      <c r="CE4" s="8">
        <v>7.6806987092748497E-2</v>
      </c>
      <c r="CG4" s="5">
        <v>432.28575714602857</v>
      </c>
      <c r="CH4" s="5">
        <v>114.78664566248078</v>
      </c>
      <c r="CI4" s="5">
        <v>177.47895532570911</v>
      </c>
      <c r="CJ4" s="5">
        <v>183.87458108148627</v>
      </c>
      <c r="CK4" s="5">
        <v>34.487997613189826</v>
      </c>
      <c r="CL4" s="5">
        <v>330.48227750733332</v>
      </c>
      <c r="CM4" s="5">
        <v>44.635611154374402</v>
      </c>
      <c r="CN4" s="5">
        <v>76.616679429758378</v>
      </c>
      <c r="CO4" s="5">
        <v>333.51979396937656</v>
      </c>
      <c r="CP4" s="5">
        <v>44.840878741593642</v>
      </c>
      <c r="CQ4" s="5">
        <v>644.07128150183894</v>
      </c>
      <c r="CR4" s="5">
        <v>876.59195495033657</v>
      </c>
      <c r="CT4" s="6">
        <v>2.4357014968490116</v>
      </c>
      <c r="CU4" s="6">
        <v>0.6467620087791508</v>
      </c>
      <c r="CV4" s="6"/>
      <c r="CW4" s="6">
        <v>1.0360359668786641</v>
      </c>
      <c r="CX4" s="6">
        <v>0.19432161717369537</v>
      </c>
      <c r="CY4" s="6">
        <v>1.8620927585517548</v>
      </c>
      <c r="CZ4" s="6">
        <v>0.25149804985306112</v>
      </c>
      <c r="DA4" s="6">
        <v>0.43169444675370983</v>
      </c>
      <c r="DB4" s="6">
        <v>1.8792075565088917</v>
      </c>
      <c r="DC4" s="6">
        <v>0.25265462408938416</v>
      </c>
      <c r="DD4" s="6">
        <v>3.629000859960215</v>
      </c>
      <c r="DE4" s="6">
        <v>4.9391318161728881</v>
      </c>
      <c r="DF4" s="6">
        <v>0.99089254515933722</v>
      </c>
      <c r="DG4" s="13">
        <v>3.0258808658137808E-3</v>
      </c>
      <c r="DH4" s="6">
        <v>7.9434997962488957E-2</v>
      </c>
    </row>
    <row r="5" spans="1:112" x14ac:dyDescent="0.2">
      <c r="A5" t="s">
        <v>544</v>
      </c>
      <c r="B5" s="48" t="s">
        <v>1008</v>
      </c>
      <c r="C5" t="s">
        <v>511</v>
      </c>
      <c r="H5" t="s">
        <v>537</v>
      </c>
      <c r="I5" t="s">
        <v>140</v>
      </c>
      <c r="J5" s="11">
        <v>27.993241999999999</v>
      </c>
      <c r="K5" s="11">
        <v>85.543918000000005</v>
      </c>
      <c r="L5">
        <v>2262</v>
      </c>
      <c r="M5" s="48">
        <v>2260</v>
      </c>
      <c r="R5" s="13">
        <v>12.919605000000001</v>
      </c>
      <c r="AS5" s="6">
        <v>62.877389000000008</v>
      </c>
      <c r="AU5" s="6">
        <v>27.622896311831813</v>
      </c>
      <c r="AW5" s="6">
        <v>14.131778837661191</v>
      </c>
      <c r="AY5" s="6">
        <v>100.043497</v>
      </c>
      <c r="BA5" s="10">
        <v>246.70231699999999</v>
      </c>
      <c r="BB5" s="53">
        <v>243.76006087719477</v>
      </c>
      <c r="BG5" s="6"/>
      <c r="BH5" s="6"/>
      <c r="BI5" s="6">
        <v>0.20928461613365673</v>
      </c>
      <c r="BJ5" s="6">
        <v>1.4052747353796873</v>
      </c>
      <c r="BK5" s="6">
        <v>0.27524430831987057</v>
      </c>
      <c r="BL5" s="6">
        <v>0.58237812637659792</v>
      </c>
      <c r="BM5" s="6">
        <v>2.6348313724855572</v>
      </c>
      <c r="BN5" s="6">
        <v>1.9937963897855685E-2</v>
      </c>
      <c r="BO5" s="6">
        <v>4.4465382591236935</v>
      </c>
      <c r="BP5" s="6">
        <v>4.0533104633330694</v>
      </c>
      <c r="BQ5" s="6">
        <f t="shared" si="0"/>
        <v>0.40552313499349907</v>
      </c>
      <c r="BR5" s="6">
        <v>8.8307406716883392</v>
      </c>
      <c r="BT5" s="8">
        <v>7.7056306180414598E-3</v>
      </c>
      <c r="BU5" s="8">
        <v>6.8038873872280602E-3</v>
      </c>
      <c r="BV5" s="10">
        <v>4.2797470028008604</v>
      </c>
      <c r="BW5" s="8">
        <v>6.7187021719298506E-3</v>
      </c>
      <c r="BX5" s="10">
        <v>0.98547745462203296</v>
      </c>
      <c r="BY5" s="8">
        <v>9.0195448391523401E-4</v>
      </c>
      <c r="BZ5" s="10">
        <v>0.71560780816692704</v>
      </c>
      <c r="CA5" s="8">
        <v>3.54072254155968E-3</v>
      </c>
      <c r="CB5" s="10">
        <v>6.3842194848221396</v>
      </c>
      <c r="CC5" s="10">
        <v>0.66087931900921104</v>
      </c>
      <c r="CD5" s="10">
        <v>13.9373677218632</v>
      </c>
      <c r="CE5" s="8">
        <v>3.7668144492464702E-2</v>
      </c>
      <c r="CG5" s="5">
        <v>285.58899542540769</v>
      </c>
      <c r="CH5" s="5">
        <v>49.545154173819135</v>
      </c>
      <c r="CI5" s="5">
        <v>106.7854434552837</v>
      </c>
      <c r="CJ5" s="5">
        <v>120.30982490697198</v>
      </c>
      <c r="CK5" s="5">
        <v>25.205122847336916</v>
      </c>
      <c r="CL5" s="5">
        <v>129.94589884962312</v>
      </c>
      <c r="CM5" s="5">
        <v>29.442822800531868</v>
      </c>
      <c r="CN5" s="5">
        <v>64.449373944942053</v>
      </c>
      <c r="CO5" s="5">
        <v>277.69828765230915</v>
      </c>
      <c r="CP5" s="5">
        <v>20.610613410547671</v>
      </c>
      <c r="CQ5" s="5">
        <v>496.24780480544058</v>
      </c>
      <c r="CR5" s="5">
        <v>429.90349797380395</v>
      </c>
      <c r="CT5" s="6">
        <v>2.6744187801682711</v>
      </c>
      <c r="CU5" s="6">
        <v>0.46396917567295698</v>
      </c>
      <c r="CV5" s="6"/>
      <c r="CW5" s="6">
        <v>1.1266500471794323</v>
      </c>
      <c r="CX5" s="6">
        <v>0.23603519385946586</v>
      </c>
      <c r="CY5" s="6">
        <v>1.2168877577779396</v>
      </c>
      <c r="CZ5" s="6">
        <v>0.27571944122572306</v>
      </c>
      <c r="DA5" s="6">
        <v>0.60354081848178276</v>
      </c>
      <c r="DB5" s="6">
        <v>2.6005256771593128</v>
      </c>
      <c r="DC5" s="6">
        <v>0.19300957830622623</v>
      </c>
      <c r="DD5" s="6">
        <v>4.6471484197492128</v>
      </c>
      <c r="DE5" s="6">
        <v>4.0258623653496892</v>
      </c>
      <c r="DF5" s="6">
        <v>0.46793914340703924</v>
      </c>
      <c r="DG5" s="13">
        <v>7.6955102766053957E-3</v>
      </c>
      <c r="DH5" s="6">
        <v>7.3585119935724572E-2</v>
      </c>
    </row>
    <row r="6" spans="1:112" x14ac:dyDescent="0.2">
      <c r="A6" t="s">
        <v>536</v>
      </c>
      <c r="B6" s="48" t="s">
        <v>1002</v>
      </c>
      <c r="C6" t="s">
        <v>511</v>
      </c>
      <c r="H6" t="s">
        <v>537</v>
      </c>
      <c r="I6" t="s">
        <v>113</v>
      </c>
      <c r="J6" s="11">
        <v>27.8552</v>
      </c>
      <c r="K6" s="11">
        <v>85.564869999999999</v>
      </c>
      <c r="L6">
        <v>1433</v>
      </c>
      <c r="M6" s="48">
        <v>1462</v>
      </c>
      <c r="R6" s="13">
        <v>25.472496</v>
      </c>
      <c r="AS6" s="6">
        <v>83.087978000000007</v>
      </c>
      <c r="AU6" s="6">
        <v>21.996010026088292</v>
      </c>
      <c r="AW6" s="6">
        <v>16.958134605193429</v>
      </c>
      <c r="AY6" s="6">
        <v>219.66072199999999</v>
      </c>
      <c r="BA6" s="10">
        <v>394.65240599999998</v>
      </c>
      <c r="BB6" s="53">
        <v>297.8851415012752</v>
      </c>
      <c r="BG6" s="6"/>
      <c r="BH6" s="6"/>
      <c r="BI6" s="6">
        <v>0.8208053684105272</v>
      </c>
      <c r="BJ6" s="6">
        <v>1.9013933775351799</v>
      </c>
      <c r="BK6" s="6">
        <v>0.55048328696523463</v>
      </c>
      <c r="BL6" s="6">
        <v>11.64431000340841</v>
      </c>
      <c r="BM6" s="6">
        <v>1.7310186375081154</v>
      </c>
      <c r="BN6" s="6">
        <v>7.8701926949738127E-2</v>
      </c>
      <c r="BO6" s="6">
        <v>6.5101201505236252</v>
      </c>
      <c r="BP6" s="6">
        <v>4.3983955240549815</v>
      </c>
      <c r="BQ6" s="6">
        <f t="shared" si="0"/>
        <v>0.55659288695683262</v>
      </c>
      <c r="BR6" s="6">
        <v>1.5587228850180779</v>
      </c>
      <c r="BT6" s="8">
        <v>3.5622487714482899E-3</v>
      </c>
      <c r="BU6" s="8">
        <v>7.8235664769781312E-3</v>
      </c>
      <c r="BV6" s="10">
        <v>0.98377470655126498</v>
      </c>
      <c r="BW6" s="8">
        <v>1.7454270993608901E-3</v>
      </c>
      <c r="BX6" s="10">
        <v>0.85619629803460306</v>
      </c>
      <c r="BY6" s="8">
        <v>2.2679632190347301E-4</v>
      </c>
      <c r="BZ6" s="10">
        <v>0.306822422145624</v>
      </c>
      <c r="CA6" s="8">
        <v>1.48268872995003E-2</v>
      </c>
      <c r="CB6" s="10">
        <v>0.98524774571723006</v>
      </c>
      <c r="CC6" s="10">
        <v>0.29381053366977</v>
      </c>
      <c r="CD6" s="10">
        <v>4.4008427249759698</v>
      </c>
      <c r="CE6" s="8">
        <v>9.2073537843098303E-3</v>
      </c>
      <c r="CG6" s="5">
        <v>132.02541083547123</v>
      </c>
      <c r="CH6" s="5">
        <v>56.970344338535988</v>
      </c>
      <c r="CI6" s="5">
        <v>24.546501984911046</v>
      </c>
      <c r="CJ6" s="5">
        <v>31.25485001989238</v>
      </c>
      <c r="CK6" s="5">
        <v>21.898555641411598</v>
      </c>
      <c r="CL6" s="5">
        <v>32.674877093138313</v>
      </c>
      <c r="CM6" s="5">
        <v>12.623839627468588</v>
      </c>
      <c r="CN6" s="5">
        <v>269.88378580606729</v>
      </c>
      <c r="CO6" s="5">
        <v>42.855921941504938</v>
      </c>
      <c r="CP6" s="5">
        <v>9.1629669006633403</v>
      </c>
      <c r="CQ6" s="5">
        <v>156.69447668640294</v>
      </c>
      <c r="CR6" s="5">
        <v>105.08278685585289</v>
      </c>
      <c r="CT6" s="6">
        <v>5.3785835112729474</v>
      </c>
      <c r="CU6" s="6">
        <v>2.3209149871356889</v>
      </c>
      <c r="CV6" s="6"/>
      <c r="CW6" s="6">
        <v>1.273291405802139</v>
      </c>
      <c r="CX6" s="6">
        <v>0.89212530791038314</v>
      </c>
      <c r="CY6" s="6">
        <v>1.3311418919577156</v>
      </c>
      <c r="CZ6" s="6">
        <v>0.5142826311964358</v>
      </c>
      <c r="DA6" s="6">
        <v>10.994796161667649</v>
      </c>
      <c r="DB6" s="6">
        <v>1.745907501111517</v>
      </c>
      <c r="DC6" s="6">
        <v>0.37329012933475808</v>
      </c>
      <c r="DD6" s="6">
        <v>6.3835766408885641</v>
      </c>
      <c r="DE6" s="6">
        <v>4.2809678918995555</v>
      </c>
      <c r="DF6" s="6">
        <v>0.76243551912701879</v>
      </c>
      <c r="DG6" s="13">
        <v>3.0604552762342259E-2</v>
      </c>
      <c r="DH6" s="6">
        <v>0.32165437996772889</v>
      </c>
    </row>
    <row r="7" spans="1:112" x14ac:dyDescent="0.2">
      <c r="A7" t="s">
        <v>545</v>
      </c>
      <c r="B7" s="48" t="s">
        <v>1009</v>
      </c>
      <c r="C7" t="s">
        <v>511</v>
      </c>
      <c r="H7" t="s">
        <v>537</v>
      </c>
      <c r="I7" t="s">
        <v>140</v>
      </c>
      <c r="J7" s="11">
        <v>27.976756999999999</v>
      </c>
      <c r="K7" s="11">
        <v>85.579412000000005</v>
      </c>
      <c r="L7">
        <v>3005</v>
      </c>
      <c r="M7" s="48">
        <v>3008</v>
      </c>
      <c r="R7" s="13">
        <v>4.4851900000000002</v>
      </c>
      <c r="AS7" s="6">
        <v>12.475671999999999</v>
      </c>
      <c r="AU7" s="6">
        <v>14.067215714358792</v>
      </c>
      <c r="AW7" s="6">
        <v>6.359300476947535</v>
      </c>
      <c r="AY7" s="6">
        <v>45.23706</v>
      </c>
      <c r="BA7" s="10">
        <v>133.33333300000001</v>
      </c>
      <c r="BB7" s="53">
        <v>33.702969494219573</v>
      </c>
      <c r="BG7" s="6"/>
      <c r="BH7" s="6"/>
      <c r="BI7" s="6">
        <v>0.45696511434136117</v>
      </c>
      <c r="BJ7" s="6">
        <v>1.2527154438374231</v>
      </c>
      <c r="BK7" s="6">
        <v>0.25847939066129438</v>
      </c>
      <c r="BL7" s="6">
        <v>0.91272833333900016</v>
      </c>
      <c r="BM7" s="6">
        <v>3.5663214057846715</v>
      </c>
      <c r="BN7" s="6">
        <v>0.14032682989599021</v>
      </c>
      <c r="BO7" s="6">
        <v>10.951549832893152</v>
      </c>
      <c r="BP7" s="6">
        <v>6.5142946804402442</v>
      </c>
      <c r="BQ7" s="6">
        <f t="shared" si="0"/>
        <v>0.33927795084819484</v>
      </c>
      <c r="BR7" s="6">
        <v>14.226263008775879</v>
      </c>
      <c r="BT7" s="8">
        <v>1.7916257065816801E-3</v>
      </c>
      <c r="BU7" s="8">
        <v>2.9060375260217199E-3</v>
      </c>
      <c r="BV7" s="10">
        <v>0.86013114378963806</v>
      </c>
      <c r="BW7" s="8">
        <v>1.10736134371606E-3</v>
      </c>
      <c r="BX7" s="10">
        <v>0.39829708239997397</v>
      </c>
      <c r="BY7" s="8">
        <v>8.0328850147911603E-5</v>
      </c>
      <c r="BZ7" s="10">
        <v>0.120251081003918</v>
      </c>
      <c r="CA7" s="8">
        <v>1.04017262701033E-3</v>
      </c>
      <c r="CB7" s="10">
        <v>1.65742989069894</v>
      </c>
      <c r="CC7" s="10">
        <v>-0.39589470616208999</v>
      </c>
      <c r="CD7" s="10">
        <v>6.1895809261225008</v>
      </c>
      <c r="CE7" s="8">
        <v>1.14364390676627E-2</v>
      </c>
      <c r="CG7" s="5">
        <v>66.40190934185334</v>
      </c>
      <c r="CH7" s="5">
        <v>21.161443314291581</v>
      </c>
      <c r="CI7" s="5">
        <v>21.46142880856425</v>
      </c>
      <c r="CJ7" s="5">
        <v>19.829194085702571</v>
      </c>
      <c r="CK7" s="5">
        <v>10.187069064383207</v>
      </c>
      <c r="CL7" s="5">
        <v>11.573094676258696</v>
      </c>
      <c r="CM7" s="5">
        <v>4.9475861347014201</v>
      </c>
      <c r="CN7" s="5">
        <v>18.933557718406028</v>
      </c>
      <c r="CO7" s="5">
        <v>72.094238558853732</v>
      </c>
      <c r="CP7" s="5">
        <v>-12.346630474414161</v>
      </c>
      <c r="CQ7" s="5">
        <v>220.38350487342225</v>
      </c>
      <c r="CR7" s="5">
        <v>130.52315758574184</v>
      </c>
      <c r="CT7" s="6">
        <v>3.0940115839517381</v>
      </c>
      <c r="CU7" s="6">
        <v>0.98602210985351735</v>
      </c>
      <c r="CV7" s="6"/>
      <c r="CW7" s="6">
        <v>0.92394566375700349</v>
      </c>
      <c r="CX7" s="6">
        <v>0.47466872570562618</v>
      </c>
      <c r="CY7" s="6">
        <v>0.53925089422007244</v>
      </c>
      <c r="CZ7" s="6">
        <v>0.23053386514168481</v>
      </c>
      <c r="DA7" s="6">
        <v>0.88221329005133775</v>
      </c>
      <c r="DB7" s="6">
        <v>3.3592469169659527</v>
      </c>
      <c r="DC7" s="6">
        <v>-0.57529396502655961</v>
      </c>
      <c r="DD7" s="6">
        <v>10.268817926301232</v>
      </c>
      <c r="DE7" s="6">
        <v>6.0817552619635542</v>
      </c>
      <c r="DF7" s="6">
        <v>0.16052731685086133</v>
      </c>
      <c r="DG7" s="13">
        <v>8.6407311784238855E-2</v>
      </c>
      <c r="DH7" s="6">
        <v>0.11358005751155063</v>
      </c>
    </row>
    <row r="8" spans="1:112" x14ac:dyDescent="0.2">
      <c r="A8" t="s">
        <v>546</v>
      </c>
      <c r="B8" s="48" t="s">
        <v>1010</v>
      </c>
      <c r="C8" t="s">
        <v>511</v>
      </c>
      <c r="H8" t="s">
        <v>537</v>
      </c>
      <c r="I8" t="s">
        <v>140</v>
      </c>
      <c r="J8" s="11">
        <v>27.998815</v>
      </c>
      <c r="K8" s="11">
        <v>85.565847000000005</v>
      </c>
      <c r="L8">
        <v>3128</v>
      </c>
      <c r="M8" s="48">
        <v>3140</v>
      </c>
      <c r="R8" s="13">
        <v>1.6643160000000001</v>
      </c>
      <c r="AS8" s="6">
        <v>31.438695000000003</v>
      </c>
      <c r="AU8" s="6">
        <v>17.903729091002095</v>
      </c>
      <c r="AW8" s="6">
        <v>9.1856562444797731</v>
      </c>
      <c r="AY8" s="6">
        <v>55.676380999999999</v>
      </c>
      <c r="BA8" s="10">
        <v>181.46167599999998</v>
      </c>
      <c r="BB8" s="53">
        <v>159.61375734204842</v>
      </c>
      <c r="BG8" s="6"/>
      <c r="BH8" s="6"/>
      <c r="BI8" s="6">
        <v>0.39905453155522908</v>
      </c>
      <c r="BJ8" s="6">
        <v>2.7350463018275231</v>
      </c>
      <c r="BK8" s="6">
        <v>0.32439776931775438</v>
      </c>
      <c r="BL8" s="6">
        <v>2.4114067291803547</v>
      </c>
      <c r="BM8" s="6">
        <v>1.2063771104262504</v>
      </c>
      <c r="BN8" s="6">
        <v>0.14528554345105946</v>
      </c>
      <c r="BO8" s="6">
        <v>6.9088035952238069</v>
      </c>
      <c r="BP8" s="6">
        <v>3.8266626255066254</v>
      </c>
      <c r="BQ8" s="6">
        <f t="shared" si="0"/>
        <v>0.30682170597829156</v>
      </c>
      <c r="BR8" s="6">
        <v>10.342975589520808</v>
      </c>
      <c r="BT8" s="8">
        <v>3.5696030907177699E-3</v>
      </c>
      <c r="BU8" s="8">
        <v>6.6618459347220303E-3</v>
      </c>
      <c r="BV8" s="10">
        <v>0.530055681599926</v>
      </c>
      <c r="BW8" s="8">
        <v>6.1354310442368002E-4</v>
      </c>
      <c r="BX8" s="10">
        <v>0.22095256036671698</v>
      </c>
      <c r="BY8" s="8">
        <v>1.9256659583840899E-4</v>
      </c>
      <c r="BZ8" s="10">
        <v>9.5558290683527808E-2</v>
      </c>
      <c r="CA8" s="8">
        <v>1.65364638968572E-3</v>
      </c>
      <c r="CB8" s="10">
        <v>0.40584551342647002</v>
      </c>
      <c r="CC8" s="10">
        <v>-2.3065221793859498</v>
      </c>
      <c r="CD8" s="10">
        <v>2.51663350466983</v>
      </c>
      <c r="CE8" s="8">
        <v>4.40838811387407E-3</v>
      </c>
      <c r="CG8" s="5">
        <v>132.29797939686722</v>
      </c>
      <c r="CH8" s="5">
        <v>48.510824052968687</v>
      </c>
      <c r="CI8" s="5">
        <v>13.225602115872199</v>
      </c>
      <c r="CJ8" s="5">
        <v>10.986536026925958</v>
      </c>
      <c r="CK8" s="5">
        <v>5.6512063278126403</v>
      </c>
      <c r="CL8" s="5">
        <v>27.743350502580174</v>
      </c>
      <c r="CM8" s="5">
        <v>3.9316309682587045</v>
      </c>
      <c r="CN8" s="5">
        <v>30.100205054364878</v>
      </c>
      <c r="CO8" s="5">
        <v>17.653309758200269</v>
      </c>
      <c r="CP8" s="5">
        <v>-71.93270479918759</v>
      </c>
      <c r="CQ8" s="5">
        <v>89.606149246758292</v>
      </c>
      <c r="CR8" s="5">
        <v>50.312578336841703</v>
      </c>
      <c r="CT8" s="6">
        <v>10.003172501166874</v>
      </c>
      <c r="CU8" s="6">
        <v>3.6679482437136288</v>
      </c>
      <c r="CV8" s="6"/>
      <c r="CW8" s="6">
        <v>0.83070214351457672</v>
      </c>
      <c r="CX8" s="6">
        <v>0.42729293368281218</v>
      </c>
      <c r="CY8" s="6">
        <v>2.0977003738291096</v>
      </c>
      <c r="CZ8" s="6">
        <v>0.29727425139610908</v>
      </c>
      <c r="DA8" s="6">
        <v>2.2759043248580171</v>
      </c>
      <c r="DB8" s="6">
        <v>1.3347830672309675</v>
      </c>
      <c r="DC8" s="6">
        <v>-5.4388982950621445</v>
      </c>
      <c r="DD8" s="6">
        <v>6.7752037647662871</v>
      </c>
      <c r="DE8" s="6">
        <v>3.8041805504235602</v>
      </c>
      <c r="DF8" s="6">
        <v>1.5715665154344729</v>
      </c>
      <c r="DG8" s="13">
        <v>3.6044673115707436E-2</v>
      </c>
      <c r="DH8" s="6">
        <v>0.24856525878778749</v>
      </c>
    </row>
    <row r="9" spans="1:112" x14ac:dyDescent="0.2">
      <c r="A9" t="s">
        <v>547</v>
      </c>
      <c r="B9" s="48" t="s">
        <v>1011</v>
      </c>
      <c r="C9" t="s">
        <v>511</v>
      </c>
      <c r="H9" t="s">
        <v>537</v>
      </c>
      <c r="I9" t="s">
        <v>113</v>
      </c>
      <c r="J9" s="11">
        <v>27.837598</v>
      </c>
      <c r="K9" s="11">
        <v>85.567611999999997</v>
      </c>
      <c r="L9">
        <v>849</v>
      </c>
      <c r="M9" s="48">
        <v>870</v>
      </c>
      <c r="R9" s="13">
        <v>55.063470000000002</v>
      </c>
      <c r="AS9" s="6">
        <v>1113.079495</v>
      </c>
      <c r="AU9" s="6">
        <v>87.472504987467389</v>
      </c>
      <c r="AW9" s="6">
        <v>150.50344462109166</v>
      </c>
      <c r="AY9" s="6">
        <v>397.99912999999998</v>
      </c>
      <c r="BA9" s="10">
        <v>545.81105200000002</v>
      </c>
      <c r="BB9" s="53">
        <v>503.4123090418999</v>
      </c>
      <c r="BG9" s="6"/>
      <c r="BH9" s="6"/>
      <c r="BI9" s="6">
        <v>0.2655316035079156</v>
      </c>
      <c r="BJ9" s="6">
        <v>0.65448659917428587</v>
      </c>
      <c r="BK9" s="6">
        <v>0.29124315218065888</v>
      </c>
      <c r="BL9" s="6">
        <v>0.86653914290451506</v>
      </c>
      <c r="BM9" s="6">
        <v>2.4638219707375288</v>
      </c>
      <c r="BN9" s="6">
        <v>1.8563235445454029E-2</v>
      </c>
      <c r="BO9" s="6">
        <v>6.3377217044709697</v>
      </c>
      <c r="BP9" s="6">
        <v>7.3295344660544073</v>
      </c>
      <c r="BQ9" s="6">
        <f t="shared" si="0"/>
        <v>0.72918847748066484</v>
      </c>
      <c r="BR9" s="6">
        <v>4.6236225797785622</v>
      </c>
      <c r="BT9" s="8">
        <v>1.75004266427383E-3</v>
      </c>
      <c r="BU9" s="8">
        <v>7.11080758957608E-3</v>
      </c>
      <c r="BV9" s="10">
        <v>1.41793622588097</v>
      </c>
      <c r="BW9" s="8">
        <v>2.0757370401555801E-3</v>
      </c>
      <c r="BX9" s="10">
        <v>0.38008219385251502</v>
      </c>
      <c r="BY9" s="8">
        <v>8.2980387308945991E-5</v>
      </c>
      <c r="BZ9" s="10">
        <v>0.229740770901291</v>
      </c>
      <c r="CA9" s="8">
        <v>1.6087803607697899E-3</v>
      </c>
      <c r="CB9" s="10">
        <v>1.9393220975623602</v>
      </c>
      <c r="CC9" s="10">
        <v>-0.94552403549481001</v>
      </c>
      <c r="CD9" s="10">
        <v>6.0440127866090796</v>
      </c>
      <c r="CE9" s="8">
        <v>2.2402868919088402E-2</v>
      </c>
      <c r="CG9" s="5">
        <v>64.860742905504011</v>
      </c>
      <c r="CH9" s="5">
        <v>51.780113084652548</v>
      </c>
      <c r="CI9" s="5">
        <v>35.379415786241076</v>
      </c>
      <c r="CJ9" s="5">
        <v>37.169613038867944</v>
      </c>
      <c r="CK9" s="5">
        <v>9.7211948819389846</v>
      </c>
      <c r="CL9" s="5">
        <v>11.955105504818613</v>
      </c>
      <c r="CM9" s="5">
        <v>9.4524077721164783</v>
      </c>
      <c r="CN9" s="5">
        <v>29.283539122175338</v>
      </c>
      <c r="CO9" s="5">
        <v>84.355875762055732</v>
      </c>
      <c r="CP9" s="5">
        <v>-29.487729159357869</v>
      </c>
      <c r="CQ9" s="5">
        <v>215.20046951662172</v>
      </c>
      <c r="CR9" s="5">
        <v>255.68213785766264</v>
      </c>
      <c r="CT9" s="6">
        <v>1.8332903883259744</v>
      </c>
      <c r="CU9" s="6">
        <v>1.4635660859269939</v>
      </c>
      <c r="CV9" s="6"/>
      <c r="CW9" s="6">
        <v>1.050599966473247</v>
      </c>
      <c r="CX9" s="6">
        <v>0.2747697966714171</v>
      </c>
      <c r="CY9" s="6">
        <v>0.33791133174866922</v>
      </c>
      <c r="CZ9" s="6">
        <v>0.26717252283720538</v>
      </c>
      <c r="DA9" s="6">
        <v>0.82769990604433885</v>
      </c>
      <c r="DB9" s="6">
        <v>2.3843207663949451</v>
      </c>
      <c r="DC9" s="6">
        <v>-0.83347134213633733</v>
      </c>
      <c r="DD9" s="6">
        <v>6.0826462148736891</v>
      </c>
      <c r="DE9" s="6">
        <v>7.2268615005535644</v>
      </c>
      <c r="DF9" s="6">
        <v>0.14172226174902877</v>
      </c>
      <c r="DG9" s="13">
        <v>8.3646271427461769E-2</v>
      </c>
      <c r="DH9" s="6">
        <v>9.7287359913170765E-2</v>
      </c>
    </row>
    <row r="10" spans="1:112" x14ac:dyDescent="0.2">
      <c r="A10" t="s">
        <v>538</v>
      </c>
      <c r="B10" s="48" t="s">
        <v>1003</v>
      </c>
      <c r="C10" t="s">
        <v>511</v>
      </c>
      <c r="H10" t="s">
        <v>537</v>
      </c>
      <c r="I10" t="s">
        <v>124</v>
      </c>
      <c r="J10" s="11">
        <v>27.951370000000001</v>
      </c>
      <c r="K10" s="11">
        <v>85.590119999999999</v>
      </c>
      <c r="L10">
        <v>2521</v>
      </c>
      <c r="M10" s="48">
        <v>2418</v>
      </c>
      <c r="R10" s="13">
        <v>3.3004229999999999</v>
      </c>
      <c r="AS10" s="6">
        <v>9.7310250000000007</v>
      </c>
      <c r="AU10" s="6">
        <v>7.6730267532866128</v>
      </c>
      <c r="AW10" s="6">
        <v>2.4730612965907084</v>
      </c>
      <c r="AY10" s="6">
        <v>35.667681999999999</v>
      </c>
      <c r="BA10" s="10">
        <v>132.62032100000002</v>
      </c>
      <c r="BB10" s="53">
        <v>97.417642262232491</v>
      </c>
      <c r="BG10" s="6"/>
      <c r="BH10" s="6"/>
      <c r="BI10" s="6">
        <v>0.27260628938320414</v>
      </c>
      <c r="BJ10" s="6">
        <v>0.64859906553454694</v>
      </c>
      <c r="BK10" s="6">
        <v>0.28322196450518355</v>
      </c>
      <c r="BL10" s="6">
        <v>0.22173491334675469</v>
      </c>
      <c r="BM10" s="6">
        <v>2.3882000201440556</v>
      </c>
      <c r="BN10" s="6">
        <v>4.0914212799622429E-2</v>
      </c>
      <c r="BO10" s="6">
        <v>5.9478923166113891</v>
      </c>
      <c r="BP10" s="6">
        <v>6.9423609191908504</v>
      </c>
      <c r="BQ10" s="6">
        <f t="shared" si="0"/>
        <v>0.26894582769106701</v>
      </c>
      <c r="BR10" s="6">
        <v>5.7208309541813582</v>
      </c>
      <c r="BT10" s="8">
        <v>5.91794909345342E-3</v>
      </c>
      <c r="BU10" s="8">
        <v>7.0200324805498298E-3</v>
      </c>
      <c r="BV10" s="10">
        <v>1.5308238022665901</v>
      </c>
      <c r="BW10" s="8">
        <v>2.89299969973289E-3</v>
      </c>
      <c r="BX10" s="10">
        <v>0.46026682237799199</v>
      </c>
      <c r="BY10" s="8">
        <v>1.05255940337082E-4</v>
      </c>
      <c r="BZ10" s="10">
        <v>0.258375457403692</v>
      </c>
      <c r="CA10" s="8">
        <v>5.5590258345787299E-4</v>
      </c>
      <c r="CB10" s="10">
        <v>2.1361630295432801</v>
      </c>
      <c r="CC10" s="10">
        <v>-0.17071761291770401</v>
      </c>
      <c r="CD10" s="10">
        <v>6.52158468601914</v>
      </c>
      <c r="CE10" s="8">
        <v>2.4429936389787698E-2</v>
      </c>
      <c r="CG10" s="5">
        <v>219.33326684787772</v>
      </c>
      <c r="CH10" s="5">
        <v>51.119098797394763</v>
      </c>
      <c r="CI10" s="5">
        <v>38.196112637022559</v>
      </c>
      <c r="CJ10" s="5">
        <v>51.804095258893192</v>
      </c>
      <c r="CK10" s="5">
        <v>11.772041811996736</v>
      </c>
      <c r="CL10" s="5">
        <v>15.1643769395018</v>
      </c>
      <c r="CM10" s="5">
        <v>10.63054751712372</v>
      </c>
      <c r="CN10" s="5">
        <v>10.118718159275438</v>
      </c>
      <c r="CO10" s="5">
        <v>92.917985802435865</v>
      </c>
      <c r="CP10" s="5">
        <v>-5.3241108036084208</v>
      </c>
      <c r="CQ10" s="5">
        <v>232.20468519410869</v>
      </c>
      <c r="CR10" s="5">
        <v>278.81689556936425</v>
      </c>
      <c r="CT10" s="6">
        <v>5.74229291164262</v>
      </c>
      <c r="CU10" s="6">
        <v>1.3383324969003854</v>
      </c>
      <c r="CV10" s="6"/>
      <c r="CW10" s="6">
        <v>1.3562661664339304</v>
      </c>
      <c r="CX10" s="6">
        <v>0.30819999731036463</v>
      </c>
      <c r="CY10" s="6">
        <v>0.39701361977876615</v>
      </c>
      <c r="CZ10" s="6">
        <v>0.27831490649704993</v>
      </c>
      <c r="DA10" s="6">
        <v>0.26491486857402374</v>
      </c>
      <c r="DB10" s="6">
        <v>2.4326555606701383</v>
      </c>
      <c r="DC10" s="6">
        <v>-0.13938881305025502</v>
      </c>
      <c r="DD10" s="6">
        <v>6.079275328375652</v>
      </c>
      <c r="DE10" s="6">
        <v>7.2996144455578404</v>
      </c>
      <c r="DF10" s="6">
        <v>0.16320173977667371</v>
      </c>
      <c r="DG10" s="13">
        <v>6.5944021570387937E-2</v>
      </c>
      <c r="DH10" s="6">
        <v>0.1024525116342037</v>
      </c>
    </row>
    <row r="11" spans="1:112" x14ac:dyDescent="0.2">
      <c r="A11" t="s">
        <v>539</v>
      </c>
      <c r="B11" s="48" t="s">
        <v>1004</v>
      </c>
      <c r="C11" t="s">
        <v>511</v>
      </c>
      <c r="H11" t="s">
        <v>537</v>
      </c>
      <c r="I11" t="s">
        <v>124</v>
      </c>
      <c r="J11" s="11">
        <v>27.923966669999999</v>
      </c>
      <c r="K11" s="11">
        <v>85.592633329999998</v>
      </c>
      <c r="L11">
        <v>2430</v>
      </c>
      <c r="M11" s="48">
        <v>2420</v>
      </c>
      <c r="R11" s="13">
        <v>13.963329</v>
      </c>
      <c r="AS11" s="6">
        <v>34.682368999999994</v>
      </c>
      <c r="AU11" s="6">
        <v>12.021075246815693</v>
      </c>
      <c r="AW11" s="6">
        <v>9.1856562444797731</v>
      </c>
      <c r="AY11" s="6">
        <v>90.909091000000004</v>
      </c>
      <c r="BA11" s="10">
        <v>219.25133699999998</v>
      </c>
      <c r="BB11" s="53">
        <v>225.76016942047599</v>
      </c>
      <c r="BG11" s="6"/>
      <c r="BH11" s="6"/>
      <c r="BI11" s="6">
        <v>0.29340626133995096</v>
      </c>
      <c r="BJ11" s="6">
        <v>0.62852403678206303</v>
      </c>
      <c r="BK11" s="6">
        <v>0.23943465265900993</v>
      </c>
      <c r="BL11" s="6">
        <v>9.0554334597440403E-2</v>
      </c>
      <c r="BM11" s="6">
        <v>1.9986103686377528</v>
      </c>
      <c r="BN11" s="6">
        <v>8.6430367666668687E-2</v>
      </c>
      <c r="BO11" s="6">
        <v>6.8461894120556872</v>
      </c>
      <c r="BP11" s="6">
        <v>6.5818667795260026</v>
      </c>
      <c r="BQ11" s="6">
        <f t="shared" si="0"/>
        <v>0.41463414656395009</v>
      </c>
      <c r="BR11" s="6">
        <v>18.082655663549001</v>
      </c>
      <c r="BT11" s="8">
        <v>1.5236858524095599E-3</v>
      </c>
      <c r="BU11" s="8">
        <v>2.4763536949733902E-3</v>
      </c>
      <c r="BV11" s="10">
        <v>1.1153938668796699</v>
      </c>
      <c r="BW11" s="8">
        <v>1.2951786448243999E-3</v>
      </c>
      <c r="BX11" s="10">
        <v>0.34799152817112899</v>
      </c>
      <c r="BY11" s="8">
        <v>3.8865290389579199E-5</v>
      </c>
      <c r="BZ11" s="10">
        <v>0.150788426205303</v>
      </c>
      <c r="CA11" s="8">
        <v>2.08750958830124E-4</v>
      </c>
      <c r="CB11" s="10">
        <v>1.27212362525675</v>
      </c>
      <c r="CC11" s="10">
        <v>-0.92253965478072197</v>
      </c>
      <c r="CD11" s="10">
        <v>5.1321522803357702</v>
      </c>
      <c r="CE11" s="8">
        <v>1.6027588035822198E-2</v>
      </c>
      <c r="CG11" s="5">
        <v>56.471421159836723</v>
      </c>
      <c r="CH11" s="5">
        <v>18.032533259835212</v>
      </c>
      <c r="CI11" s="5">
        <v>27.83057704675058</v>
      </c>
      <c r="CJ11" s="5">
        <v>23.192383289898828</v>
      </c>
      <c r="CK11" s="5">
        <v>8.9004260587066195</v>
      </c>
      <c r="CL11" s="5">
        <v>5.5993791081370405</v>
      </c>
      <c r="CM11" s="5">
        <v>6.2040084840692451</v>
      </c>
      <c r="CN11" s="5">
        <v>3.7997522960614325</v>
      </c>
      <c r="CO11" s="5">
        <v>55.334336993849313</v>
      </c>
      <c r="CP11" s="5">
        <v>-28.770923273997255</v>
      </c>
      <c r="CQ11" s="5">
        <v>182.73316410018586</v>
      </c>
      <c r="CR11" s="5">
        <v>182.9215708265487</v>
      </c>
      <c r="CT11" s="6">
        <v>2.0291142747408526</v>
      </c>
      <c r="CU11" s="6">
        <v>0.64793961079368423</v>
      </c>
      <c r="CV11" s="6"/>
      <c r="CW11" s="6">
        <v>0.83334180426584814</v>
      </c>
      <c r="CX11" s="6">
        <v>0.31980745651645798</v>
      </c>
      <c r="CY11" s="6">
        <v>0.20119522131111572</v>
      </c>
      <c r="CZ11" s="6">
        <v>0.2229205838473122</v>
      </c>
      <c r="DA11" s="6">
        <v>0.13653156704866387</v>
      </c>
      <c r="DB11" s="6">
        <v>1.9882569053777486</v>
      </c>
      <c r="DC11" s="6">
        <v>-1.0337882403827652</v>
      </c>
      <c r="DD11" s="6">
        <v>6.5659135918463205</v>
      </c>
      <c r="DE11" s="6">
        <v>6.5726833661864772</v>
      </c>
      <c r="DF11" s="6">
        <v>0.10119176287879693</v>
      </c>
      <c r="DG11" s="13">
        <v>0.17859122961451135</v>
      </c>
      <c r="DH11" s="6">
        <v>0.12801227421408595</v>
      </c>
    </row>
    <row r="12" spans="1:112" x14ac:dyDescent="0.2">
      <c r="A12" t="s">
        <v>540</v>
      </c>
      <c r="B12" s="48" t="s">
        <v>1005</v>
      </c>
      <c r="C12" t="s">
        <v>511</v>
      </c>
      <c r="H12" t="s">
        <v>537</v>
      </c>
      <c r="I12" t="s">
        <v>124</v>
      </c>
      <c r="J12" s="11">
        <v>27.93183333</v>
      </c>
      <c r="K12" s="11">
        <v>85.557633330000002</v>
      </c>
      <c r="L12">
        <v>1212</v>
      </c>
      <c r="M12" s="48">
        <v>1210</v>
      </c>
      <c r="R12" s="13">
        <v>16.276446</v>
      </c>
      <c r="AS12" s="6">
        <v>72.857927000000004</v>
      </c>
      <c r="AU12" s="6">
        <v>17.136426415673437</v>
      </c>
      <c r="AW12" s="6">
        <v>11.658717541070482</v>
      </c>
      <c r="AY12" s="6">
        <v>187.03784300000001</v>
      </c>
      <c r="BA12" s="10">
        <v>314.79500899999999</v>
      </c>
      <c r="BB12" s="53">
        <v>294.07953573893519</v>
      </c>
      <c r="BG12" s="6"/>
      <c r="BH12" s="6"/>
      <c r="BI12" s="6">
        <v>0.2509430383867024</v>
      </c>
      <c r="BJ12" s="6">
        <v>0.67017159836451723</v>
      </c>
      <c r="BK12" s="6">
        <v>0.27718694425652146</v>
      </c>
      <c r="BL12" s="6">
        <v>0.10179031569208201</v>
      </c>
      <c r="BM12" s="6">
        <v>1.8581423103875858</v>
      </c>
      <c r="BN12" s="6">
        <v>0.12112926536979816</v>
      </c>
      <c r="BO12" s="6">
        <v>4.7912689147051433</v>
      </c>
      <c r="BP12" s="6">
        <v>7.0495273218573713</v>
      </c>
      <c r="BQ12" s="6">
        <f t="shared" si="0"/>
        <v>0.59415758716809897</v>
      </c>
      <c r="BR12" s="6">
        <v>8.096486452719903</v>
      </c>
      <c r="BT12" s="8">
        <v>3.7938103625893703E-3</v>
      </c>
      <c r="BU12" s="8">
        <v>9.3873336657108002E-3</v>
      </c>
      <c r="BV12" s="10">
        <v>1.5533372417565099</v>
      </c>
      <c r="BW12" s="8">
        <v>2.1142815903410898E-3</v>
      </c>
      <c r="BX12" s="10">
        <v>0.43440144043672596</v>
      </c>
      <c r="BY12" s="8">
        <v>1.14287274229517E-4</v>
      </c>
      <c r="BZ12" s="10">
        <v>0.26135040485399297</v>
      </c>
      <c r="CA12" s="8">
        <v>2.1792582919784602E-4</v>
      </c>
      <c r="CB12" s="10">
        <v>1.71539752481187</v>
      </c>
      <c r="CC12" s="10">
        <v>-1.2973635346798</v>
      </c>
      <c r="CD12" s="10">
        <v>5.4794097229367296</v>
      </c>
      <c r="CE12" s="8">
        <v>2.5908110930296099E-2</v>
      </c>
      <c r="CG12" s="5">
        <v>140.60763407859611</v>
      </c>
      <c r="CH12" s="5">
        <v>68.357523762339525</v>
      </c>
      <c r="CI12" s="5">
        <v>38.757853230114023</v>
      </c>
      <c r="CJ12" s="5">
        <v>37.859818969309515</v>
      </c>
      <c r="CK12" s="5">
        <v>11.110494329337232</v>
      </c>
      <c r="CL12" s="5">
        <v>16.465534394109927</v>
      </c>
      <c r="CM12" s="5">
        <v>10.752948152807775</v>
      </c>
      <c r="CN12" s="5">
        <v>3.9667562463244237</v>
      </c>
      <c r="CO12" s="5">
        <v>74.615692085112727</v>
      </c>
      <c r="CP12" s="5">
        <v>-40.460425220015594</v>
      </c>
      <c r="CQ12" s="5">
        <v>195.09746035985577</v>
      </c>
      <c r="CR12" s="5">
        <v>295.68718249596094</v>
      </c>
      <c r="CT12" s="6">
        <v>3.6278488708798502</v>
      </c>
      <c r="CU12" s="6">
        <v>1.7637076892903654</v>
      </c>
      <c r="CV12" s="6"/>
      <c r="CW12" s="6">
        <v>0.97682961810416391</v>
      </c>
      <c r="CX12" s="6">
        <v>0.28666433776328498</v>
      </c>
      <c r="CY12" s="6">
        <v>0.42483091868763667</v>
      </c>
      <c r="CZ12" s="6">
        <v>0.27743920926076898</v>
      </c>
      <c r="DA12" s="6">
        <v>0.10234716104560557</v>
      </c>
      <c r="DB12" s="6">
        <v>1.9251760834663032</v>
      </c>
      <c r="DC12" s="6">
        <v>-1.0439284389615964</v>
      </c>
      <c r="DD12" s="6">
        <v>5.0337530100420844</v>
      </c>
      <c r="DE12" s="6">
        <v>7.6290908255521828</v>
      </c>
      <c r="DF12" s="6">
        <v>0.2206712011104581</v>
      </c>
      <c r="DG12" s="13">
        <v>6.0732921025491972E-2</v>
      </c>
      <c r="DH12" s="6">
        <v>0.11898192670701539</v>
      </c>
    </row>
    <row r="13" spans="1:112" x14ac:dyDescent="0.2">
      <c r="A13" t="s">
        <v>510</v>
      </c>
      <c r="B13" s="48" t="s">
        <v>979</v>
      </c>
      <c r="C13" t="s">
        <v>511</v>
      </c>
      <c r="H13" t="s">
        <v>512</v>
      </c>
      <c r="I13" t="s">
        <v>113</v>
      </c>
      <c r="J13" s="11">
        <v>27.8552</v>
      </c>
      <c r="K13" s="11">
        <v>85.564869999999999</v>
      </c>
      <c r="L13">
        <v>1433</v>
      </c>
      <c r="M13" s="48">
        <v>1462</v>
      </c>
      <c r="R13">
        <v>37.433003999999997</v>
      </c>
      <c r="AS13" s="6">
        <v>128.79028400000001</v>
      </c>
      <c r="AU13" s="6">
        <v>29.065068999999998</v>
      </c>
      <c r="AW13" s="6">
        <v>41.632893999999993</v>
      </c>
      <c r="AY13" s="6">
        <v>229.26715100000001</v>
      </c>
      <c r="BA13" s="10">
        <v>863.13892099999998</v>
      </c>
      <c r="BB13" s="53">
        <v>758.8157384158867</v>
      </c>
      <c r="BG13" s="6"/>
      <c r="BH13" s="6"/>
      <c r="BI13" s="6">
        <v>0.18372571778975774</v>
      </c>
      <c r="BJ13" s="6">
        <v>1.405155336158652</v>
      </c>
      <c r="BK13" s="6">
        <v>0.42879185853059776</v>
      </c>
      <c r="BL13" s="6">
        <v>0.74724670578114394</v>
      </c>
      <c r="BM13" s="6">
        <v>3.4142688527247085</v>
      </c>
      <c r="BN13" s="6">
        <v>0.14949138099386566</v>
      </c>
      <c r="BO13" s="6">
        <v>8.0513193514428991</v>
      </c>
      <c r="BP13" s="6">
        <v>3.4229276423827333</v>
      </c>
      <c r="BQ13" s="6">
        <f t="shared" si="0"/>
        <v>0.26562022105825073</v>
      </c>
      <c r="BR13" s="6">
        <v>11.985387348514532</v>
      </c>
      <c r="BT13" s="8">
        <v>5.5609588821665702E-3</v>
      </c>
      <c r="BU13" s="8">
        <v>9.8355681215218298E-4</v>
      </c>
      <c r="BV13" s="10">
        <v>1.2582893933578301</v>
      </c>
      <c r="BW13" s="8">
        <v>3.3382087728255302E-3</v>
      </c>
      <c r="BX13" s="10">
        <v>0.19831820649066101</v>
      </c>
      <c r="BY13" s="8">
        <v>2.67448987884849E-4</v>
      </c>
      <c r="BZ13" s="10">
        <v>0.32658602603126796</v>
      </c>
      <c r="CA13" s="8">
        <v>1.2398936357344099E-3</v>
      </c>
      <c r="CB13" s="10">
        <v>2.5363051508145902</v>
      </c>
      <c r="CC13" s="10">
        <v>-3.1941693404735703</v>
      </c>
      <c r="CD13" s="10">
        <v>7.3228134062622505</v>
      </c>
      <c r="CE13" s="8">
        <v>1.00826095503564E-2</v>
      </c>
      <c r="CG13" s="5">
        <v>206.10236066099009</v>
      </c>
      <c r="CH13" s="5">
        <v>7.1621517411156068</v>
      </c>
      <c r="CI13" s="5">
        <v>31.396012609357502</v>
      </c>
      <c r="CJ13" s="5">
        <v>59.776323266640347</v>
      </c>
      <c r="CK13" s="5">
        <v>5.0722974270150107</v>
      </c>
      <c r="CL13" s="5">
        <v>38.531766011359892</v>
      </c>
      <c r="CM13" s="5">
        <v>13.43698934504291</v>
      </c>
      <c r="CN13" s="5">
        <v>22.56894394955907</v>
      </c>
      <c r="CO13" s="5">
        <v>110.32321163447055</v>
      </c>
      <c r="CP13" s="5">
        <v>-99.615448011026672</v>
      </c>
      <c r="CQ13" s="5">
        <v>260.73288373937618</v>
      </c>
      <c r="CR13" s="5">
        <v>115.07201038982424</v>
      </c>
      <c r="CT13" s="6">
        <v>6.5646030668098856</v>
      </c>
      <c r="CU13" s="6">
        <v>0.22812297313770813</v>
      </c>
      <c r="CV13" s="6"/>
      <c r="CW13" s="6">
        <v>1.9039463389954228</v>
      </c>
      <c r="CX13" s="6">
        <v>0.16155865046070295</v>
      </c>
      <c r="CY13" s="6">
        <v>1.2272821549280304</v>
      </c>
      <c r="CZ13" s="6">
        <v>0.42798394535738116</v>
      </c>
      <c r="DA13" s="6">
        <v>0.71884746099358021</v>
      </c>
      <c r="DB13" s="6">
        <v>3.5139243001064728</v>
      </c>
      <c r="DC13" s="6">
        <v>-3.1728694102172881</v>
      </c>
      <c r="DD13" s="6">
        <v>8.3046496057803658</v>
      </c>
      <c r="DE13" s="6">
        <v>3.6651791366502167</v>
      </c>
      <c r="DF13" s="6">
        <v>0.34926254811204771</v>
      </c>
      <c r="DG13" s="13">
        <v>2.5952612701561125E-2</v>
      </c>
      <c r="DH13" s="6">
        <v>5.1063367158857981E-2</v>
      </c>
    </row>
    <row r="14" spans="1:112" x14ac:dyDescent="0.2">
      <c r="A14" t="s">
        <v>521</v>
      </c>
      <c r="B14" s="48" t="s">
        <v>988</v>
      </c>
      <c r="C14" t="s">
        <v>511</v>
      </c>
      <c r="H14" t="s">
        <v>512</v>
      </c>
      <c r="I14" t="s">
        <v>204</v>
      </c>
      <c r="J14" s="11">
        <v>27.869183329999998</v>
      </c>
      <c r="K14" s="11">
        <v>85.541749999999993</v>
      </c>
      <c r="L14">
        <v>930</v>
      </c>
      <c r="M14" s="48">
        <v>950</v>
      </c>
      <c r="R14" s="13">
        <v>33.004231000000004</v>
      </c>
      <c r="AS14" s="6">
        <v>412.17746</v>
      </c>
      <c r="AU14" s="6">
        <v>45.939944000000004</v>
      </c>
      <c r="AW14" s="6">
        <v>142.410999</v>
      </c>
      <c r="AY14" s="6">
        <v>177.35472199999998</v>
      </c>
      <c r="BA14" s="10">
        <v>523.13882100000001</v>
      </c>
      <c r="BB14" s="53">
        <v>1187.9051244008217</v>
      </c>
      <c r="BG14" s="6"/>
      <c r="BH14" s="6"/>
      <c r="BI14" s="6">
        <v>0.14370266981391003</v>
      </c>
      <c r="BJ14" s="6">
        <v>0.81057997287948669</v>
      </c>
      <c r="BK14" s="6">
        <v>0.1963342500759197</v>
      </c>
      <c r="BL14" s="6">
        <v>4.8978961218427201E-2</v>
      </c>
      <c r="BM14" s="6">
        <v>1.3393314078123528</v>
      </c>
      <c r="BN14" s="6">
        <v>9.817180145291661E-2</v>
      </c>
      <c r="BO14" s="6">
        <v>2.9567749720499852</v>
      </c>
      <c r="BP14" s="6">
        <v>3.0319124344489428</v>
      </c>
      <c r="BQ14" s="6">
        <f t="shared" si="0"/>
        <v>0.33902038021376352</v>
      </c>
      <c r="BR14" s="6">
        <v>22.008611079450986</v>
      </c>
      <c r="BT14" s="8">
        <v>9.1107425135924104E-4</v>
      </c>
      <c r="BU14" s="8">
        <v>1.8911230785158999E-3</v>
      </c>
      <c r="BV14" s="10">
        <v>2.7649346147828502</v>
      </c>
      <c r="BW14" s="8">
        <v>2.7742040291649801E-3</v>
      </c>
      <c r="BX14" s="10">
        <v>0.44417630833238703</v>
      </c>
      <c r="BY14" s="8">
        <v>3.4257614099755801E-4</v>
      </c>
      <c r="BZ14" s="10">
        <v>0.34125880103828304</v>
      </c>
      <c r="CA14" s="8">
        <v>1.28981503268499E-4</v>
      </c>
      <c r="CB14" s="10">
        <v>2.2581811423267601</v>
      </c>
      <c r="CC14" s="10">
        <v>-2.9470166340683801</v>
      </c>
      <c r="CD14" s="10">
        <v>6.0786703925911096</v>
      </c>
      <c r="CE14" s="8">
        <v>2.0666770439393002E-2</v>
      </c>
      <c r="CG14" s="5">
        <v>33.766578376394357</v>
      </c>
      <c r="CH14" s="5">
        <v>13.770948746538552</v>
      </c>
      <c r="CI14" s="5">
        <v>68.988837137153794</v>
      </c>
      <c r="CJ14" s="5">
        <v>49.676856104664346</v>
      </c>
      <c r="CK14" s="5">
        <v>11.360501820600563</v>
      </c>
      <c r="CL14" s="5">
        <v>49.355444604172028</v>
      </c>
      <c r="CM14" s="5">
        <v>14.040683029758611</v>
      </c>
      <c r="CN14" s="5">
        <v>2.3477629321586151</v>
      </c>
      <c r="CO14" s="5">
        <v>98.225482053636995</v>
      </c>
      <c r="CP14" s="5">
        <v>-91.907582537607368</v>
      </c>
      <c r="CQ14" s="5">
        <v>216.43447304093249</v>
      </c>
      <c r="CR14" s="5">
        <v>235.86818579540059</v>
      </c>
      <c r="CT14" s="6">
        <v>0.48944988461342592</v>
      </c>
      <c r="CU14" s="6">
        <v>0.19961126057482476</v>
      </c>
      <c r="CV14" s="6"/>
      <c r="CW14" s="6">
        <v>0.72007092982164467</v>
      </c>
      <c r="CX14" s="6">
        <v>0.1646715945945752</v>
      </c>
      <c r="CY14" s="6">
        <v>0.71541203841500545</v>
      </c>
      <c r="CZ14" s="6">
        <v>0.20352108561918389</v>
      </c>
      <c r="DA14" s="6">
        <v>3.403105530668863E-2</v>
      </c>
      <c r="DB14" s="6">
        <v>1.4237880522374811</v>
      </c>
      <c r="DC14" s="6">
        <v>-1.3322094754965905</v>
      </c>
      <c r="DD14" s="6">
        <v>3.1372390378264856</v>
      </c>
      <c r="DE14" s="6">
        <v>3.4189326213236644</v>
      </c>
      <c r="DF14" s="6">
        <v>0.50247088201838497</v>
      </c>
      <c r="DG14" s="13">
        <v>2.0261189176188067E-2</v>
      </c>
      <c r="DH14" s="6">
        <v>9.6897753046861754E-2</v>
      </c>
    </row>
    <row r="15" spans="1:112" x14ac:dyDescent="0.2">
      <c r="A15" t="s">
        <v>522</v>
      </c>
      <c r="B15" s="49"/>
      <c r="C15" t="s">
        <v>511</v>
      </c>
      <c r="H15" t="s">
        <v>512</v>
      </c>
      <c r="I15" t="s">
        <v>122</v>
      </c>
      <c r="J15" s="11">
        <v>27.904199999999999</v>
      </c>
      <c r="K15" s="11">
        <v>85.546816669999998</v>
      </c>
      <c r="L15">
        <v>1083</v>
      </c>
      <c r="M15" s="49"/>
      <c r="R15" s="13">
        <v>48.519041000000001</v>
      </c>
      <c r="AS15" s="6">
        <v>134.181297</v>
      </c>
      <c r="AU15" s="6">
        <v>58.959145999999997</v>
      </c>
      <c r="AW15" s="6">
        <v>50.524526999999999</v>
      </c>
      <c r="AY15" s="6">
        <v>158.926008</v>
      </c>
      <c r="BA15" s="10">
        <v>437.96104700000001</v>
      </c>
      <c r="BB15" s="53">
        <v>812.85586624058431</v>
      </c>
      <c r="BG15" s="6"/>
      <c r="BH15" s="6"/>
      <c r="BI15" s="6">
        <v>0.23290863937975573</v>
      </c>
      <c r="BJ15" s="6">
        <v>1.1292289317025657</v>
      </c>
      <c r="BK15" s="6">
        <v>0.27513055575947448</v>
      </c>
      <c r="BL15" s="6">
        <v>1.5911085989655082E-2</v>
      </c>
      <c r="BM15" s="6">
        <v>1.306649085857247</v>
      </c>
      <c r="BN15" s="6">
        <v>0.10321014330646197</v>
      </c>
      <c r="BO15" s="6">
        <v>5.2637498432950691</v>
      </c>
      <c r="BP15" s="6">
        <v>4.6256806040582408</v>
      </c>
      <c r="BQ15" s="6">
        <f t="shared" si="0"/>
        <v>0.36287703915366698</v>
      </c>
      <c r="BR15" s="6">
        <v>42.845470439208782</v>
      </c>
      <c r="BT15" s="8">
        <v>6.3289753246041696E-3</v>
      </c>
      <c r="BU15" s="8">
        <v>2.85501554644371E-3</v>
      </c>
      <c r="BV15" s="10">
        <v>1.2204177403734</v>
      </c>
      <c r="BW15" s="8">
        <v>1.9076076683123499E-3</v>
      </c>
      <c r="BX15" s="10">
        <v>0.320791298986002</v>
      </c>
      <c r="BY15" s="8">
        <v>1.8314637336739302E-4</v>
      </c>
      <c r="BZ15" s="10">
        <v>0.20323286307062499</v>
      </c>
      <c r="CA15" s="8">
        <v>1.26661648736363E-4</v>
      </c>
      <c r="CB15" s="10">
        <v>1.0110532000976</v>
      </c>
      <c r="CC15" s="10">
        <v>-3.10793213026832</v>
      </c>
      <c r="CD15" s="10">
        <v>4.5974836010974007</v>
      </c>
      <c r="CE15" s="8">
        <v>1.33267902678346E-2</v>
      </c>
      <c r="CG15" s="5">
        <v>234.56687643370415</v>
      </c>
      <c r="CH15" s="5">
        <v>20.789906911559342</v>
      </c>
      <c r="CI15" s="5">
        <v>30.451063934662407</v>
      </c>
      <c r="CJ15" s="5">
        <v>34.158969796980031</v>
      </c>
      <c r="CK15" s="5">
        <v>8.2047377759647357</v>
      </c>
      <c r="CL15" s="5">
        <v>26.386165302894831</v>
      </c>
      <c r="CM15" s="5">
        <v>8.3617717782606462</v>
      </c>
      <c r="CN15" s="5">
        <v>2.3055361915754227</v>
      </c>
      <c r="CO15" s="5">
        <v>43.978397525333989</v>
      </c>
      <c r="CP15" s="5">
        <v>-96.925998137168889</v>
      </c>
      <c r="CQ15" s="5">
        <v>163.69598551200446</v>
      </c>
      <c r="CR15" s="5">
        <v>152.09758351785663</v>
      </c>
      <c r="CT15" s="6">
        <v>7.7030765472432963</v>
      </c>
      <c r="CU15" s="6">
        <v>0.68273170869061872</v>
      </c>
      <c r="CV15" s="6"/>
      <c r="CW15" s="6">
        <v>1.1217660529127496</v>
      </c>
      <c r="CX15" s="6">
        <v>0.26944010211168001</v>
      </c>
      <c r="CY15" s="6">
        <v>0.86651045623596401</v>
      </c>
      <c r="CZ15" s="6">
        <v>0.27459703201839369</v>
      </c>
      <c r="DA15" s="6">
        <v>7.5712828836533158E-2</v>
      </c>
      <c r="DB15" s="6">
        <v>1.4442318869283721</v>
      </c>
      <c r="DC15" s="6">
        <v>-3.1830085919210904</v>
      </c>
      <c r="DD15" s="6">
        <v>5.3757066046441002</v>
      </c>
      <c r="DE15" s="6">
        <v>4.9948200116818953</v>
      </c>
      <c r="DF15" s="6">
        <v>0.59998014451742909</v>
      </c>
      <c r="DG15" s="13">
        <v>3.7898648345475565E-2</v>
      </c>
      <c r="DH15" s="6">
        <v>0.15128282334714099</v>
      </c>
    </row>
    <row r="16" spans="1:112" x14ac:dyDescent="0.2">
      <c r="A16" t="s">
        <v>523</v>
      </c>
      <c r="B16" s="48" t="s">
        <v>989</v>
      </c>
      <c r="C16" t="s">
        <v>511</v>
      </c>
      <c r="H16" t="s">
        <v>512</v>
      </c>
      <c r="I16" t="s">
        <v>124</v>
      </c>
      <c r="J16" s="11">
        <v>27.956099999999999</v>
      </c>
      <c r="K16" s="11">
        <v>85.553383330000003</v>
      </c>
      <c r="L16">
        <v>1478</v>
      </c>
      <c r="M16" s="48">
        <v>1488</v>
      </c>
      <c r="R16" s="13">
        <v>9.280676999999999</v>
      </c>
      <c r="AS16" s="6">
        <v>95.669212000000002</v>
      </c>
      <c r="AU16" s="6">
        <v>28.553322999999999</v>
      </c>
      <c r="AW16" s="6">
        <v>37.977790999999996</v>
      </c>
      <c r="AY16" s="6">
        <v>87.230123000000006</v>
      </c>
      <c r="BA16" s="10">
        <v>324.67141900000001</v>
      </c>
      <c r="BB16" s="53">
        <v>320.26652590732704</v>
      </c>
      <c r="BG16" s="6"/>
      <c r="BH16" s="6"/>
      <c r="BI16" s="6">
        <v>0.25092829856330534</v>
      </c>
      <c r="BJ16" s="6">
        <v>0.71973160356462595</v>
      </c>
      <c r="BK16" s="6">
        <v>0.26657341789206307</v>
      </c>
      <c r="BL16" s="6">
        <v>0.11925581825615322</v>
      </c>
      <c r="BM16" s="6">
        <v>1.9160084605215399</v>
      </c>
      <c r="BN16" s="6">
        <v>0.15544876359373477</v>
      </c>
      <c r="BO16" s="6">
        <v>5.119287178931863</v>
      </c>
      <c r="BP16" s="6">
        <v>6.6953717323034923</v>
      </c>
      <c r="BQ16" s="6">
        <f t="shared" si="0"/>
        <v>0.26867201082458075</v>
      </c>
      <c r="BR16" s="6">
        <v>5.9810394909585263</v>
      </c>
      <c r="BT16" s="8">
        <v>3.2506545116357901E-3</v>
      </c>
      <c r="BU16" s="8">
        <v>8.0603505857804007E-3</v>
      </c>
      <c r="BV16" s="10">
        <v>1.3871103269546701</v>
      </c>
      <c r="BW16" s="8">
        <v>1.8561106174593599E-3</v>
      </c>
      <c r="BX16" s="10">
        <v>0.39773231733857101</v>
      </c>
      <c r="BY16" s="8">
        <v>1.0453509871698801E-4</v>
      </c>
      <c r="BZ16" s="10">
        <v>0.22743636716200999</v>
      </c>
      <c r="CA16" s="8">
        <v>2.2345712822599001E-4</v>
      </c>
      <c r="CB16" s="10">
        <v>1.63931134208257</v>
      </c>
      <c r="CC16" s="10">
        <v>-2.52673924016834</v>
      </c>
      <c r="CD16" s="10">
        <v>5.26409276423517</v>
      </c>
      <c r="CE16" s="8">
        <v>2.2275440005859199E-2</v>
      </c>
      <c r="CG16" s="5">
        <v>120.47698656610322</v>
      </c>
      <c r="CH16" s="5">
        <v>58.694579986312966</v>
      </c>
      <c r="CI16" s="5">
        <v>34.610268150972352</v>
      </c>
      <c r="CJ16" s="5">
        <v>33.236827244325546</v>
      </c>
      <c r="CK16" s="5">
        <v>10.172624317133252</v>
      </c>
      <c r="CL16" s="5">
        <v>15.060524235266966</v>
      </c>
      <c r="CM16" s="5">
        <v>9.3575958511421522</v>
      </c>
      <c r="CN16" s="5">
        <v>4.0674387356417352</v>
      </c>
      <c r="CO16" s="5">
        <v>71.306125002063752</v>
      </c>
      <c r="CP16" s="5">
        <v>-78.800537663132388</v>
      </c>
      <c r="CQ16" s="5">
        <v>187.4309791257115</v>
      </c>
      <c r="CR16" s="5">
        <v>254.22780193858935</v>
      </c>
      <c r="CT16" s="6">
        <v>3.4809607958128028</v>
      </c>
      <c r="CU16" s="6">
        <v>1.6958718646814062</v>
      </c>
      <c r="CV16" s="6"/>
      <c r="CW16" s="6">
        <v>0.96031695274200812</v>
      </c>
      <c r="CX16" s="6">
        <v>0.29391925750934866</v>
      </c>
      <c r="CY16" s="6">
        <v>0.43514612974311356</v>
      </c>
      <c r="CZ16" s="6">
        <v>0.27037050999789081</v>
      </c>
      <c r="DA16" s="6">
        <v>0.11752115637761862</v>
      </c>
      <c r="DB16" s="6">
        <v>2.0602592470830206</v>
      </c>
      <c r="DC16" s="6">
        <v>-2.2767965078860142</v>
      </c>
      <c r="DD16" s="6">
        <v>5.4154731858223339</v>
      </c>
      <c r="DE16" s="6">
        <v>7.345444445262034</v>
      </c>
      <c r="DF16" s="6">
        <v>0.21120940501017385</v>
      </c>
      <c r="DG16" s="13">
        <v>6.6398751091168356E-2</v>
      </c>
      <c r="DH16" s="6">
        <v>0.11579862564576135</v>
      </c>
    </row>
    <row r="17" spans="1:112" x14ac:dyDescent="0.2">
      <c r="A17" t="s">
        <v>524</v>
      </c>
      <c r="B17" s="48" t="s">
        <v>990</v>
      </c>
      <c r="C17" t="s">
        <v>511</v>
      </c>
      <c r="H17" t="s">
        <v>512</v>
      </c>
      <c r="I17" t="s">
        <v>124</v>
      </c>
      <c r="J17" s="11">
        <v>27.95083</v>
      </c>
      <c r="K17" s="11">
        <v>85.567239999999998</v>
      </c>
      <c r="L17">
        <v>2075</v>
      </c>
      <c r="M17" s="48">
        <v>2087</v>
      </c>
      <c r="R17" s="13">
        <v>1.9464029999999999</v>
      </c>
      <c r="AS17" s="6">
        <v>31.975149999999999</v>
      </c>
      <c r="AU17" s="6">
        <v>8.5550829999999998</v>
      </c>
      <c r="AW17" s="6">
        <v>7.9342370000000004</v>
      </c>
      <c r="AY17" s="6">
        <v>60.192874000000003</v>
      </c>
      <c r="BA17" s="10">
        <v>286.13882100000001</v>
      </c>
      <c r="BB17" s="53">
        <v>187.66767861218898</v>
      </c>
      <c r="BG17" s="6"/>
      <c r="BH17" s="6"/>
      <c r="BI17" s="6">
        <v>0.25928322821065236</v>
      </c>
      <c r="BJ17" s="6">
        <v>0.79403901870980276</v>
      </c>
      <c r="BK17" s="6">
        <v>0.28302780158697127</v>
      </c>
      <c r="BL17" s="6">
        <v>6.6668841371586726E-2</v>
      </c>
      <c r="BM17" s="6">
        <v>1.9906630414625801</v>
      </c>
      <c r="BN17" s="6">
        <v>7.7842279157924174E-2</v>
      </c>
      <c r="BO17" s="6">
        <v>4.5995681161389559</v>
      </c>
      <c r="BP17" s="6">
        <v>7.0983089158491008</v>
      </c>
      <c r="BQ17" s="6">
        <f t="shared" si="0"/>
        <v>0.21036248695523913</v>
      </c>
      <c r="BR17" s="6">
        <v>13.186415307609153</v>
      </c>
      <c r="BT17" s="8">
        <v>1.2866424568901999E-3</v>
      </c>
      <c r="BU17" s="8">
        <v>4.7361730524635307E-3</v>
      </c>
      <c r="BV17" s="10">
        <v>2.1853254882491</v>
      </c>
      <c r="BW17" s="8">
        <v>2.3835273088702001E-3</v>
      </c>
      <c r="BX17" s="10">
        <v>0.63893847081629707</v>
      </c>
      <c r="BY17" s="8">
        <v>2.33809764693177E-4</v>
      </c>
      <c r="BZ17" s="10">
        <v>0.38324769609536796</v>
      </c>
      <c r="CA17" s="8">
        <v>2.0754706486314002E-4</v>
      </c>
      <c r="CB17" s="10">
        <v>2.5750026143190898</v>
      </c>
      <c r="CC17" s="10">
        <v>-2.58126079849829</v>
      </c>
      <c r="CD17" s="10">
        <v>7.4261512993444905</v>
      </c>
      <c r="CE17" s="8">
        <v>3.5186296814533696E-2</v>
      </c>
      <c r="CG17" s="5">
        <v>47.686029210201831</v>
      </c>
      <c r="CH17" s="5">
        <v>34.488287463233966</v>
      </c>
      <c r="CI17" s="5">
        <v>54.526809926870094</v>
      </c>
      <c r="CJ17" s="5">
        <v>42.681122909306119</v>
      </c>
      <c r="CK17" s="5">
        <v>16.341847876155665</v>
      </c>
      <c r="CL17" s="5">
        <v>33.68531403157715</v>
      </c>
      <c r="CM17" s="5">
        <v>15.768265628280927</v>
      </c>
      <c r="CN17" s="5">
        <v>3.7778386296960269</v>
      </c>
      <c r="CO17" s="5">
        <v>112.00645879995967</v>
      </c>
      <c r="CP17" s="5">
        <v>-80.500882535421496</v>
      </c>
      <c r="CQ17" s="5">
        <v>264.41228745596453</v>
      </c>
      <c r="CR17" s="5">
        <v>401.57837040097803</v>
      </c>
      <c r="CT17" s="6">
        <v>0.8745428033321051</v>
      </c>
      <c r="CU17" s="6">
        <v>0.63250147055161932</v>
      </c>
      <c r="CV17" s="6"/>
      <c r="CW17" s="6">
        <v>0.78275481302773631</v>
      </c>
      <c r="CX17" s="6">
        <v>0.29970298827444547</v>
      </c>
      <c r="CY17" s="6">
        <v>0.61777525728636973</v>
      </c>
      <c r="CZ17" s="6">
        <v>0.28918371805408943</v>
      </c>
      <c r="DA17" s="6">
        <v>6.9284057416209813E-2</v>
      </c>
      <c r="DB17" s="6">
        <v>2.0541538914559601</v>
      </c>
      <c r="DC17" s="6">
        <v>-1.4763541575857295</v>
      </c>
      <c r="DD17" s="6">
        <v>4.8492161527620494</v>
      </c>
      <c r="DE17" s="6">
        <v>7.3647875410199912</v>
      </c>
      <c r="DF17" s="6">
        <v>0.30074438914043478</v>
      </c>
      <c r="DG17" s="13">
        <v>2.9686527460084954E-2</v>
      </c>
      <c r="DH17" s="6">
        <v>0.1152397422576269</v>
      </c>
    </row>
    <row r="18" spans="1:112" x14ac:dyDescent="0.2">
      <c r="A18" t="s">
        <v>525</v>
      </c>
      <c r="B18" s="48" t="s">
        <v>991</v>
      </c>
      <c r="C18" t="s">
        <v>511</v>
      </c>
      <c r="H18" t="s">
        <v>512</v>
      </c>
      <c r="I18" t="s">
        <v>140</v>
      </c>
      <c r="J18" s="11">
        <v>28.002061999999999</v>
      </c>
      <c r="K18" s="11">
        <v>85.554455000000004</v>
      </c>
      <c r="L18">
        <v>2533</v>
      </c>
      <c r="M18" s="48">
        <v>2543</v>
      </c>
      <c r="R18" s="13">
        <v>1.748942</v>
      </c>
      <c r="AS18" s="6">
        <v>26.891068000000001</v>
      </c>
      <c r="AU18" s="6">
        <v>13.871209</v>
      </c>
      <c r="AW18" s="6">
        <v>11.016318</v>
      </c>
      <c r="AY18" s="6">
        <v>30.027739</v>
      </c>
      <c r="BA18" s="10">
        <v>208.28549800000002</v>
      </c>
      <c r="BB18" s="53">
        <v>94.558388495777209</v>
      </c>
      <c r="BG18" s="6"/>
      <c r="BH18" s="6"/>
      <c r="BI18" s="6">
        <v>0.25721624249961655</v>
      </c>
      <c r="BJ18" s="6">
        <v>0.77401234857819368</v>
      </c>
      <c r="BK18" s="6">
        <v>0.26308099762447867</v>
      </c>
      <c r="BL18" s="6">
        <v>0.4752436327583589</v>
      </c>
      <c r="BM18" s="6">
        <v>1.7475669125330084</v>
      </c>
      <c r="BN18" s="6">
        <v>0.11008828964987555</v>
      </c>
      <c r="BO18" s="6">
        <v>4.7658337768511982</v>
      </c>
      <c r="BP18" s="6">
        <v>6.8965041510683074</v>
      </c>
      <c r="BQ18" s="6">
        <f t="shared" si="0"/>
        <v>0.14416624915480192</v>
      </c>
      <c r="BR18" s="6">
        <v>7.3730220494834811</v>
      </c>
      <c r="BT18" s="8">
        <v>2.18556740564842E-3</v>
      </c>
      <c r="BU18" s="8">
        <v>1.0748599948205E-2</v>
      </c>
      <c r="BV18" s="10">
        <v>1.5375312669356298</v>
      </c>
      <c r="BW18" s="8">
        <v>1.61899510385592E-3</v>
      </c>
      <c r="BX18" s="10">
        <v>0.44179714614966703</v>
      </c>
      <c r="BY18" s="8">
        <v>1.2718262383395901E-4</v>
      </c>
      <c r="BZ18" s="10">
        <v>0.24545168996361202</v>
      </c>
      <c r="CA18" s="8">
        <v>1.06030384782884E-3</v>
      </c>
      <c r="CB18" s="10">
        <v>1.6644949205872299</v>
      </c>
      <c r="CC18" s="10">
        <v>-2.5700572708564899</v>
      </c>
      <c r="CD18" s="10">
        <v>5.3117585869396802</v>
      </c>
      <c r="CE18" s="8">
        <v>2.5402620269259699E-2</v>
      </c>
      <c r="CG18" s="5">
        <v>81.002325540007917</v>
      </c>
      <c r="CH18" s="5">
        <v>78.270114021314086</v>
      </c>
      <c r="CI18" s="5">
        <v>38.363472901233344</v>
      </c>
      <c r="CJ18" s="5">
        <v>28.990869439626106</v>
      </c>
      <c r="CK18" s="5">
        <v>11.299651037248857</v>
      </c>
      <c r="CL18" s="5">
        <v>18.323386231661001</v>
      </c>
      <c r="CM18" s="5">
        <v>10.098814645694796</v>
      </c>
      <c r="CN18" s="5">
        <v>19.299992694112664</v>
      </c>
      <c r="CO18" s="5">
        <v>72.401550471743747</v>
      </c>
      <c r="CP18" s="5">
        <v>-80.151482016419465</v>
      </c>
      <c r="CQ18" s="5">
        <v>189.12814751169392</v>
      </c>
      <c r="CR18" s="5">
        <v>289.91805831156921</v>
      </c>
      <c r="CT18" s="6">
        <v>2.1114440225093327</v>
      </c>
      <c r="CU18" s="6">
        <v>2.0402249353915449</v>
      </c>
      <c r="CV18" s="6"/>
      <c r="CW18" s="6">
        <v>0.75568939012020675</v>
      </c>
      <c r="CX18" s="6">
        <v>0.29454192185206429</v>
      </c>
      <c r="CY18" s="6">
        <v>0.4776258468266027</v>
      </c>
      <c r="CZ18" s="6">
        <v>0.26324036595159583</v>
      </c>
      <c r="DA18" s="6">
        <v>0.50308252185093993</v>
      </c>
      <c r="DB18" s="6">
        <v>1.8872522479427589</v>
      </c>
      <c r="DC18" s="6">
        <v>-2.089265542323794</v>
      </c>
      <c r="DD18" s="6">
        <v>4.9299016280044254</v>
      </c>
      <c r="DE18" s="6">
        <v>7.5571379853425276</v>
      </c>
      <c r="DF18" s="6">
        <v>0.25308002538995478</v>
      </c>
      <c r="DG18" s="13">
        <v>5.4575065293995646E-2</v>
      </c>
      <c r="DH18" s="6">
        <v>0.12830127879612532</v>
      </c>
    </row>
    <row r="19" spans="1:112" x14ac:dyDescent="0.2">
      <c r="A19" t="s">
        <v>526</v>
      </c>
      <c r="B19" s="48" t="s">
        <v>992</v>
      </c>
      <c r="C19" t="s">
        <v>511</v>
      </c>
      <c r="H19" t="s">
        <v>512</v>
      </c>
      <c r="I19" t="s">
        <v>140</v>
      </c>
      <c r="J19" s="11">
        <v>28.013297999999999</v>
      </c>
      <c r="K19" s="11">
        <v>85.536846999999995</v>
      </c>
      <c r="L19">
        <v>2001</v>
      </c>
      <c r="M19" s="48">
        <v>2025</v>
      </c>
      <c r="R19" s="13">
        <v>5.9802539999999995</v>
      </c>
      <c r="AS19" s="6">
        <v>78.232050999999998</v>
      </c>
      <c r="AU19" s="6">
        <v>44.649512999999999</v>
      </c>
      <c r="AW19" s="6">
        <v>43.773344000000002</v>
      </c>
      <c r="AY19" s="6">
        <v>73.967950000000002</v>
      </c>
      <c r="BA19" s="10">
        <v>323.96290500000003</v>
      </c>
      <c r="BB19" s="53">
        <v>259.58357680894767</v>
      </c>
      <c r="BG19" s="6"/>
      <c r="BH19" s="6"/>
      <c r="BI19" s="6">
        <v>0.27859909108351233</v>
      </c>
      <c r="BJ19" s="6">
        <v>0.71697344865324886</v>
      </c>
      <c r="BK19" s="6">
        <v>0.27937525105633382</v>
      </c>
      <c r="BL19" s="6">
        <v>0.36365875437702966</v>
      </c>
      <c r="BM19" s="6">
        <v>1.8932594422242097</v>
      </c>
      <c r="BN19" s="6">
        <v>0.16553238386939251</v>
      </c>
      <c r="BO19" s="6">
        <v>5.8953044633501275</v>
      </c>
      <c r="BP19" s="6">
        <v>4.920984762778148</v>
      </c>
      <c r="BQ19" s="6">
        <f t="shared" si="0"/>
        <v>0.22832228276258973</v>
      </c>
      <c r="BR19" s="6">
        <v>7.5848199915265564</v>
      </c>
      <c r="BT19" s="8">
        <v>1.25171683646091E-2</v>
      </c>
      <c r="BU19" s="8">
        <v>2.13202366577949E-3</v>
      </c>
      <c r="BV19" s="10">
        <v>1.09369627701312</v>
      </c>
      <c r="BW19" s="8">
        <v>2.9765152283134002E-3</v>
      </c>
      <c r="BX19" s="10">
        <v>0.30583288867614</v>
      </c>
      <c r="BY19" s="8">
        <v>4.6680876638505399E-5</v>
      </c>
      <c r="BZ19" s="10">
        <v>0.17614667485645699</v>
      </c>
      <c r="CA19" s="8">
        <v>4.5720173141956799E-4</v>
      </c>
      <c r="CB19" s="10">
        <v>1.17466379444283</v>
      </c>
      <c r="CC19" s="10">
        <v>-2.9709321848316601</v>
      </c>
      <c r="CD19" s="10">
        <v>4.4936501569019205</v>
      </c>
      <c r="CE19" s="8">
        <v>1.22070745458171E-2</v>
      </c>
      <c r="CG19" s="5">
        <v>463.91602660652899</v>
      </c>
      <c r="CH19" s="5">
        <v>15.525160134419961</v>
      </c>
      <c r="CI19" s="5">
        <v>27.289192998979985</v>
      </c>
      <c r="CJ19" s="5">
        <v>53.2995832807485</v>
      </c>
      <c r="CK19" s="5">
        <v>7.8221531032331324</v>
      </c>
      <c r="CL19" s="5">
        <v>6.7253820254293908</v>
      </c>
      <c r="CM19" s="5">
        <v>7.2473431333658507</v>
      </c>
      <c r="CN19" s="5">
        <v>8.3221334094014701</v>
      </c>
      <c r="CO19" s="5">
        <v>51.095067307671954</v>
      </c>
      <c r="CP19" s="5">
        <v>-92.653428499350085</v>
      </c>
      <c r="CQ19" s="5">
        <v>159.99893741973335</v>
      </c>
      <c r="CR19" s="5">
        <v>139.31835820380164</v>
      </c>
      <c r="CT19" s="6">
        <v>16.999990678502996</v>
      </c>
      <c r="CU19" s="6">
        <v>0.56891239455121523</v>
      </c>
      <c r="CV19" s="6"/>
      <c r="CW19" s="6">
        <v>1.9531388591352163</v>
      </c>
      <c r="CX19" s="6">
        <v>0.28663922394207514</v>
      </c>
      <c r="CY19" s="6">
        <v>0.24644854927299506</v>
      </c>
      <c r="CZ19" s="6">
        <v>0.26557557541685978</v>
      </c>
      <c r="DA19" s="6">
        <v>0.30496077365543695</v>
      </c>
      <c r="DB19" s="6">
        <v>1.8723553792734648</v>
      </c>
      <c r="DC19" s="6">
        <v>-3.3952425233979358</v>
      </c>
      <c r="DD19" s="6">
        <v>5.8630879053738889</v>
      </c>
      <c r="DE19" s="6">
        <v>5.1052575357948138</v>
      </c>
      <c r="DF19" s="6">
        <v>0.1316248784825374</v>
      </c>
      <c r="DG19" s="13">
        <v>0.14869043813702965</v>
      </c>
      <c r="DH19" s="6">
        <v>0.12827681306627658</v>
      </c>
    </row>
    <row r="20" spans="1:112" x14ac:dyDescent="0.2">
      <c r="A20" t="s">
        <v>527</v>
      </c>
      <c r="B20" s="48" t="s">
        <v>993</v>
      </c>
      <c r="C20" t="s">
        <v>511</v>
      </c>
      <c r="H20" t="s">
        <v>512</v>
      </c>
      <c r="I20" t="s">
        <v>140</v>
      </c>
      <c r="J20" s="11">
        <v>28.010802999999999</v>
      </c>
      <c r="K20" s="11">
        <v>85.534026999999995</v>
      </c>
      <c r="L20">
        <v>1946</v>
      </c>
      <c r="M20" s="48">
        <v>1934</v>
      </c>
      <c r="R20" s="13">
        <v>10.324401</v>
      </c>
      <c r="AS20" s="6">
        <v>232.82251000000002</v>
      </c>
      <c r="AU20" s="6">
        <v>27.752053</v>
      </c>
      <c r="AW20" s="6">
        <v>54.703259999999993</v>
      </c>
      <c r="AY20" s="6">
        <v>42.935604000000005</v>
      </c>
      <c r="BA20" s="10">
        <v>291.06201900000002</v>
      </c>
      <c r="BB20" s="53">
        <v>317.07231225747546</v>
      </c>
      <c r="BG20" s="6"/>
      <c r="BH20" s="6"/>
      <c r="BI20" s="6">
        <v>0.33200552354434781</v>
      </c>
      <c r="BJ20" s="6">
        <v>0.4102367705265777</v>
      </c>
      <c r="BK20" s="6">
        <v>0.28954142502811897</v>
      </c>
      <c r="BL20" s="6">
        <v>6.7751981465815889E-2</v>
      </c>
      <c r="BM20" s="6">
        <v>1.0206660752564862</v>
      </c>
      <c r="BN20" s="6">
        <v>3.0999631546594176E-2</v>
      </c>
      <c r="BO20" s="6">
        <v>3.5537227868055017</v>
      </c>
      <c r="BP20" s="6">
        <v>3.657590633137604</v>
      </c>
      <c r="BQ20" s="6">
        <f t="shared" si="0"/>
        <v>0.14751359228357447</v>
      </c>
      <c r="BR20" s="6">
        <v>28.334123619003293</v>
      </c>
      <c r="BT20" s="8">
        <v>1.0391213505578701E-3</v>
      </c>
      <c r="BU20" s="8">
        <v>8.7232752135429003E-4</v>
      </c>
      <c r="BV20" s="10">
        <v>1.85788658550077</v>
      </c>
      <c r="BW20" s="8">
        <v>1.7737880181595801E-3</v>
      </c>
      <c r="BX20" s="10">
        <v>0.70473488727618405</v>
      </c>
      <c r="BY20" s="8">
        <v>6.1621526099231994E-5</v>
      </c>
      <c r="BZ20" s="10">
        <v>0.33210003119556097</v>
      </c>
      <c r="CA20" s="8">
        <v>2.3325019161710901E-4</v>
      </c>
      <c r="CB20" s="10">
        <v>1.1700395190458301</v>
      </c>
      <c r="CC20" s="10">
        <v>-3.6801019825916801</v>
      </c>
      <c r="CD20" s="10">
        <v>4.8148292221687798</v>
      </c>
      <c r="CE20" s="8">
        <v>1.6582465017526499E-2</v>
      </c>
      <c r="CG20" s="5">
        <v>38.512308380847735</v>
      </c>
      <c r="CH20" s="5">
        <v>6.3521923682472501</v>
      </c>
      <c r="CI20" s="5">
        <v>46.356768938089971</v>
      </c>
      <c r="CJ20" s="5">
        <v>31.762700656452324</v>
      </c>
      <c r="CK20" s="5">
        <v>18.024693842857211</v>
      </c>
      <c r="CL20" s="5">
        <v>8.877903198275753</v>
      </c>
      <c r="CM20" s="5">
        <v>13.663856457336392</v>
      </c>
      <c r="CN20" s="5">
        <v>4.2456952347467816</v>
      </c>
      <c r="CO20" s="5">
        <v>50.893922381117889</v>
      </c>
      <c r="CP20" s="5">
        <v>-114.77006027106441</v>
      </c>
      <c r="CQ20" s="5">
        <v>171.43469840910006</v>
      </c>
      <c r="CR20" s="5">
        <v>189.25433710940993</v>
      </c>
      <c r="CT20" s="6">
        <v>0.83078068776280312</v>
      </c>
      <c r="CU20" s="6">
        <v>0.13702836745871311</v>
      </c>
      <c r="CV20" s="6"/>
      <c r="CW20" s="6">
        <v>0.68517934670709679</v>
      </c>
      <c r="CX20" s="6">
        <v>0.38882549961429386</v>
      </c>
      <c r="CY20" s="6">
        <v>0.19151255364955011</v>
      </c>
      <c r="CZ20" s="6">
        <v>0.29475428875521154</v>
      </c>
      <c r="DA20" s="6">
        <v>9.1587384798473753E-2</v>
      </c>
      <c r="DB20" s="6">
        <v>1.097874669588973</v>
      </c>
      <c r="DC20" s="6">
        <v>-2.4757993902539073</v>
      </c>
      <c r="DD20" s="6">
        <v>3.6981589169437843</v>
      </c>
      <c r="DE20" s="6">
        <v>4.0825610033814348</v>
      </c>
      <c r="DF20" s="6">
        <v>0.17443935902196323</v>
      </c>
      <c r="DG20" s="13">
        <v>0.11263920969471911</v>
      </c>
      <c r="DH20" s="6">
        <v>0.24544429249396255</v>
      </c>
    </row>
    <row r="21" spans="1:112" x14ac:dyDescent="0.2">
      <c r="A21" t="s">
        <v>528</v>
      </c>
      <c r="B21" s="48" t="s">
        <v>994</v>
      </c>
      <c r="C21" t="s">
        <v>511</v>
      </c>
      <c r="H21" t="s">
        <v>512</v>
      </c>
      <c r="I21" t="s">
        <v>140</v>
      </c>
      <c r="J21" s="11">
        <v>28.017931999999998</v>
      </c>
      <c r="K21" s="11">
        <v>85.537627000000001</v>
      </c>
      <c r="L21">
        <v>2162</v>
      </c>
      <c r="M21" s="48">
        <v>2132</v>
      </c>
      <c r="R21" s="13">
        <v>2.4259519999999997</v>
      </c>
      <c r="AS21" s="6">
        <v>51.183233999999999</v>
      </c>
      <c r="AU21" s="6">
        <v>15.512688000000001</v>
      </c>
      <c r="AW21" s="6">
        <v>29.31879</v>
      </c>
      <c r="AY21" s="6">
        <v>53.397986000000003</v>
      </c>
      <c r="BA21" s="10">
        <v>238.314716</v>
      </c>
      <c r="BB21" s="53">
        <v>56.071364985163207</v>
      </c>
      <c r="BG21" s="6"/>
      <c r="BH21" s="6"/>
      <c r="BI21" s="6">
        <v>0.3225681232712676</v>
      </c>
      <c r="BJ21" s="6">
        <v>0.82306541641078412</v>
      </c>
      <c r="BK21" s="6">
        <v>0.32626495316889675</v>
      </c>
      <c r="BL21" s="6">
        <v>0.13417805831172652</v>
      </c>
      <c r="BM21" s="6">
        <v>1.9917945698065629</v>
      </c>
      <c r="BN21" s="6">
        <v>0.13875118656079405</v>
      </c>
      <c r="BO21" s="6">
        <v>6.9532934911820901</v>
      </c>
      <c r="BP21" s="6">
        <v>4.6818405155377478</v>
      </c>
      <c r="BQ21" s="6">
        <f t="shared" si="0"/>
        <v>0.22406499647298325</v>
      </c>
      <c r="BR21" s="6">
        <v>45.557371008410186</v>
      </c>
      <c r="BT21" s="8">
        <v>2.4673061092926898E-3</v>
      </c>
      <c r="BU21" s="8">
        <v>1.0376187236237199E-3</v>
      </c>
      <c r="BV21" s="10">
        <v>1.03824654936524</v>
      </c>
      <c r="BW21" s="8">
        <v>8.6560066271511109E-4</v>
      </c>
      <c r="BX21" s="10">
        <v>0.35874665663918898</v>
      </c>
      <c r="BY21" s="8">
        <v>6.6352892807556107E-5</v>
      </c>
      <c r="BZ21" s="10">
        <v>0.193062102556776</v>
      </c>
      <c r="CA21" s="8">
        <v>1.8440941087631698E-4</v>
      </c>
      <c r="CB21" s="10">
        <v>1.2040639057461302</v>
      </c>
      <c r="CC21" s="10">
        <v>-0.76675490555180004</v>
      </c>
      <c r="CD21" s="10">
        <v>4.93040103335907</v>
      </c>
      <c r="CE21" s="8">
        <v>1.08771067224056E-2</v>
      </c>
      <c r="CG21" s="5">
        <v>91.444231898435802</v>
      </c>
      <c r="CH21" s="5">
        <v>7.5558245911125992</v>
      </c>
      <c r="CI21" s="5">
        <v>25.905647721074903</v>
      </c>
      <c r="CJ21" s="5">
        <v>15.500056633809852</v>
      </c>
      <c r="CK21" s="5">
        <v>9.1755052429182076</v>
      </c>
      <c r="CL21" s="5">
        <v>9.5595581051082128</v>
      </c>
      <c r="CM21" s="5">
        <v>7.9433080665203049</v>
      </c>
      <c r="CN21" s="5">
        <v>3.3566795875790008</v>
      </c>
      <c r="CO21" s="5">
        <v>52.373901875487753</v>
      </c>
      <c r="CP21" s="5">
        <v>-23.912518495300173</v>
      </c>
      <c r="CQ21" s="5">
        <v>175.54969765035588</v>
      </c>
      <c r="CR21" s="5">
        <v>124.13954259764436</v>
      </c>
      <c r="CT21" s="6">
        <v>3.5298955997167982</v>
      </c>
      <c r="CU21" s="6">
        <v>0.29166707864114683</v>
      </c>
      <c r="CV21" s="6"/>
      <c r="CW21" s="6">
        <v>0.59832731459557997</v>
      </c>
      <c r="CX21" s="6">
        <v>0.35418937761026142</v>
      </c>
      <c r="CY21" s="6">
        <v>0.36901444071329931</v>
      </c>
      <c r="CZ21" s="6">
        <v>0.30662456897606238</v>
      </c>
      <c r="DA21" s="6">
        <v>0.12957327389456688</v>
      </c>
      <c r="DB21" s="6">
        <v>2.02171752041854</v>
      </c>
      <c r="DC21" s="6">
        <v>-0.92306198064473532</v>
      </c>
      <c r="DD21" s="6">
        <v>6.7765029286467806</v>
      </c>
      <c r="DE21" s="6">
        <v>4.7919875980037236</v>
      </c>
      <c r="DF21" s="6">
        <v>0.18252522273087154</v>
      </c>
      <c r="DG21" s="13">
        <v>0.10460734575854959</v>
      </c>
      <c r="DH21" s="6">
        <v>0.13937665182560038</v>
      </c>
    </row>
    <row r="22" spans="1:112" x14ac:dyDescent="0.2">
      <c r="A22" t="s">
        <v>529</v>
      </c>
      <c r="B22" s="48" t="s">
        <v>995</v>
      </c>
      <c r="C22" t="s">
        <v>511</v>
      </c>
      <c r="H22" t="s">
        <v>512</v>
      </c>
      <c r="I22" t="s">
        <v>140</v>
      </c>
      <c r="J22" s="11">
        <v>27.993241999999999</v>
      </c>
      <c r="K22" s="11">
        <v>85.543918000000005</v>
      </c>
      <c r="L22">
        <v>2262</v>
      </c>
      <c r="M22" s="48">
        <v>2260</v>
      </c>
      <c r="R22" s="13">
        <v>9.6473910000000007</v>
      </c>
      <c r="AS22" s="6">
        <v>51.983517999999997</v>
      </c>
      <c r="AU22" s="6">
        <v>23.377167</v>
      </c>
      <c r="AW22" s="6">
        <v>16.228218999999999</v>
      </c>
      <c r="AY22" s="6">
        <v>63.265272999999993</v>
      </c>
      <c r="BA22" s="10">
        <v>308.89229799999998</v>
      </c>
      <c r="BB22" s="53">
        <v>216.67010956402646</v>
      </c>
      <c r="BG22" s="6"/>
      <c r="BH22" s="6"/>
      <c r="BI22" s="6">
        <v>0.35474031808030554</v>
      </c>
      <c r="BJ22" s="6">
        <v>0.41885664710550069</v>
      </c>
      <c r="BK22" s="6">
        <v>0.28192161893350248</v>
      </c>
      <c r="BL22" s="6">
        <v>7.2764066425335588E-2</v>
      </c>
      <c r="BM22" s="6">
        <v>0.97020828951365357</v>
      </c>
      <c r="BN22" s="6">
        <v>8.7200385935915711E-2</v>
      </c>
      <c r="BO22" s="6">
        <v>3.4773631399773115</v>
      </c>
      <c r="BP22" s="6">
        <v>3.60839002108048</v>
      </c>
      <c r="BQ22" s="6">
        <f t="shared" si="0"/>
        <v>0.20481337155256618</v>
      </c>
      <c r="BR22" s="6">
        <v>9.0070195569574096</v>
      </c>
      <c r="BT22" s="8">
        <v>3.8788825316367999E-3</v>
      </c>
      <c r="BU22" s="8">
        <v>1.03825885529071E-3</v>
      </c>
      <c r="BV22" s="10">
        <v>2.09605979022384</v>
      </c>
      <c r="BW22" s="8">
        <v>3.18169193577568E-3</v>
      </c>
      <c r="BX22" s="10">
        <v>0.82824972109744399</v>
      </c>
      <c r="BY22" s="8">
        <v>7.0104246686368305E-5</v>
      </c>
      <c r="BZ22" s="10">
        <v>0.36646884717909201</v>
      </c>
      <c r="CA22" s="8">
        <v>2.3498842086599301E-4</v>
      </c>
      <c r="CB22" s="10">
        <v>1.3134098437818</v>
      </c>
      <c r="CC22" s="10">
        <v>-0.27356068900011699</v>
      </c>
      <c r="CD22" s="10">
        <v>5.3197493486406202</v>
      </c>
      <c r="CE22" s="8">
        <v>1.83227893942477E-2</v>
      </c>
      <c r="CG22" s="5">
        <v>143.76061097318427</v>
      </c>
      <c r="CH22" s="5">
        <v>7.5604859589935707</v>
      </c>
      <c r="CI22" s="5">
        <v>52.29951070971206</v>
      </c>
      <c r="CJ22" s="5">
        <v>56.973622271925507</v>
      </c>
      <c r="CK22" s="5">
        <v>21.183778350911524</v>
      </c>
      <c r="CL22" s="5">
        <v>10.100021133319164</v>
      </c>
      <c r="CM22" s="5">
        <v>15.077920064969842</v>
      </c>
      <c r="CN22" s="5">
        <v>4.2773350442908562</v>
      </c>
      <c r="CO22" s="5">
        <v>57.13018881493764</v>
      </c>
      <c r="CP22" s="5">
        <v>-8.5314420396106971</v>
      </c>
      <c r="CQ22" s="5">
        <v>189.41266306957755</v>
      </c>
      <c r="CR22" s="5">
        <v>209.1165189939249</v>
      </c>
      <c r="CT22" s="6">
        <v>2.7487945684831772</v>
      </c>
      <c r="CU22" s="6">
        <v>0.14456131341185918</v>
      </c>
      <c r="CV22" s="6"/>
      <c r="CW22" s="6">
        <v>1.0893719940929669</v>
      </c>
      <c r="CX22" s="6">
        <v>0.40504735251715618</v>
      </c>
      <c r="CY22" s="6">
        <v>0.19311884559263348</v>
      </c>
      <c r="CZ22" s="6">
        <v>0.28829944793670625</v>
      </c>
      <c r="DA22" s="6">
        <v>8.1785374016827117E-2</v>
      </c>
      <c r="DB22" s="6">
        <v>1.0923656462493161</v>
      </c>
      <c r="DC22" s="6">
        <v>-0.16312661292309952</v>
      </c>
      <c r="DD22" s="6">
        <v>3.621690920225062</v>
      </c>
      <c r="DE22" s="6">
        <v>3.9984412120913362</v>
      </c>
      <c r="DF22" s="6">
        <v>0.17678956332590212</v>
      </c>
      <c r="DG22" s="13">
        <v>9.900969382143962E-2</v>
      </c>
      <c r="DH22" s="6">
        <v>0.26773892666259436</v>
      </c>
    </row>
    <row r="23" spans="1:112" x14ac:dyDescent="0.2">
      <c r="A23" t="s">
        <v>530</v>
      </c>
      <c r="B23" s="48" t="s">
        <v>996</v>
      </c>
      <c r="C23" t="s">
        <v>511</v>
      </c>
      <c r="H23" t="s">
        <v>512</v>
      </c>
      <c r="I23" t="s">
        <v>140</v>
      </c>
      <c r="J23" s="11">
        <v>27.976096999999999</v>
      </c>
      <c r="K23" s="11">
        <v>85.560372000000001</v>
      </c>
      <c r="L23">
        <v>2162</v>
      </c>
      <c r="M23" s="48">
        <v>2198</v>
      </c>
      <c r="R23" s="13">
        <v>14.104372</v>
      </c>
      <c r="AS23" s="6">
        <v>50.274805000000001</v>
      </c>
      <c r="AU23" s="6"/>
      <c r="AW23" s="6">
        <v>16.637107</v>
      </c>
      <c r="AY23" s="6">
        <v>62.502947000000006</v>
      </c>
      <c r="BA23" s="10">
        <v>305.169129</v>
      </c>
      <c r="BB23" s="53">
        <v>269.11722209541205</v>
      </c>
      <c r="BG23" s="6"/>
      <c r="BH23" s="6"/>
      <c r="BI23" s="6">
        <v>0.34878653587746972</v>
      </c>
      <c r="BJ23" s="6">
        <v>0.44982491436546468</v>
      </c>
      <c r="BK23" s="6">
        <v>0.24096948735969614</v>
      </c>
      <c r="BL23" s="6">
        <v>3.7471598113270256E-2</v>
      </c>
      <c r="BM23" s="6">
        <v>1.041369744984816</v>
      </c>
      <c r="BN23" s="6">
        <v>4.8525520802763213E-2</v>
      </c>
      <c r="BO23" s="6">
        <v>3.6453632994469989</v>
      </c>
      <c r="BP23" s="6">
        <v>4.2838892160303796</v>
      </c>
      <c r="BQ23" s="6">
        <f t="shared" si="0"/>
        <v>0.20481412128682258</v>
      </c>
      <c r="BR23" s="6">
        <v>14.34318125288387</v>
      </c>
      <c r="BT23" s="8">
        <v>2.5977144725315799E-3</v>
      </c>
      <c r="BU23" s="8">
        <v>2.0127194749646098E-3</v>
      </c>
      <c r="BV23" s="10">
        <v>1.90910152601104</v>
      </c>
      <c r="BW23" s="8">
        <v>1.83355527881479E-3</v>
      </c>
      <c r="BX23" s="10">
        <v>0.74899559662756499</v>
      </c>
      <c r="BY23" s="8">
        <v>8.2098524243184696E-5</v>
      </c>
      <c r="BZ23" s="10">
        <v>0.28366723287005902</v>
      </c>
      <c r="CA23" s="8">
        <v>1.07572660740796E-4</v>
      </c>
      <c r="CB23" s="10">
        <v>1.1911766855451398</v>
      </c>
      <c r="CC23" s="10">
        <v>-2.5433792489472999</v>
      </c>
      <c r="CD23" s="10">
        <v>5.1288847401828601</v>
      </c>
      <c r="CE23" s="8">
        <v>1.99466776304951E-2</v>
      </c>
      <c r="CG23" s="5">
        <v>96.277475963531202</v>
      </c>
      <c r="CH23" s="5">
        <v>14.656400234219126</v>
      </c>
      <c r="CI23" s="5">
        <v>47.6346505816418</v>
      </c>
      <c r="CJ23" s="5">
        <v>32.832935425101439</v>
      </c>
      <c r="CK23" s="5">
        <v>19.156730513284849</v>
      </c>
      <c r="CL23" s="5">
        <v>11.828054205904726</v>
      </c>
      <c r="CM23" s="5">
        <v>11.671147207161448</v>
      </c>
      <c r="CN23" s="5">
        <v>1.9580722739381839</v>
      </c>
      <c r="CO23" s="5">
        <v>51.813338600537477</v>
      </c>
      <c r="CP23" s="5">
        <v>-79.319483828077352</v>
      </c>
      <c r="CQ23" s="5">
        <v>182.61682149802783</v>
      </c>
      <c r="CR23" s="5">
        <v>227.64982458907897</v>
      </c>
      <c r="CT23" s="6">
        <v>2.021164735920959</v>
      </c>
      <c r="CU23" s="6">
        <v>0.30768358863259182</v>
      </c>
      <c r="CV23" s="6"/>
      <c r="CW23" s="6">
        <v>0.68926579756953477</v>
      </c>
      <c r="CX23" s="6">
        <v>0.40215956828426436</v>
      </c>
      <c r="CY23" s="6">
        <v>0.24830777724783415</v>
      </c>
      <c r="CZ23" s="6">
        <v>0.24501380958296481</v>
      </c>
      <c r="DA23" s="6">
        <v>4.1106048853706022E-2</v>
      </c>
      <c r="DB23" s="6">
        <v>1.0877237046534802</v>
      </c>
      <c r="DC23" s="6">
        <v>-1.6651635492136214</v>
      </c>
      <c r="DD23" s="6">
        <v>3.8336970937791999</v>
      </c>
      <c r="DE23" s="6">
        <v>4.779080392306148</v>
      </c>
      <c r="DF23" s="6">
        <v>0.22828203171957018</v>
      </c>
      <c r="DG23" s="13">
        <v>8.4544759652926377E-2</v>
      </c>
      <c r="DH23" s="6">
        <v>0.25089735641889449</v>
      </c>
    </row>
    <row r="24" spans="1:112" x14ac:dyDescent="0.2">
      <c r="A24" t="s">
        <v>513</v>
      </c>
      <c r="B24" s="48" t="s">
        <v>980</v>
      </c>
      <c r="C24" t="s">
        <v>511</v>
      </c>
      <c r="H24" t="s">
        <v>512</v>
      </c>
      <c r="I24" t="s">
        <v>113</v>
      </c>
      <c r="J24" s="11">
        <v>27.841333330000001</v>
      </c>
      <c r="K24" s="11">
        <v>85.574399999999997</v>
      </c>
      <c r="L24">
        <v>1085</v>
      </c>
      <c r="M24" s="48">
        <v>1105</v>
      </c>
      <c r="R24" s="13">
        <v>8.4344150000000013</v>
      </c>
      <c r="AS24" s="6">
        <v>112.714281</v>
      </c>
      <c r="AU24" s="6">
        <v>53.393450000000001</v>
      </c>
      <c r="AW24" s="6">
        <v>59.907751000000005</v>
      </c>
      <c r="AY24" s="6">
        <v>298.88800100000003</v>
      </c>
      <c r="BA24" s="10">
        <v>1052.8213000000001</v>
      </c>
      <c r="BB24" s="53">
        <v>393.41923076923075</v>
      </c>
      <c r="BG24" s="6"/>
      <c r="BH24" s="6"/>
      <c r="BI24" s="6">
        <v>0.4756556512289582</v>
      </c>
      <c r="BJ24" s="6">
        <v>1.2311044708638568</v>
      </c>
      <c r="BK24" s="6">
        <v>0.3650034506319394</v>
      </c>
      <c r="BL24" s="6">
        <v>4.5479706568104655E-2</v>
      </c>
      <c r="BM24" s="6">
        <v>1.6151397967788459</v>
      </c>
      <c r="BN24" s="6">
        <v>6.621804114266866E-2</v>
      </c>
      <c r="BO24" s="6">
        <v>6.7245061048077623</v>
      </c>
      <c r="BP24" s="6">
        <v>5.4465433579572462</v>
      </c>
      <c r="BQ24" s="6">
        <f t="shared" si="0"/>
        <v>0.2838924335972306</v>
      </c>
      <c r="BR24" s="6">
        <v>18.658031198193214</v>
      </c>
      <c r="BT24" s="8">
        <v>8.8121762231644198E-4</v>
      </c>
      <c r="BU24" s="8">
        <v>1.6389550442287599E-3</v>
      </c>
      <c r="BV24" s="10">
        <v>0.80771854798917897</v>
      </c>
      <c r="BW24" s="8">
        <v>6.8233531179279509E-4</v>
      </c>
      <c r="BX24" s="10">
        <v>0.409198048934522</v>
      </c>
      <c r="BY24" s="8">
        <v>6.1239918004633994E-5</v>
      </c>
      <c r="BZ24" s="10">
        <v>0.16931083406681</v>
      </c>
      <c r="CA24" s="8">
        <v>6.3681553596941308E-5</v>
      </c>
      <c r="CB24" s="10">
        <v>0.76943652093373394</v>
      </c>
      <c r="CC24" s="10">
        <v>-1.6055094312568001</v>
      </c>
      <c r="CD24" s="10">
        <v>3.7040668878198897</v>
      </c>
      <c r="CE24" s="8">
        <v>9.7850360804144394E-3</v>
      </c>
      <c r="CG24" s="5">
        <v>32.660020702171281</v>
      </c>
      <c r="CH24" s="5">
        <v>11.934689057714506</v>
      </c>
      <c r="CI24" s="5">
        <v>20.153664054822567</v>
      </c>
      <c r="CJ24" s="5">
        <v>12.218377863600951</v>
      </c>
      <c r="CK24" s="5">
        <v>10.465878284593497</v>
      </c>
      <c r="CL24" s="5">
        <v>8.8229243631514187</v>
      </c>
      <c r="CM24" s="5">
        <v>6.9660906836786669</v>
      </c>
      <c r="CN24" s="5">
        <v>1.1591521823554787</v>
      </c>
      <c r="CO24" s="5">
        <v>33.468649508123981</v>
      </c>
      <c r="CP24" s="5">
        <v>-50.070464096578831</v>
      </c>
      <c r="CQ24" s="5">
        <v>131.8853817030101</v>
      </c>
      <c r="CR24" s="5">
        <v>111.6758283544218</v>
      </c>
      <c r="CT24" s="6">
        <v>1.6205500207470249</v>
      </c>
      <c r="CU24" s="6">
        <v>0.59218457870734709</v>
      </c>
      <c r="CV24" s="6"/>
      <c r="CW24" s="6">
        <v>0.60626086801706003</v>
      </c>
      <c r="CX24" s="6">
        <v>0.51930399634150493</v>
      </c>
      <c r="CY24" s="6">
        <v>0.43778264533690003</v>
      </c>
      <c r="CZ24" s="6">
        <v>0.3456488440379531</v>
      </c>
      <c r="DA24" s="6">
        <v>5.7515704300831853E-2</v>
      </c>
      <c r="DB24" s="6">
        <v>1.6606731866265914</v>
      </c>
      <c r="DC24" s="6">
        <v>-2.4844347886506264</v>
      </c>
      <c r="DD24" s="6">
        <v>6.5439902810849553</v>
      </c>
      <c r="DE24" s="6">
        <v>5.5412171231314584</v>
      </c>
      <c r="DF24" s="6">
        <v>0.26361757922170698</v>
      </c>
      <c r="DG24" s="13">
        <v>0.11334110537957902</v>
      </c>
      <c r="DH24" s="6">
        <v>0.22749985020398933</v>
      </c>
    </row>
    <row r="25" spans="1:112" x14ac:dyDescent="0.2">
      <c r="A25" t="s">
        <v>531</v>
      </c>
      <c r="B25" s="48" t="s">
        <v>997</v>
      </c>
      <c r="C25" t="s">
        <v>511</v>
      </c>
      <c r="H25" t="s">
        <v>512</v>
      </c>
      <c r="I25" t="s">
        <v>140</v>
      </c>
      <c r="J25" s="11">
        <v>27.968530000000001</v>
      </c>
      <c r="K25" s="11">
        <v>85.541362000000007</v>
      </c>
      <c r="L25">
        <v>1903</v>
      </c>
      <c r="M25" s="48">
        <v>1895</v>
      </c>
      <c r="R25" s="13">
        <v>9.1114249999999988</v>
      </c>
      <c r="AS25" s="6">
        <v>28.131297</v>
      </c>
      <c r="AU25" s="6"/>
      <c r="AW25" s="6">
        <v>7.2885739999999997</v>
      </c>
      <c r="AY25" s="6">
        <v>39.911787999999994</v>
      </c>
      <c r="BA25" s="10">
        <v>233.49412899999999</v>
      </c>
      <c r="BB25" s="53">
        <v>134.80184889294679</v>
      </c>
      <c r="BG25" s="6"/>
      <c r="BH25" s="6"/>
      <c r="BI25" s="6">
        <v>0.53894581849665202</v>
      </c>
      <c r="BJ25" s="6">
        <v>1.2810586081257573</v>
      </c>
      <c r="BK25" s="6">
        <v>0.3860497571542662</v>
      </c>
      <c r="BL25" s="6">
        <v>5.3593350369896112E-2</v>
      </c>
      <c r="BM25" s="6">
        <v>1.8807682006999835</v>
      </c>
      <c r="BN25" s="6">
        <v>0.17516211079289568</v>
      </c>
      <c r="BO25" s="6">
        <v>8.3020938607489718</v>
      </c>
      <c r="BP25" s="6">
        <v>5.7125468263397705</v>
      </c>
      <c r="BQ25" s="6">
        <f t="shared" si="0"/>
        <v>0.17093272610721616</v>
      </c>
      <c r="BR25" s="6">
        <v>20.805785779454684</v>
      </c>
      <c r="BT25" s="8">
        <v>7.4368140271444008E-4</v>
      </c>
      <c r="BU25" s="8">
        <v>1.4065082713252499E-3</v>
      </c>
      <c r="BV25" s="10">
        <v>1.3868459332915399</v>
      </c>
      <c r="BW25" s="8">
        <v>1.2216421199145999E-3</v>
      </c>
      <c r="BX25" s="10">
        <v>0.64703820264628797</v>
      </c>
      <c r="BY25" s="8">
        <v>1.77787326494696E-4</v>
      </c>
      <c r="BZ25" s="10">
        <v>0.28445365060264799</v>
      </c>
      <c r="CA25" s="8">
        <v>9.8026486340549904E-5</v>
      </c>
      <c r="CB25" s="10">
        <v>1.27486357342201</v>
      </c>
      <c r="CC25" s="10">
        <v>-2.0320846385895099</v>
      </c>
      <c r="CD25" s="10">
        <v>5.2312315310386301</v>
      </c>
      <c r="CE25" s="8">
        <v>1.69613702132064E-2</v>
      </c>
      <c r="CG25" s="5">
        <v>27.562601329540172</v>
      </c>
      <c r="CH25" s="5">
        <v>10.242037409433323</v>
      </c>
      <c r="CI25" s="5">
        <v>34.603671173500167</v>
      </c>
      <c r="CJ25" s="5">
        <v>21.875586353560745</v>
      </c>
      <c r="CK25" s="5">
        <v>16.549011150006216</v>
      </c>
      <c r="CL25" s="5">
        <v>25.614079598717186</v>
      </c>
      <c r="CM25" s="5">
        <v>11.703503419158526</v>
      </c>
      <c r="CN25" s="5">
        <v>1.7843097278918396</v>
      </c>
      <c r="CO25" s="5">
        <v>55.45351818985263</v>
      </c>
      <c r="CP25" s="5">
        <v>-63.3739166876504</v>
      </c>
      <c r="CQ25" s="5">
        <v>186.2609364632508</v>
      </c>
      <c r="CR25" s="5">
        <v>193.57875157733849</v>
      </c>
      <c r="CT25" s="6">
        <v>0.79652246119619485</v>
      </c>
      <c r="CU25" s="6">
        <v>0.29598123731093529</v>
      </c>
      <c r="CV25" s="6"/>
      <c r="CW25" s="6">
        <v>0.63217530428717306</v>
      </c>
      <c r="CX25" s="6">
        <v>0.47824437664520436</v>
      </c>
      <c r="CY25" s="6">
        <v>0.74021277887800241</v>
      </c>
      <c r="CZ25" s="6">
        <v>0.33821565811552345</v>
      </c>
      <c r="DA25" s="6">
        <v>5.1564174186763213E-2</v>
      </c>
      <c r="DB25" s="6">
        <v>1.6025328038696507</v>
      </c>
      <c r="DC25" s="6">
        <v>-1.8314217693810122</v>
      </c>
      <c r="DD25" s="6">
        <v>5.3826929382536512</v>
      </c>
      <c r="DE25" s="6">
        <v>5.5941680467008661</v>
      </c>
      <c r="DF25" s="6">
        <v>0.46190179513992091</v>
      </c>
      <c r="DG25" s="13">
        <v>3.9041028046546807E-2</v>
      </c>
      <c r="DH25" s="6">
        <v>0.22273120468822441</v>
      </c>
    </row>
    <row r="26" spans="1:112" x14ac:dyDescent="0.2">
      <c r="A26" t="s">
        <v>532</v>
      </c>
      <c r="B26" s="48" t="s">
        <v>998</v>
      </c>
      <c r="C26" t="s">
        <v>511</v>
      </c>
      <c r="H26" t="s">
        <v>512</v>
      </c>
      <c r="I26" t="s">
        <v>140</v>
      </c>
      <c r="J26" s="11">
        <v>27.976756999999999</v>
      </c>
      <c r="K26" s="11">
        <v>85.579412000000005</v>
      </c>
      <c r="L26">
        <v>3005</v>
      </c>
      <c r="M26" s="48">
        <v>3008</v>
      </c>
      <c r="R26" s="13">
        <v>2.115656</v>
      </c>
      <c r="AS26" s="6">
        <v>16.714032</v>
      </c>
      <c r="AU26" s="6"/>
      <c r="AW26" s="6">
        <v>6.7229580000000002</v>
      </c>
      <c r="AY26" s="6">
        <v>24.706503000000001</v>
      </c>
      <c r="BA26" s="10">
        <v>171.78527299999999</v>
      </c>
      <c r="BB26" s="53">
        <v>23.689214791143574</v>
      </c>
      <c r="BG26" s="6"/>
      <c r="BH26" s="6"/>
      <c r="BI26" s="6">
        <v>0.45778892830656698</v>
      </c>
      <c r="BJ26" s="6">
        <v>1.1520315583993084</v>
      </c>
      <c r="BK26" s="6">
        <v>0.36985664196826057</v>
      </c>
      <c r="BL26" s="6">
        <v>0.11679965648622267</v>
      </c>
      <c r="BM26" s="6">
        <v>1.6511898949404735</v>
      </c>
      <c r="BN26" s="6">
        <v>0.15875418381674553</v>
      </c>
      <c r="BO26" s="6">
        <v>6.6309194025788081</v>
      </c>
      <c r="BP26" s="6">
        <v>5.5038009761371747</v>
      </c>
      <c r="BQ26" s="6">
        <f t="shared" si="0"/>
        <v>0.14382200853736749</v>
      </c>
      <c r="BR26" s="6">
        <v>19.378761575437508</v>
      </c>
      <c r="BT26" s="8">
        <v>7.1450078701432397E-3</v>
      </c>
      <c r="BU26" s="8">
        <v>1.44407027760583E-3</v>
      </c>
      <c r="BV26" s="10">
        <v>0.60444278546107899</v>
      </c>
      <c r="BW26" s="8">
        <v>1.0044618500924302E-3</v>
      </c>
      <c r="BX26" s="10">
        <v>0.335144624298431</v>
      </c>
      <c r="BY26" s="8">
        <v>5.5150745940648699E-5</v>
      </c>
      <c r="BZ26" s="10">
        <v>0.13229798359112602</v>
      </c>
      <c r="CA26" s="8">
        <v>2.8152587269902901E-4</v>
      </c>
      <c r="CB26" s="10">
        <v>0.69217180702523395</v>
      </c>
      <c r="CC26" s="10">
        <v>-3.5014306255038399</v>
      </c>
      <c r="CD26" s="10">
        <v>3.3525353168672498</v>
      </c>
      <c r="CE26" s="8">
        <v>7.62271482044969E-3</v>
      </c>
      <c r="CG26" s="5">
        <v>264.8109831742081</v>
      </c>
      <c r="CH26" s="5">
        <v>10.515559777799195</v>
      </c>
      <c r="CI26" s="5">
        <v>15.081660398749412</v>
      </c>
      <c r="CJ26" s="5">
        <v>17.986603099515268</v>
      </c>
      <c r="CK26" s="5">
        <v>8.5718464561996548</v>
      </c>
      <c r="CL26" s="5">
        <v>7.9456484570881285</v>
      </c>
      <c r="CM26" s="5">
        <v>5.4432414561253246</v>
      </c>
      <c r="CN26" s="5">
        <v>5.1244247556216056</v>
      </c>
      <c r="CO26" s="5">
        <v>30.107819135774438</v>
      </c>
      <c r="CP26" s="5">
        <v>-109.19789881502697</v>
      </c>
      <c r="CQ26" s="5">
        <v>119.36890270307632</v>
      </c>
      <c r="CR26" s="5">
        <v>86.997430043936191</v>
      </c>
      <c r="CT26" s="6">
        <v>17.558476730862242</v>
      </c>
      <c r="CU26" s="6">
        <v>0.69724151716552096</v>
      </c>
      <c r="CV26" s="6"/>
      <c r="CW26" s="6">
        <v>1.1926142496224579</v>
      </c>
      <c r="CX26" s="6">
        <v>0.5683622512087888</v>
      </c>
      <c r="CY26" s="6">
        <v>0.52684175661102872</v>
      </c>
      <c r="CZ26" s="6">
        <v>0.36091791700711445</v>
      </c>
      <c r="DA26" s="6">
        <v>0.33977855356340797</v>
      </c>
      <c r="DB26" s="6">
        <v>1.9963199236518423</v>
      </c>
      <c r="DC26" s="6">
        <v>-7.2404427581516018</v>
      </c>
      <c r="DD26" s="6">
        <v>7.9148382569981832</v>
      </c>
      <c r="DE26" s="6">
        <v>5.7684252094119639</v>
      </c>
      <c r="DF26" s="6">
        <v>0.26390647629628616</v>
      </c>
      <c r="DG26" s="13">
        <v>0.12585505203265357</v>
      </c>
      <c r="DH26" s="6">
        <v>0.21706663113939798</v>
      </c>
    </row>
    <row r="27" spans="1:112" x14ac:dyDescent="0.2">
      <c r="A27" t="s">
        <v>533</v>
      </c>
      <c r="B27" s="48" t="s">
        <v>999</v>
      </c>
      <c r="C27" t="s">
        <v>511</v>
      </c>
      <c r="H27" t="s">
        <v>512</v>
      </c>
      <c r="I27" t="s">
        <v>140</v>
      </c>
      <c r="J27" s="11">
        <v>27.998815</v>
      </c>
      <c r="K27" s="11">
        <v>85.565847000000005</v>
      </c>
      <c r="L27">
        <v>3128</v>
      </c>
      <c r="M27" s="48">
        <v>3140</v>
      </c>
      <c r="R27" s="13">
        <v>2.2849080000000002</v>
      </c>
      <c r="AS27" s="6">
        <v>33.962674999999997</v>
      </c>
      <c r="AU27" s="6"/>
      <c r="AW27" s="6">
        <v>13.721387999999999</v>
      </c>
      <c r="AY27" s="6">
        <v>36.445172999999997</v>
      </c>
      <c r="BA27" s="10">
        <v>234.30931099999998</v>
      </c>
      <c r="BB27" s="53">
        <v>156.69747774480712</v>
      </c>
      <c r="BG27" s="6"/>
      <c r="BH27" s="6"/>
      <c r="BI27" s="6">
        <v>0.5243894156921356</v>
      </c>
      <c r="BJ27" s="6">
        <v>1.0893384537184954</v>
      </c>
      <c r="BK27" s="6">
        <v>0.40986018923654416</v>
      </c>
      <c r="BL27" s="6">
        <v>0.24206202048924361</v>
      </c>
      <c r="BM27" s="6">
        <v>1.9912535928821227</v>
      </c>
      <c r="BN27" s="6">
        <v>4.2077626137831725E-2</v>
      </c>
      <c r="BO27" s="6">
        <v>6.9390922797939902</v>
      </c>
      <c r="BP27" s="6">
        <v>5.650319024969563</v>
      </c>
      <c r="BQ27" s="6">
        <f t="shared" si="0"/>
        <v>0.15554299931341611</v>
      </c>
      <c r="BR27" s="6">
        <v>30.628687872761059</v>
      </c>
      <c r="BT27" s="8">
        <v>2.1264183088126401E-3</v>
      </c>
      <c r="BU27" s="8">
        <v>1.7610606295154899E-3</v>
      </c>
      <c r="BV27" s="10">
        <v>0.79534986277073094</v>
      </c>
      <c r="BW27" s="8">
        <v>7.7318090949708598E-4</v>
      </c>
      <c r="BX27" s="10">
        <v>0.37902930020386499</v>
      </c>
      <c r="BY27" s="8">
        <v>7.2510635502890297E-5</v>
      </c>
      <c r="BZ27" s="10">
        <v>0.16654729313861799</v>
      </c>
      <c r="CA27" s="8">
        <v>8.1014662737525592E-5</v>
      </c>
      <c r="CB27" s="10">
        <v>0.75504603495618905</v>
      </c>
      <c r="CC27" s="10">
        <v>-2.6223455730184799</v>
      </c>
      <c r="CD27" s="10">
        <v>3.6106090450578101</v>
      </c>
      <c r="CE27" s="8">
        <v>9.8439054112344007E-3</v>
      </c>
      <c r="CG27" s="5">
        <v>78.81011934910903</v>
      </c>
      <c r="CH27" s="5">
        <v>12.823848402102209</v>
      </c>
      <c r="CI27" s="5">
        <v>19.845048724255971</v>
      </c>
      <c r="CJ27" s="5">
        <v>13.845123278665699</v>
      </c>
      <c r="CK27" s="5">
        <v>9.6942654847874454</v>
      </c>
      <c r="CL27" s="5">
        <v>10.446713082104926</v>
      </c>
      <c r="CM27" s="5">
        <v>6.8523881151457724</v>
      </c>
      <c r="CN27" s="5">
        <v>1.4746550266246392</v>
      </c>
      <c r="CO27" s="5">
        <v>32.842697765087991</v>
      </c>
      <c r="CP27" s="5">
        <v>-81.782179105519418</v>
      </c>
      <c r="CQ27" s="5">
        <v>128.55776272659594</v>
      </c>
      <c r="CR27" s="5">
        <v>112.34769928366126</v>
      </c>
      <c r="CT27" s="6">
        <v>3.9712736634796935</v>
      </c>
      <c r="CU27" s="6">
        <v>0.64619888720293384</v>
      </c>
      <c r="CV27" s="6"/>
      <c r="CW27" s="6">
        <v>0.69766133966419774</v>
      </c>
      <c r="CX27" s="6">
        <v>0.48849794321434209</v>
      </c>
      <c r="CY27" s="6">
        <v>0.526414080774528</v>
      </c>
      <c r="CZ27" s="6">
        <v>0.34529459767817633</v>
      </c>
      <c r="DA27" s="6">
        <v>7.4308460871764723E-2</v>
      </c>
      <c r="DB27" s="6">
        <v>1.6549567714059279</v>
      </c>
      <c r="DC27" s="6">
        <v>-4.1210369519304662</v>
      </c>
      <c r="DD27" s="6">
        <v>6.4780774546279583</v>
      </c>
      <c r="DE27" s="6">
        <v>5.66124582734545</v>
      </c>
      <c r="DF27" s="6">
        <v>0.3180832816118368</v>
      </c>
      <c r="DG27" s="13">
        <v>9.5723888666281648E-2</v>
      </c>
      <c r="DH27" s="6">
        <v>0.20845144319158923</v>
      </c>
    </row>
    <row r="28" spans="1:112" x14ac:dyDescent="0.2">
      <c r="A28" t="s">
        <v>534</v>
      </c>
      <c r="B28" s="48" t="s">
        <v>1000</v>
      </c>
      <c r="C28" t="s">
        <v>511</v>
      </c>
      <c r="H28" t="s">
        <v>512</v>
      </c>
      <c r="I28" t="s">
        <v>140</v>
      </c>
      <c r="J28" s="11">
        <v>28.022584999999999</v>
      </c>
      <c r="K28" s="11">
        <v>85.570102500000004</v>
      </c>
      <c r="L28">
        <v>3378</v>
      </c>
      <c r="M28" s="48">
        <v>3482</v>
      </c>
      <c r="R28" s="13">
        <v>1.495063</v>
      </c>
      <c r="AS28" s="6">
        <v>19.638278</v>
      </c>
      <c r="AU28" s="6"/>
      <c r="AW28" s="6">
        <v>3.1131790000000001</v>
      </c>
      <c r="AY28" s="6">
        <v>13.855073000000001</v>
      </c>
      <c r="BA28" s="10">
        <v>141.62779399999999</v>
      </c>
      <c r="BB28" s="53">
        <v>39.325211139009362</v>
      </c>
      <c r="BG28" s="6"/>
      <c r="BH28" s="6"/>
      <c r="BI28" s="6">
        <v>0.37084669130201076</v>
      </c>
      <c r="BJ28" s="6">
        <v>0.31808784960860198</v>
      </c>
      <c r="BK28" s="6">
        <v>0.36607499046190434</v>
      </c>
      <c r="BL28" s="6">
        <v>7.9110152083507856E-2</v>
      </c>
      <c r="BM28" s="6">
        <v>1.2533391674559851</v>
      </c>
      <c r="BN28" s="6">
        <v>0.10977282532750787</v>
      </c>
      <c r="BO28" s="6">
        <v>3.4546172332022231</v>
      </c>
      <c r="BP28" s="6">
        <v>3.001933606584708</v>
      </c>
      <c r="BQ28" s="6">
        <f t="shared" si="0"/>
        <v>9.7827358660970185E-2</v>
      </c>
      <c r="BR28" s="6">
        <v>23.412459473643832</v>
      </c>
      <c r="BT28" s="8">
        <v>1.52571401711183E-3</v>
      </c>
      <c r="BU28" s="8">
        <v>2.90468459206624E-3</v>
      </c>
      <c r="BV28" s="10">
        <v>1.0365690066990401</v>
      </c>
      <c r="BW28" s="8">
        <v>9.36603696565683E-4</v>
      </c>
      <c r="BX28" s="10">
        <v>0.58632810322294304</v>
      </c>
      <c r="BY28" s="8">
        <v>1.1579709334656101E-4</v>
      </c>
      <c r="BZ28" s="10">
        <v>0.242825454302358</v>
      </c>
      <c r="CA28" s="8">
        <v>3.2442643209633397E-4</v>
      </c>
      <c r="CB28" s="10">
        <v>1.1705827197557401</v>
      </c>
      <c r="CC28" s="10">
        <v>-2.7492656026727</v>
      </c>
      <c r="CD28" s="10">
        <v>4.9415199614623297</v>
      </c>
      <c r="CE28" s="8">
        <v>1.3266250152170801E-2</v>
      </c>
      <c r="CG28" s="5">
        <v>56.546589766870973</v>
      </c>
      <c r="CH28" s="5">
        <v>21.151591399114814</v>
      </c>
      <c r="CI28" s="5">
        <v>25.863790775463844</v>
      </c>
      <c r="CJ28" s="5">
        <v>16.771487090441099</v>
      </c>
      <c r="CK28" s="5">
        <v>14.996255674107134</v>
      </c>
      <c r="CL28" s="5">
        <v>16.683056237798734</v>
      </c>
      <c r="CM28" s="5">
        <v>9.9907613372704382</v>
      </c>
      <c r="CN28" s="5">
        <v>5.9053145775691247</v>
      </c>
      <c r="CO28" s="5">
        <v>50.917550313608636</v>
      </c>
      <c r="CP28" s="5">
        <v>-85.740389916503986</v>
      </c>
      <c r="CQ28" s="5">
        <v>175.94559332973705</v>
      </c>
      <c r="CR28" s="5">
        <v>151.4066440558183</v>
      </c>
      <c r="CT28" s="6">
        <v>2.1863225796164003</v>
      </c>
      <c r="CU28" s="6">
        <v>0.8178070872418538</v>
      </c>
      <c r="CV28" s="6"/>
      <c r="CW28" s="6">
        <v>0.64845432891266952</v>
      </c>
      <c r="CX28" s="6">
        <v>0.57981661715008947</v>
      </c>
      <c r="CY28" s="6">
        <v>0.64503523024263787</v>
      </c>
      <c r="CZ28" s="6">
        <v>0.38628372089787999</v>
      </c>
      <c r="DA28" s="6">
        <v>0.22832362931002786</v>
      </c>
      <c r="DB28" s="6">
        <v>1.9686808772793081</v>
      </c>
      <c r="DC28" s="6">
        <v>-3.3150743702212115</v>
      </c>
      <c r="DD28" s="6">
        <v>6.8027767026576411</v>
      </c>
      <c r="DE28" s="6">
        <v>5.8540004970753543</v>
      </c>
      <c r="DF28" s="6">
        <v>0.32764844606712917</v>
      </c>
      <c r="DG28" s="13">
        <v>5.9941055508420812E-2</v>
      </c>
      <c r="DH28" s="6">
        <v>0.22832774297492947</v>
      </c>
    </row>
    <row r="29" spans="1:112" x14ac:dyDescent="0.2">
      <c r="A29" t="s">
        <v>535</v>
      </c>
      <c r="B29" s="48" t="s">
        <v>1001</v>
      </c>
      <c r="C29" t="s">
        <v>511</v>
      </c>
      <c r="H29" t="s">
        <v>512</v>
      </c>
      <c r="I29" t="s">
        <v>113</v>
      </c>
      <c r="J29" s="11">
        <v>27.837598</v>
      </c>
      <c r="K29" s="11">
        <v>85.567611999999997</v>
      </c>
      <c r="L29">
        <v>849</v>
      </c>
      <c r="M29" s="48">
        <v>870</v>
      </c>
      <c r="R29" s="13">
        <v>48.801127999999999</v>
      </c>
      <c r="AS29" s="6">
        <v>1016.715309</v>
      </c>
      <c r="AU29" s="6">
        <v>83.477378999999999</v>
      </c>
      <c r="AW29" s="6">
        <v>216.58614</v>
      </c>
      <c r="AY29" s="6">
        <v>251.06970200000001</v>
      </c>
      <c r="BA29" s="10">
        <v>649.91958</v>
      </c>
      <c r="BB29" s="53">
        <v>744.95093585939276</v>
      </c>
      <c r="BG29" s="6"/>
      <c r="BH29" s="6"/>
      <c r="BI29" s="6">
        <v>0.37766375694584081</v>
      </c>
      <c r="BJ29" s="6">
        <v>0.38425458977249494</v>
      </c>
      <c r="BK29" s="6">
        <v>0.27761027157291246</v>
      </c>
      <c r="BL29" s="6">
        <v>4.8834880800290775E-2</v>
      </c>
      <c r="BM29" s="6">
        <v>1.4805587441428927</v>
      </c>
      <c r="BN29" s="6">
        <v>6.6956043443446536E-2</v>
      </c>
      <c r="BO29" s="6">
        <v>3.984930594649938</v>
      </c>
      <c r="BP29" s="6">
        <v>4.4200350478445234</v>
      </c>
      <c r="BQ29" s="6">
        <f t="shared" si="0"/>
        <v>0.38630887532269764</v>
      </c>
      <c r="BR29" s="6">
        <v>47.794603356470901</v>
      </c>
      <c r="BT29" s="8">
        <v>1.1893536101832301E-3</v>
      </c>
      <c r="BU29" s="8">
        <v>1.07616703559547E-3</v>
      </c>
      <c r="BV29" s="10">
        <v>2.0609373917833298</v>
      </c>
      <c r="BW29" s="8">
        <v>2.15761356075593E-3</v>
      </c>
      <c r="BX29" s="10">
        <v>0.87902567457996306</v>
      </c>
      <c r="BY29" s="8">
        <v>3.5195539773826999E-5</v>
      </c>
      <c r="BZ29" s="10">
        <v>0.47066647243624099</v>
      </c>
      <c r="CA29" s="8">
        <v>1.3429296660113E-4</v>
      </c>
      <c r="CB29" s="10">
        <v>1.52936587647915</v>
      </c>
      <c r="CC29" s="10">
        <v>-2.98880133807554</v>
      </c>
      <c r="CD29" s="10">
        <v>5.2996950145268098</v>
      </c>
      <c r="CE29" s="8">
        <v>1.5303018512766499E-2</v>
      </c>
      <c r="CG29" s="5">
        <v>44.080273189132392</v>
      </c>
      <c r="CH29" s="5">
        <v>7.8365291282520548</v>
      </c>
      <c r="CI29" s="5">
        <v>51.423159633298312</v>
      </c>
      <c r="CJ29" s="5">
        <v>38.635751826590209</v>
      </c>
      <c r="CK29" s="5">
        <v>22.48245255113299</v>
      </c>
      <c r="CL29" s="5">
        <v>5.0706727811305283</v>
      </c>
      <c r="CM29" s="5">
        <v>19.365006066086856</v>
      </c>
      <c r="CN29" s="5">
        <v>2.4444439012268075</v>
      </c>
      <c r="CO29" s="5">
        <v>66.523760046442831</v>
      </c>
      <c r="CP29" s="5">
        <v>-93.21070756511898</v>
      </c>
      <c r="CQ29" s="5">
        <v>188.69861724116748</v>
      </c>
      <c r="CR29" s="5">
        <v>174.65211724225631</v>
      </c>
      <c r="CT29" s="6">
        <v>0.85720662642030376</v>
      </c>
      <c r="CU29" s="6">
        <v>0.15239299148739249</v>
      </c>
      <c r="CV29" s="6"/>
      <c r="CW29" s="6">
        <v>0.7513297919090175</v>
      </c>
      <c r="CX29" s="6">
        <v>0.43720480638406373</v>
      </c>
      <c r="CY29" s="6">
        <v>9.8606791517475881E-2</v>
      </c>
      <c r="CZ29" s="6">
        <v>0.37658141203652001</v>
      </c>
      <c r="DA29" s="6">
        <v>4.7535855802293872E-2</v>
      </c>
      <c r="DB29" s="6">
        <v>1.293653686798474</v>
      </c>
      <c r="DC29" s="6">
        <v>-1.812621165828981</v>
      </c>
      <c r="DD29" s="6">
        <v>3.6695259215261924</v>
      </c>
      <c r="DE29" s="6">
        <v>3.3963707887207089</v>
      </c>
      <c r="DF29" s="6">
        <v>7.6223484324856164E-2</v>
      </c>
      <c r="DG29" s="13">
        <v>0.19721248898593802</v>
      </c>
      <c r="DH29" s="6">
        <v>0.20323925510780727</v>
      </c>
    </row>
    <row r="30" spans="1:112" x14ac:dyDescent="0.2">
      <c r="A30" t="s">
        <v>514</v>
      </c>
      <c r="B30" s="48" t="s">
        <v>981</v>
      </c>
      <c r="C30" t="s">
        <v>511</v>
      </c>
      <c r="H30" t="s">
        <v>512</v>
      </c>
      <c r="I30" t="s">
        <v>113</v>
      </c>
      <c r="J30" s="11">
        <v>27.852250000000002</v>
      </c>
      <c r="K30" s="11">
        <v>85.558350000000004</v>
      </c>
      <c r="L30">
        <v>1152</v>
      </c>
      <c r="M30" s="48">
        <v>1169</v>
      </c>
      <c r="R30" s="13">
        <v>6.6290550000000001</v>
      </c>
      <c r="AS30" s="6">
        <v>132.24648199999999</v>
      </c>
      <c r="AU30" s="6">
        <v>39.838532000000001</v>
      </c>
      <c r="AW30" s="6">
        <v>61.296075000000002</v>
      </c>
      <c r="AY30" s="6">
        <v>239.58899500000001</v>
      </c>
      <c r="BA30" s="10">
        <v>718.66011800000001</v>
      </c>
      <c r="BB30" s="53">
        <v>726.87874914403096</v>
      </c>
      <c r="BG30" s="6"/>
      <c r="BH30" s="6"/>
      <c r="BI30" s="6">
        <v>0.37725069319386761</v>
      </c>
      <c r="BJ30" s="6">
        <v>0.38805323324067192</v>
      </c>
      <c r="BK30" s="6">
        <v>0.27644702705500857</v>
      </c>
      <c r="BL30" s="6">
        <v>5.4475051365205016E-2</v>
      </c>
      <c r="BM30" s="6">
        <v>1.461661408661592</v>
      </c>
      <c r="BN30" s="6">
        <v>4.4898537193148097E-2</v>
      </c>
      <c r="BO30" s="6">
        <v>3.9498036128233531</v>
      </c>
      <c r="BP30" s="6">
        <v>4.4366906338423142</v>
      </c>
      <c r="BQ30" s="6">
        <f t="shared" si="0"/>
        <v>0.33338290103918083</v>
      </c>
      <c r="BR30" s="6">
        <v>8.29140580399479</v>
      </c>
      <c r="BT30" s="8">
        <v>5.9596723069621699E-4</v>
      </c>
      <c r="BU30" s="8">
        <v>2.8631813256568897E-3</v>
      </c>
      <c r="BV30" s="10">
        <v>2.33958822041031</v>
      </c>
      <c r="BW30" s="8">
        <v>2.3991284527340004E-3</v>
      </c>
      <c r="BX30" s="10">
        <v>1.0110700335918601</v>
      </c>
      <c r="BY30" s="8">
        <v>7.9608205323638301E-5</v>
      </c>
      <c r="BZ30" s="10">
        <v>0.40403491437844002</v>
      </c>
      <c r="CA30" s="8">
        <v>1.88549513799282E-4</v>
      </c>
      <c r="CB30" s="10">
        <v>2.0966083487975702</v>
      </c>
      <c r="CC30" s="10">
        <v>-2.9030390245953801</v>
      </c>
      <c r="CD30" s="10">
        <v>6.8511881202110398</v>
      </c>
      <c r="CE30" s="8">
        <v>2.5199263868165001E-2</v>
      </c>
      <c r="CG30" s="5">
        <v>22.08796283622728</v>
      </c>
      <c r="CH30" s="5">
        <v>20.849369211130295</v>
      </c>
      <c r="CI30" s="5">
        <v>58.375872558768144</v>
      </c>
      <c r="CJ30" s="5">
        <v>42.960488006697112</v>
      </c>
      <c r="CK30" s="5">
        <v>25.859692968539811</v>
      </c>
      <c r="CL30" s="5">
        <v>11.46927032468496</v>
      </c>
      <c r="CM30" s="5">
        <v>16.62353072941535</v>
      </c>
      <c r="CN30" s="5">
        <v>3.4320390765874738</v>
      </c>
      <c r="CO30" s="5">
        <v>91.197451735925242</v>
      </c>
      <c r="CP30" s="5">
        <v>-90.536068130216123</v>
      </c>
      <c r="CQ30" s="5">
        <v>243.94040057008206</v>
      </c>
      <c r="CR30" s="5">
        <v>287.59716809136046</v>
      </c>
      <c r="CT30" s="6">
        <v>0.37837486393014325</v>
      </c>
      <c r="CU30" s="6">
        <v>0.35715730313308502</v>
      </c>
      <c r="CV30" s="6"/>
      <c r="CW30" s="6">
        <v>0.73592883709700341</v>
      </c>
      <c r="CX30" s="6">
        <v>0.44298597751162261</v>
      </c>
      <c r="CY30" s="6">
        <v>0.19647278613503583</v>
      </c>
      <c r="CZ30" s="6">
        <v>0.28476714780888479</v>
      </c>
      <c r="DA30" s="6">
        <v>5.8792081833678324E-2</v>
      </c>
      <c r="DB30" s="6">
        <v>1.562245628861735</v>
      </c>
      <c r="DC30" s="6">
        <v>-1.5509158863376591</v>
      </c>
      <c r="DD30" s="6">
        <v>4.1787880827734512</v>
      </c>
      <c r="DE30" s="6">
        <v>4.926644442048052</v>
      </c>
      <c r="DF30" s="6">
        <v>0.12576305704128454</v>
      </c>
      <c r="DG30" s="13">
        <v>8.7189504797679285E-2</v>
      </c>
      <c r="DH30" s="6">
        <v>0.20514884469639533</v>
      </c>
    </row>
    <row r="31" spans="1:112" x14ac:dyDescent="0.2">
      <c r="A31" t="s">
        <v>515</v>
      </c>
      <c r="B31" s="48" t="s">
        <v>982</v>
      </c>
      <c r="C31" t="s">
        <v>511</v>
      </c>
      <c r="H31" t="s">
        <v>512</v>
      </c>
      <c r="I31" t="s">
        <v>124</v>
      </c>
      <c r="J31" s="11">
        <v>27.950782</v>
      </c>
      <c r="K31" s="11">
        <v>85.586320000000001</v>
      </c>
      <c r="L31">
        <v>2521</v>
      </c>
      <c r="M31" s="48">
        <v>2418</v>
      </c>
      <c r="R31" s="13">
        <v>2.341326</v>
      </c>
      <c r="AS31" s="6">
        <v>40.228756999999995</v>
      </c>
      <c r="AU31" s="6">
        <v>11.433368</v>
      </c>
      <c r="AW31" s="6">
        <v>11.185535999999999</v>
      </c>
      <c r="AY31" s="6">
        <v>60.011776000000005</v>
      </c>
      <c r="BA31" s="10">
        <v>352.06990200000001</v>
      </c>
      <c r="BB31" s="53">
        <v>180.65418854142891</v>
      </c>
      <c r="BG31" s="6"/>
      <c r="BH31" s="6"/>
      <c r="BI31" s="6">
        <v>0.3339527383334876</v>
      </c>
      <c r="BJ31" s="6">
        <v>0.30895491337120323</v>
      </c>
      <c r="BK31" s="6">
        <v>0.29936562155789698</v>
      </c>
      <c r="BL31" s="6">
        <v>4.7473882169604617E-2</v>
      </c>
      <c r="BM31" s="6">
        <v>1.3772790983701926</v>
      </c>
      <c r="BN31" s="6">
        <v>2.2431378514533539E-2</v>
      </c>
      <c r="BO31" s="6">
        <v>3.8066205795849481</v>
      </c>
      <c r="BP31" s="6">
        <v>4.1259383686968736</v>
      </c>
      <c r="BQ31" s="6">
        <f t="shared" si="0"/>
        <v>0.17045415032381836</v>
      </c>
      <c r="BR31" s="6">
        <v>7.2341161619700252</v>
      </c>
      <c r="BT31" s="8">
        <v>5.6829808565417098E-3</v>
      </c>
      <c r="BU31" s="8">
        <v>1.8182183875217199E-3</v>
      </c>
      <c r="BV31" s="10">
        <v>2.4818061728921599</v>
      </c>
      <c r="BW31" s="8">
        <v>2.8257234863233501E-3</v>
      </c>
      <c r="BX31" s="10">
        <v>0.9622903458782851</v>
      </c>
      <c r="BY31" s="8">
        <v>4.6422611290406698E-5</v>
      </c>
      <c r="BZ31" s="10">
        <v>0.46012702185376497</v>
      </c>
      <c r="CA31" s="8">
        <v>1.3882199546947599E-4</v>
      </c>
      <c r="CB31" s="10">
        <v>2.1223401449792401</v>
      </c>
      <c r="CC31" s="10">
        <v>-1.7393325348756501</v>
      </c>
      <c r="CD31" s="10">
        <v>7.121139589147</v>
      </c>
      <c r="CE31" s="8">
        <v>2.5194674518865499E-2</v>
      </c>
      <c r="CG31" s="5">
        <v>210.6247852111664</v>
      </c>
      <c r="CH31" s="5">
        <v>13.24006486358633</v>
      </c>
      <c r="CI31" s="5">
        <v>61.924401738913119</v>
      </c>
      <c r="CJ31" s="5">
        <v>50.599399880443194</v>
      </c>
      <c r="CK31" s="5">
        <v>24.612076378724524</v>
      </c>
      <c r="CL31" s="5">
        <v>6.6881733598050284</v>
      </c>
      <c r="CM31" s="5">
        <v>18.931373044795926</v>
      </c>
      <c r="CN31" s="5">
        <v>2.5268827457613159</v>
      </c>
      <c r="CO31" s="5">
        <v>92.316723364173001</v>
      </c>
      <c r="CP31" s="5">
        <v>-54.243958673807903</v>
      </c>
      <c r="CQ31" s="5">
        <v>253.55217422324688</v>
      </c>
      <c r="CR31" s="5">
        <v>287.544790217593</v>
      </c>
      <c r="CT31" s="6">
        <v>3.401321277179338</v>
      </c>
      <c r="CU31" s="6">
        <v>0.213810137712906</v>
      </c>
      <c r="CV31" s="6"/>
      <c r="CW31" s="6">
        <v>0.81711568395575918</v>
      </c>
      <c r="CX31" s="6">
        <v>0.39745359967294386</v>
      </c>
      <c r="CY31" s="6">
        <v>0.10800545781619073</v>
      </c>
      <c r="CZ31" s="6">
        <v>0.30571749606261445</v>
      </c>
      <c r="DA31" s="6">
        <v>4.0805929081320941E-2</v>
      </c>
      <c r="DB31" s="6">
        <v>1.4907971780397749</v>
      </c>
      <c r="DC31" s="6">
        <v>-0.87597065374183747</v>
      </c>
      <c r="DD31" s="6">
        <v>4.0945437840849648</v>
      </c>
      <c r="DE31" s="6">
        <v>4.6434811179919837</v>
      </c>
      <c r="DF31" s="6">
        <v>7.2448123331039144E-2</v>
      </c>
      <c r="DG31" s="13">
        <v>0.14951765544982101</v>
      </c>
      <c r="DH31" s="6">
        <v>0.19515341590229859</v>
      </c>
    </row>
    <row r="32" spans="1:112" x14ac:dyDescent="0.2">
      <c r="A32" t="s">
        <v>516</v>
      </c>
      <c r="B32" s="48" t="s">
        <v>983</v>
      </c>
      <c r="C32" t="s">
        <v>511</v>
      </c>
      <c r="H32" t="s">
        <v>512</v>
      </c>
      <c r="I32" t="s">
        <v>124</v>
      </c>
      <c r="J32" s="11">
        <v>27.923966669999999</v>
      </c>
      <c r="K32" s="11">
        <v>85.592633329999998</v>
      </c>
      <c r="L32">
        <v>2430</v>
      </c>
      <c r="M32" s="48">
        <v>2420</v>
      </c>
      <c r="R32" s="13">
        <v>14.019746</v>
      </c>
      <c r="AS32" s="6">
        <v>36.355947999999998</v>
      </c>
      <c r="AU32" s="6">
        <v>10.381707</v>
      </c>
      <c r="AW32" s="6">
        <v>11.659939</v>
      </c>
      <c r="AY32" s="6">
        <v>62.199636000000005</v>
      </c>
      <c r="BA32" s="10">
        <v>315.978814</v>
      </c>
      <c r="BB32" s="53">
        <v>219.85456516776992</v>
      </c>
      <c r="BG32" s="6"/>
      <c r="BH32" s="6"/>
      <c r="BI32" s="6">
        <v>0.34162014921601441</v>
      </c>
      <c r="BJ32" s="6">
        <v>0.2950814875988455</v>
      </c>
      <c r="BK32" s="6">
        <v>0.32043177894337943</v>
      </c>
      <c r="BL32" s="6">
        <v>5.2881248340741118E-3</v>
      </c>
      <c r="BM32" s="6">
        <v>1.4562249208671505</v>
      </c>
      <c r="BN32" s="6">
        <v>5.2373193102446133E-2</v>
      </c>
      <c r="BO32" s="6">
        <v>3.8804703483458556</v>
      </c>
      <c r="BP32" s="6">
        <v>4.2855068590997973</v>
      </c>
      <c r="BQ32" s="6">
        <f t="shared" si="0"/>
        <v>0.1968474886420708</v>
      </c>
      <c r="BR32" s="6">
        <v>5.9635157527520732</v>
      </c>
      <c r="BT32" s="8">
        <v>2.5499574510987801E-3</v>
      </c>
      <c r="BU32" s="8">
        <v>1.9164235622630701E-3</v>
      </c>
      <c r="BV32" s="10">
        <v>2.47734647008151</v>
      </c>
      <c r="BW32" s="8">
        <v>2.6811721487445799E-3</v>
      </c>
      <c r="BX32" s="10">
        <v>0.98005513811858103</v>
      </c>
      <c r="BY32" s="8">
        <v>3.5059656417801304E-5</v>
      </c>
      <c r="BZ32" s="10">
        <v>0.48948964421579999</v>
      </c>
      <c r="CA32" s="8">
        <v>6.01850894014181E-5</v>
      </c>
      <c r="CB32" s="10">
        <v>2.1712494169598098</v>
      </c>
      <c r="CC32" s="10">
        <v>-2.5149459714953899</v>
      </c>
      <c r="CD32" s="10">
        <v>7.1311280412731799</v>
      </c>
      <c r="CE32" s="8">
        <v>2.5820631148910898E-2</v>
      </c>
      <c r="CG32" s="5">
        <v>94.507487178503041</v>
      </c>
      <c r="CH32" s="5">
        <v>13.955184066229293</v>
      </c>
      <c r="CI32" s="5">
        <v>61.813126156033483</v>
      </c>
      <c r="CJ32" s="5">
        <v>48.010961567635064</v>
      </c>
      <c r="CK32" s="5">
        <v>25.066438646145254</v>
      </c>
      <c r="CL32" s="5">
        <v>5.0510958677137738</v>
      </c>
      <c r="CM32" s="5">
        <v>20.139462835457724</v>
      </c>
      <c r="CN32" s="5">
        <v>1.0955084131029145</v>
      </c>
      <c r="CO32" s="5">
        <v>94.444159789505065</v>
      </c>
      <c r="CP32" s="5">
        <v>-78.432745095755195</v>
      </c>
      <c r="CQ32" s="5">
        <v>253.90781867060159</v>
      </c>
      <c r="CR32" s="5">
        <v>294.68878279971347</v>
      </c>
      <c r="CT32" s="6">
        <v>1.5289226262386393</v>
      </c>
      <c r="CU32" s="6">
        <v>0.22576408821327909</v>
      </c>
      <c r="CV32" s="6"/>
      <c r="CW32" s="6">
        <v>0.77671142932396064</v>
      </c>
      <c r="CX32" s="6">
        <v>0.4055196720332605</v>
      </c>
      <c r="CY32" s="6">
        <v>8.1715586669462506E-2</v>
      </c>
      <c r="CZ32" s="6">
        <v>0.32581207403456885</v>
      </c>
      <c r="DA32" s="6">
        <v>1.77229090523192E-2</v>
      </c>
      <c r="DB32" s="6">
        <v>1.5278981288068458</v>
      </c>
      <c r="DC32" s="6">
        <v>-1.2688687657985325</v>
      </c>
      <c r="DD32" s="6">
        <v>4.1076682973397558</v>
      </c>
      <c r="DE32" s="6">
        <v>4.767414319991472</v>
      </c>
      <c r="DF32" s="6">
        <v>5.3482352735960997E-2</v>
      </c>
      <c r="DG32" s="13">
        <v>0.19797684031141144</v>
      </c>
      <c r="DH32" s="6">
        <v>0.19001645631245173</v>
      </c>
    </row>
    <row r="33" spans="1:112" x14ac:dyDescent="0.2">
      <c r="A33" t="s">
        <v>517</v>
      </c>
      <c r="B33" s="48" t="s">
        <v>984</v>
      </c>
      <c r="C33" t="s">
        <v>511</v>
      </c>
      <c r="H33" t="s">
        <v>512</v>
      </c>
      <c r="I33" t="s">
        <v>124</v>
      </c>
      <c r="J33" s="11">
        <v>27.92893333</v>
      </c>
      <c r="K33" s="11">
        <v>85.585533330000004</v>
      </c>
      <c r="L33">
        <v>2123</v>
      </c>
      <c r="M33" s="48">
        <v>2119</v>
      </c>
      <c r="R33" s="13">
        <v>8.5190409999999996</v>
      </c>
      <c r="AS33" s="6">
        <v>31.362894000000001</v>
      </c>
      <c r="AU33" s="6">
        <v>9.1408919999999991</v>
      </c>
      <c r="AW33" s="6">
        <v>8.5286770000000001</v>
      </c>
      <c r="AY33" s="6">
        <v>41.634926</v>
      </c>
      <c r="BA33" s="10">
        <v>247.775218</v>
      </c>
      <c r="BB33" s="53">
        <v>187.75942707144486</v>
      </c>
      <c r="BG33" s="6"/>
      <c r="BH33" s="6"/>
      <c r="BI33" s="6">
        <v>0.20284390941372063</v>
      </c>
      <c r="BJ33" s="6">
        <v>0.29331503630817535</v>
      </c>
      <c r="BK33" s="6">
        <v>0.24735819543861856</v>
      </c>
      <c r="BL33" s="6">
        <v>4.7874103739021699E-2</v>
      </c>
      <c r="BM33" s="6">
        <v>0.8222051116663166</v>
      </c>
      <c r="BN33" s="6">
        <v>0.30235377192013441</v>
      </c>
      <c r="BO33" s="6">
        <v>1.8888366360803341</v>
      </c>
      <c r="BP33" s="6">
        <v>1.6120363800031539</v>
      </c>
      <c r="BQ33" s="6">
        <f t="shared" si="0"/>
        <v>0.16803506959279518</v>
      </c>
      <c r="BR33" s="6">
        <v>30.405997527425281</v>
      </c>
      <c r="BT33" s="8">
        <v>4.0356195090045597E-3</v>
      </c>
      <c r="BU33" s="8">
        <v>1.0239060891544501E-3</v>
      </c>
      <c r="BV33" s="10">
        <v>3.6983647414146801</v>
      </c>
      <c r="BW33" s="8">
        <v>4.3577712191002795E-3</v>
      </c>
      <c r="BX33" s="10">
        <v>0.86463317315947696</v>
      </c>
      <c r="BY33" s="8">
        <v>1.05351343748045E-4</v>
      </c>
      <c r="BZ33" s="10">
        <v>0.57186699251482609</v>
      </c>
      <c r="CA33" s="8">
        <v>2.52997753987232E-4</v>
      </c>
      <c r="CB33" s="10">
        <v>1.8334691088439699</v>
      </c>
      <c r="CC33" s="10">
        <v>-2.2060194440271599</v>
      </c>
      <c r="CD33" s="10">
        <v>5.2969230254871302</v>
      </c>
      <c r="CE33" s="8">
        <v>1.49723948394592E-2</v>
      </c>
      <c r="CG33" s="5">
        <v>149.5696560898383</v>
      </c>
      <c r="CH33" s="5">
        <v>7.4559707060843836</v>
      </c>
      <c r="CI33" s="5">
        <v>92.279174145782719</v>
      </c>
      <c r="CJ33" s="5">
        <v>78.033328303344604</v>
      </c>
      <c r="CK33" s="5">
        <v>22.11434188083566</v>
      </c>
      <c r="CL33" s="5">
        <v>15.178121848155167</v>
      </c>
      <c r="CM33" s="5">
        <v>23.528779778433496</v>
      </c>
      <c r="CN33" s="5">
        <v>4.6051467356069686</v>
      </c>
      <c r="CO33" s="5">
        <v>79.751523768854298</v>
      </c>
      <c r="CP33" s="5">
        <v>-68.798360955158586</v>
      </c>
      <c r="CQ33" s="5">
        <v>188.59991901469195</v>
      </c>
      <c r="CR33" s="5">
        <v>170.87873589887241</v>
      </c>
      <c r="CT33" s="6">
        <v>1.6208386938264969</v>
      </c>
      <c r="CU33" s="6">
        <v>8.0797978255694347E-2</v>
      </c>
      <c r="CV33" s="6"/>
      <c r="CW33" s="6">
        <v>0.8456223088870245</v>
      </c>
      <c r="CX33" s="6">
        <v>0.23964607491934642</v>
      </c>
      <c r="CY33" s="6">
        <v>0.16448046906203079</v>
      </c>
      <c r="CZ33" s="6">
        <v>0.25497388762130346</v>
      </c>
      <c r="DA33" s="6">
        <v>4.9904507471336422E-2</v>
      </c>
      <c r="DB33" s="6">
        <v>0.86424184554212391</v>
      </c>
      <c r="DC33" s="6">
        <v>-0.74554591100339584</v>
      </c>
      <c r="DD33" s="6">
        <v>2.0437972138409219</v>
      </c>
      <c r="DE33" s="6">
        <v>1.8517584003181262</v>
      </c>
      <c r="DF33" s="6">
        <v>0.19031764072804766</v>
      </c>
      <c r="DG33" s="13">
        <v>6.5884304395773807E-2</v>
      </c>
      <c r="DH33" s="6">
        <v>0.19788703295379501</v>
      </c>
    </row>
    <row r="34" spans="1:112" x14ac:dyDescent="0.2">
      <c r="A34" t="s">
        <v>518</v>
      </c>
      <c r="B34" s="48" t="s">
        <v>985</v>
      </c>
      <c r="C34" t="s">
        <v>511</v>
      </c>
      <c r="H34" t="s">
        <v>512</v>
      </c>
      <c r="I34" t="s">
        <v>124</v>
      </c>
      <c r="J34" s="11">
        <v>27.932829999999999</v>
      </c>
      <c r="K34" s="11">
        <v>85.574307000000005</v>
      </c>
      <c r="L34">
        <v>1807</v>
      </c>
      <c r="M34" s="48">
        <v>1772</v>
      </c>
      <c r="R34" s="13">
        <v>21.241184999999998</v>
      </c>
      <c r="AS34" s="6">
        <v>60.082001000000005</v>
      </c>
      <c r="AU34" s="6">
        <v>19.220129</v>
      </c>
      <c r="AW34" s="6">
        <v>21.092099000000001</v>
      </c>
      <c r="AY34" s="6">
        <v>86.861542999999998</v>
      </c>
      <c r="BA34" s="10">
        <v>366.86229700000001</v>
      </c>
      <c r="BB34" s="53">
        <v>355.05289888153391</v>
      </c>
      <c r="BG34" s="6"/>
      <c r="BH34" s="6"/>
      <c r="BI34" s="6">
        <v>0.23475915586553553</v>
      </c>
      <c r="BJ34" s="6">
        <v>0.55177395852193012</v>
      </c>
      <c r="BK34" s="6">
        <v>0.5687486373860251</v>
      </c>
      <c r="BL34" s="6">
        <v>1.7255545219268774E-3</v>
      </c>
      <c r="BM34" s="6">
        <v>1.3617610007276113</v>
      </c>
      <c r="BN34" s="6">
        <v>0.12545402709088579</v>
      </c>
      <c r="BO34" s="6">
        <v>2.9698517745153676</v>
      </c>
      <c r="BP34" s="6">
        <v>2.578236025631047</v>
      </c>
      <c r="BQ34" s="6">
        <f t="shared" si="0"/>
        <v>0.23676879229701817</v>
      </c>
      <c r="BR34" s="6">
        <v>47.82707063342869</v>
      </c>
      <c r="BT34" s="8">
        <v>3.0661997280313604E-3</v>
      </c>
      <c r="BU34" s="8">
        <v>8.6449566776405798E-4</v>
      </c>
      <c r="BV34" s="10">
        <v>3.9058931609609497</v>
      </c>
      <c r="BW34" s="8">
        <v>4.3178754966597399E-3</v>
      </c>
      <c r="BX34" s="10">
        <v>1.0318433793567201</v>
      </c>
      <c r="BY34" s="8">
        <v>2.9129348883319103E-4</v>
      </c>
      <c r="BZ34" s="10">
        <v>1.3580017600163501</v>
      </c>
      <c r="CA34" s="8">
        <v>7.7300876515744204E-5</v>
      </c>
      <c r="CB34" s="10">
        <v>3.1318556319174999</v>
      </c>
      <c r="CC34" s="10">
        <v>-2.37053856831744</v>
      </c>
      <c r="CD34" s="10">
        <v>8.5574170610035711</v>
      </c>
      <c r="CE34" s="8">
        <v>2.4425439720956198E-2</v>
      </c>
      <c r="CG34" s="5">
        <v>113.64065363474485</v>
      </c>
      <c r="CH34" s="5">
        <v>6.2951616780681006</v>
      </c>
      <c r="CI34" s="5">
        <v>97.457287313761896</v>
      </c>
      <c r="CJ34" s="5">
        <v>77.318927328493871</v>
      </c>
      <c r="CK34" s="5">
        <v>26.391003684475287</v>
      </c>
      <c r="CL34" s="5">
        <v>41.967078062698604</v>
      </c>
      <c r="CM34" s="5">
        <v>55.873349517233088</v>
      </c>
      <c r="CN34" s="5">
        <v>1.4070554917416465</v>
      </c>
      <c r="CO34" s="5">
        <v>136.22823404260825</v>
      </c>
      <c r="CP34" s="5">
        <v>-73.929161650317795</v>
      </c>
      <c r="CQ34" s="5">
        <v>304.69164020592734</v>
      </c>
      <c r="CR34" s="5">
        <v>278.76557545031039</v>
      </c>
      <c r="CT34" s="6">
        <v>1.166055989932091</v>
      </c>
      <c r="CU34" s="6">
        <v>6.4594058090299056E-2</v>
      </c>
      <c r="CV34" s="6"/>
      <c r="CW34" s="6">
        <v>0.79336219445106293</v>
      </c>
      <c r="CX34" s="6">
        <v>0.27079559068281828</v>
      </c>
      <c r="CY34" s="6">
        <v>0.43062021547538448</v>
      </c>
      <c r="CZ34" s="6">
        <v>0.57331115052843507</v>
      </c>
      <c r="DA34" s="6">
        <v>1.4437663211491389E-2</v>
      </c>
      <c r="DB34" s="6">
        <v>1.3978250143986055</v>
      </c>
      <c r="DC34" s="6">
        <v>-0.75858012969624589</v>
      </c>
      <c r="DD34" s="6">
        <v>3.1264120786060703</v>
      </c>
      <c r="DE34" s="6">
        <v>2.8603871822620088</v>
      </c>
      <c r="DF34" s="6">
        <v>0.30806446517960817</v>
      </c>
      <c r="DG34" s="13">
        <v>2.382820168004084E-2</v>
      </c>
      <c r="DH34" s="6">
        <v>0.1470442793321782</v>
      </c>
    </row>
    <row r="35" spans="1:112" x14ac:dyDescent="0.2">
      <c r="A35" t="s">
        <v>519</v>
      </c>
      <c r="B35" s="48" t="s">
        <v>986</v>
      </c>
      <c r="C35" t="s">
        <v>511</v>
      </c>
      <c r="H35" t="s">
        <v>512</v>
      </c>
      <c r="I35" t="s">
        <v>124</v>
      </c>
      <c r="J35" s="11">
        <v>27.932916670000001</v>
      </c>
      <c r="K35" s="11">
        <v>85.563400000000001</v>
      </c>
      <c r="L35">
        <v>1429</v>
      </c>
      <c r="M35" s="48">
        <v>1440</v>
      </c>
      <c r="R35" s="13">
        <v>15.458392</v>
      </c>
      <c r="AS35" s="6">
        <v>75.688018999999997</v>
      </c>
      <c r="AU35" s="6">
        <v>20.150690999999998</v>
      </c>
      <c r="AW35" s="6">
        <v>14.138788</v>
      </c>
      <c r="AY35" s="6">
        <v>112.62596099999999</v>
      </c>
      <c r="BA35" s="10">
        <v>488.21656400000001</v>
      </c>
      <c r="BB35" s="53">
        <v>354.08203606482539</v>
      </c>
      <c r="BG35" s="6"/>
      <c r="BH35" s="6"/>
      <c r="BI35" s="6">
        <v>0.21480031445580713</v>
      </c>
      <c r="BJ35" s="6">
        <v>0.57539098818652579</v>
      </c>
      <c r="BK35" s="6">
        <v>0.41946744417730386</v>
      </c>
      <c r="BL35" s="6">
        <v>-1.7104996007770992E-3</v>
      </c>
      <c r="BM35" s="6">
        <v>1.1847926705009475</v>
      </c>
      <c r="BN35" s="6">
        <v>0.25629177675712528</v>
      </c>
      <c r="BO35" s="6">
        <v>2.5585757837076555</v>
      </c>
      <c r="BP35" s="6">
        <v>2.070976614907734</v>
      </c>
      <c r="BQ35" s="6">
        <f t="shared" si="0"/>
        <v>0.23068852903565146</v>
      </c>
      <c r="BR35" s="6">
        <v>54.182850790427487</v>
      </c>
      <c r="BT35" s="8">
        <v>1.1343493522209601E-3</v>
      </c>
      <c r="BU35" s="8">
        <v>5.7179813338290801E-4</v>
      </c>
      <c r="BV35" s="10">
        <v>4.5477918946176397</v>
      </c>
      <c r="BW35" s="8">
        <v>6.0754427065848405E-3</v>
      </c>
      <c r="BX35" s="10">
        <v>1.13051675903592</v>
      </c>
      <c r="BY35" s="8">
        <v>3.8801143253944096E-4</v>
      </c>
      <c r="BZ35" s="10">
        <v>1.1688317076968302</v>
      </c>
      <c r="CA35" s="8">
        <v>6.5657072321511801E-5</v>
      </c>
      <c r="CB35" s="10">
        <v>3.1908337847372201</v>
      </c>
      <c r="CC35" s="10">
        <v>3.88142032223567</v>
      </c>
      <c r="CD35" s="10">
        <v>8.8718680225311299</v>
      </c>
      <c r="CE35" s="8">
        <v>2.21868658248883E-2</v>
      </c>
      <c r="CG35" s="5">
        <v>42.041684583705916</v>
      </c>
      <c r="CH35" s="5">
        <v>4.1637706596875201</v>
      </c>
      <c r="CI35" s="5">
        <v>113.47352399365336</v>
      </c>
      <c r="CJ35" s="5">
        <v>108.79116673981271</v>
      </c>
      <c r="CK35" s="5">
        <v>28.914729260247118</v>
      </c>
      <c r="CL35" s="5">
        <v>55.901373366869464</v>
      </c>
      <c r="CM35" s="5">
        <v>48.090175177816512</v>
      </c>
      <c r="CN35" s="5">
        <v>1.1951112114860116</v>
      </c>
      <c r="CO35" s="5">
        <v>138.79364271721133</v>
      </c>
      <c r="CP35" s="5">
        <v>121.04850529348731</v>
      </c>
      <c r="CQ35" s="5">
        <v>315.88784328322907</v>
      </c>
      <c r="CR35" s="5">
        <v>253.2169119480518</v>
      </c>
      <c r="CT35" s="6">
        <v>0.37049774347412823</v>
      </c>
      <c r="CU35" s="6">
        <v>3.6693763559510165E-2</v>
      </c>
      <c r="CV35" s="6"/>
      <c r="CW35" s="6">
        <v>0.95873612549388576</v>
      </c>
      <c r="CX35" s="6">
        <v>0.25481476420759025</v>
      </c>
      <c r="CY35" s="6">
        <v>0.49263803043603421</v>
      </c>
      <c r="CZ35" s="6">
        <v>0.42380084345054997</v>
      </c>
      <c r="DA35" s="6">
        <v>1.0532071001451006E-2</v>
      </c>
      <c r="DB35" s="6">
        <v>1.2231367973111873</v>
      </c>
      <c r="DC35" s="6">
        <v>1.0667554953193983</v>
      </c>
      <c r="DD35" s="6">
        <v>2.7838021783909421</v>
      </c>
      <c r="DE35" s="6">
        <v>2.2315065491595587</v>
      </c>
      <c r="DF35" s="6">
        <v>0.40276609412699943</v>
      </c>
      <c r="DG35" s="13">
        <v>1.7888648163207035E-2</v>
      </c>
      <c r="DH35" s="6">
        <v>0.15347341460306343</v>
      </c>
    </row>
    <row r="36" spans="1:112" x14ac:dyDescent="0.2">
      <c r="A36" t="s">
        <v>520</v>
      </c>
      <c r="B36" s="48" t="s">
        <v>987</v>
      </c>
      <c r="C36" t="s">
        <v>511</v>
      </c>
      <c r="H36" t="s">
        <v>512</v>
      </c>
      <c r="I36" t="s">
        <v>124</v>
      </c>
      <c r="J36" s="11">
        <v>27.93183333</v>
      </c>
      <c r="K36" s="11">
        <v>85.557633330000002</v>
      </c>
      <c r="L36">
        <v>1212</v>
      </c>
      <c r="M36" s="48">
        <v>1210</v>
      </c>
      <c r="R36" s="13">
        <v>16.502116000000001</v>
      </c>
      <c r="AS36" s="6">
        <v>59.534157</v>
      </c>
      <c r="AU36" s="6">
        <v>14.791703999999999</v>
      </c>
      <c r="AW36" s="6">
        <v>15.034199999999998</v>
      </c>
      <c r="AY36" s="6">
        <v>110.038892</v>
      </c>
      <c r="BA36" s="10">
        <v>378.71160399999997</v>
      </c>
      <c r="BB36" s="53">
        <v>301.45479342615835</v>
      </c>
      <c r="BG36" s="6"/>
      <c r="BH36" s="6"/>
      <c r="BI36" s="6">
        <v>0.37180207316000102</v>
      </c>
      <c r="BJ36" s="6">
        <v>0.49374094627049503</v>
      </c>
      <c r="BK36" s="6">
        <v>0.27796272779333109</v>
      </c>
      <c r="BL36" s="6">
        <v>0.11522490058449253</v>
      </c>
      <c r="BM36" s="6">
        <v>1.1776905236751487</v>
      </c>
      <c r="BN36" s="6">
        <v>3.4997570467143239E-2</v>
      </c>
      <c r="BO36" s="6">
        <v>4.1587048177309809</v>
      </c>
      <c r="BP36" s="6">
        <v>4.0707116527911991</v>
      </c>
      <c r="BQ36" s="6">
        <f t="shared" si="0"/>
        <v>0.29056118386063506</v>
      </c>
      <c r="BR36" s="6">
        <v>11.951308323464145</v>
      </c>
      <c r="BT36" s="8">
        <v>4.5189033799096796E-3</v>
      </c>
      <c r="BU36" s="8">
        <v>1.3908561957711601E-3</v>
      </c>
      <c r="BV36" s="10">
        <v>1.79210239308668</v>
      </c>
      <c r="BW36" s="8">
        <v>2.9917998952717602E-3</v>
      </c>
      <c r="BX36" s="10">
        <v>0.78490667600420294</v>
      </c>
      <c r="BY36" s="8">
        <v>7.53896440697059E-5</v>
      </c>
      <c r="BZ36" s="10">
        <v>0.30220606874313</v>
      </c>
      <c r="CA36" s="8">
        <v>3.2649630453576202E-4</v>
      </c>
      <c r="CB36" s="10">
        <v>1.31757579664625</v>
      </c>
      <c r="CC36" s="10">
        <v>1.9089930280957699</v>
      </c>
      <c r="CD36" s="10">
        <v>5.6745254801050997</v>
      </c>
      <c r="CE36" s="8">
        <v>1.6752039856006502E-2</v>
      </c>
      <c r="CG36" s="5">
        <v>167.48130564048549</v>
      </c>
      <c r="CH36" s="5">
        <v>10.128060729289652</v>
      </c>
      <c r="CI36" s="5">
        <v>44.715364865678922</v>
      </c>
      <c r="CJ36" s="5">
        <v>53.573281319218552</v>
      </c>
      <c r="CK36" s="5">
        <v>20.075212375070091</v>
      </c>
      <c r="CL36" s="5">
        <v>10.861496048077496</v>
      </c>
      <c r="CM36" s="5">
        <v>12.433905317553178</v>
      </c>
      <c r="CN36" s="5">
        <v>5.9429910634561729</v>
      </c>
      <c r="CO36" s="5">
        <v>57.311397806835295</v>
      </c>
      <c r="CP36" s="5">
        <v>59.535101453166064</v>
      </c>
      <c r="CQ36" s="5">
        <v>202.04466646864395</v>
      </c>
      <c r="CR36" s="5">
        <v>191.1896810774538</v>
      </c>
      <c r="CT36" s="6">
        <v>3.7454979098031473</v>
      </c>
      <c r="CU36" s="6">
        <v>0.22650068404257614</v>
      </c>
      <c r="CV36" s="6"/>
      <c r="CW36" s="6">
        <v>1.1980955870571122</v>
      </c>
      <c r="CX36" s="6">
        <v>0.44895557568129629</v>
      </c>
      <c r="CY36" s="6">
        <v>0.24290299499298482</v>
      </c>
      <c r="CZ36" s="6">
        <v>0.27806784882340896</v>
      </c>
      <c r="DA36" s="6">
        <v>0.13290713564137077</v>
      </c>
      <c r="DB36" s="6">
        <v>1.2816936187145909</v>
      </c>
      <c r="DC36" s="6">
        <v>1.3314238099589335</v>
      </c>
      <c r="DD36" s="6">
        <v>4.5184617653365597</v>
      </c>
      <c r="DE36" s="6">
        <v>4.2757043725746398</v>
      </c>
      <c r="DF36" s="6">
        <v>0.18951720711272008</v>
      </c>
      <c r="DG36" s="13">
        <v>9.2068348188277596E-2</v>
      </c>
      <c r="DH36" s="6">
        <v>0.23995085482783821</v>
      </c>
    </row>
    <row r="37" spans="1:112" x14ac:dyDescent="0.2">
      <c r="A37" t="s">
        <v>108</v>
      </c>
      <c r="B37" s="48" t="s">
        <v>833</v>
      </c>
      <c r="C37" s="25" t="s">
        <v>109</v>
      </c>
      <c r="D37" s="14">
        <v>44863</v>
      </c>
      <c r="E37" s="32">
        <v>0.6875</v>
      </c>
      <c r="F37" t="s">
        <v>110</v>
      </c>
      <c r="G37" t="s">
        <v>111</v>
      </c>
      <c r="H37" t="s">
        <v>112</v>
      </c>
      <c r="I37" t="s">
        <v>113</v>
      </c>
      <c r="J37" s="4">
        <v>27.837599999999998</v>
      </c>
      <c r="K37" s="4">
        <v>85.567610000000002</v>
      </c>
      <c r="L37">
        <v>871</v>
      </c>
      <c r="M37" s="48">
        <v>870</v>
      </c>
      <c r="N37">
        <v>23.4</v>
      </c>
      <c r="O37">
        <v>7.08</v>
      </c>
      <c r="P37">
        <v>138</v>
      </c>
      <c r="Q37" s="5">
        <v>2482.65</v>
      </c>
      <c r="R37" s="23">
        <v>81.0916750224889</v>
      </c>
      <c r="S37" s="17">
        <v>0.74100471371805321</v>
      </c>
      <c r="T37" s="17">
        <v>2.8569259985870469E-5</v>
      </c>
      <c r="U37" s="6">
        <v>0.40787469191005948</v>
      </c>
      <c r="V37" s="6">
        <v>1.476370055810693E-2</v>
      </c>
      <c r="W37" s="6">
        <v>14.959260575335655</v>
      </c>
      <c r="X37" s="6">
        <v>0.38124880594008914</v>
      </c>
      <c r="Y37" s="6">
        <v>-13.149225900000001</v>
      </c>
      <c r="Z37" s="6"/>
      <c r="AA37" s="6">
        <v>-8.0058263666666658</v>
      </c>
      <c r="AB37" s="6">
        <v>-54.110815349999996</v>
      </c>
      <c r="AD37" s="8">
        <v>4.7800000000000004E-3</v>
      </c>
      <c r="AE37" s="8">
        <v>1.401E-2</v>
      </c>
      <c r="AF37" s="6">
        <v>41.23677</v>
      </c>
      <c r="AG37" s="6"/>
      <c r="AH37" s="8">
        <v>3.0348600000000001</v>
      </c>
      <c r="AI37" s="8">
        <v>4.0899999999999999E-3</v>
      </c>
      <c r="AJ37" s="8">
        <v>4.1242299999999998</v>
      </c>
      <c r="AK37" s="8">
        <v>6.0000000000000002E-5</v>
      </c>
      <c r="AL37" s="6">
        <v>10.56743</v>
      </c>
      <c r="AM37" s="6">
        <v>4.4835799999999999</v>
      </c>
      <c r="AN37" s="6">
        <v>15.91161</v>
      </c>
      <c r="AO37" s="8">
        <v>4.3909999999999998E-2</v>
      </c>
      <c r="AQ37" s="10">
        <v>177.15816729357061</v>
      </c>
      <c r="AR37" s="10">
        <v>102.01926787885849</v>
      </c>
      <c r="AS37" s="10">
        <v>1028.9128699036878</v>
      </c>
      <c r="AT37" s="10"/>
      <c r="AU37" s="10">
        <v>77.621277651457987</v>
      </c>
      <c r="AV37" s="10">
        <v>589.25226912548624</v>
      </c>
      <c r="AW37" s="10">
        <v>169.6864842624974</v>
      </c>
      <c r="AX37" s="10">
        <v>1.0921393561081278</v>
      </c>
      <c r="AY37" s="10">
        <v>459.65794610637499</v>
      </c>
      <c r="AZ37" s="10">
        <v>139.82784968033681</v>
      </c>
      <c r="BA37" s="10">
        <v>566.54180983069557</v>
      </c>
      <c r="BB37" s="10">
        <v>501.14129194247886</v>
      </c>
      <c r="BC37" s="10">
        <v>1.9954452288772488</v>
      </c>
      <c r="BE37" s="6">
        <v>0.17217995077673937</v>
      </c>
      <c r="BF37" s="6">
        <v>9.9152484980004257E-2</v>
      </c>
      <c r="BG37" s="6"/>
      <c r="BH37" s="6"/>
      <c r="BI37" s="6">
        <v>0.18409280105059345</v>
      </c>
      <c r="BJ37" s="6">
        <v>0.52363152357810316</v>
      </c>
      <c r="BK37" s="6">
        <v>0.22860257473545928</v>
      </c>
      <c r="BL37" s="6">
        <v>3.1670819105462565E-2</v>
      </c>
      <c r="BM37" s="6">
        <v>1.2962634209941242</v>
      </c>
      <c r="BN37" s="6">
        <v>0.29307273793625527</v>
      </c>
      <c r="BO37" s="6">
        <v>3.1266125886678537</v>
      </c>
      <c r="BP37" s="6">
        <v>2.581502750047393</v>
      </c>
      <c r="BQ37" s="6">
        <f t="shared" si="0"/>
        <v>0.81133984841072615</v>
      </c>
      <c r="BR37" s="6">
        <v>11.972362457055215</v>
      </c>
      <c r="BT37" s="8">
        <v>4.0884361540354805E-3</v>
      </c>
      <c r="BU37" s="8">
        <v>6.4815288121226303E-4</v>
      </c>
      <c r="BV37" s="10">
        <v>1.88174526198156</v>
      </c>
      <c r="BW37" s="8">
        <v>2.8716248712535898E-3</v>
      </c>
      <c r="BX37" s="10">
        <v>0.40221664102211296</v>
      </c>
      <c r="BY37" s="8">
        <v>1.09378328909027E-4</v>
      </c>
      <c r="BZ37" s="10">
        <v>0.26686525763532498</v>
      </c>
      <c r="CA37" s="8">
        <v>1.42849392769597E-4</v>
      </c>
      <c r="CB37" s="10">
        <v>1.5379354006958699</v>
      </c>
      <c r="CC37" s="10">
        <v>1.18471699341133</v>
      </c>
      <c r="CD37" s="10">
        <v>4.5560837069540403</v>
      </c>
      <c r="CE37" s="8">
        <v>1.14351657760205E-2</v>
      </c>
      <c r="CG37" s="5">
        <v>151.52716655767784</v>
      </c>
      <c r="CH37" s="5">
        <v>4.7197774742932062</v>
      </c>
      <c r="CI37" s="5">
        <v>46.952075003282594</v>
      </c>
      <c r="CJ37" s="5">
        <v>51.421342488201091</v>
      </c>
      <c r="CK37" s="5">
        <v>10.287317889067118</v>
      </c>
      <c r="CL37" s="5">
        <v>15.758295477456707</v>
      </c>
      <c r="CM37" s="5">
        <v>10.979850139285126</v>
      </c>
      <c r="CN37" s="5">
        <v>2.600190730663746</v>
      </c>
      <c r="CO37" s="5">
        <v>66.896513866488604</v>
      </c>
      <c r="CP37" s="5">
        <v>36.947356725754872</v>
      </c>
      <c r="CQ37" s="5">
        <v>162.22191903131653</v>
      </c>
      <c r="CR37" s="5">
        <v>130.50862561082516</v>
      </c>
      <c r="CT37" s="6">
        <v>3.2272730554950768</v>
      </c>
      <c r="CU37" s="6">
        <v>0.10052329900144411</v>
      </c>
      <c r="CV37" s="6"/>
      <c r="CW37" s="6">
        <v>1.0951878587816626</v>
      </c>
      <c r="CX37" s="6">
        <v>0.21910251865008934</v>
      </c>
      <c r="CY37" s="6">
        <v>0.33562511297647624</v>
      </c>
      <c r="CZ37" s="6">
        <v>0.23385228743388836</v>
      </c>
      <c r="DA37" s="6">
        <v>5.5379676627325992E-2</v>
      </c>
      <c r="DB37" s="6">
        <v>1.4247829060123887</v>
      </c>
      <c r="DC37" s="6">
        <v>0.78691637639383871</v>
      </c>
      <c r="DD37" s="6">
        <v>3.4550532435462116</v>
      </c>
      <c r="DE37" s="6">
        <v>2.7796135868691816</v>
      </c>
      <c r="DF37" s="6">
        <v>0.23556228219764869</v>
      </c>
      <c r="DG37" s="13">
        <v>6.3458640017923687E-2</v>
      </c>
      <c r="DH37" s="6">
        <v>0.12435709615643611</v>
      </c>
    </row>
    <row r="38" spans="1:112" x14ac:dyDescent="0.2">
      <c r="A38" t="s">
        <v>126</v>
      </c>
      <c r="B38" s="48" t="s">
        <v>838</v>
      </c>
      <c r="C38" s="25" t="s">
        <v>109</v>
      </c>
      <c r="D38" s="14">
        <v>44865</v>
      </c>
      <c r="E38" s="32">
        <v>0.89583333333333337</v>
      </c>
      <c r="F38" t="s">
        <v>110</v>
      </c>
      <c r="G38" t="s">
        <v>127</v>
      </c>
      <c r="I38" t="s">
        <v>124</v>
      </c>
      <c r="J38" s="4">
        <v>27.923410000000001</v>
      </c>
      <c r="K38" s="4">
        <v>85.592449999999999</v>
      </c>
      <c r="L38">
        <v>2419</v>
      </c>
      <c r="M38" s="48">
        <v>2420</v>
      </c>
      <c r="N38">
        <v>12.8</v>
      </c>
      <c r="O38">
        <v>6.48</v>
      </c>
      <c r="P38">
        <v>13</v>
      </c>
      <c r="Q38" s="5">
        <v>142.29</v>
      </c>
      <c r="R38" s="23">
        <v>17.126041828608759</v>
      </c>
      <c r="S38" s="17">
        <v>0.73917813096922502</v>
      </c>
      <c r="T38" s="17">
        <v>6.0072831470724449E-5</v>
      </c>
      <c r="U38" s="6">
        <v>0.26845037134304311</v>
      </c>
      <c r="V38" s="6">
        <v>1.6683643388800001E-2</v>
      </c>
      <c r="Y38" s="6">
        <v>-19.100928240000005</v>
      </c>
      <c r="Z38" s="6"/>
      <c r="AA38" s="6">
        <v>-10.123858080000002</v>
      </c>
      <c r="AB38" s="6">
        <v>-67.728242980000005</v>
      </c>
      <c r="AD38" s="8">
        <v>2.2899999999999999E-3</v>
      </c>
      <c r="AE38" s="8">
        <v>6.5399999999999998E-3</v>
      </c>
      <c r="AF38" s="6">
        <v>1.28806</v>
      </c>
      <c r="AG38" s="6"/>
      <c r="AH38" s="8">
        <v>0.33366000000000001</v>
      </c>
      <c r="AI38" s="8">
        <v>1.46E-4</v>
      </c>
      <c r="AJ38" s="8">
        <v>0.22750000000000001</v>
      </c>
      <c r="AK38" s="8">
        <v>1.5299999999999999E-3</v>
      </c>
      <c r="AL38" s="6">
        <v>1.82043</v>
      </c>
      <c r="AM38" s="6">
        <v>1.9130000000000001E-2</v>
      </c>
      <c r="AN38" s="6">
        <v>5.72065</v>
      </c>
      <c r="AO38" s="8">
        <v>2.0639999999999999E-2</v>
      </c>
      <c r="AQ38" s="10">
        <v>84.872845837296367</v>
      </c>
      <c r="AR38" s="10">
        <v>47.623555455227304</v>
      </c>
      <c r="AS38" s="10">
        <v>32.138829282898342</v>
      </c>
      <c r="AT38" s="10"/>
      <c r="AU38" s="10">
        <v>8.5338748743551509</v>
      </c>
      <c r="AV38" s="10">
        <v>21.034433078807087</v>
      </c>
      <c r="AW38" s="10">
        <v>9.3602139477473774</v>
      </c>
      <c r="AX38" s="10">
        <v>27.849553580757259</v>
      </c>
      <c r="AY38" s="10">
        <v>79.1843537009876</v>
      </c>
      <c r="AZ38" s="10">
        <v>0.59660065491969438</v>
      </c>
      <c r="BA38" s="10">
        <v>203.68695590251198</v>
      </c>
      <c r="BB38" s="10">
        <v>235.56265692764205</v>
      </c>
      <c r="BC38" s="10">
        <v>4.2451550387596901</v>
      </c>
      <c r="BE38" s="6">
        <v>2.6408194614126397</v>
      </c>
      <c r="BF38" s="6">
        <v>1.4818074123368479</v>
      </c>
      <c r="BG38" s="6"/>
      <c r="BH38" s="6"/>
      <c r="BI38" s="6">
        <v>0.27083646778961373</v>
      </c>
      <c r="BJ38" s="6">
        <v>0.60093478021276303</v>
      </c>
      <c r="BK38" s="6">
        <v>0.28900327869369752</v>
      </c>
      <c r="BL38" s="6">
        <v>0.17324824364546917</v>
      </c>
      <c r="BM38" s="6">
        <v>1.351805110890542</v>
      </c>
      <c r="BN38" s="6">
        <v>0.30959582649328421</v>
      </c>
      <c r="BO38" s="6">
        <v>4.1614104831689946</v>
      </c>
      <c r="BP38" s="6">
        <v>2.8530627682571574</v>
      </c>
      <c r="BQ38" s="6">
        <f t="shared" si="0"/>
        <v>0.38875515297546381</v>
      </c>
      <c r="BR38" s="6">
        <v>16.225270905397618</v>
      </c>
      <c r="BT38" s="8">
        <v>1.2407892181284099E-2</v>
      </c>
      <c r="BU38" s="8">
        <v>7.5229364347860494E-4</v>
      </c>
      <c r="BV38" s="10">
        <v>1.4230028969121999</v>
      </c>
      <c r="BW38" s="8">
        <v>5.0278868310333104E-3</v>
      </c>
      <c r="BX38" s="10">
        <v>0.438436927961945</v>
      </c>
      <c r="BY38" s="8">
        <v>7.931518321873609E-5</v>
      </c>
      <c r="BZ38" s="10">
        <v>0.25529125282134901</v>
      </c>
      <c r="CA38" s="8">
        <v>4.0109392448205698E-4</v>
      </c>
      <c r="CB38" s="10">
        <v>1.2390913765642499</v>
      </c>
      <c r="CC38" s="10">
        <v>1.9147814048723</v>
      </c>
      <c r="CD38" s="10">
        <v>4.5110831254502504</v>
      </c>
      <c r="CE38" s="8">
        <v>9.3457865242856115E-3</v>
      </c>
      <c r="CG38" s="5">
        <v>459.86599138337135</v>
      </c>
      <c r="CH38" s="5">
        <v>5.4781189677092268</v>
      </c>
      <c r="CI38" s="5">
        <v>35.505836042522077</v>
      </c>
      <c r="CJ38" s="5">
        <v>90.032891593397977</v>
      </c>
      <c r="CK38" s="5">
        <v>11.213708216519516</v>
      </c>
      <c r="CL38" s="5">
        <v>11.427054202382379</v>
      </c>
      <c r="CM38" s="5">
        <v>10.503651628115575</v>
      </c>
      <c r="CN38" s="5">
        <v>7.3008410070452632</v>
      </c>
      <c r="CO38" s="5">
        <v>53.897513131352035</v>
      </c>
      <c r="CP38" s="5">
        <v>59.715621545994082</v>
      </c>
      <c r="CQ38" s="5">
        <v>160.61964805505511</v>
      </c>
      <c r="CR38" s="5">
        <v>106.66270856294923</v>
      </c>
      <c r="CT38" s="6">
        <v>12.951842362833876</v>
      </c>
      <c r="CU38" s="6">
        <v>0.15428784612052474</v>
      </c>
      <c r="CV38" s="6"/>
      <c r="CW38" s="6">
        <v>2.5357209300908687</v>
      </c>
      <c r="CX38" s="6">
        <v>0.31582718410263283</v>
      </c>
      <c r="CY38" s="6">
        <v>0.32183594237007251</v>
      </c>
      <c r="CZ38" s="6">
        <v>0.29582887769594601</v>
      </c>
      <c r="DA38" s="6">
        <v>0.20562368953379148</v>
      </c>
      <c r="DB38" s="6">
        <v>1.5179902556527309</v>
      </c>
      <c r="DC38" s="6">
        <v>1.6818536951074232</v>
      </c>
      <c r="DD38" s="6">
        <v>4.5237534433126916</v>
      </c>
      <c r="DE38" s="6">
        <v>3.0040894808168752</v>
      </c>
      <c r="DF38" s="6">
        <v>0.2120144982298876</v>
      </c>
      <c r="DG38" s="13">
        <v>8.751161780535828E-2</v>
      </c>
      <c r="DH38" s="6">
        <v>0.16691083930556619</v>
      </c>
    </row>
    <row r="39" spans="1:112" x14ac:dyDescent="0.2">
      <c r="A39" t="s">
        <v>128</v>
      </c>
      <c r="B39" s="48" t="s">
        <v>839</v>
      </c>
      <c r="C39" s="25" t="s">
        <v>109</v>
      </c>
      <c r="D39" s="14">
        <v>44865</v>
      </c>
      <c r="E39" s="32">
        <v>0.39583333333333331</v>
      </c>
      <c r="F39" t="s">
        <v>110</v>
      </c>
      <c r="I39" t="s">
        <v>124</v>
      </c>
      <c r="J39" s="4">
        <v>27.923580000000001</v>
      </c>
      <c r="K39" s="4">
        <v>85.59272</v>
      </c>
      <c r="L39">
        <v>2419</v>
      </c>
      <c r="M39" s="48">
        <v>2430</v>
      </c>
      <c r="N39">
        <v>13.3</v>
      </c>
      <c r="O39">
        <v>6.59</v>
      </c>
      <c r="P39">
        <v>25</v>
      </c>
      <c r="Q39" s="5">
        <v>173.81</v>
      </c>
      <c r="R39" s="23">
        <v>15.7638444607444</v>
      </c>
      <c r="S39" s="17">
        <v>0.73819095493344355</v>
      </c>
      <c r="T39" s="18">
        <v>2.0182294383883201E-5</v>
      </c>
      <c r="W39" s="6">
        <v>19.64324238451151</v>
      </c>
      <c r="X39" s="6">
        <v>4.0955355355787759E-2</v>
      </c>
      <c r="Y39" s="6">
        <v>-17.267441639999998</v>
      </c>
      <c r="Z39" s="6"/>
      <c r="AA39" s="6">
        <v>-10.181156633333332</v>
      </c>
      <c r="AB39" s="6">
        <v>-68.208312950000007</v>
      </c>
      <c r="AD39" s="8">
        <v>4.2900000000000004E-3</v>
      </c>
      <c r="AE39" s="8">
        <v>6.5300000000000002E-3</v>
      </c>
      <c r="AF39" s="6">
        <v>1.5134099999999999</v>
      </c>
      <c r="AG39" s="6"/>
      <c r="AH39" s="8">
        <v>0.40248</v>
      </c>
      <c r="AI39" s="8">
        <v>1.7000000000000001E-4</v>
      </c>
      <c r="AJ39" s="8">
        <v>0.25994</v>
      </c>
      <c r="AK39" s="8">
        <v>4.6000000000000001E-4</v>
      </c>
      <c r="AL39" s="6">
        <v>2.0732699999999999</v>
      </c>
      <c r="AM39" s="6">
        <v>4.9540000000000001E-2</v>
      </c>
      <c r="AN39" s="6">
        <v>6.3080600000000002</v>
      </c>
      <c r="AO39" s="8">
        <v>2.2970000000000001E-2</v>
      </c>
      <c r="AQ39" s="10">
        <v>158.99760202707489</v>
      </c>
      <c r="AR39" s="10">
        <v>47.550736563093935</v>
      </c>
      <c r="AS39" s="10">
        <v>37.761614851040463</v>
      </c>
      <c r="AT39" s="10"/>
      <c r="AU39" s="10">
        <v>10.294053705659836</v>
      </c>
      <c r="AV39" s="10">
        <v>24.492148105460313</v>
      </c>
      <c r="AW39" s="10">
        <v>10.694918740999794</v>
      </c>
      <c r="AX39" s="10">
        <v>8.3730683968289821</v>
      </c>
      <c r="AY39" s="10">
        <v>90.182289347926897</v>
      </c>
      <c r="AZ39" s="10">
        <v>1.5449867456728521</v>
      </c>
      <c r="BA39" s="10">
        <v>224.60201883534208</v>
      </c>
      <c r="BB39" s="10">
        <v>262.15475918740015</v>
      </c>
      <c r="BC39" s="10">
        <v>3.8145407052677403</v>
      </c>
      <c r="BE39" s="6">
        <v>4.2105615094661122</v>
      </c>
      <c r="BF39" s="6">
        <v>1.259234721572924</v>
      </c>
      <c r="BG39" s="6"/>
      <c r="BH39" s="6"/>
      <c r="BI39" s="6">
        <v>0.27332928158472869</v>
      </c>
      <c r="BJ39" s="6">
        <v>0.819430930604089</v>
      </c>
      <c r="BK39" s="6">
        <v>0.21357367253376933</v>
      </c>
      <c r="BL39" s="6">
        <v>3.4421342087984905E-2</v>
      </c>
      <c r="BM39" s="6">
        <v>2.1123661991846427</v>
      </c>
      <c r="BN39" s="6">
        <v>8.4248404658230663E-2</v>
      </c>
      <c r="BO39" s="6">
        <v>4.1740661777496451</v>
      </c>
      <c r="BP39" s="6">
        <v>5.0735008920089806</v>
      </c>
      <c r="BQ39" s="6">
        <f t="shared" si="0"/>
        <v>0.40152038621718894</v>
      </c>
      <c r="BR39" s="6">
        <v>5.3295873027315102</v>
      </c>
      <c r="BT39" s="8">
        <v>5.2324978743694393E-4</v>
      </c>
      <c r="BU39" s="8">
        <v>3.8952525403353699E-3</v>
      </c>
      <c r="BV39" s="10">
        <v>2.3779677339549901</v>
      </c>
      <c r="BW39" s="8">
        <v>2.6442144792018902E-3</v>
      </c>
      <c r="BX39" s="10">
        <v>0.756652371622342</v>
      </c>
      <c r="BY39" s="8">
        <v>2.7957490323704797E-4</v>
      </c>
      <c r="BZ39" s="10">
        <v>0.31355588239865201</v>
      </c>
      <c r="CA39" s="8">
        <v>1.36009016091673E-4</v>
      </c>
      <c r="CB39" s="10">
        <v>3.0472452430533701</v>
      </c>
      <c r="CC39" s="10">
        <v>1.7666999533817401E-4</v>
      </c>
      <c r="CD39" s="10">
        <v>7.5346020556787803</v>
      </c>
      <c r="CE39" s="8">
        <v>2.65050908530748E-2</v>
      </c>
      <c r="CG39" s="5">
        <v>19.392881460058447</v>
      </c>
      <c r="CH39" s="5">
        <v>28.364797456693658</v>
      </c>
      <c r="CI39" s="5">
        <v>59.333493037451717</v>
      </c>
      <c r="CJ39" s="5">
        <v>47.349171442419021</v>
      </c>
      <c r="CK39" s="5">
        <v>19.352564475241685</v>
      </c>
      <c r="CL39" s="5">
        <v>40.278764333244204</v>
      </c>
      <c r="CM39" s="5">
        <v>12.900879753081753</v>
      </c>
      <c r="CN39" s="5">
        <v>2.4756799876543294</v>
      </c>
      <c r="CO39" s="5">
        <v>132.54788436775377</v>
      </c>
      <c r="CP39" s="5">
        <v>5.5097456833985347E-3</v>
      </c>
      <c r="CQ39" s="5">
        <v>268.27373753996829</v>
      </c>
      <c r="CR39" s="5">
        <v>302.50046625285091</v>
      </c>
      <c r="CT39" s="6">
        <v>0.32684543699150703</v>
      </c>
      <c r="CU39" s="6">
        <v>0.47805709734280433</v>
      </c>
      <c r="CV39" s="6"/>
      <c r="CW39" s="6">
        <v>0.79801759543352502</v>
      </c>
      <c r="CX39" s="6">
        <v>0.32616593907636976</v>
      </c>
      <c r="CY39" s="6">
        <v>0.67885375141861215</v>
      </c>
      <c r="CZ39" s="6">
        <v>0.21742997239246689</v>
      </c>
      <c r="DA39" s="6">
        <v>4.1724831303824685E-2</v>
      </c>
      <c r="DB39" s="6">
        <v>2.2339470943348743</v>
      </c>
      <c r="DC39" s="6">
        <v>9.2860632356850194E-5</v>
      </c>
      <c r="DD39" s="6">
        <v>4.5214553164876374</v>
      </c>
      <c r="DE39" s="6">
        <v>5.0983087421114837</v>
      </c>
      <c r="DF39" s="6">
        <v>0.30388085426917022</v>
      </c>
      <c r="DG39" s="13">
        <v>2.4826978100086522E-2</v>
      </c>
      <c r="DH39" s="6">
        <v>0.11457006302270471</v>
      </c>
    </row>
    <row r="40" spans="1:112" x14ac:dyDescent="0.2">
      <c r="A40" t="s">
        <v>129</v>
      </c>
      <c r="B40" s="48" t="s">
        <v>840</v>
      </c>
      <c r="C40" s="25" t="s">
        <v>109</v>
      </c>
      <c r="D40" s="14">
        <v>44865</v>
      </c>
      <c r="E40" s="32">
        <v>0.4375</v>
      </c>
      <c r="F40" t="s">
        <v>110</v>
      </c>
      <c r="I40" t="s">
        <v>124</v>
      </c>
      <c r="J40" s="4">
        <v>27.927710000000001</v>
      </c>
      <c r="K40" s="4">
        <v>85.593580000000003</v>
      </c>
      <c r="L40">
        <v>2390</v>
      </c>
      <c r="M40" s="48">
        <v>2386</v>
      </c>
      <c r="N40">
        <v>13.4</v>
      </c>
      <c r="O40">
        <v>6.77</v>
      </c>
      <c r="P40">
        <v>12</v>
      </c>
      <c r="Q40" s="5">
        <v>173.4</v>
      </c>
      <c r="R40" s="23">
        <v>2.8881971796389498</v>
      </c>
      <c r="S40" s="17">
        <v>0.73161726819660355</v>
      </c>
      <c r="T40" s="18">
        <v>2.6947953786093499E-5</v>
      </c>
      <c r="Y40" s="6">
        <v>-17.53593798</v>
      </c>
      <c r="Z40" s="6"/>
      <c r="AA40" s="6">
        <v>-10.1897041</v>
      </c>
      <c r="AB40" s="6">
        <v>-68.061413999999999</v>
      </c>
      <c r="AD40" s="8">
        <v>1.3799999999999999E-3</v>
      </c>
      <c r="AE40" s="8">
        <v>2.3400000000000001E-3</v>
      </c>
      <c r="AF40" s="6">
        <v>1.0472900000000001</v>
      </c>
      <c r="AG40" s="6"/>
      <c r="AH40" s="8">
        <v>0.29976999999999998</v>
      </c>
      <c r="AI40" s="8">
        <v>1.1400000000000001E-4</v>
      </c>
      <c r="AJ40" s="8">
        <v>0.15207000000000001</v>
      </c>
      <c r="AK40" s="8">
        <v>1.2999999999999999E-4</v>
      </c>
      <c r="AL40" s="6">
        <v>1.2006699999999999</v>
      </c>
      <c r="AM40" s="6">
        <v>7.2419999999999998E-2</v>
      </c>
      <c r="AN40" s="6">
        <v>5.0244900000000001</v>
      </c>
      <c r="AO40" s="8">
        <v>1.507E-2</v>
      </c>
      <c r="AQ40" s="10">
        <v>51.146081770947156</v>
      </c>
      <c r="AR40" s="10">
        <v>17.039620759209768</v>
      </c>
      <c r="AS40" s="10">
        <v>26.131293976745347</v>
      </c>
      <c r="AT40" s="10"/>
      <c r="AU40" s="10">
        <v>7.6670852696920315</v>
      </c>
      <c r="AV40" s="10">
        <v>16.424146376602796</v>
      </c>
      <c r="AW40" s="10">
        <v>6.2567372968525001</v>
      </c>
      <c r="AX40" s="10">
        <v>2.3663019382342774</v>
      </c>
      <c r="AY40" s="10">
        <v>52.226275087844506</v>
      </c>
      <c r="AZ40" s="10">
        <v>2.2585373460159053</v>
      </c>
      <c r="BA40" s="10">
        <v>178.89978814690855</v>
      </c>
      <c r="BB40" s="10">
        <v>171.99269573156812</v>
      </c>
      <c r="BC40" s="10">
        <v>5.8142003981420052</v>
      </c>
      <c r="BE40" s="6">
        <v>1.9572732148841487</v>
      </c>
      <c r="BF40" s="6">
        <v>0.65207719045117307</v>
      </c>
      <c r="BG40" s="6"/>
      <c r="BH40" s="6"/>
      <c r="BI40" s="6">
        <v>0.22901606911667438</v>
      </c>
      <c r="BJ40" s="6">
        <v>0.76784260026044027</v>
      </c>
      <c r="BK40" s="6">
        <v>0.21591023662582021</v>
      </c>
      <c r="BL40" s="6">
        <v>0.15999199042611792</v>
      </c>
      <c r="BM40" s="6">
        <v>1.6264745646126642</v>
      </c>
      <c r="BN40" s="6">
        <v>9.4841052460376191E-2</v>
      </c>
      <c r="BO40" s="6">
        <v>3.261533340160522</v>
      </c>
      <c r="BP40" s="6">
        <v>3.6240976717692051</v>
      </c>
      <c r="BQ40" s="6">
        <f t="shared" si="0"/>
        <v>0.29193033501502774</v>
      </c>
      <c r="BR40" s="6">
        <v>9.0371250419541731</v>
      </c>
      <c r="BT40" s="8">
        <v>6.3563013327980191E-3</v>
      </c>
      <c r="BU40" s="8">
        <v>2.6014796740512201E-3</v>
      </c>
      <c r="BV40" s="10">
        <v>2.6333805190697199</v>
      </c>
      <c r="BW40" s="8">
        <v>3.8304094165848902E-3</v>
      </c>
      <c r="BX40" s="10">
        <v>0.69374065242768801</v>
      </c>
      <c r="BY40" s="8">
        <v>2.9058655243803701E-4</v>
      </c>
      <c r="BZ40" s="10">
        <v>0.354251846331886</v>
      </c>
      <c r="CA40" s="8">
        <v>6.4434298639939403E-4</v>
      </c>
      <c r="CB40" s="10">
        <v>2.6023746777535299</v>
      </c>
      <c r="CC40" s="10">
        <v>0.19098165606724998</v>
      </c>
      <c r="CD40" s="10">
        <v>6.4628316386862901</v>
      </c>
      <c r="CE40" s="8">
        <v>2.27196096714944E-2</v>
      </c>
      <c r="CG40" s="5">
        <v>235.57964328120863</v>
      </c>
      <c r="CH40" s="5">
        <v>18.943686777190354</v>
      </c>
      <c r="CI40" s="5">
        <v>65.706385524969292</v>
      </c>
      <c r="CJ40" s="5">
        <v>68.590015517680911</v>
      </c>
      <c r="CK40" s="5">
        <v>17.743499140056933</v>
      </c>
      <c r="CL40" s="5">
        <v>41.86522870451477</v>
      </c>
      <c r="CM40" s="5">
        <v>14.575266255169142</v>
      </c>
      <c r="CN40" s="5">
        <v>11.728538904650373</v>
      </c>
      <c r="CO40" s="5">
        <v>113.19707813303953</v>
      </c>
      <c r="CP40" s="5">
        <v>5.9560784677140184</v>
      </c>
      <c r="CQ40" s="5">
        <v>230.11274994877394</v>
      </c>
      <c r="CR40" s="5">
        <v>259.29707454341928</v>
      </c>
      <c r="CT40" s="6">
        <v>3.5853386455367455</v>
      </c>
      <c r="CU40" s="6">
        <v>0.28830815492036926</v>
      </c>
      <c r="CV40" s="6"/>
      <c r="CW40" s="6">
        <v>1.0438866020352893</v>
      </c>
      <c r="CX40" s="6">
        <v>0.27004223407349304</v>
      </c>
      <c r="CY40" s="6">
        <v>0.63715616633037031</v>
      </c>
      <c r="CZ40" s="6">
        <v>0.22182419773539894</v>
      </c>
      <c r="DA40" s="6">
        <v>0.17849922516576983</v>
      </c>
      <c r="DB40" s="6">
        <v>1.7227713444992823</v>
      </c>
      <c r="DC40" s="6">
        <v>9.0646874274504574E-2</v>
      </c>
      <c r="DD40" s="6">
        <v>3.502136787927987</v>
      </c>
      <c r="DE40" s="6">
        <v>3.9462994725966625</v>
      </c>
      <c r="DF40" s="6">
        <v>0.36984372207302857</v>
      </c>
      <c r="DG40" s="13">
        <v>2.3886170718378504E-2</v>
      </c>
      <c r="DH40" s="6">
        <v>0.1234261520665165</v>
      </c>
    </row>
    <row r="41" spans="1:112" x14ac:dyDescent="0.2">
      <c r="A41" t="s">
        <v>130</v>
      </c>
      <c r="B41" s="48" t="s">
        <v>841</v>
      </c>
      <c r="C41" s="25" t="s">
        <v>109</v>
      </c>
      <c r="D41" s="14">
        <v>44865</v>
      </c>
      <c r="E41" s="32">
        <v>0.64583333333333337</v>
      </c>
      <c r="F41" t="s">
        <v>110</v>
      </c>
      <c r="I41" t="s">
        <v>124</v>
      </c>
      <c r="J41" s="4">
        <v>27.929079999999999</v>
      </c>
      <c r="K41" s="4">
        <v>85.585570000000004</v>
      </c>
      <c r="L41">
        <v>2099</v>
      </c>
      <c r="M41" s="48">
        <v>2100</v>
      </c>
      <c r="N41">
        <v>15</v>
      </c>
      <c r="O41">
        <v>6.76</v>
      </c>
      <c r="P41">
        <v>12</v>
      </c>
      <c r="Q41" s="5">
        <v>157.34</v>
      </c>
      <c r="R41" s="23">
        <v>9.0287038000341973</v>
      </c>
      <c r="S41" s="17">
        <v>0.73613972366915148</v>
      </c>
      <c r="T41" s="17">
        <v>5.4358812019488363E-5</v>
      </c>
      <c r="U41" s="6">
        <v>0.2143369719092014</v>
      </c>
      <c r="V41" s="6">
        <v>1.3765199533210971E-2</v>
      </c>
      <c r="Y41" s="6">
        <v>-15.953275559999998</v>
      </c>
      <c r="Z41" s="6"/>
      <c r="AA41" s="6">
        <v>-9.7716414</v>
      </c>
      <c r="AB41" s="6">
        <v>-65.122684749999991</v>
      </c>
      <c r="AD41" s="8">
        <v>3.3600000000000001E-3</v>
      </c>
      <c r="AE41" s="8">
        <v>8.8500000000000002E-3</v>
      </c>
      <c r="AF41" s="6">
        <v>1.5767</v>
      </c>
      <c r="AG41" s="6"/>
      <c r="AH41" s="8">
        <v>0.38599</v>
      </c>
      <c r="AI41" s="8">
        <v>1.83E-4</v>
      </c>
      <c r="AJ41" s="8">
        <v>0.26504</v>
      </c>
      <c r="AK41" s="8">
        <v>2.2000000000000001E-4</v>
      </c>
      <c r="AL41" s="6">
        <v>1.6805699999999999</v>
      </c>
      <c r="AM41" s="6">
        <v>0.15279999999999999</v>
      </c>
      <c r="AN41" s="6">
        <v>5.2938999999999998</v>
      </c>
      <c r="AO41" s="8">
        <v>2.4299999999999999E-2</v>
      </c>
      <c r="AQ41" s="10">
        <v>124.52959039882788</v>
      </c>
      <c r="AR41" s="10">
        <v>64.444719538036949</v>
      </c>
      <c r="AS41" s="10">
        <v>39.34078546833674</v>
      </c>
      <c r="AT41" s="10"/>
      <c r="AU41" s="10">
        <v>9.8722962379438499</v>
      </c>
      <c r="AV41" s="10">
        <v>26.365077078230804</v>
      </c>
      <c r="AW41" s="10">
        <v>10.904752108619626</v>
      </c>
      <c r="AX41" s="10">
        <v>4.0045109723964689</v>
      </c>
      <c r="AY41" s="10">
        <v>73.100778002597593</v>
      </c>
      <c r="AZ41" s="10">
        <v>4.7653204428504603</v>
      </c>
      <c r="BA41" s="10">
        <v>188.49228249452565</v>
      </c>
      <c r="BB41" s="10">
        <v>277.33394202236929</v>
      </c>
      <c r="BC41" s="10">
        <v>3.6057613168724285</v>
      </c>
      <c r="BE41" s="6">
        <v>3.1654068142349363</v>
      </c>
      <c r="BF41" s="6">
        <v>1.6381147140517822</v>
      </c>
      <c r="BG41" s="6"/>
      <c r="BH41" s="6"/>
      <c r="BI41" s="6">
        <v>0.20358850131944553</v>
      </c>
      <c r="BJ41" s="6">
        <v>0.77679466693158561</v>
      </c>
      <c r="BK41" s="6">
        <v>0.21826542230448259</v>
      </c>
      <c r="BL41" s="6">
        <v>3.6264957524134528E-2</v>
      </c>
      <c r="BM41" s="6">
        <v>2.4636701864855399</v>
      </c>
      <c r="BN41" s="6">
        <v>5.4332275684502974E-2</v>
      </c>
      <c r="BO41" s="6">
        <v>4.1278353416434097</v>
      </c>
      <c r="BP41" s="6">
        <v>4.4552766803335215</v>
      </c>
      <c r="BQ41" s="6">
        <f t="shared" si="0"/>
        <v>0.38781841375771259</v>
      </c>
      <c r="BR41" s="6">
        <v>8.2770932530459174</v>
      </c>
      <c r="BT41" s="8">
        <v>1.4076017636252801E-3</v>
      </c>
      <c r="BU41" s="8">
        <v>1.9231314294025298E-3</v>
      </c>
      <c r="BV41" s="10">
        <v>2.6883012511911901</v>
      </c>
      <c r="BW41" s="8">
        <v>2.9707221735366697E-3</v>
      </c>
      <c r="BX41" s="10">
        <v>0.64574193075540798</v>
      </c>
      <c r="BY41" s="8">
        <v>3.1332698499766601E-4</v>
      </c>
      <c r="BZ41" s="10">
        <v>0.36757868444955699</v>
      </c>
      <c r="CA41" s="8">
        <v>8.6379153897102901E-5</v>
      </c>
      <c r="CB41" s="10">
        <v>4.0757377984560099</v>
      </c>
      <c r="CC41" s="10">
        <v>-0.58550940440592403</v>
      </c>
      <c r="CD41" s="10">
        <v>8.4787158318308986</v>
      </c>
      <c r="CE41" s="8">
        <v>2.6730772224072597E-2</v>
      </c>
      <c r="CG41" s="5">
        <v>52.169068770513057</v>
      </c>
      <c r="CH41" s="5">
        <v>14.004030011596626</v>
      </c>
      <c r="CI41" s="5">
        <v>67.076731653056285</v>
      </c>
      <c r="CJ41" s="5">
        <v>53.195848751663888</v>
      </c>
      <c r="CK41" s="5">
        <v>16.515856974738238</v>
      </c>
      <c r="CL41" s="5">
        <v>45.141476011765747</v>
      </c>
      <c r="CM41" s="5">
        <v>15.123582984964287</v>
      </c>
      <c r="CN41" s="5">
        <v>1.5723012253057809</v>
      </c>
      <c r="CO41" s="5">
        <v>177.28485216428274</v>
      </c>
      <c r="CP41" s="5">
        <v>-18.260078104036303</v>
      </c>
      <c r="CQ41" s="5">
        <v>301.88943874351173</v>
      </c>
      <c r="CR41" s="5">
        <v>305.07614955572467</v>
      </c>
      <c r="CT41" s="6">
        <v>0.77775209800544931</v>
      </c>
      <c r="CU41" s="6">
        <v>0.20877627258331907</v>
      </c>
      <c r="CV41" s="6"/>
      <c r="CW41" s="6">
        <v>0.79305964140904994</v>
      </c>
      <c r="CX41" s="6">
        <v>0.24622334105608901</v>
      </c>
      <c r="CY41" s="6">
        <v>0.67298264091418236</v>
      </c>
      <c r="CZ41" s="6">
        <v>0.22546690353353249</v>
      </c>
      <c r="DA41" s="6">
        <v>2.3440337454696789E-2</v>
      </c>
      <c r="DB41" s="6">
        <v>2.6430156597560597</v>
      </c>
      <c r="DC41" s="6">
        <v>-0.27222671191678882</v>
      </c>
      <c r="DD41" s="6">
        <v>4.50065814632989</v>
      </c>
      <c r="DE41" s="6">
        <v>4.5481665853023738</v>
      </c>
      <c r="DF41" s="6">
        <v>0.2546268079911021</v>
      </c>
      <c r="DG41" s="13">
        <v>2.2152576485079008E-2</v>
      </c>
      <c r="DH41" s="6">
        <v>7.6328742408929312E-2</v>
      </c>
    </row>
    <row r="42" spans="1:112" x14ac:dyDescent="0.2">
      <c r="A42" t="s">
        <v>131</v>
      </c>
      <c r="B42" s="48" t="s">
        <v>842</v>
      </c>
      <c r="C42" s="25" t="s">
        <v>109</v>
      </c>
      <c r="D42" s="14">
        <v>44865</v>
      </c>
      <c r="E42" s="32">
        <v>0.64583333333333337</v>
      </c>
      <c r="F42" t="s">
        <v>110</v>
      </c>
      <c r="I42" t="s">
        <v>124</v>
      </c>
      <c r="J42" s="4">
        <v>27.915648000000001</v>
      </c>
      <c r="K42" s="4">
        <v>85.580158999999995</v>
      </c>
      <c r="L42">
        <v>2148</v>
      </c>
      <c r="M42" s="48">
        <v>2148</v>
      </c>
      <c r="N42">
        <v>14.3</v>
      </c>
      <c r="O42">
        <v>6.67</v>
      </c>
      <c r="P42">
        <v>62</v>
      </c>
      <c r="Q42" s="5">
        <v>247.04</v>
      </c>
      <c r="R42" s="23">
        <v>10.894519793879592</v>
      </c>
      <c r="S42" s="17">
        <v>0.72766506873723946</v>
      </c>
      <c r="T42" s="18">
        <v>2.7692855481260299E-5</v>
      </c>
      <c r="Y42" s="6">
        <v>-18.122934839999999</v>
      </c>
      <c r="Z42" s="6"/>
      <c r="AA42" s="6">
        <v>-9.9453381333333333</v>
      </c>
      <c r="AB42" s="6">
        <v>-66.938439799999998</v>
      </c>
      <c r="AD42" s="8">
        <v>5.5799999999999999E-3</v>
      </c>
      <c r="AE42" s="8">
        <v>1.15E-3</v>
      </c>
      <c r="AF42" s="6">
        <v>1.53274</v>
      </c>
      <c r="AG42" s="6"/>
      <c r="AH42" s="8">
        <v>0.27472000000000002</v>
      </c>
      <c r="AI42" s="8">
        <v>3.7300000000000001E-4</v>
      </c>
      <c r="AJ42" s="8">
        <v>0.39856999999999998</v>
      </c>
      <c r="AK42" s="8">
        <v>1.57E-3</v>
      </c>
      <c r="AL42" s="6">
        <v>3.0018899999999999</v>
      </c>
      <c r="AM42" s="6">
        <v>0.18332000000000001</v>
      </c>
      <c r="AN42" s="6">
        <v>8.6479199999999992</v>
      </c>
      <c r="AO42" s="8">
        <v>1.1469999999999999E-2</v>
      </c>
      <c r="AQ42" s="10">
        <v>206.80806976948199</v>
      </c>
      <c r="AR42" s="10">
        <v>8.3741725953381341</v>
      </c>
      <c r="AS42" s="10">
        <v>38.243924347522331</v>
      </c>
      <c r="AT42" s="10"/>
      <c r="AU42" s="10">
        <v>7.0263924518457328</v>
      </c>
      <c r="AV42" s="10">
        <v>53.738654372568796</v>
      </c>
      <c r="AW42" s="10">
        <v>16.398683398477679</v>
      </c>
      <c r="AX42" s="10">
        <v>28.577646484829348</v>
      </c>
      <c r="AY42" s="10">
        <v>130.57503970570562</v>
      </c>
      <c r="AZ42" s="10">
        <v>5.7171370653360363</v>
      </c>
      <c r="BA42" s="10">
        <v>307.91404817432482</v>
      </c>
      <c r="BB42" s="10">
        <v>130.90618580232822</v>
      </c>
      <c r="BC42" s="10">
        <v>7.6390584132519619</v>
      </c>
      <c r="BE42" s="6">
        <v>5.4076058693720395</v>
      </c>
      <c r="BF42" s="6">
        <v>0.21896739778172536</v>
      </c>
      <c r="BG42" s="6"/>
      <c r="BH42" s="6"/>
      <c r="BI42" s="6">
        <v>0.22338261726171832</v>
      </c>
      <c r="BJ42" s="6">
        <v>0.71941806783177065</v>
      </c>
      <c r="BK42" s="6">
        <v>0.2724188520972502</v>
      </c>
      <c r="BL42" s="6">
        <v>2.6949391764652515E-2</v>
      </c>
      <c r="BM42" s="6">
        <v>0.85584419480041551</v>
      </c>
      <c r="BN42" s="6">
        <v>0.97404675533714602</v>
      </c>
      <c r="BO42" s="6">
        <v>2.169179284511888</v>
      </c>
      <c r="BP42" s="6">
        <v>2.331835975056848</v>
      </c>
      <c r="BQ42" s="6">
        <f t="shared" si="0"/>
        <v>0.42406327505973634</v>
      </c>
      <c r="BR42" s="6">
        <v>18.848205484604144</v>
      </c>
      <c r="BT42" s="8">
        <v>3.9552646983797898E-3</v>
      </c>
      <c r="BU42" s="8">
        <v>9.2799931337368799E-4</v>
      </c>
      <c r="BV42" s="10">
        <v>2.8026597754878999</v>
      </c>
      <c r="BW42" s="8">
        <v>4.1434926472616101E-3</v>
      </c>
      <c r="BX42" s="10">
        <v>0.73476675693472204</v>
      </c>
      <c r="BY42" s="8">
        <v>2.8636960907714096E-4</v>
      </c>
      <c r="BZ42" s="10">
        <v>0.48529793719239001</v>
      </c>
      <c r="CA42" s="8">
        <v>1.57497406845262E-4</v>
      </c>
      <c r="CB42" s="10">
        <v>1.5201940594699499</v>
      </c>
      <c r="CC42" s="10">
        <v>3.04774243626232</v>
      </c>
      <c r="CD42" s="10">
        <v>4.7064376638593606</v>
      </c>
      <c r="CE42" s="8">
        <v>1.5931177808605899E-2</v>
      </c>
      <c r="CG42" s="5">
        <v>146.59151571671984</v>
      </c>
      <c r="CH42" s="5">
        <v>6.7575881900404733</v>
      </c>
      <c r="CI42" s="5">
        <v>69.930130632464184</v>
      </c>
      <c r="CJ42" s="5">
        <v>74.196304902168691</v>
      </c>
      <c r="CK42" s="5">
        <v>18.792805746917946</v>
      </c>
      <c r="CL42" s="5">
        <v>41.257687520118282</v>
      </c>
      <c r="CM42" s="5">
        <v>19.96700009020325</v>
      </c>
      <c r="CN42" s="5">
        <v>2.8668186083447385</v>
      </c>
      <c r="CO42" s="5">
        <v>66.124807929559879</v>
      </c>
      <c r="CP42" s="5">
        <v>95.048883089422119</v>
      </c>
      <c r="CQ42" s="5">
        <v>167.57535610401669</v>
      </c>
      <c r="CR42" s="5">
        <v>181.82124867160348</v>
      </c>
      <c r="CT42" s="6">
        <v>2.0962568551054095</v>
      </c>
      <c r="CU42" s="6">
        <v>9.6633427235489081E-2</v>
      </c>
      <c r="CV42" s="6"/>
      <c r="CW42" s="6">
        <v>1.0610062391006601</v>
      </c>
      <c r="CX42" s="6">
        <v>0.26873688890541869</v>
      </c>
      <c r="CY42" s="6">
        <v>0.5899844194051157</v>
      </c>
      <c r="CZ42" s="6">
        <v>0.28552785343909853</v>
      </c>
      <c r="DA42" s="6">
        <v>4.0995470513447804E-2</v>
      </c>
      <c r="DB42" s="6">
        <v>0.94558393258402218</v>
      </c>
      <c r="DC42" s="6">
        <v>1.3591978483348759</v>
      </c>
      <c r="DD42" s="6">
        <v>2.3963255121708857</v>
      </c>
      <c r="DE42" s="6">
        <v>2.6000415990528016</v>
      </c>
      <c r="DF42" s="6">
        <v>0.62393659523470302</v>
      </c>
      <c r="DG42" s="13">
        <v>2.4237907166085714E-2</v>
      </c>
      <c r="DH42" s="6">
        <v>0.20698393958067976</v>
      </c>
    </row>
    <row r="43" spans="1:112" x14ac:dyDescent="0.2">
      <c r="A43" t="s">
        <v>132</v>
      </c>
      <c r="B43" s="48" t="s">
        <v>843</v>
      </c>
      <c r="C43" s="25" t="s">
        <v>109</v>
      </c>
      <c r="D43" s="14">
        <v>44866</v>
      </c>
      <c r="E43" s="32">
        <v>0.41666666666666669</v>
      </c>
      <c r="F43" t="s">
        <v>110</v>
      </c>
      <c r="I43" t="s">
        <v>124</v>
      </c>
      <c r="J43" s="4">
        <v>27.93167</v>
      </c>
      <c r="K43" s="4">
        <v>85.584019999999995</v>
      </c>
      <c r="L43">
        <v>1975</v>
      </c>
      <c r="M43" s="48">
        <v>1972</v>
      </c>
      <c r="N43">
        <v>14.6</v>
      </c>
      <c r="O43">
        <v>7.29</v>
      </c>
      <c r="P43">
        <v>21</v>
      </c>
      <c r="Q43" s="5">
        <v>250.48</v>
      </c>
      <c r="R43" s="23">
        <v>4.9754840150302195</v>
      </c>
      <c r="S43" s="17">
        <v>0.73841427879961763</v>
      </c>
      <c r="T43" s="17">
        <v>1.3774105307275001E-5</v>
      </c>
      <c r="U43" s="6">
        <v>0.29153381499269487</v>
      </c>
      <c r="V43" s="6">
        <v>1.407491116512612E-2</v>
      </c>
      <c r="W43" s="6">
        <v>20.797801136543345</v>
      </c>
      <c r="X43" s="6">
        <v>0.19692222080910682</v>
      </c>
      <c r="Y43" s="6">
        <v>-18.729812880000001</v>
      </c>
      <c r="Z43" s="6"/>
      <c r="AA43" s="6">
        <v>-10.142845666666666</v>
      </c>
      <c r="AB43" s="6">
        <v>-68.361063850000008</v>
      </c>
      <c r="AD43" s="8">
        <v>1.99E-3</v>
      </c>
      <c r="AE43" s="8">
        <v>2.0100000000000001E-3</v>
      </c>
      <c r="AF43" s="6">
        <v>3.27677</v>
      </c>
      <c r="AG43" s="6"/>
      <c r="AH43" s="8">
        <v>0.45937</v>
      </c>
      <c r="AI43" s="8">
        <v>4.6000000000000001E-4</v>
      </c>
      <c r="AJ43" s="8">
        <v>0.39015</v>
      </c>
      <c r="AK43" s="8">
        <v>2.2000000000000001E-4</v>
      </c>
      <c r="AL43" s="6">
        <v>2.5174599999999998</v>
      </c>
      <c r="AM43" s="6">
        <v>0.25736999999999999</v>
      </c>
      <c r="AN43" s="6">
        <v>6.7895399999999997</v>
      </c>
      <c r="AO43" s="8">
        <v>2.172E-2</v>
      </c>
      <c r="AQ43" s="10">
        <v>73.754132408829605</v>
      </c>
      <c r="AR43" s="10">
        <v>14.636597318808391</v>
      </c>
      <c r="AS43" s="10">
        <v>81.759818354209287</v>
      </c>
      <c r="AT43" s="10"/>
      <c r="AU43" s="10">
        <v>11.749104181000197</v>
      </c>
      <c r="AV43" s="10">
        <v>66.272871344186726</v>
      </c>
      <c r="AW43" s="10">
        <v>16.052252622917095</v>
      </c>
      <c r="AX43" s="10">
        <v>4.0045109723964689</v>
      </c>
      <c r="AY43" s="10">
        <v>109.50349261882536</v>
      </c>
      <c r="AZ43" s="10">
        <v>8.0265086542959612</v>
      </c>
      <c r="BA43" s="10">
        <v>241.74538462907904</v>
      </c>
      <c r="BB43" s="10">
        <v>247.88860990641405</v>
      </c>
      <c r="BC43" s="10">
        <v>4.0340699815837935</v>
      </c>
      <c r="BE43" s="6">
        <v>0.90208287999495629</v>
      </c>
      <c r="BF43" s="6">
        <v>0.17901944516801691</v>
      </c>
      <c r="BG43" s="6"/>
      <c r="BH43" s="6"/>
      <c r="BI43" s="6">
        <v>0.26610618704624467</v>
      </c>
      <c r="BJ43" s="6">
        <v>1.0223051773056155</v>
      </c>
      <c r="BK43" s="6">
        <v>0.24504485103482174</v>
      </c>
      <c r="BL43" s="6">
        <v>6.1873249846328936E-2</v>
      </c>
      <c r="BM43" s="6">
        <v>2.0958803955738023</v>
      </c>
      <c r="BN43" s="6">
        <v>0.14358989753001683</v>
      </c>
      <c r="BO43" s="6">
        <v>5.3948859465216925</v>
      </c>
      <c r="BP43" s="6">
        <v>4.4904914240713403</v>
      </c>
      <c r="BQ43" s="6">
        <f t="shared" si="0"/>
        <v>0.45297035468470914</v>
      </c>
      <c r="BR43" s="6">
        <v>12.893565050918491</v>
      </c>
      <c r="BT43" s="8">
        <v>7.8560183111717294E-4</v>
      </c>
      <c r="BU43" s="8">
        <v>1.1144656298119201E-3</v>
      </c>
      <c r="BV43" s="10">
        <v>1.3409444458766899</v>
      </c>
      <c r="BW43" s="8">
        <v>8.2392078229121001E-4</v>
      </c>
      <c r="BX43" s="10">
        <v>0.413058035203693</v>
      </c>
      <c r="BY43" s="8">
        <v>1.9638870961540599E-4</v>
      </c>
      <c r="BZ43" s="10">
        <v>0.20277747164736201</v>
      </c>
      <c r="CA43" s="8">
        <v>1.05797261544218E-4</v>
      </c>
      <c r="CB43" s="10">
        <v>1.7277765002830399</v>
      </c>
      <c r="CC43" s="10">
        <v>-1.2401663321069301</v>
      </c>
      <c r="CD43" s="10">
        <v>5.3041336535700099</v>
      </c>
      <c r="CE43" s="8">
        <v>1.42622374630327E-2</v>
      </c>
      <c r="CG43" s="5">
        <v>29.116272096901994</v>
      </c>
      <c r="CH43" s="5">
        <v>8.1154152483628152</v>
      </c>
      <c r="CI43" s="5">
        <v>33.458367330622529</v>
      </c>
      <c r="CJ43" s="5">
        <v>14.75370726638392</v>
      </c>
      <c r="CK43" s="5">
        <v>10.56460345344153</v>
      </c>
      <c r="CL43" s="5">
        <v>28.294008012592709</v>
      </c>
      <c r="CM43" s="5">
        <v>8.3430352457256536</v>
      </c>
      <c r="CN43" s="5">
        <v>1.9257558850150909</v>
      </c>
      <c r="CO43" s="5">
        <v>75.154147929152316</v>
      </c>
      <c r="CP43" s="5">
        <v>-38.676635961544676</v>
      </c>
      <c r="CQ43" s="5">
        <v>188.85665747699025</v>
      </c>
      <c r="CR43" s="5">
        <v>162.7737669827973</v>
      </c>
      <c r="CT43" s="6">
        <v>0.87022393559094968</v>
      </c>
      <c r="CU43" s="6">
        <v>0.24255263767563578</v>
      </c>
      <c r="CV43" s="6"/>
      <c r="CW43" s="6">
        <v>0.4409571788304415</v>
      </c>
      <c r="CX43" s="6">
        <v>0.31575370516577334</v>
      </c>
      <c r="CY43" s="6">
        <v>0.84564819714609396</v>
      </c>
      <c r="CZ43" s="6">
        <v>0.24935571910258009</v>
      </c>
      <c r="DA43" s="6">
        <v>5.7556779922508551E-2</v>
      </c>
      <c r="DB43" s="6">
        <v>2.2461989010554029</v>
      </c>
      <c r="DC43" s="6">
        <v>-1.1559630384638095</v>
      </c>
      <c r="DD43" s="6">
        <v>5.6445269911344589</v>
      </c>
      <c r="DE43" s="6">
        <v>4.8649644309995894</v>
      </c>
      <c r="DF43" s="6">
        <v>0.37647965936977185</v>
      </c>
      <c r="DG43" s="13">
        <v>3.5343172291282796E-2</v>
      </c>
      <c r="DH43" s="6">
        <v>0.11266202314793207</v>
      </c>
    </row>
    <row r="44" spans="1:112" x14ac:dyDescent="0.2">
      <c r="A44" t="s">
        <v>133</v>
      </c>
      <c r="B44" s="48" t="s">
        <v>844</v>
      </c>
      <c r="C44" s="25" t="s">
        <v>109</v>
      </c>
      <c r="D44" s="14">
        <v>44866</v>
      </c>
      <c r="E44" s="32">
        <v>0.4375</v>
      </c>
      <c r="F44" t="s">
        <v>110</v>
      </c>
      <c r="I44" t="s">
        <v>124</v>
      </c>
      <c r="J44" s="4">
        <v>27.932189999999999</v>
      </c>
      <c r="K44" s="4">
        <v>85.585059999999999</v>
      </c>
      <c r="L44">
        <v>1967</v>
      </c>
      <c r="M44" s="48">
        <v>1978</v>
      </c>
      <c r="N44">
        <v>11.7</v>
      </c>
      <c r="O44">
        <v>7.14</v>
      </c>
      <c r="P44">
        <v>8</v>
      </c>
      <c r="Q44" s="5">
        <v>170.85</v>
      </c>
      <c r="R44" s="23">
        <v>1.0466519629492683</v>
      </c>
      <c r="S44" s="17">
        <v>0.73369554154450045</v>
      </c>
      <c r="T44" s="18">
        <v>2.15905387298322E-5</v>
      </c>
      <c r="Y44" s="6">
        <v>-15.841619640000001</v>
      </c>
      <c r="Z44" s="6"/>
      <c r="AA44" s="6">
        <v>-9.5597863333333333</v>
      </c>
      <c r="AB44" s="6">
        <v>-64.157413099999999</v>
      </c>
      <c r="AD44" s="8">
        <v>6.4599999999999996E-3</v>
      </c>
      <c r="AE44" s="8">
        <v>2.97E-3</v>
      </c>
      <c r="AF44" s="6">
        <v>1.37548</v>
      </c>
      <c r="AG44" s="6"/>
      <c r="AH44" s="8">
        <v>0.31252999999999997</v>
      </c>
      <c r="AI44" s="8">
        <v>2.6899999999999998E-4</v>
      </c>
      <c r="AJ44" s="8">
        <v>0.22950000000000001</v>
      </c>
      <c r="AK44" s="8">
        <v>3.0000000000000001E-5</v>
      </c>
      <c r="AL44" s="6">
        <v>1.0309600000000001</v>
      </c>
      <c r="AM44" s="6">
        <v>0.11358</v>
      </c>
      <c r="AN44" s="6">
        <v>5.0737100000000002</v>
      </c>
      <c r="AO44" s="8">
        <v>1.391E-2</v>
      </c>
      <c r="AQ44" s="10">
        <v>239.42296249298451</v>
      </c>
      <c r="AR44" s="10">
        <v>21.627210963612399</v>
      </c>
      <c r="AS44" s="10">
        <v>34.320075852088429</v>
      </c>
      <c r="AT44" s="10"/>
      <c r="AU44" s="10">
        <v>7.993442170119927</v>
      </c>
      <c r="AV44" s="10">
        <v>38.755222590404841</v>
      </c>
      <c r="AW44" s="10">
        <v>9.4425015428924084</v>
      </c>
      <c r="AX44" s="10">
        <v>0.54606967805406392</v>
      </c>
      <c r="AY44" s="10">
        <v>44.844295738682725</v>
      </c>
      <c r="AZ44" s="10">
        <v>3.5421799469826918</v>
      </c>
      <c r="BA44" s="10">
        <v>180.65229388830537</v>
      </c>
      <c r="BB44" s="10">
        <v>158.75370919881306</v>
      </c>
      <c r="BC44" s="10">
        <v>6.2990654205607477</v>
      </c>
      <c r="BE44" s="6">
        <v>6.9761781274855563</v>
      </c>
      <c r="BF44" s="6">
        <v>0.6301620968677536</v>
      </c>
      <c r="BG44" s="6"/>
      <c r="BH44" s="6"/>
      <c r="BI44" s="6">
        <v>0.28732818485933648</v>
      </c>
      <c r="BJ44" s="6">
        <v>0.86211871816161956</v>
      </c>
      <c r="BK44" s="6">
        <v>0.26476399299996839</v>
      </c>
      <c r="BL44" s="6">
        <v>0.15802167044382948</v>
      </c>
      <c r="BM44" s="6">
        <v>2.7633033462818446</v>
      </c>
      <c r="BN44" s="6">
        <v>-1.185471276997019E-2</v>
      </c>
      <c r="BO44" s="6">
        <v>6.8892480379672349</v>
      </c>
      <c r="BP44" s="6">
        <v>7.0063810194660689</v>
      </c>
      <c r="BQ44" s="6">
        <f t="shared" si="0"/>
        <v>0.24823540722050996</v>
      </c>
      <c r="BR44" s="6">
        <v>33.727881292129723</v>
      </c>
      <c r="BT44" s="8">
        <v>1.1132373020235199E-3</v>
      </c>
      <c r="BU44" s="8">
        <v>1.0378421719280599E-3</v>
      </c>
      <c r="BV44" s="10">
        <v>1.0597940461536499</v>
      </c>
      <c r="BW44" s="8">
        <v>7.3927188508658302E-4</v>
      </c>
      <c r="BX44" s="10">
        <v>0.32289561790023902</v>
      </c>
      <c r="BY44" s="8">
        <v>8.6339796071827302E-5</v>
      </c>
      <c r="BZ44" s="10">
        <v>0.16096345877642698</v>
      </c>
      <c r="CA44" s="8">
        <v>2.0574816644432001E-4</v>
      </c>
      <c r="CB44" s="10">
        <v>1.66713062664657</v>
      </c>
      <c r="CC44" s="10">
        <v>-1.2834810852169301</v>
      </c>
      <c r="CD44" s="10">
        <v>5.0104556029294898</v>
      </c>
      <c r="CE44" s="8">
        <v>1.6355425037718099E-2</v>
      </c>
      <c r="CG44" s="5">
        <v>41.259221796930113</v>
      </c>
      <c r="CH44" s="5">
        <v>7.5574517169097106</v>
      </c>
      <c r="CI44" s="5">
        <v>26.4432867446891</v>
      </c>
      <c r="CJ44" s="5">
        <v>13.237924345717307</v>
      </c>
      <c r="CK44" s="5">
        <v>8.2585590140808929</v>
      </c>
      <c r="CL44" s="5">
        <v>12.439100428155497</v>
      </c>
      <c r="CM44" s="5">
        <v>6.6226479644693272</v>
      </c>
      <c r="CN44" s="5">
        <v>3.7450945003487934</v>
      </c>
      <c r="CO44" s="5">
        <v>72.516197385305176</v>
      </c>
      <c r="CP44" s="5">
        <v>-40.027478098142218</v>
      </c>
      <c r="CQ44" s="5">
        <v>178.40008555765394</v>
      </c>
      <c r="CR44" s="5">
        <v>186.66314811365098</v>
      </c>
      <c r="CT44" s="6">
        <v>1.56029098028885</v>
      </c>
      <c r="CU44" s="6">
        <v>0.28579850114235733</v>
      </c>
      <c r="CV44" s="6"/>
      <c r="CW44" s="6">
        <v>0.500615694014513</v>
      </c>
      <c r="CX44" s="6">
        <v>0.31231212268798436</v>
      </c>
      <c r="CY44" s="6">
        <v>0.47040674437544266</v>
      </c>
      <c r="CZ44" s="6">
        <v>0.25044723178367484</v>
      </c>
      <c r="DA44" s="6">
        <v>0.14162742084627444</v>
      </c>
      <c r="DB44" s="6">
        <v>2.7423292000518584</v>
      </c>
      <c r="DC44" s="6">
        <v>-1.5137103978264494</v>
      </c>
      <c r="DD44" s="6">
        <v>6.7465170755856976</v>
      </c>
      <c r="DE44" s="6">
        <v>7.0589995077348169</v>
      </c>
      <c r="DF44" s="6">
        <v>0.17153547588908985</v>
      </c>
      <c r="DG44" s="13">
        <v>8.0391665440415025E-2</v>
      </c>
      <c r="DH44" s="6">
        <v>9.418646005794501E-2</v>
      </c>
    </row>
    <row r="45" spans="1:112" x14ac:dyDescent="0.2">
      <c r="A45" t="s">
        <v>134</v>
      </c>
      <c r="B45" s="48" t="s">
        <v>845</v>
      </c>
      <c r="C45" s="25" t="s">
        <v>109</v>
      </c>
      <c r="D45" s="14">
        <v>44866</v>
      </c>
      <c r="E45" s="32">
        <v>0.41666666666666669</v>
      </c>
      <c r="F45" t="s">
        <v>110</v>
      </c>
      <c r="I45" t="s">
        <v>124</v>
      </c>
      <c r="J45" s="4">
        <v>27.929055999999999</v>
      </c>
      <c r="K45" s="4">
        <v>85.585629999999995</v>
      </c>
      <c r="L45">
        <v>2100</v>
      </c>
      <c r="M45" s="48">
        <v>2100</v>
      </c>
      <c r="N45">
        <v>15.3</v>
      </c>
      <c r="O45">
        <v>6.9</v>
      </c>
      <c r="P45">
        <v>52</v>
      </c>
      <c r="Q45" s="5">
        <v>204.41</v>
      </c>
      <c r="R45" s="23">
        <v>11.734895452896135</v>
      </c>
      <c r="S45" s="17">
        <v>0.73583661222743246</v>
      </c>
      <c r="T45" s="18">
        <v>2.6449972208578E-5</v>
      </c>
      <c r="Y45" s="6">
        <v>-18.936657480000001</v>
      </c>
      <c r="Z45" s="6"/>
      <c r="AA45" s="6">
        <v>-9.548796733333333</v>
      </c>
      <c r="AB45" s="6">
        <v>-64.652127949999993</v>
      </c>
      <c r="AD45" s="8">
        <v>3.0400000000000002E-3</v>
      </c>
      <c r="AE45" s="8">
        <v>7.7400000000000004E-3</v>
      </c>
      <c r="AF45" s="6">
        <v>1.4681299999999999</v>
      </c>
      <c r="AG45" s="6"/>
      <c r="AH45" s="8">
        <v>0.35938999999999999</v>
      </c>
      <c r="AI45" s="8">
        <v>1.83E-4</v>
      </c>
      <c r="AJ45" s="8">
        <v>0.23734</v>
      </c>
      <c r="AK45" s="8">
        <v>2.4000000000000001E-4</v>
      </c>
      <c r="AL45" s="6">
        <v>1.61358</v>
      </c>
      <c r="AM45" s="6">
        <v>0.18259</v>
      </c>
      <c r="AN45" s="6">
        <v>5.2668400000000002</v>
      </c>
      <c r="AO45" s="8">
        <v>2.1489999999999999E-2</v>
      </c>
      <c r="AQ45" s="10">
        <v>112.66962940846332</v>
      </c>
      <c r="AR45" s="10">
        <v>56.361822511232319</v>
      </c>
      <c r="AS45" s="10">
        <v>36.631817954987767</v>
      </c>
      <c r="AT45" s="10"/>
      <c r="AU45" s="10">
        <v>9.1919597527258201</v>
      </c>
      <c r="AV45" s="10">
        <v>26.365077078230804</v>
      </c>
      <c r="AW45" s="10">
        <v>9.7650689158609332</v>
      </c>
      <c r="AX45" s="10">
        <v>4.3685574244325114</v>
      </c>
      <c r="AY45" s="10">
        <v>70.186873126041419</v>
      </c>
      <c r="AZ45" s="10">
        <v>5.6943708092936225</v>
      </c>
      <c r="BA45" s="10">
        <v>187.52879599793491</v>
      </c>
      <c r="BB45" s="10">
        <v>245.2636384387126</v>
      </c>
      <c r="BC45" s="10">
        <v>4.0772452303396927</v>
      </c>
      <c r="BE45" s="6">
        <v>3.0757313095110064</v>
      </c>
      <c r="BF45" s="6">
        <v>1.538602932032701</v>
      </c>
      <c r="BG45" s="6"/>
      <c r="BH45" s="6"/>
      <c r="BI45" s="6">
        <v>0.2048122212568135</v>
      </c>
      <c r="BJ45" s="6">
        <v>0.42462777387588302</v>
      </c>
      <c r="BK45" s="6">
        <v>0.24743898947474216</v>
      </c>
      <c r="BL45" s="6">
        <v>4.4903996175477426E-2</v>
      </c>
      <c r="BM45" s="6">
        <v>1.8469716399388516</v>
      </c>
      <c r="BN45" s="6">
        <v>2.0505342933763757E-2</v>
      </c>
      <c r="BO45" s="6">
        <v>4.004798891464227</v>
      </c>
      <c r="BP45" s="6">
        <v>5.7702852464496415</v>
      </c>
      <c r="BQ45" s="6">
        <f t="shared" si="0"/>
        <v>0.37427250973666104</v>
      </c>
      <c r="BR45" s="6">
        <v>27.777403690063782</v>
      </c>
      <c r="BT45" s="8">
        <v>1.4557121673552499E-3</v>
      </c>
      <c r="BU45" s="8">
        <v>1.55984121579111E-3</v>
      </c>
      <c r="BV45" s="10">
        <v>2.5699914043034102</v>
      </c>
      <c r="BW45" s="8">
        <v>2.6052572167150801E-3</v>
      </c>
      <c r="BX45" s="10">
        <v>0.61235267829105899</v>
      </c>
      <c r="BY45" s="8">
        <v>1.1271898241236699E-4</v>
      </c>
      <c r="BZ45" s="10">
        <v>0.39271934288295396</v>
      </c>
      <c r="CA45" s="8">
        <v>1.6628313848559E-4</v>
      </c>
      <c r="CB45" s="10">
        <v>2.8657811504281199</v>
      </c>
      <c r="CC45" s="10">
        <v>-0.839477391568489</v>
      </c>
      <c r="CD45" s="10">
        <v>7.7645857631120094</v>
      </c>
      <c r="CE45" s="8">
        <v>3.3867587194946897E-2</v>
      </c>
      <c r="CG45" s="5">
        <v>53.952154743850969</v>
      </c>
      <c r="CH45" s="5">
        <v>11.358590923788547</v>
      </c>
      <c r="CI45" s="5">
        <v>64.124741860956391</v>
      </c>
      <c r="CJ45" s="5">
        <v>46.65157519411013</v>
      </c>
      <c r="CK45" s="5">
        <v>15.661874769262576</v>
      </c>
      <c r="CL45" s="5">
        <v>16.239588303179225</v>
      </c>
      <c r="CM45" s="5">
        <v>16.157965146387738</v>
      </c>
      <c r="CN45" s="5">
        <v>3.0267393299548488</v>
      </c>
      <c r="CO45" s="5">
        <v>124.65463008471812</v>
      </c>
      <c r="CP45" s="5">
        <v>-26.180489367487574</v>
      </c>
      <c r="CQ45" s="5">
        <v>276.46243659938438</v>
      </c>
      <c r="CR45" s="5">
        <v>386.52804376793995</v>
      </c>
      <c r="CT45" s="6">
        <v>0.84136252526110822</v>
      </c>
      <c r="CU45" s="6">
        <v>0.17713273526180773</v>
      </c>
      <c r="CV45" s="6"/>
      <c r="CW45" s="6">
        <v>0.72751287319434588</v>
      </c>
      <c r="CX45" s="6">
        <v>0.24424074568943593</v>
      </c>
      <c r="CY45" s="6">
        <v>0.25324995987339821</v>
      </c>
      <c r="CZ45" s="6">
        <v>0.25197707900990135</v>
      </c>
      <c r="DA45" s="6">
        <v>4.7200803342301464E-2</v>
      </c>
      <c r="DB45" s="6">
        <v>1.9439396786190657</v>
      </c>
      <c r="DC45" s="6">
        <v>-0.40827438220734702</v>
      </c>
      <c r="DD45" s="6">
        <v>4.3113224096690512</v>
      </c>
      <c r="DE45" s="6">
        <v>6.0277520431358669</v>
      </c>
      <c r="DF45" s="6">
        <v>0.13027665552528961</v>
      </c>
      <c r="DG45" s="13">
        <v>6.1577915728579763E-2</v>
      </c>
      <c r="DH45" s="6">
        <v>9.9821538286913106E-2</v>
      </c>
    </row>
    <row r="46" spans="1:112" x14ac:dyDescent="0.2">
      <c r="A46" t="s">
        <v>135</v>
      </c>
      <c r="B46" s="48" t="s">
        <v>846</v>
      </c>
      <c r="C46" s="25" t="s">
        <v>109</v>
      </c>
      <c r="D46" s="14">
        <v>44866</v>
      </c>
      <c r="E46" s="32">
        <v>0.4375</v>
      </c>
      <c r="F46" t="s">
        <v>110</v>
      </c>
      <c r="I46" t="s">
        <v>124</v>
      </c>
      <c r="J46" s="4">
        <v>27.928851000000002</v>
      </c>
      <c r="K46" s="4">
        <v>85.585729000000001</v>
      </c>
      <c r="L46">
        <v>2091</v>
      </c>
      <c r="M46" s="48">
        <v>2100</v>
      </c>
      <c r="N46">
        <v>15</v>
      </c>
      <c r="O46">
        <v>6.98</v>
      </c>
      <c r="P46">
        <v>79</v>
      </c>
      <c r="Q46" s="5">
        <v>276.01</v>
      </c>
      <c r="R46" s="23">
        <v>8.6555406012651197</v>
      </c>
      <c r="S46" s="17">
        <v>0.73281224708244153</v>
      </c>
      <c r="T46" s="18">
        <v>1.8707714356677401E-5</v>
      </c>
      <c r="Y46" s="6">
        <v>-18.90794022</v>
      </c>
      <c r="Z46" s="6"/>
      <c r="AA46" s="6">
        <v>-10.0166179</v>
      </c>
      <c r="AB46" s="6">
        <v>-67.680437049999995</v>
      </c>
      <c r="AD46" s="8">
        <v>1.75E-3</v>
      </c>
      <c r="AE46" s="8">
        <v>4.47E-3</v>
      </c>
      <c r="AF46" s="6">
        <v>2.2978900000000002</v>
      </c>
      <c r="AG46" s="6"/>
      <c r="AH46" s="8">
        <v>0.58123999999999998</v>
      </c>
      <c r="AI46" s="8">
        <v>3.1599999999999998E-4</v>
      </c>
      <c r="AJ46" s="8">
        <v>0.39440999999999998</v>
      </c>
      <c r="AK46" s="8">
        <v>2.1000000000000001E-4</v>
      </c>
      <c r="AL46" s="6">
        <v>2.6239499999999998</v>
      </c>
      <c r="AM46" s="6">
        <v>0.14310999999999999</v>
      </c>
      <c r="AN46" s="6">
        <v>7.4066599999999996</v>
      </c>
      <c r="AO46" s="8">
        <v>3.5659999999999997E-2</v>
      </c>
      <c r="AQ46" s="10">
        <v>64.859161666056195</v>
      </c>
      <c r="AR46" s="10">
        <v>32.550044783618667</v>
      </c>
      <c r="AS46" s="10">
        <v>57.335445880532966</v>
      </c>
      <c r="AT46" s="10"/>
      <c r="AU46" s="10">
        <v>14.866119498801737</v>
      </c>
      <c r="AV46" s="10">
        <v>45.5265811842674</v>
      </c>
      <c r="AW46" s="10">
        <v>16.227525200576014</v>
      </c>
      <c r="AX46" s="10">
        <v>3.8224877463784481</v>
      </c>
      <c r="AY46" s="10">
        <v>114.13555308015491</v>
      </c>
      <c r="AZ46" s="10">
        <v>4.4631217838765007</v>
      </c>
      <c r="BA46" s="10">
        <v>263.71828879671006</v>
      </c>
      <c r="BB46" s="10">
        <v>406.98470668797074</v>
      </c>
      <c r="BC46" s="10">
        <v>2.4570947840717894</v>
      </c>
      <c r="BE46" s="6">
        <v>1.131222765777387</v>
      </c>
      <c r="BF46" s="6">
        <v>0.56771242088954166</v>
      </c>
      <c r="BG46" s="6"/>
      <c r="BH46" s="6"/>
      <c r="BI46" s="6">
        <v>0.26558927637094099</v>
      </c>
      <c r="BJ46" s="6">
        <v>0.75370363448965383</v>
      </c>
      <c r="BK46" s="6">
        <v>0.26281919709137969</v>
      </c>
      <c r="BL46" s="6">
        <v>5.8712703915254447E-2</v>
      </c>
      <c r="BM46" s="6">
        <v>1.8183950253998771</v>
      </c>
      <c r="BN46" s="6">
        <v>4.3434798330978082E-2</v>
      </c>
      <c r="BO46" s="6">
        <v>3.7178638758309113</v>
      </c>
      <c r="BP46" s="6">
        <v>6.5964418122256046</v>
      </c>
      <c r="BQ46" s="6">
        <f t="shared" si="0"/>
        <v>0.43279346912544797</v>
      </c>
      <c r="BR46" s="6">
        <v>8.5030793613327518</v>
      </c>
      <c r="BT46" s="8">
        <v>9.4520010154723003E-4</v>
      </c>
      <c r="BU46" s="8">
        <v>2.6962339754725202E-3</v>
      </c>
      <c r="BV46" s="10">
        <v>3.1722984901815199</v>
      </c>
      <c r="BW46" s="8">
        <v>3.2123205000325699E-3</v>
      </c>
      <c r="BX46" s="10">
        <v>0.97227666734541507</v>
      </c>
      <c r="BY46" s="8">
        <v>3.5757779664453201E-4</v>
      </c>
      <c r="BZ46" s="10">
        <v>0.52297476930132603</v>
      </c>
      <c r="CA46" s="8">
        <v>2.7823559474976002E-4</v>
      </c>
      <c r="CB46" s="10">
        <v>3.49758429627961</v>
      </c>
      <c r="CC46" s="10">
        <v>-1.40343722984963</v>
      </c>
      <c r="CD46" s="10">
        <v>8.889095915905429</v>
      </c>
      <c r="CE46" s="8">
        <v>4.7687396884307703E-2</v>
      </c>
      <c r="CG46" s="5">
        <v>35.031363538871148</v>
      </c>
      <c r="CH46" s="5">
        <v>19.633677102627452</v>
      </c>
      <c r="CI46" s="5">
        <v>79.153113682856414</v>
      </c>
      <c r="CJ46" s="5">
        <v>57.522078969156951</v>
      </c>
      <c r="CK46" s="5">
        <v>24.867492124860032</v>
      </c>
      <c r="CL46" s="5">
        <v>51.516755027306154</v>
      </c>
      <c r="CM46" s="5">
        <v>21.517168043666985</v>
      </c>
      <c r="CN46" s="5">
        <v>5.0645340549394158</v>
      </c>
      <c r="CO46" s="5">
        <v>152.13655675616445</v>
      </c>
      <c r="CP46" s="5">
        <v>-43.768508649606432</v>
      </c>
      <c r="CQ46" s="5">
        <v>316.50125210181159</v>
      </c>
      <c r="CR46" s="5">
        <v>544.25241821853115</v>
      </c>
      <c r="CT46" s="6">
        <v>0.4425772014381098</v>
      </c>
      <c r="CU46" s="6">
        <v>0.24804680686718031</v>
      </c>
      <c r="CV46" s="6"/>
      <c r="CW46" s="6">
        <v>0.72671909281587144</v>
      </c>
      <c r="CX46" s="6">
        <v>0.31416947442518645</v>
      </c>
      <c r="CY46" s="6">
        <v>0.65084938078012777</v>
      </c>
      <c r="CZ46" s="6">
        <v>0.27184234507665789</v>
      </c>
      <c r="DA46" s="6">
        <v>6.3984015527570215E-2</v>
      </c>
      <c r="DB46" s="6">
        <v>1.9220539746008165</v>
      </c>
      <c r="DC46" s="6">
        <v>-0.55296003673303562</v>
      </c>
      <c r="DD46" s="6">
        <v>3.9985950946912889</v>
      </c>
      <c r="DE46" s="6">
        <v>6.8759445193677768</v>
      </c>
      <c r="DF46" s="6">
        <v>0.33862180218705873</v>
      </c>
      <c r="DG46" s="13">
        <v>1.9411160494677039E-2</v>
      </c>
      <c r="DH46" s="6">
        <v>0.12744303119042816</v>
      </c>
    </row>
    <row r="47" spans="1:112" x14ac:dyDescent="0.2">
      <c r="A47" t="s">
        <v>136</v>
      </c>
      <c r="B47" s="48" t="s">
        <v>847</v>
      </c>
      <c r="C47" s="25" t="s">
        <v>109</v>
      </c>
      <c r="D47" s="14">
        <v>44866</v>
      </c>
      <c r="E47" s="32">
        <v>0.44791666666666669</v>
      </c>
      <c r="F47" t="s">
        <v>110</v>
      </c>
      <c r="G47" t="s">
        <v>137</v>
      </c>
      <c r="I47" t="s">
        <v>124</v>
      </c>
      <c r="J47" s="4">
        <v>27.929193999999999</v>
      </c>
      <c r="K47" s="4">
        <v>85.585470999999998</v>
      </c>
      <c r="L47">
        <v>2095</v>
      </c>
      <c r="M47" s="48">
        <v>2119</v>
      </c>
      <c r="N47">
        <v>15.1</v>
      </c>
      <c r="O47">
        <v>6.07</v>
      </c>
      <c r="P47">
        <v>12</v>
      </c>
      <c r="Q47" s="5">
        <v>183.6</v>
      </c>
      <c r="R47" s="23">
        <v>9.4413070116813085</v>
      </c>
      <c r="S47" s="17">
        <v>0.73593957922549602</v>
      </c>
      <c r="T47" s="18">
        <v>2.8098359870571E-5</v>
      </c>
      <c r="Y47" s="6">
        <v>-18.936858299999997</v>
      </c>
      <c r="Z47" s="6"/>
      <c r="AA47" s="6">
        <v>-9.7785098999999995</v>
      </c>
      <c r="AB47" s="6">
        <v>-65.336656050000002</v>
      </c>
      <c r="AD47" s="8">
        <v>1.6100000000000001E-3</v>
      </c>
      <c r="AE47" s="8">
        <v>1.0149999999999999E-2</v>
      </c>
      <c r="AF47" s="6">
        <v>1.59643</v>
      </c>
      <c r="AG47" s="6"/>
      <c r="AH47" s="8">
        <v>0.40059</v>
      </c>
      <c r="AI47" s="8">
        <v>2.14E-4</v>
      </c>
      <c r="AJ47" s="8">
        <v>0.25469999999999998</v>
      </c>
      <c r="AK47" s="8">
        <v>1.0399999999999999E-3</v>
      </c>
      <c r="AL47" s="6">
        <v>1.6003400000000001</v>
      </c>
      <c r="AM47" s="6">
        <v>0.14061000000000001</v>
      </c>
      <c r="AN47" s="6">
        <v>5.33169</v>
      </c>
      <c r="AO47" s="8">
        <v>2.4070000000000001E-2</v>
      </c>
      <c r="AQ47" s="10">
        <v>59.67042873277169</v>
      </c>
      <c r="AR47" s="10">
        <v>73.911175515375703</v>
      </c>
      <c r="AS47" s="10">
        <v>39.833075502769603</v>
      </c>
      <c r="AT47" s="10"/>
      <c r="AU47" s="10">
        <v>10.245714008025923</v>
      </c>
      <c r="AV47" s="10">
        <v>30.831292320991214</v>
      </c>
      <c r="AW47" s="10">
        <v>10.47932524171981</v>
      </c>
      <c r="AX47" s="10">
        <v>18.930415505874219</v>
      </c>
      <c r="AY47" s="10">
        <v>69.610964773069284</v>
      </c>
      <c r="AZ47" s="10">
        <v>4.3851551535942619</v>
      </c>
      <c r="BA47" s="10">
        <v>189.83781666696339</v>
      </c>
      <c r="BB47" s="10">
        <v>274.70897055466787</v>
      </c>
      <c r="BC47" s="10">
        <v>3.6402160365600338</v>
      </c>
      <c r="BE47" s="6">
        <v>1.4980120911985013</v>
      </c>
      <c r="BF47" s="6">
        <v>1.8555226926988513</v>
      </c>
      <c r="BG47" s="6"/>
      <c r="BH47" s="6"/>
      <c r="BI47" s="6">
        <v>0.24827399041622575</v>
      </c>
      <c r="BJ47" s="6">
        <v>0.56112054179190229</v>
      </c>
      <c r="BK47" s="6">
        <v>0.27839425904869541</v>
      </c>
      <c r="BL47" s="6">
        <v>2.7892434771646404E-2</v>
      </c>
      <c r="BM47" s="6">
        <v>2.089835941632046</v>
      </c>
      <c r="BN47" s="6">
        <v>6.7231225020397536E-2</v>
      </c>
      <c r="BO47" s="6">
        <v>4.2526140496162386</v>
      </c>
      <c r="BP47" s="6">
        <v>5.8499545540685984</v>
      </c>
      <c r="BQ47" s="6">
        <f t="shared" si="0"/>
        <v>0.36668650111578827</v>
      </c>
      <c r="BR47" s="6">
        <v>8.3088965671173955</v>
      </c>
      <c r="BT47" s="8">
        <v>5.9691616381898002E-3</v>
      </c>
      <c r="BU47" s="8">
        <v>2.0823657700117198E-3</v>
      </c>
      <c r="BV47" s="10">
        <v>2.4604504880875302</v>
      </c>
      <c r="BW47" s="8">
        <v>2.9546191182989101E-3</v>
      </c>
      <c r="BX47" s="10">
        <v>0.71040683177003705</v>
      </c>
      <c r="BY47" s="8">
        <v>1.72973788601863E-4</v>
      </c>
      <c r="BZ47" s="10">
        <v>0.43378629413025799</v>
      </c>
      <c r="CA47" s="8">
        <v>1.75242413460817E-4</v>
      </c>
      <c r="CB47" s="10">
        <v>3.1798819966604803</v>
      </c>
      <c r="CC47" s="10">
        <v>-1.7728750566450699</v>
      </c>
      <c r="CD47" s="10">
        <v>7.8301400252746296</v>
      </c>
      <c r="CE47" s="8">
        <v>3.2930661358000303E-2</v>
      </c>
      <c r="CG47" s="5">
        <v>221.23132554409887</v>
      </c>
      <c r="CH47" s="5">
        <v>15.163556838871598</v>
      </c>
      <c r="CI47" s="5">
        <v>61.391548682257842</v>
      </c>
      <c r="CJ47" s="5">
        <v>52.907496074830512</v>
      </c>
      <c r="CK47" s="5">
        <v>18.169762669221857</v>
      </c>
      <c r="CL47" s="5">
        <v>24.920586169408299</v>
      </c>
      <c r="CM47" s="5">
        <v>17.847615475427194</v>
      </c>
      <c r="CN47" s="5">
        <v>3.1898189433321837</v>
      </c>
      <c r="CO47" s="5">
        <v>138.31726611348205</v>
      </c>
      <c r="CP47" s="5">
        <v>-55.290037631220024</v>
      </c>
      <c r="CQ47" s="5">
        <v>278.79653291821865</v>
      </c>
      <c r="CR47" s="5">
        <v>375.83498468386557</v>
      </c>
      <c r="CT47" s="6">
        <v>3.6036120653857151</v>
      </c>
      <c r="CU47" s="6">
        <v>0.24699746405410142</v>
      </c>
      <c r="CV47" s="6"/>
      <c r="CW47" s="6">
        <v>0.86180422567057313</v>
      </c>
      <c r="CX47" s="6">
        <v>0.29596521116061891</v>
      </c>
      <c r="CY47" s="6">
        <v>0.40592861239563988</v>
      </c>
      <c r="CZ47" s="6">
        <v>0.29071779191954406</v>
      </c>
      <c r="DA47" s="6">
        <v>5.1958600357870456E-2</v>
      </c>
      <c r="DB47" s="6">
        <v>2.2530343195830755</v>
      </c>
      <c r="DC47" s="6">
        <v>-0.90061317588488932</v>
      </c>
      <c r="DD47" s="6">
        <v>4.5412852241466721</v>
      </c>
      <c r="DE47" s="6">
        <v>6.1219336008130689</v>
      </c>
      <c r="DF47" s="6">
        <v>0.18016974214168077</v>
      </c>
      <c r="DG47" s="13">
        <v>4.0127467034766919E-2</v>
      </c>
      <c r="DH47" s="6">
        <v>0.10618576441302247</v>
      </c>
    </row>
    <row r="48" spans="1:112" x14ac:dyDescent="0.2">
      <c r="A48" t="s">
        <v>114</v>
      </c>
      <c r="B48" s="48" t="s">
        <v>834</v>
      </c>
      <c r="C48" s="25" t="s">
        <v>109</v>
      </c>
      <c r="D48" s="14">
        <v>44863</v>
      </c>
      <c r="E48" s="32">
        <v>0.70833333333333337</v>
      </c>
      <c r="F48" t="s">
        <v>110</v>
      </c>
      <c r="H48" t="s">
        <v>115</v>
      </c>
      <c r="I48" t="s">
        <v>113</v>
      </c>
      <c r="J48" s="4">
        <v>27.836331999999999</v>
      </c>
      <c r="K48" s="4">
        <v>85.570265000000006</v>
      </c>
      <c r="L48">
        <v>890</v>
      </c>
      <c r="M48" s="48">
        <v>885</v>
      </c>
      <c r="N48">
        <v>23.3</v>
      </c>
      <c r="O48">
        <v>7.75</v>
      </c>
      <c r="P48">
        <v>148</v>
      </c>
      <c r="Q48" s="5">
        <v>844.05</v>
      </c>
      <c r="R48" s="23">
        <v>92.950983510198895</v>
      </c>
      <c r="S48" s="17">
        <v>0.74115192331090352</v>
      </c>
      <c r="T48" s="18">
        <v>2.1948582775697499E-5</v>
      </c>
      <c r="Y48" s="6">
        <v>-13.089983999999999</v>
      </c>
      <c r="Z48" s="6"/>
      <c r="AA48" s="6">
        <v>-8.2366079666666678</v>
      </c>
      <c r="AB48" s="6">
        <v>-56.322252249999998</v>
      </c>
      <c r="AD48" s="8">
        <v>1.243E-2</v>
      </c>
      <c r="AE48" s="8">
        <v>1.7129999999999999E-2</v>
      </c>
      <c r="AF48" s="6">
        <v>10.7249</v>
      </c>
      <c r="AG48" s="6"/>
      <c r="AH48" s="8">
        <v>2.9850099999999999</v>
      </c>
      <c r="AI48" s="8">
        <v>2.2109999999999999E-3</v>
      </c>
      <c r="AJ48" s="8">
        <v>3.3740299999999999</v>
      </c>
      <c r="AK48" s="8">
        <v>5.9470000000000002E-2</v>
      </c>
      <c r="AL48" s="6">
        <v>10.302199999999999</v>
      </c>
      <c r="AM48" s="6">
        <v>5.0583799999999997</v>
      </c>
      <c r="AN48" s="6">
        <v>14.541679999999999</v>
      </c>
      <c r="AO48" s="8">
        <v>4.6929999999999999E-2</v>
      </c>
      <c r="AQ48" s="10">
        <v>460.68535971947335</v>
      </c>
      <c r="AR48" s="10">
        <v>124.73876222447153</v>
      </c>
      <c r="AS48" s="10">
        <v>267.60067867658069</v>
      </c>
      <c r="AT48" s="10"/>
      <c r="AU48" s="10">
        <v>76.346286155664046</v>
      </c>
      <c r="AV48" s="10">
        <v>318.54199683042788</v>
      </c>
      <c r="AW48" s="10">
        <v>138.82040732359596</v>
      </c>
      <c r="AX48" s="10">
        <v>1082.4921251291728</v>
      </c>
      <c r="AY48" s="10">
        <v>448.12107507474303</v>
      </c>
      <c r="AZ48" s="10">
        <v>157.75393731482924</v>
      </c>
      <c r="BA48" s="10">
        <v>517.76468284346015</v>
      </c>
      <c r="BB48" s="10">
        <v>535.60830860534122</v>
      </c>
      <c r="BC48" s="10">
        <v>1.8670360110803326</v>
      </c>
      <c r="BE48" s="6">
        <v>1.7215403264214166</v>
      </c>
      <c r="BF48" s="6">
        <v>0.46613769008870659</v>
      </c>
      <c r="BG48" s="6"/>
      <c r="BH48" s="6"/>
      <c r="BI48" s="6">
        <v>0.32054590046705878</v>
      </c>
      <c r="BJ48" s="6">
        <v>0.96458573515498724</v>
      </c>
      <c r="BK48" s="6">
        <v>0.35808069681385091</v>
      </c>
      <c r="BL48" s="6">
        <v>0.46580658066637631</v>
      </c>
      <c r="BM48" s="6">
        <v>3.2620148272885712</v>
      </c>
      <c r="BN48" s="6">
        <v>7.1706748367712944E-2</v>
      </c>
      <c r="BO48" s="6">
        <v>9.306249824885251</v>
      </c>
      <c r="BP48" s="6">
        <v>5.8786036553437002</v>
      </c>
      <c r="BQ48" s="6">
        <f t="shared" si="0"/>
        <v>0.86549177632926155</v>
      </c>
      <c r="BR48" s="6">
        <v>13.714637787619491</v>
      </c>
      <c r="BT48" s="8">
        <v>1.57392572416452E-2</v>
      </c>
      <c r="BU48" s="8">
        <v>1.4476804850933201E-3</v>
      </c>
      <c r="BV48" s="10">
        <v>1.3354733809878401</v>
      </c>
      <c r="BW48" s="8">
        <v>8.43596151414059E-3</v>
      </c>
      <c r="BX48" s="10">
        <v>0.45618352017988401</v>
      </c>
      <c r="BY48" s="8">
        <v>1.3400108609981501E-4</v>
      </c>
      <c r="BZ48" s="10">
        <v>0.27549825234148301</v>
      </c>
      <c r="CA48" s="8">
        <v>8.5297817984517695E-4</v>
      </c>
      <c r="CB48" s="10">
        <v>2.5156532725140601</v>
      </c>
      <c r="CC48" s="10">
        <v>-1.0048210317762301</v>
      </c>
      <c r="CD48" s="10">
        <v>8.4471444956655404</v>
      </c>
      <c r="CE48" s="8">
        <v>1.74770368309369E-2</v>
      </c>
      <c r="CG48" s="5">
        <v>583.33430282257802</v>
      </c>
      <c r="CH48" s="5">
        <v>10.54184890876026</v>
      </c>
      <c r="CI48" s="5">
        <v>33.321856903733718</v>
      </c>
      <c r="CJ48" s="5">
        <v>151.06028317916716</v>
      </c>
      <c r="CK48" s="5">
        <v>11.667604989983809</v>
      </c>
      <c r="CL48" s="5">
        <v>19.30573204146593</v>
      </c>
      <c r="CM48" s="5">
        <v>11.335044325919894</v>
      </c>
      <c r="CN48" s="5">
        <v>15.526184001839908</v>
      </c>
      <c r="CO48" s="5">
        <v>109.42490429173343</v>
      </c>
      <c r="CP48" s="5">
        <v>-31.337003953726182</v>
      </c>
      <c r="CQ48" s="5">
        <v>300.76532358923788</v>
      </c>
      <c r="CR48" s="5">
        <v>199.46401313555009</v>
      </c>
      <c r="CT48" s="6">
        <v>17.506056295356558</v>
      </c>
      <c r="CU48" s="6">
        <v>0.31636438927204696</v>
      </c>
      <c r="CV48" s="6"/>
      <c r="CW48" s="6">
        <v>4.5333693021843819</v>
      </c>
      <c r="CX48" s="6">
        <v>0.35014870340783599</v>
      </c>
      <c r="CY48" s="6">
        <v>0.57937143470845165</v>
      </c>
      <c r="CZ48" s="6">
        <v>0.34016844735473911</v>
      </c>
      <c r="DA48" s="6">
        <v>0.46594594192919059</v>
      </c>
      <c r="DB48" s="6">
        <v>3.2838777445044594</v>
      </c>
      <c r="DC48" s="6">
        <v>-0.94043390331632049</v>
      </c>
      <c r="DD48" s="6">
        <v>9.0260673184613882</v>
      </c>
      <c r="DE48" s="6">
        <v>5.9859813248642855</v>
      </c>
      <c r="DF48" s="6">
        <v>0.17642905119656929</v>
      </c>
      <c r="DG48" s="13">
        <v>5.1798087627661263E-2</v>
      </c>
      <c r="DH48" s="6">
        <v>8.9473961455461909E-2</v>
      </c>
    </row>
    <row r="49" spans="1:112" x14ac:dyDescent="0.2">
      <c r="A49" t="s">
        <v>138</v>
      </c>
      <c r="B49" s="48" t="s">
        <v>848</v>
      </c>
      <c r="C49" s="25" t="s">
        <v>109</v>
      </c>
      <c r="D49" s="14">
        <v>44866</v>
      </c>
      <c r="E49" s="32">
        <v>0.45833333333333331</v>
      </c>
      <c r="F49" t="s">
        <v>110</v>
      </c>
      <c r="I49" t="s">
        <v>124</v>
      </c>
      <c r="J49" s="4">
        <v>27.928750000000001</v>
      </c>
      <c r="K49" s="4">
        <v>85.588149999999999</v>
      </c>
      <c r="L49">
        <v>2104</v>
      </c>
      <c r="M49" s="48">
        <v>2128</v>
      </c>
      <c r="N49">
        <v>11.4</v>
      </c>
      <c r="O49">
        <v>7.14</v>
      </c>
      <c r="P49">
        <v>16</v>
      </c>
      <c r="Q49" s="5">
        <v>210.4</v>
      </c>
      <c r="R49" s="23">
        <v>6.8716384803202537</v>
      </c>
      <c r="S49" s="17">
        <v>0.73240779924364141</v>
      </c>
      <c r="T49" s="17">
        <v>3.3528530009899008E-5</v>
      </c>
      <c r="U49" s="6">
        <v>0.31957609617094818</v>
      </c>
      <c r="V49" s="6">
        <v>1.404687480116716E-2</v>
      </c>
      <c r="W49" s="6">
        <v>26.557351253843656</v>
      </c>
      <c r="X49" s="6">
        <v>2.7702974246210488E-2</v>
      </c>
      <c r="Y49" s="6">
        <v>-8.7187350600000002</v>
      </c>
      <c r="Z49" s="6"/>
      <c r="AA49" s="6">
        <v>-10.322495099999999</v>
      </c>
      <c r="AB49" s="6">
        <v>-68.836722350000002</v>
      </c>
      <c r="AD49" s="8">
        <v>9.9799999999999993E-3</v>
      </c>
      <c r="AE49" s="8">
        <v>2.0600000000000002E-3</v>
      </c>
      <c r="AF49" s="6">
        <v>1.1033200000000001</v>
      </c>
      <c r="AG49" s="6"/>
      <c r="AH49" s="8">
        <v>0.29987000000000003</v>
      </c>
      <c r="AI49" s="8">
        <v>1.37E-4</v>
      </c>
      <c r="AJ49" s="8">
        <v>0.18693000000000001</v>
      </c>
      <c r="AK49" s="8">
        <v>5.5000000000000003E-4</v>
      </c>
      <c r="AL49" s="6">
        <v>1.1982299999999999</v>
      </c>
      <c r="AM49" s="6">
        <v>0.14612</v>
      </c>
      <c r="AN49" s="6">
        <v>4.5580999999999996</v>
      </c>
      <c r="AO49" s="8">
        <v>1.187E-2</v>
      </c>
      <c r="AQ49" s="10">
        <v>369.88253338699468</v>
      </c>
      <c r="AR49" s="10">
        <v>15.000691779475268</v>
      </c>
      <c r="AS49" s="10">
        <v>27.529317830231047</v>
      </c>
      <c r="AT49" s="10"/>
      <c r="AU49" s="10">
        <v>7.6696429256514991</v>
      </c>
      <c r="AV49" s="10">
        <v>19.737789943812128</v>
      </c>
      <c r="AW49" s="10">
        <v>7.6910100802304058</v>
      </c>
      <c r="AX49" s="10">
        <v>10.011277430991175</v>
      </c>
      <c r="AY49" s="10">
        <v>52.120140920076224</v>
      </c>
      <c r="AZ49" s="10">
        <v>4.5569936067363175</v>
      </c>
      <c r="BA49" s="10">
        <v>162.29371027754533</v>
      </c>
      <c r="BB49" s="10">
        <v>135.47135357224377</v>
      </c>
      <c r="BC49" s="10">
        <v>7.381634372367313</v>
      </c>
      <c r="BE49" s="6">
        <v>13.43594983602579</v>
      </c>
      <c r="BF49" s="6">
        <v>0.5448987828896511</v>
      </c>
      <c r="BG49" s="6"/>
      <c r="BH49" s="6"/>
      <c r="BI49" s="6">
        <v>0.27572611422314836</v>
      </c>
      <c r="BJ49" s="6">
        <v>0.8121890718148902</v>
      </c>
      <c r="BK49" s="6">
        <v>0.27537486286255408</v>
      </c>
      <c r="BL49" s="6">
        <v>0.17835816360821038</v>
      </c>
      <c r="BM49" s="6">
        <v>1.8406907369031804</v>
      </c>
      <c r="BN49" s="6">
        <v>3.7944386361178362E-2</v>
      </c>
      <c r="BO49" s="6">
        <v>3.6218122450524959</v>
      </c>
      <c r="BP49" s="6">
        <v>5.6206064317076869</v>
      </c>
      <c r="BQ49" s="6">
        <f t="shared" si="0"/>
        <v>0.32114701691731223</v>
      </c>
      <c r="BR49" s="6">
        <v>7.3425710059987264</v>
      </c>
      <c r="BT49" s="8">
        <v>9.7589000873643701E-4</v>
      </c>
      <c r="BU49" s="8">
        <v>3.8543224541513102E-3</v>
      </c>
      <c r="BV49" s="10">
        <v>2.8331212019953198</v>
      </c>
      <c r="BW49" s="8">
        <v>3.2927678061255099E-3</v>
      </c>
      <c r="BX49" s="10">
        <v>0.88356020545181502</v>
      </c>
      <c r="BY49" s="8">
        <v>3.20862850318505E-4</v>
      </c>
      <c r="BZ49" s="10">
        <v>0.49160399481793698</v>
      </c>
      <c r="CA49" s="8">
        <v>2.11446970416739E-4</v>
      </c>
      <c r="CB49" s="10">
        <v>3.1747173907658799</v>
      </c>
      <c r="CC49" s="10">
        <v>-1.10057895145635</v>
      </c>
      <c r="CD49" s="10">
        <v>7.7674386896451697</v>
      </c>
      <c r="CE49" s="8">
        <v>3.6293354744374597E-2</v>
      </c>
      <c r="CG49" s="5">
        <v>36.168804482814593</v>
      </c>
      <c r="CH49" s="5">
        <v>28.066749103608981</v>
      </c>
      <c r="CI49" s="5">
        <v>70.690184190711108</v>
      </c>
      <c r="CJ49" s="5">
        <v>58.962625232796313</v>
      </c>
      <c r="CK49" s="5">
        <v>22.59843025021075</v>
      </c>
      <c r="CL49" s="5">
        <v>46.227179126711569</v>
      </c>
      <c r="CM49" s="5">
        <v>20.226455248629374</v>
      </c>
      <c r="CN49" s="5">
        <v>3.8488259686991948</v>
      </c>
      <c r="CO49" s="5">
        <v>138.09261810181218</v>
      </c>
      <c r="CP49" s="5">
        <v>-34.323372881844691</v>
      </c>
      <c r="CQ49" s="5">
        <v>276.56401665076891</v>
      </c>
      <c r="CR49" s="5">
        <v>414.21313335282576</v>
      </c>
      <c r="CT49" s="6">
        <v>0.51165242949766254</v>
      </c>
      <c r="CU49" s="6">
        <v>0.39703884527856459</v>
      </c>
      <c r="CV49" s="6"/>
      <c r="CW49" s="6">
        <v>0.83409918799651639</v>
      </c>
      <c r="CX49" s="6">
        <v>0.31968271845555962</v>
      </c>
      <c r="CY49" s="6">
        <v>0.65394056693922087</v>
      </c>
      <c r="CZ49" s="6">
        <v>0.28612820125155636</v>
      </c>
      <c r="DA49" s="6">
        <v>5.4446398927404993E-2</v>
      </c>
      <c r="DB49" s="6">
        <v>1.9534907099585397</v>
      </c>
      <c r="DC49" s="6">
        <v>-0.48554651929107406</v>
      </c>
      <c r="DD49" s="6">
        <v>3.9123397373621529</v>
      </c>
      <c r="DE49" s="6">
        <v>5.8595565720318854</v>
      </c>
      <c r="DF49" s="6">
        <v>0.33475488959612199</v>
      </c>
      <c r="DG49" s="13">
        <v>2.1632295521622418E-2</v>
      </c>
      <c r="DH49" s="6">
        <v>0.1302796819428132</v>
      </c>
    </row>
    <row r="50" spans="1:112" x14ac:dyDescent="0.2">
      <c r="A50" t="s">
        <v>139</v>
      </c>
      <c r="B50" s="48" t="s">
        <v>849</v>
      </c>
      <c r="C50" s="25" t="s">
        <v>109</v>
      </c>
      <c r="D50" s="14">
        <v>44866</v>
      </c>
      <c r="E50" s="32">
        <v>0.70833333333333337</v>
      </c>
      <c r="F50" t="s">
        <v>110</v>
      </c>
      <c r="I50" t="s">
        <v>140</v>
      </c>
      <c r="J50" s="4">
        <v>27.989789999999999</v>
      </c>
      <c r="K50" s="4">
        <v>85.556629999999998</v>
      </c>
      <c r="L50">
        <v>2755</v>
      </c>
      <c r="M50" s="48">
        <v>2765</v>
      </c>
      <c r="N50">
        <v>11.6</v>
      </c>
      <c r="O50">
        <v>6.9</v>
      </c>
      <c r="P50">
        <v>23</v>
      </c>
      <c r="Q50" s="5">
        <v>148.72</v>
      </c>
      <c r="R50" s="23">
        <v>1.9355691762772362</v>
      </c>
      <c r="S50" s="17">
        <v>0.73005823848341245</v>
      </c>
      <c r="T50" s="18">
        <v>1.9781323599130201E-5</v>
      </c>
      <c r="W50" s="6">
        <v>19.133053770428646</v>
      </c>
      <c r="X50" s="6">
        <v>0.73429348700022246</v>
      </c>
      <c r="Y50" s="6">
        <v>-17.063207699999996</v>
      </c>
      <c r="Z50" s="6"/>
      <c r="AA50" s="6">
        <v>-11.337964666666666</v>
      </c>
      <c r="AB50" s="6">
        <v>-76.663180299999993</v>
      </c>
      <c r="AD50" s="8">
        <v>1.2600000000000001E-3</v>
      </c>
      <c r="AE50" s="8">
        <v>9.1E-4</v>
      </c>
      <c r="AF50" s="6">
        <v>2.1534800000000001</v>
      </c>
      <c r="AG50" s="6"/>
      <c r="AH50" s="8">
        <v>0.69749000000000005</v>
      </c>
      <c r="AI50" s="8">
        <v>1.5300000000000001E-4</v>
      </c>
      <c r="AJ50" s="8">
        <v>0.37813000000000002</v>
      </c>
      <c r="AK50" s="8">
        <v>2.0000000000000001E-4</v>
      </c>
      <c r="AL50" s="6">
        <v>1.2608200000000001</v>
      </c>
      <c r="AM50" s="6">
        <v>5.3409999999999999E-2</v>
      </c>
      <c r="AN50" s="6">
        <v>5.3629100000000003</v>
      </c>
      <c r="AO50" s="8">
        <v>1.7219999999999999E-2</v>
      </c>
      <c r="AQ50" s="10">
        <v>46.698596399560451</v>
      </c>
      <c r="AR50" s="10">
        <v>6.6265191841371323</v>
      </c>
      <c r="AS50" s="10">
        <v>53.732222166774783</v>
      </c>
      <c r="AT50" s="10"/>
      <c r="AU50" s="10">
        <v>17.839394551681274</v>
      </c>
      <c r="AV50" s="10">
        <v>22.042933294914278</v>
      </c>
      <c r="AW50" s="10">
        <v>15.557704176095454</v>
      </c>
      <c r="AX50" s="10">
        <v>3.6404645203604264</v>
      </c>
      <c r="AY50" s="10">
        <v>54.842656313771585</v>
      </c>
      <c r="AZ50" s="10">
        <v>1.6656790893497584</v>
      </c>
      <c r="BA50" s="10">
        <v>190.94942229976323</v>
      </c>
      <c r="BB50" s="10">
        <v>196.53047249486417</v>
      </c>
      <c r="BC50" s="10">
        <v>5.0882694541231128</v>
      </c>
      <c r="BE50" s="6">
        <v>0.86909855048646101</v>
      </c>
      <c r="BF50" s="6">
        <v>0.12332486759192006</v>
      </c>
      <c r="BG50" s="6"/>
      <c r="BH50" s="6"/>
      <c r="BI50" s="6">
        <v>0.26682917554927243</v>
      </c>
      <c r="BJ50" s="6">
        <v>0.72278396307712023</v>
      </c>
      <c r="BK50" s="6">
        <v>0.27470842007452867</v>
      </c>
      <c r="BL50" s="6">
        <v>1.7465230197906814E-2</v>
      </c>
      <c r="BM50" s="6">
        <v>1.8906021381265856</v>
      </c>
      <c r="BN50" s="6">
        <v>3.5292945625818299E-2</v>
      </c>
      <c r="BO50" s="6">
        <v>3.768040369031552</v>
      </c>
      <c r="BP50" s="6">
        <v>5.5958383243240899</v>
      </c>
      <c r="BQ50" s="6">
        <f t="shared" si="0"/>
        <v>0.28721038091268208</v>
      </c>
      <c r="BR50" s="6">
        <v>6.7645298522396562</v>
      </c>
      <c r="BT50" s="8">
        <v>4.6936541698384298E-4</v>
      </c>
      <c r="BU50" s="8">
        <v>3.8195894431025603E-3</v>
      </c>
      <c r="BV50" s="10">
        <v>2.6455261952221201</v>
      </c>
      <c r="BW50" s="8">
        <v>2.8535363796408498E-3</v>
      </c>
      <c r="BX50" s="10">
        <v>0.83624762276213804</v>
      </c>
      <c r="BY50" s="8">
        <v>2.6883366637219501E-4</v>
      </c>
      <c r="BZ50" s="10">
        <v>0.45647647416396003</v>
      </c>
      <c r="CA50" s="8">
        <v>1.1909424852753301E-4</v>
      </c>
      <c r="CB50" s="10">
        <v>3.0012308379381203</v>
      </c>
      <c r="CC50" s="10">
        <v>-1.3533380706980198</v>
      </c>
      <c r="CD50" s="10">
        <v>7.54837806556821</v>
      </c>
      <c r="CE50" s="8">
        <v>3.3405984826317896E-2</v>
      </c>
      <c r="CG50" s="5">
        <v>17.395798548920538</v>
      </c>
      <c r="CH50" s="5">
        <v>27.813827165106353</v>
      </c>
      <c r="CI50" s="5">
        <v>66.009436479418142</v>
      </c>
      <c r="CJ50" s="5">
        <v>51.09743718579729</v>
      </c>
      <c r="CK50" s="5">
        <v>21.388337159470822</v>
      </c>
      <c r="CL50" s="5">
        <v>38.731258661892383</v>
      </c>
      <c r="CM50" s="5">
        <v>18.781175649617776</v>
      </c>
      <c r="CN50" s="5">
        <v>2.1677919317173546</v>
      </c>
      <c r="CO50" s="5">
        <v>130.54636773158185</v>
      </c>
      <c r="CP50" s="5">
        <v>-42.206083601996568</v>
      </c>
      <c r="CQ50" s="5">
        <v>268.76424010853322</v>
      </c>
      <c r="CR50" s="5">
        <v>381.25981312848546</v>
      </c>
      <c r="CT50" s="6">
        <v>0.26353502584959315</v>
      </c>
      <c r="CU50" s="6">
        <v>0.42136137874436713</v>
      </c>
      <c r="CV50" s="6"/>
      <c r="CW50" s="6">
        <v>0.77409291627159338</v>
      </c>
      <c r="CX50" s="6">
        <v>0.32401938723018403</v>
      </c>
      <c r="CY50" s="6">
        <v>0.58675336024068103</v>
      </c>
      <c r="CZ50" s="6">
        <v>0.28452258724362506</v>
      </c>
      <c r="DA50" s="6">
        <v>3.2840636844298408E-2</v>
      </c>
      <c r="DB50" s="6">
        <v>1.9776925041965241</v>
      </c>
      <c r="DC50" s="6">
        <v>-0.63939469647126135</v>
      </c>
      <c r="DD50" s="6">
        <v>4.0716033107226171</v>
      </c>
      <c r="DE50" s="6">
        <v>5.7758380235129403</v>
      </c>
      <c r="DF50" s="6">
        <v>0.29668583917653113</v>
      </c>
      <c r="DG50" s="13">
        <v>2.581893887646616E-2</v>
      </c>
      <c r="DH50" s="6">
        <v>0.12367910572997366</v>
      </c>
    </row>
    <row r="51" spans="1:112" x14ac:dyDescent="0.2">
      <c r="A51" t="s">
        <v>141</v>
      </c>
      <c r="B51" s="48" t="s">
        <v>850</v>
      </c>
      <c r="C51" s="25" t="s">
        <v>109</v>
      </c>
      <c r="D51" s="14">
        <v>44867</v>
      </c>
      <c r="E51" s="32">
        <v>0.27083333333333331</v>
      </c>
      <c r="F51" t="s">
        <v>110</v>
      </c>
      <c r="G51" t="s">
        <v>142</v>
      </c>
      <c r="I51" t="s">
        <v>140</v>
      </c>
      <c r="J51" s="4">
        <v>28.001918</v>
      </c>
      <c r="K51" s="4">
        <v>85.554922000000005</v>
      </c>
      <c r="L51">
        <v>2516</v>
      </c>
      <c r="M51" s="48">
        <v>2543</v>
      </c>
      <c r="N51">
        <v>10.6</v>
      </c>
      <c r="O51">
        <v>6.17</v>
      </c>
      <c r="P51">
        <v>11</v>
      </c>
      <c r="Q51" s="5">
        <v>175.7</v>
      </c>
      <c r="R51" s="23">
        <v>1.1862089315946147</v>
      </c>
      <c r="S51" s="17">
        <v>0.73210195387454102</v>
      </c>
      <c r="T51" s="18">
        <v>2.61798831975262E-5</v>
      </c>
      <c r="W51" s="6">
        <v>26.743167608061022</v>
      </c>
      <c r="X51" s="6">
        <v>1.0426700038034866</v>
      </c>
      <c r="Y51" s="6">
        <v>-17.910868919999995</v>
      </c>
      <c r="Z51" s="6"/>
      <c r="AA51" s="6">
        <v>-11.361470199999999</v>
      </c>
      <c r="AB51" s="6">
        <v>-77.554927449999994</v>
      </c>
      <c r="AD51" s="8">
        <v>2.5200000000000001E-3</v>
      </c>
      <c r="AE51" s="8">
        <v>1.0399999999999999E-3</v>
      </c>
      <c r="AF51" s="6">
        <v>1.08738</v>
      </c>
      <c r="AG51" s="6"/>
      <c r="AH51" s="8">
        <v>0.34217999999999998</v>
      </c>
      <c r="AI51" s="8">
        <v>1.55E-4</v>
      </c>
      <c r="AJ51" s="8">
        <v>0.21515000000000001</v>
      </c>
      <c r="AK51" s="8">
        <v>2.0000000000000001E-4</v>
      </c>
      <c r="AL51" s="6">
        <v>1.24238</v>
      </c>
      <c r="AM51" s="6">
        <v>0.12071</v>
      </c>
      <c r="AN51" s="6">
        <v>5.2984400000000003</v>
      </c>
      <c r="AO51" s="8">
        <v>1.1129999999999999E-2</v>
      </c>
      <c r="AQ51" s="10">
        <v>93.397192799120901</v>
      </c>
      <c r="AR51" s="10">
        <v>7.5731647818710082</v>
      </c>
      <c r="AS51" s="10">
        <v>27.131593392883875</v>
      </c>
      <c r="AT51" s="10"/>
      <c r="AU51" s="10">
        <v>8.7517871621016763</v>
      </c>
      <c r="AV51" s="10">
        <v>22.331076213802046</v>
      </c>
      <c r="AW51" s="10">
        <v>8.8520880477268058</v>
      </c>
      <c r="AX51" s="10">
        <v>3.6404645203604264</v>
      </c>
      <c r="AY51" s="10">
        <v>54.040560390145721</v>
      </c>
      <c r="AZ51" s="10">
        <v>3.7645407765476375</v>
      </c>
      <c r="BA51" s="10">
        <v>188.65393174413845</v>
      </c>
      <c r="BB51" s="10">
        <v>127.0257931979</v>
      </c>
      <c r="BC51" s="10">
        <v>7.8724168912848169</v>
      </c>
      <c r="BE51" s="6">
        <v>3.4423777272003968</v>
      </c>
      <c r="BF51" s="6">
        <v>0.27912716633359663</v>
      </c>
      <c r="BG51" s="6"/>
      <c r="BH51" s="6"/>
      <c r="BI51" s="6">
        <v>0.27037152160625327</v>
      </c>
      <c r="BJ51" s="6">
        <v>0.67493464757340349</v>
      </c>
      <c r="BK51" s="6">
        <v>0.27332929682527063</v>
      </c>
      <c r="BL51" s="6">
        <v>4.0485607130505592E-2</v>
      </c>
      <c r="BM51" s="6">
        <v>1.8535529434899525</v>
      </c>
      <c r="BN51" s="6">
        <v>3.026930621419532E-2</v>
      </c>
      <c r="BO51" s="6">
        <v>3.7842306536862944</v>
      </c>
      <c r="BP51" s="6">
        <v>5.5798559345603502</v>
      </c>
      <c r="BQ51" s="6">
        <f t="shared" si="0"/>
        <v>0.28645340115910295</v>
      </c>
      <c r="BR51" s="6">
        <v>6.8146001364426754</v>
      </c>
      <c r="BT51" s="8">
        <v>1.3044822755899702E-3</v>
      </c>
      <c r="BU51" s="8">
        <v>3.6812745236896901E-3</v>
      </c>
      <c r="BV51" s="10">
        <v>2.5534170645757799</v>
      </c>
      <c r="BW51" s="8">
        <v>2.6822331122233201E-3</v>
      </c>
      <c r="BX51" s="10">
        <v>0.79897793005662598</v>
      </c>
      <c r="BY51" s="8">
        <v>2.4528028008117902E-4</v>
      </c>
      <c r="BZ51" s="10">
        <v>0.43581128169275701</v>
      </c>
      <c r="CA51" s="8">
        <v>8.4462604944000497E-5</v>
      </c>
      <c r="CB51" s="10">
        <v>2.8905342281623496</v>
      </c>
      <c r="CC51" s="10">
        <v>-1.5855853861497702</v>
      </c>
      <c r="CD51" s="10">
        <v>7.3409813400246202</v>
      </c>
      <c r="CE51" s="8">
        <v>3.2602583720669501E-2</v>
      </c>
      <c r="CG51" s="5">
        <v>48.347215315996991</v>
      </c>
      <c r="CH51" s="5">
        <v>26.806633245390131</v>
      </c>
      <c r="CI51" s="5">
        <v>63.711189794295613</v>
      </c>
      <c r="CJ51" s="5">
        <v>48.029959928790767</v>
      </c>
      <c r="CK51" s="5">
        <v>20.435106642913524</v>
      </c>
      <c r="CL51" s="5">
        <v>35.337887924100137</v>
      </c>
      <c r="CM51" s="5">
        <v>17.930931153785519</v>
      </c>
      <c r="CN51" s="5">
        <v>1.5374155829792648</v>
      </c>
      <c r="CO51" s="5">
        <v>125.73132979989271</v>
      </c>
      <c r="CP51" s="5">
        <v>-49.449099833144246</v>
      </c>
      <c r="CQ51" s="5">
        <v>261.37976322389204</v>
      </c>
      <c r="CR51" s="5">
        <v>372.09066104393401</v>
      </c>
      <c r="CT51" s="6">
        <v>0.75884966945517263</v>
      </c>
      <c r="CU51" s="6">
        <v>0.42075235656312082</v>
      </c>
      <c r="CV51" s="6"/>
      <c r="CW51" s="6">
        <v>0.75387008285146062</v>
      </c>
      <c r="CX51" s="6">
        <v>0.32074595858109661</v>
      </c>
      <c r="CY51" s="6">
        <v>0.55465747913664165</v>
      </c>
      <c r="CZ51" s="6">
        <v>0.28144084597508123</v>
      </c>
      <c r="DA51" s="6">
        <v>2.4131013530639126E-2</v>
      </c>
      <c r="DB51" s="6">
        <v>1.9734575701041148</v>
      </c>
      <c r="DC51" s="6">
        <v>-0.77614466144488292</v>
      </c>
      <c r="DD51" s="6">
        <v>4.1025723121449964</v>
      </c>
      <c r="DE51" s="6">
        <v>5.8402717363355405</v>
      </c>
      <c r="DF51" s="6">
        <v>0.28105873039235357</v>
      </c>
      <c r="DG51" s="13">
        <v>2.8298239050048277E-2</v>
      </c>
      <c r="DH51" s="6">
        <v>0.12729808712571447</v>
      </c>
    </row>
    <row r="52" spans="1:112" x14ac:dyDescent="0.2">
      <c r="A52" t="s">
        <v>143</v>
      </c>
      <c r="B52" s="48" t="s">
        <v>851</v>
      </c>
      <c r="C52" s="25" t="s">
        <v>109</v>
      </c>
      <c r="D52" s="14">
        <v>44866</v>
      </c>
      <c r="E52" s="32">
        <v>0.66666666666666663</v>
      </c>
      <c r="F52" t="s">
        <v>110</v>
      </c>
      <c r="I52" t="s">
        <v>140</v>
      </c>
      <c r="J52" s="4">
        <v>27.987690000000001</v>
      </c>
      <c r="K52" s="4">
        <v>85.555539999999993</v>
      </c>
      <c r="L52">
        <v>2626</v>
      </c>
      <c r="M52" s="48">
        <v>2649</v>
      </c>
      <c r="N52">
        <v>13.1</v>
      </c>
      <c r="O52">
        <v>7.16</v>
      </c>
      <c r="P52">
        <v>134</v>
      </c>
      <c r="Q52" s="5">
        <v>318.75</v>
      </c>
      <c r="R52" s="23">
        <v>5.9281120183919338</v>
      </c>
      <c r="S52" s="17">
        <v>0.7298873347507</v>
      </c>
      <c r="T52" s="18">
        <v>2.0009531204981299E-5</v>
      </c>
      <c r="Y52" s="6">
        <v>-17.04533472</v>
      </c>
      <c r="Z52" s="6"/>
      <c r="AA52" s="6">
        <v>-11.285764066666667</v>
      </c>
      <c r="AB52" s="6">
        <v>-76.517781850000006</v>
      </c>
      <c r="AD52" s="8">
        <v>3.2699999999999999E-3</v>
      </c>
      <c r="AE52" s="8">
        <v>9.7000000000000005E-4</v>
      </c>
      <c r="AF52" s="6">
        <v>2.20566</v>
      </c>
      <c r="AG52" s="6"/>
      <c r="AH52" s="8">
        <v>0.76331000000000004</v>
      </c>
      <c r="AI52" s="8">
        <v>1.6000000000000001E-4</v>
      </c>
      <c r="AJ52" s="8">
        <v>0.37709999999999999</v>
      </c>
      <c r="AK52" s="8">
        <v>2.2000000000000001E-4</v>
      </c>
      <c r="AL52" s="6">
        <v>1.22753</v>
      </c>
      <c r="AM52" s="6">
        <v>0.15387999999999999</v>
      </c>
      <c r="AN52" s="6">
        <v>5.3748300000000002</v>
      </c>
      <c r="AO52" s="8">
        <v>1.7399999999999999E-2</v>
      </c>
      <c r="AQ52" s="10">
        <v>121.19397637028783</v>
      </c>
      <c r="AR52" s="10">
        <v>7.063432536937384</v>
      </c>
      <c r="AS52" s="10">
        <v>55.034183342482152</v>
      </c>
      <c r="AT52" s="10"/>
      <c r="AU52" s="10">
        <v>19.522843704201971</v>
      </c>
      <c r="AV52" s="10">
        <v>23.051433511021472</v>
      </c>
      <c r="AW52" s="10">
        <v>15.515326064595762</v>
      </c>
      <c r="AX52" s="10">
        <v>4.0045109723964689</v>
      </c>
      <c r="AY52" s="10">
        <v>53.394620885490411</v>
      </c>
      <c r="AZ52" s="10">
        <v>4.7990020271323877</v>
      </c>
      <c r="BA52" s="10">
        <v>191.37384059390078</v>
      </c>
      <c r="BB52" s="10">
        <v>198.58479799132618</v>
      </c>
      <c r="BC52" s="10">
        <v>5.0356321839080458</v>
      </c>
      <c r="BE52" s="6">
        <v>2.202158168062347</v>
      </c>
      <c r="BF52" s="6">
        <v>0.12834627694902048</v>
      </c>
      <c r="BG52" s="6"/>
      <c r="BH52" s="6"/>
      <c r="BI52" s="6">
        <v>0.21130553474069827</v>
      </c>
      <c r="BJ52" s="6">
        <v>1.4340970089811407</v>
      </c>
      <c r="BK52" s="6">
        <v>0.1467308083361239</v>
      </c>
      <c r="BL52" s="6">
        <v>4.121792870006314E-2</v>
      </c>
      <c r="BM52" s="6">
        <v>1.9519885609208072</v>
      </c>
      <c r="BN52" s="6">
        <v>3.32767630739913E-2</v>
      </c>
      <c r="BO52" s="6">
        <v>3.6709025841807281</v>
      </c>
      <c r="BP52" s="6">
        <v>4.3460630600653349</v>
      </c>
      <c r="BQ52" s="6">
        <f t="shared" si="0"/>
        <v>0.27900689414910629</v>
      </c>
      <c r="BR52" s="6">
        <v>8.9015464604100618</v>
      </c>
      <c r="BT52" s="8">
        <v>1.0575513492669399E-3</v>
      </c>
      <c r="BU52" s="8">
        <v>3.6429090284760299E-3</v>
      </c>
      <c r="BV52" s="10">
        <v>3.9307844743570999</v>
      </c>
      <c r="BW52" s="8">
        <v>4.3428780805363299E-3</v>
      </c>
      <c r="BX52" s="10">
        <v>0.94833832508795191</v>
      </c>
      <c r="BY52" s="8">
        <v>8.5699631672757999E-4</v>
      </c>
      <c r="BZ52" s="10">
        <v>0.35310690898944302</v>
      </c>
      <c r="CA52" s="8">
        <v>2.3430453542219401E-4</v>
      </c>
      <c r="CB52" s="10">
        <v>4.4237257728925199</v>
      </c>
      <c r="CC52" s="10">
        <v>-0.12757103876265199</v>
      </c>
      <c r="CD52" s="10">
        <v>10.7018706543187</v>
      </c>
      <c r="CE52" s="8">
        <v>3.80525225999747E-2</v>
      </c>
      <c r="CG52" s="5">
        <v>39.195367961291602</v>
      </c>
      <c r="CH52" s="5">
        <v>26.527259959629422</v>
      </c>
      <c r="CI52" s="5">
        <v>98.078359058762899</v>
      </c>
      <c r="CJ52" s="5">
        <v>77.766641248747959</v>
      </c>
      <c r="CK52" s="5">
        <v>24.255231687514595</v>
      </c>
      <c r="CL52" s="5">
        <v>123.46871008897566</v>
      </c>
      <c r="CM52" s="5">
        <v>14.528159184918454</v>
      </c>
      <c r="CN52" s="5">
        <v>4.2648867408201498</v>
      </c>
      <c r="CO52" s="5">
        <v>192.42149727091734</v>
      </c>
      <c r="CP52" s="5">
        <v>-3.9785136055715578</v>
      </c>
      <c r="CQ52" s="5">
        <v>381.04611469686137</v>
      </c>
      <c r="CR52" s="5">
        <v>434.29037434346839</v>
      </c>
      <c r="CT52" s="6">
        <v>0.3996331946969871</v>
      </c>
      <c r="CU52" s="6">
        <v>0.27047006306188115</v>
      </c>
      <c r="CV52" s="6"/>
      <c r="CW52" s="6">
        <v>0.79290316431736663</v>
      </c>
      <c r="CX52" s="6">
        <v>0.24730462377518223</v>
      </c>
      <c r="CY52" s="6">
        <v>1.2588782201688378</v>
      </c>
      <c r="CZ52" s="6">
        <v>0.14812808171284778</v>
      </c>
      <c r="DA52" s="6">
        <v>4.3484483037332176E-2</v>
      </c>
      <c r="DB52" s="6">
        <v>1.96191595289262</v>
      </c>
      <c r="DC52" s="6">
        <v>-4.0564642840199457E-2</v>
      </c>
      <c r="DD52" s="6">
        <v>3.885119187899142</v>
      </c>
      <c r="DE52" s="6">
        <v>4.4279938868396709</v>
      </c>
      <c r="DF52" s="6">
        <v>0.64165756861947443</v>
      </c>
      <c r="DG52" s="13">
        <v>8.0992180065651183E-3</v>
      </c>
      <c r="DH52" s="6">
        <v>9.767767367574863E-2</v>
      </c>
    </row>
    <row r="53" spans="1:112" x14ac:dyDescent="0.2">
      <c r="A53" t="s">
        <v>144</v>
      </c>
      <c r="B53" s="48" t="s">
        <v>852</v>
      </c>
      <c r="C53" s="25" t="s">
        <v>109</v>
      </c>
      <c r="D53" s="14">
        <v>44866</v>
      </c>
      <c r="E53" s="32">
        <v>0.72916666666666663</v>
      </c>
      <c r="F53" t="s">
        <v>110</v>
      </c>
      <c r="I53" t="s">
        <v>140</v>
      </c>
      <c r="J53" s="4">
        <v>27.98856</v>
      </c>
      <c r="K53" s="4">
        <v>85.553799999999995</v>
      </c>
      <c r="L53">
        <v>2566</v>
      </c>
      <c r="M53" s="48">
        <v>2579</v>
      </c>
      <c r="N53">
        <v>13.1</v>
      </c>
      <c r="O53">
        <v>7.24</v>
      </c>
      <c r="P53">
        <v>75</v>
      </c>
      <c r="Q53" s="5">
        <v>251.77</v>
      </c>
      <c r="R53" s="23">
        <v>4.2321914646365268</v>
      </c>
      <c r="S53" s="17">
        <v>0.72999196774263253</v>
      </c>
      <c r="T53" s="17">
        <v>4.3929394727545774E-5</v>
      </c>
      <c r="U53" s="6">
        <v>0.30253599248952773</v>
      </c>
      <c r="V53" s="6">
        <v>1.5739084354006911E-2</v>
      </c>
      <c r="Y53" s="6">
        <v>-15.319086</v>
      </c>
      <c r="Z53" s="6"/>
      <c r="AA53" s="6">
        <v>-10.915628233333333</v>
      </c>
      <c r="AB53" s="6">
        <v>-73.804577750000007</v>
      </c>
      <c r="AD53" s="8">
        <v>3.0599999999999998E-3</v>
      </c>
      <c r="AE53" s="8">
        <v>2.1700000000000001E-3</v>
      </c>
      <c r="AF53" s="6">
        <v>2.3362099999999999</v>
      </c>
      <c r="AG53" s="6"/>
      <c r="AH53" s="8">
        <v>0.79491999999999996</v>
      </c>
      <c r="AI53" s="8">
        <v>1.8200000000000001E-4</v>
      </c>
      <c r="AJ53" s="8">
        <v>0.34139999999999998</v>
      </c>
      <c r="AK53" s="8">
        <v>1.2E-4</v>
      </c>
      <c r="AL53" s="6">
        <v>1.3955500000000001</v>
      </c>
      <c r="AM53" s="6">
        <v>9.0700000000000003E-2</v>
      </c>
      <c r="AN53" s="6">
        <v>5.968</v>
      </c>
      <c r="AO53" s="8">
        <v>2.188E-2</v>
      </c>
      <c r="AQ53" s="10">
        <v>113.41087697036109</v>
      </c>
      <c r="AR53" s="10">
        <v>15.801699592942395</v>
      </c>
      <c r="AS53" s="10">
        <v>58.29158141623833</v>
      </c>
      <c r="AT53" s="10"/>
      <c r="AU53" s="10">
        <v>20.331318752989258</v>
      </c>
      <c r="AV53" s="10">
        <v>26.221005618786918</v>
      </c>
      <c r="AW53" s="10">
        <v>14.046492491256942</v>
      </c>
      <c r="AX53" s="10">
        <v>2.1842787122162557</v>
      </c>
      <c r="AY53" s="10">
        <v>60.703089274189757</v>
      </c>
      <c r="AZ53" s="10">
        <v>2.8286293466396386</v>
      </c>
      <c r="BA53" s="10">
        <v>212.49399156148192</v>
      </c>
      <c r="BB53" s="10">
        <v>249.71467701438027</v>
      </c>
      <c r="BC53" s="10">
        <v>4.0045703839122488</v>
      </c>
      <c r="BE53" s="6">
        <v>1.9455790049773489</v>
      </c>
      <c r="BF53" s="6">
        <v>0.27108030369099756</v>
      </c>
      <c r="BG53" s="6"/>
      <c r="BH53" s="6"/>
      <c r="BI53" s="6">
        <v>0.22964941599575892</v>
      </c>
      <c r="BJ53" s="6">
        <v>2.8084231623127791</v>
      </c>
      <c r="BK53" s="6">
        <v>0.22301023932761904</v>
      </c>
      <c r="BL53" s="6">
        <v>3.3693052829775048E-2</v>
      </c>
      <c r="BM53" s="6">
        <v>1.7739680173521568</v>
      </c>
      <c r="BN53" s="6">
        <v>8.43338205533746E-2</v>
      </c>
      <c r="BO53" s="6">
        <v>2.9505894793322867</v>
      </c>
      <c r="BP53" s="6">
        <v>4.8334055479039266</v>
      </c>
      <c r="BQ53" s="6">
        <f t="shared" si="0"/>
        <v>0.28566967389582043</v>
      </c>
      <c r="BR53" s="6">
        <v>5.9890241913579576</v>
      </c>
      <c r="BT53" s="8">
        <v>7.3641851324642504E-4</v>
      </c>
      <c r="BU53" s="8">
        <v>4.95198211052803E-3</v>
      </c>
      <c r="BV53" s="10">
        <v>5.0979538978006707</v>
      </c>
      <c r="BW53" s="8">
        <v>5.0608633131156598E-3</v>
      </c>
      <c r="BX53" s="10">
        <v>1.3322703512798399</v>
      </c>
      <c r="BY53" s="8">
        <v>2.3092870477816499E-3</v>
      </c>
      <c r="BZ53" s="10">
        <v>0.70868753049925004</v>
      </c>
      <c r="CA53" s="8">
        <v>2.09007276473828E-4</v>
      </c>
      <c r="CB53" s="10">
        <v>5.2695130175918203</v>
      </c>
      <c r="CC53" s="10">
        <v>-1.62796253629237</v>
      </c>
      <c r="CD53" s="10">
        <v>11.063687939229199</v>
      </c>
      <c r="CE53" s="8">
        <v>5.54162670671191E-2</v>
      </c>
      <c r="CG53" s="5">
        <v>27.29342137401521</v>
      </c>
      <c r="CH53" s="5">
        <v>36.059785115294375</v>
      </c>
      <c r="CI53" s="5">
        <v>127.20080587356331</v>
      </c>
      <c r="CJ53" s="5">
        <v>90.623391764986295</v>
      </c>
      <c r="CK53" s="5">
        <v>34.074892035711017</v>
      </c>
      <c r="CL53" s="5">
        <v>332.70235524876097</v>
      </c>
      <c r="CM53" s="5">
        <v>29.158096297027363</v>
      </c>
      <c r="CN53" s="5">
        <v>3.8044178725006668</v>
      </c>
      <c r="CO53" s="5">
        <v>229.21122076484636</v>
      </c>
      <c r="CP53" s="5">
        <v>-50.770701272177455</v>
      </c>
      <c r="CQ53" s="5">
        <v>393.92882231860563</v>
      </c>
      <c r="CR53" s="5">
        <v>632.46139085961079</v>
      </c>
      <c r="CT53" s="6">
        <v>0.21456956334965893</v>
      </c>
      <c r="CU53" s="6">
        <v>0.2834870806647054</v>
      </c>
      <c r="CV53" s="6"/>
      <c r="CW53" s="6">
        <v>0.71244353479226619</v>
      </c>
      <c r="CX53" s="6">
        <v>0.26788267418353634</v>
      </c>
      <c r="CY53" s="6">
        <v>2.615567982953384</v>
      </c>
      <c r="CZ53" s="6">
        <v>0.22922886452472874</v>
      </c>
      <c r="DA53" s="6">
        <v>2.9908756052082177E-2</v>
      </c>
      <c r="DB53" s="6">
        <v>1.801963589701473</v>
      </c>
      <c r="DC53" s="6">
        <v>-0.39913820453813137</v>
      </c>
      <c r="DD53" s="6">
        <v>3.096905083370054</v>
      </c>
      <c r="DE53" s="6">
        <v>4.9721492447797297</v>
      </c>
      <c r="DF53" s="6">
        <v>1.4515098961498434</v>
      </c>
      <c r="DG53" s="13">
        <v>3.0056895727482956E-3</v>
      </c>
      <c r="DH53" s="6">
        <v>0.1146173975997152</v>
      </c>
    </row>
    <row r="54" spans="1:112" x14ac:dyDescent="0.2">
      <c r="A54" t="s">
        <v>145</v>
      </c>
      <c r="B54" s="48" t="s">
        <v>853</v>
      </c>
      <c r="C54" s="25" t="s">
        <v>109</v>
      </c>
      <c r="D54" s="14">
        <v>44867</v>
      </c>
      <c r="E54" s="32">
        <v>0.72916666666666663</v>
      </c>
      <c r="F54" t="s">
        <v>110</v>
      </c>
      <c r="I54" t="s">
        <v>140</v>
      </c>
      <c r="J54" s="4">
        <v>27.989370000000001</v>
      </c>
      <c r="K54" s="4">
        <v>85.554173000000006</v>
      </c>
      <c r="L54">
        <v>2577</v>
      </c>
      <c r="M54" s="48">
        <v>2608</v>
      </c>
      <c r="N54">
        <v>7.7</v>
      </c>
      <c r="O54">
        <v>6.83</v>
      </c>
      <c r="P54">
        <v>7</v>
      </c>
      <c r="Q54" s="5">
        <v>149.18</v>
      </c>
      <c r="R54" s="23">
        <v>1.7323014175981448</v>
      </c>
      <c r="S54" s="17">
        <v>0.73229717799861649</v>
      </c>
      <c r="T54" s="18">
        <v>2.2474200314863999E-5</v>
      </c>
      <c r="W54" s="6">
        <v>23.97621578812787</v>
      </c>
      <c r="X54" s="6">
        <v>0.8079829984340634</v>
      </c>
      <c r="Y54" s="6">
        <v>-14.810408939999999</v>
      </c>
      <c r="Z54" s="6"/>
      <c r="AA54" s="6">
        <v>-11.916750266666668</v>
      </c>
      <c r="AB54" s="6">
        <v>-80.930752350000006</v>
      </c>
      <c r="AD54" s="8">
        <v>8.5999999999999998E-4</v>
      </c>
      <c r="AE54" s="8">
        <v>1.58E-3</v>
      </c>
      <c r="AF54" s="6">
        <v>0.80201999999999996</v>
      </c>
      <c r="AG54" s="6"/>
      <c r="AH54" s="8">
        <v>0.37215999999999999</v>
      </c>
      <c r="AI54" s="8">
        <v>1.7100000000000001E-4</v>
      </c>
      <c r="AJ54" s="8">
        <v>0.17752999999999999</v>
      </c>
      <c r="AK54" s="8">
        <v>5.0000000000000002E-5</v>
      </c>
      <c r="AL54" s="6">
        <v>0.74306000000000005</v>
      </c>
      <c r="AM54" s="6">
        <v>4.249E-2</v>
      </c>
      <c r="AN54" s="6">
        <v>3.7793899999999998</v>
      </c>
      <c r="AO54" s="8">
        <v>9.5499999999999995E-3</v>
      </c>
      <c r="AQ54" s="10">
        <v>31.873645161604756</v>
      </c>
      <c r="AR54" s="10">
        <v>11.505384957073264</v>
      </c>
      <c r="AS54" s="10">
        <v>20.011477618643642</v>
      </c>
      <c r="AT54" s="10"/>
      <c r="AU54" s="10">
        <v>9.5185724187496632</v>
      </c>
      <c r="AV54" s="10">
        <v>24.636219564904195</v>
      </c>
      <c r="AW54" s="10">
        <v>7.3042583830487553</v>
      </c>
      <c r="AX54" s="10">
        <v>0.91011613009010661</v>
      </c>
      <c r="AY54" s="10">
        <v>32.321333894220516</v>
      </c>
      <c r="AZ54" s="10">
        <v>1.3251208482769377</v>
      </c>
      <c r="BA54" s="10">
        <v>134.56730341279308</v>
      </c>
      <c r="BB54" s="10">
        <v>108.99338050673362</v>
      </c>
      <c r="BC54" s="10">
        <v>9.1748691099476449</v>
      </c>
      <c r="BE54" s="6">
        <v>1.5927681987815709</v>
      </c>
      <c r="BF54" s="6">
        <v>0.57493930115157021</v>
      </c>
      <c r="BG54" s="6"/>
      <c r="BH54" s="6"/>
      <c r="BI54" s="6">
        <v>0.22247581974932837</v>
      </c>
      <c r="BJ54" s="6">
        <v>0.98946842197282003</v>
      </c>
      <c r="BK54" s="6">
        <v>0.1598759804822886</v>
      </c>
      <c r="BL54" s="6">
        <v>4.991394224392863E-2</v>
      </c>
      <c r="BM54" s="6">
        <v>2.2575427423970282</v>
      </c>
      <c r="BN54" s="6">
        <v>3.5583777338071949E-2</v>
      </c>
      <c r="BO54" s="6">
        <v>4.5026919998605326</v>
      </c>
      <c r="BP54" s="6">
        <v>4.6218819282016455</v>
      </c>
      <c r="BQ54" s="6">
        <f t="shared" si="0"/>
        <v>0.24018712625215452</v>
      </c>
      <c r="BR54" s="6">
        <v>23.937354876613355</v>
      </c>
      <c r="BT54" s="8">
        <v>2.4936147405424597E-3</v>
      </c>
      <c r="BU54" s="8">
        <v>2.5390307383616403E-3</v>
      </c>
      <c r="BV54" s="10">
        <v>2.9296855151604499</v>
      </c>
      <c r="BW54" s="8">
        <v>3.3937446610422198E-3</v>
      </c>
      <c r="BX54" s="10">
        <v>0.76750628243544594</v>
      </c>
      <c r="BY54" s="8">
        <v>4.2985623631655199E-4</v>
      </c>
      <c r="BZ54" s="10">
        <v>0.29401818614249203</v>
      </c>
      <c r="CA54" s="8">
        <v>2.5888845461150001E-4</v>
      </c>
      <c r="CB54" s="10">
        <v>3.97251233557173</v>
      </c>
      <c r="CC54" s="10">
        <v>-1.12389382643222</v>
      </c>
      <c r="CD54" s="10">
        <v>10.045807885865999</v>
      </c>
      <c r="CE54" s="8">
        <v>3.29436439365959E-2</v>
      </c>
      <c r="CG54" s="5">
        <v>92.419292336973797</v>
      </c>
      <c r="CH54" s="5">
        <v>18.488940546007999</v>
      </c>
      <c r="CI54" s="5">
        <v>73.099593671352096</v>
      </c>
      <c r="CJ54" s="5">
        <v>60.770788092796487</v>
      </c>
      <c r="CK54" s="5">
        <v>19.63017017198819</v>
      </c>
      <c r="CL54" s="5">
        <v>61.930015317180803</v>
      </c>
      <c r="CM54" s="5">
        <v>12.097024733285005</v>
      </c>
      <c r="CN54" s="5">
        <v>4.7123711687205327</v>
      </c>
      <c r="CO54" s="5">
        <v>172.7947912643981</v>
      </c>
      <c r="CP54" s="5">
        <v>-35.050485776772803</v>
      </c>
      <c r="CQ54" s="5">
        <v>357.68663138865247</v>
      </c>
      <c r="CR54" s="5">
        <v>375.9831538073031</v>
      </c>
      <c r="CT54" s="6">
        <v>1.2642928324948151</v>
      </c>
      <c r="CU54" s="6">
        <v>0.25292808916465781</v>
      </c>
      <c r="CV54" s="6"/>
      <c r="CW54" s="6">
        <v>0.83134235145020652</v>
      </c>
      <c r="CX54" s="6">
        <v>0.26854007233259491</v>
      </c>
      <c r="CY54" s="6">
        <v>0.84720054116321752</v>
      </c>
      <c r="CZ54" s="6">
        <v>0.16548689432764738</v>
      </c>
      <c r="DA54" s="6">
        <v>6.4465080201496688E-2</v>
      </c>
      <c r="DB54" s="6">
        <v>2.363826973392833</v>
      </c>
      <c r="DC54" s="6">
        <v>-0.47948947478909409</v>
      </c>
      <c r="DD54" s="6">
        <v>4.893141171164002</v>
      </c>
      <c r="DE54" s="6">
        <v>5.1434369867729073</v>
      </c>
      <c r="DF54" s="6">
        <v>0.35840209571143827</v>
      </c>
      <c r="DG54" s="13">
        <v>1.6147259045204483E-2</v>
      </c>
      <c r="DH54" s="6">
        <v>8.9707320398757201E-2</v>
      </c>
    </row>
    <row r="55" spans="1:112" x14ac:dyDescent="0.2">
      <c r="A55" t="s">
        <v>146</v>
      </c>
      <c r="B55" s="48" t="s">
        <v>854</v>
      </c>
      <c r="C55" s="25" t="s">
        <v>109</v>
      </c>
      <c r="D55" s="14">
        <v>44867</v>
      </c>
      <c r="E55" s="32">
        <v>0.42708333333333331</v>
      </c>
      <c r="F55" t="s">
        <v>110</v>
      </c>
      <c r="G55" t="s">
        <v>147</v>
      </c>
      <c r="I55" t="s">
        <v>140</v>
      </c>
      <c r="J55" s="4">
        <v>27.998819999999998</v>
      </c>
      <c r="K55" s="4">
        <v>85.565849999999998</v>
      </c>
      <c r="L55">
        <v>3122</v>
      </c>
      <c r="M55" s="48">
        <v>3140</v>
      </c>
      <c r="N55">
        <v>9.1999999999999993</v>
      </c>
      <c r="O55">
        <v>7</v>
      </c>
      <c r="P55">
        <v>10</v>
      </c>
      <c r="Q55" s="5">
        <v>198.08</v>
      </c>
      <c r="R55" s="23">
        <v>1.5351013532079811</v>
      </c>
      <c r="S55" s="17">
        <v>0.7316491631393347</v>
      </c>
      <c r="T55" s="17">
        <v>3.4658943489311369E-5</v>
      </c>
      <c r="U55" s="6">
        <v>0.28635746986371841</v>
      </c>
      <c r="V55" s="6">
        <v>1.4234850053983219E-2</v>
      </c>
      <c r="W55" s="6">
        <v>21.830826402108919</v>
      </c>
      <c r="X55" s="6">
        <v>0.66843123875477062</v>
      </c>
      <c r="Y55" s="6">
        <v>-17.43592962</v>
      </c>
      <c r="Z55" s="6"/>
      <c r="AA55" s="6">
        <v>-11.730842866666666</v>
      </c>
      <c r="AB55" s="6">
        <v>-79.639722149999997</v>
      </c>
      <c r="AD55" s="8">
        <v>6.6800000000000002E-3</v>
      </c>
      <c r="AE55" s="8">
        <v>1.5200000000000001E-3</v>
      </c>
      <c r="AF55" s="6">
        <v>0.68059999999999998</v>
      </c>
      <c r="AG55" s="6"/>
      <c r="AH55" s="8">
        <v>0.35783999999999999</v>
      </c>
      <c r="AI55" s="8">
        <v>1.5100000000000001E-4</v>
      </c>
      <c r="AJ55" s="8">
        <v>0.15934000000000001</v>
      </c>
      <c r="AK55" s="8">
        <v>5.0000000000000002E-5</v>
      </c>
      <c r="AL55" s="6">
        <v>0.73426999999999998</v>
      </c>
      <c r="AM55" s="6">
        <v>9.5380000000000006E-2</v>
      </c>
      <c r="AN55" s="6">
        <v>3.9596399999999998</v>
      </c>
      <c r="AO55" s="8">
        <v>8.5000000000000006E-3</v>
      </c>
      <c r="AQ55" s="10">
        <v>247.5766856738602</v>
      </c>
      <c r="AR55" s="10">
        <v>11.068471604273013</v>
      </c>
      <c r="AS55" s="10">
        <v>16.981885323618943</v>
      </c>
      <c r="AT55" s="10"/>
      <c r="AU55" s="10">
        <v>9.1523160853540944</v>
      </c>
      <c r="AV55" s="10">
        <v>21.754790376026509</v>
      </c>
      <c r="AW55" s="10">
        <v>6.5558527052046909</v>
      </c>
      <c r="AX55" s="10">
        <v>0.91011613009010661</v>
      </c>
      <c r="AY55" s="10">
        <v>31.938989904596259</v>
      </c>
      <c r="AZ55" s="10">
        <v>2.9745828785279902</v>
      </c>
      <c r="BA55" s="10">
        <v>140.98520588915989</v>
      </c>
      <c r="BB55" s="10">
        <v>97.009815110705318</v>
      </c>
      <c r="BC55" s="10">
        <v>10.308235294117647</v>
      </c>
      <c r="BE55" s="6">
        <v>14.578869245426048</v>
      </c>
      <c r="BF55" s="6">
        <v>0.65178108280348779</v>
      </c>
      <c r="BG55" s="6"/>
      <c r="BH55" s="6"/>
      <c r="BI55" s="6">
        <v>0.30405987072266594</v>
      </c>
      <c r="BJ55" s="6">
        <v>0.69347855184888307</v>
      </c>
      <c r="BK55" s="6">
        <v>0.22907190667573279</v>
      </c>
      <c r="BL55" s="6">
        <v>5.8216405268116084E-2</v>
      </c>
      <c r="BM55" s="6">
        <v>2.1518873760790669</v>
      </c>
      <c r="BN55" s="6">
        <v>6.1626908903302149E-2</v>
      </c>
      <c r="BO55" s="6">
        <v>4.3422877500010699</v>
      </c>
      <c r="BP55" s="6">
        <v>5.5519371779609248</v>
      </c>
      <c r="BQ55" s="6">
        <f t="shared" si="0"/>
        <v>0.2265414282524518</v>
      </c>
      <c r="BR55" s="6">
        <v>9.0230046612017958</v>
      </c>
      <c r="BT55" s="8">
        <v>2.0276347609979603E-3</v>
      </c>
      <c r="BU55" s="8">
        <v>2.2228400014366197E-3</v>
      </c>
      <c r="BV55" s="10">
        <v>2.0616586147689899</v>
      </c>
      <c r="BW55" s="8">
        <v>1.9687993960951899E-3</v>
      </c>
      <c r="BX55" s="10">
        <v>0.73417335481295198</v>
      </c>
      <c r="BY55" s="8">
        <v>1.8266926088190998E-4</v>
      </c>
      <c r="BZ55" s="10">
        <v>0.29679205211272697</v>
      </c>
      <c r="CA55" s="8">
        <v>1.7689495806285898E-4</v>
      </c>
      <c r="CB55" s="10">
        <v>2.72554410585203</v>
      </c>
      <c r="CC55" s="10">
        <v>-2.09229301712146</v>
      </c>
      <c r="CD55" s="10">
        <v>6.7130853103275401</v>
      </c>
      <c r="CE55" s="8">
        <v>2.7947017455501398E-2</v>
      </c>
      <c r="CG55" s="5">
        <v>75.148966150446796</v>
      </c>
      <c r="CH55" s="5">
        <v>16.18647462943645</v>
      </c>
      <c r="CI55" s="5">
        <v>51.441155116747083</v>
      </c>
      <c r="CJ55" s="5">
        <v>35.254712079777775</v>
      </c>
      <c r="CK55" s="5">
        <v>18.777628562186894</v>
      </c>
      <c r="CL55" s="5">
        <v>26.317427010792393</v>
      </c>
      <c r="CM55" s="5">
        <v>12.21115211325764</v>
      </c>
      <c r="CN55" s="5">
        <v>3.2198990932924185</v>
      </c>
      <c r="CO55" s="5">
        <v>118.55465384850235</v>
      </c>
      <c r="CP55" s="5">
        <v>-65.251614443207856</v>
      </c>
      <c r="CQ55" s="5">
        <v>239.0231724671998</v>
      </c>
      <c r="CR55" s="5">
        <v>318.95705838280526</v>
      </c>
      <c r="CT55" s="6">
        <v>1.4608724469715775</v>
      </c>
      <c r="CU55" s="6">
        <v>0.31466001478195449</v>
      </c>
      <c r="CV55" s="6"/>
      <c r="CW55" s="6">
        <v>0.68534059936574632</v>
      </c>
      <c r="CX55" s="6">
        <v>0.3650312385009738</v>
      </c>
      <c r="CY55" s="6">
        <v>0.51160256707036</v>
      </c>
      <c r="CZ55" s="6">
        <v>0.23738098581853581</v>
      </c>
      <c r="DA55" s="6">
        <v>6.2593833400217611E-2</v>
      </c>
      <c r="DB55" s="6">
        <v>2.3046654683286056</v>
      </c>
      <c r="DC55" s="6">
        <v>-1.2684710188781252</v>
      </c>
      <c r="DD55" s="6">
        <v>4.6465358704471216</v>
      </c>
      <c r="DE55" s="6">
        <v>6.200425664216203</v>
      </c>
      <c r="DF55" s="6">
        <v>0.22198560880134399</v>
      </c>
      <c r="DG55" s="13">
        <v>3.7997635543547424E-2</v>
      </c>
      <c r="DH55" s="6">
        <v>0.12380553821692593</v>
      </c>
    </row>
    <row r="56" spans="1:112" x14ac:dyDescent="0.2">
      <c r="A56" t="s">
        <v>148</v>
      </c>
      <c r="B56" s="48" t="s">
        <v>855</v>
      </c>
      <c r="C56" s="25" t="s">
        <v>109</v>
      </c>
      <c r="D56" s="14">
        <v>44867</v>
      </c>
      <c r="E56" s="32">
        <v>0.98958333333333337</v>
      </c>
      <c r="F56" t="s">
        <v>110</v>
      </c>
      <c r="I56" t="s">
        <v>140</v>
      </c>
      <c r="J56" s="4">
        <v>27.997150000000001</v>
      </c>
      <c r="K56" s="4">
        <v>85.562619999999995</v>
      </c>
      <c r="L56">
        <v>2953</v>
      </c>
      <c r="M56" s="48">
        <v>2950</v>
      </c>
      <c r="N56">
        <v>7.5</v>
      </c>
      <c r="O56">
        <v>7.22</v>
      </c>
      <c r="P56">
        <v>7</v>
      </c>
      <c r="Q56" s="5">
        <v>124.7</v>
      </c>
      <c r="R56" s="23">
        <v>1.7262337233092166</v>
      </c>
      <c r="S56" s="17">
        <v>0.73238341668557894</v>
      </c>
      <c r="T56" s="18">
        <v>2.64644877024664E-5</v>
      </c>
      <c r="W56" s="6">
        <v>29.385901479283866</v>
      </c>
      <c r="X56" s="6">
        <v>1.7236478093768959</v>
      </c>
      <c r="Y56" s="6">
        <v>-8.7331940999999986</v>
      </c>
      <c r="Z56" s="6"/>
      <c r="AA56" s="6">
        <v>-11.683526533333332</v>
      </c>
      <c r="AB56" s="6">
        <v>-79.315914249999992</v>
      </c>
      <c r="AD56" s="8">
        <v>2.1700000000000001E-3</v>
      </c>
      <c r="AE56" s="8">
        <v>1.7099999999999999E-3</v>
      </c>
      <c r="AF56" s="6">
        <v>0.81196000000000002</v>
      </c>
      <c r="AG56" s="6"/>
      <c r="AH56" s="8">
        <v>0.36262</v>
      </c>
      <c r="AI56" s="8">
        <v>1.6200000000000001E-4</v>
      </c>
      <c r="AJ56" s="8">
        <v>0.18212</v>
      </c>
      <c r="AK56" s="8">
        <v>1.2999999999999999E-4</v>
      </c>
      <c r="AL56" s="6">
        <v>0.76905999999999997</v>
      </c>
      <c r="AM56" s="6">
        <v>0.10313</v>
      </c>
      <c r="AN56" s="6">
        <v>3.77298</v>
      </c>
      <c r="AO56" s="8">
        <v>9.7699999999999992E-3</v>
      </c>
      <c r="AQ56" s="10">
        <v>80.425360465909677</v>
      </c>
      <c r="AR56" s="10">
        <v>12.452030554807138</v>
      </c>
      <c r="AS56" s="10">
        <v>20.259493986725886</v>
      </c>
      <c r="AT56" s="10"/>
      <c r="AU56" s="10">
        <v>9.2745720402165812</v>
      </c>
      <c r="AV56" s="10">
        <v>23.33957642990924</v>
      </c>
      <c r="AW56" s="10">
        <v>7.4931084139066035</v>
      </c>
      <c r="AX56" s="10">
        <v>2.3663019382342774</v>
      </c>
      <c r="AY56" s="10">
        <v>33.452271747489071</v>
      </c>
      <c r="AZ56" s="10">
        <v>3.2162794324029318</v>
      </c>
      <c r="BA56" s="10">
        <v>134.33907176300937</v>
      </c>
      <c r="BB56" s="10">
        <v>111.50422278018715</v>
      </c>
      <c r="BC56" s="10">
        <v>8.9682702149437077</v>
      </c>
      <c r="BE56" s="6">
        <v>3.9697615606097933</v>
      </c>
      <c r="BF56" s="6">
        <v>0.61462692814370223</v>
      </c>
      <c r="BG56" s="6"/>
      <c r="BH56" s="6"/>
      <c r="BI56" s="6">
        <v>0.27826802642625936</v>
      </c>
      <c r="BJ56" s="6">
        <v>0.58470392130618698</v>
      </c>
      <c r="BK56" s="6">
        <v>0.26624092502675234</v>
      </c>
      <c r="BL56" s="6">
        <v>7.1312900351328479E-2</v>
      </c>
      <c r="BM56" s="6">
        <v>1.7098915807892288</v>
      </c>
      <c r="BN56" s="6">
        <v>9.136140023627938E-2</v>
      </c>
      <c r="BO56" s="6">
        <v>2.8860940114197753</v>
      </c>
      <c r="BP56" s="6">
        <v>4.1285405853438526</v>
      </c>
      <c r="BQ56" s="6">
        <f t="shared" si="0"/>
        <v>0.24901371811250109</v>
      </c>
      <c r="BR56" s="6">
        <v>7.5115113275575451</v>
      </c>
      <c r="BT56" s="8">
        <v>1.751501215998E-3</v>
      </c>
      <c r="BU56" s="8">
        <v>4.0748208652180004E-3</v>
      </c>
      <c r="BV56" s="10">
        <v>3.5752361583439303</v>
      </c>
      <c r="BW56" s="8">
        <v>4.25432702478449E-3</v>
      </c>
      <c r="BX56" s="10">
        <v>1.1573160050031799</v>
      </c>
      <c r="BY56" s="8">
        <v>2.9994705103046599E-4</v>
      </c>
      <c r="BZ56" s="10">
        <v>0.61337830968125895</v>
      </c>
      <c r="CA56" s="8">
        <v>3.49389360700826E-4</v>
      </c>
      <c r="CB56" s="10">
        <v>3.7567077218251201</v>
      </c>
      <c r="CC56" s="10">
        <v>-0.88590821388767305</v>
      </c>
      <c r="CD56" s="10">
        <v>7.9370065550804805</v>
      </c>
      <c r="CE56" s="8">
        <v>3.4979405854790105E-2</v>
      </c>
      <c r="CG56" s="5">
        <v>64.914800300976154</v>
      </c>
      <c r="CH56" s="5">
        <v>29.672394104713572</v>
      </c>
      <c r="CI56" s="5">
        <v>89.206950405307907</v>
      </c>
      <c r="CJ56" s="5">
        <v>76.180983521971356</v>
      </c>
      <c r="CK56" s="5">
        <v>29.600161771820765</v>
      </c>
      <c r="CL56" s="5">
        <v>43.213809397848436</v>
      </c>
      <c r="CM56" s="5">
        <v>25.236713008897713</v>
      </c>
      <c r="CN56" s="5">
        <v>6.3596978571138436</v>
      </c>
      <c r="CO56" s="5">
        <v>163.4078063953196</v>
      </c>
      <c r="CP56" s="5">
        <v>-27.628511270471641</v>
      </c>
      <c r="CQ56" s="5">
        <v>282.6015757269937</v>
      </c>
      <c r="CR56" s="5">
        <v>399.21714054770723</v>
      </c>
      <c r="CT56" s="6">
        <v>0.72768769704645853</v>
      </c>
      <c r="CU56" s="6">
        <v>0.33262424026265147</v>
      </c>
      <c r="CV56" s="6"/>
      <c r="CW56" s="6">
        <v>0.85398035888287138</v>
      </c>
      <c r="CX56" s="6">
        <v>0.33181452383848697</v>
      </c>
      <c r="CY56" s="6">
        <v>0.4844220007690922</v>
      </c>
      <c r="CZ56" s="6">
        <v>0.28290074813941968</v>
      </c>
      <c r="DA56" s="6">
        <v>7.1291506191152515E-2</v>
      </c>
      <c r="DB56" s="6">
        <v>1.8317833493117219</v>
      </c>
      <c r="DC56" s="6">
        <v>-0.30971254083838423</v>
      </c>
      <c r="DD56" s="6">
        <v>3.1679322568813943</v>
      </c>
      <c r="DE56" s="6">
        <v>4.4751797784127971</v>
      </c>
      <c r="DF56" s="6">
        <v>0.26445376356931616</v>
      </c>
      <c r="DG56" s="13">
        <v>2.3140750929719907E-2</v>
      </c>
      <c r="DH56" s="6">
        <v>0.13996261940759722</v>
      </c>
    </row>
    <row r="57" spans="1:112" x14ac:dyDescent="0.2">
      <c r="A57" t="s">
        <v>149</v>
      </c>
      <c r="B57" s="48" t="s">
        <v>856</v>
      </c>
      <c r="C57" s="25" t="s">
        <v>109</v>
      </c>
      <c r="D57" s="14">
        <v>44867</v>
      </c>
      <c r="E57" s="32">
        <v>0.45833333333333331</v>
      </c>
      <c r="F57" t="s">
        <v>110</v>
      </c>
      <c r="I57" t="s">
        <v>140</v>
      </c>
      <c r="J57" s="4">
        <v>27.996490000000001</v>
      </c>
      <c r="K57" s="4">
        <v>85.560919999999996</v>
      </c>
      <c r="L57">
        <v>2850</v>
      </c>
      <c r="M57" s="48">
        <v>2870</v>
      </c>
      <c r="N57">
        <v>11.2</v>
      </c>
      <c r="O57">
        <v>7.24</v>
      </c>
      <c r="P57">
        <v>7</v>
      </c>
      <c r="Q57" s="5">
        <v>129.91</v>
      </c>
      <c r="R57" s="23">
        <v>1.7110644875868963</v>
      </c>
      <c r="S57" s="17">
        <v>0.73217837082008097</v>
      </c>
      <c r="T57" s="17">
        <v>2.188377636596955E-5</v>
      </c>
      <c r="U57" s="6">
        <v>0.27190608717808651</v>
      </c>
      <c r="V57" s="6">
        <v>1.3869627592094289E-2</v>
      </c>
      <c r="W57" s="6">
        <v>23.454274646346121</v>
      </c>
      <c r="X57" s="6">
        <v>2.3405473084005628</v>
      </c>
      <c r="Y57" s="6">
        <v>-14.009337959999998</v>
      </c>
      <c r="Z57" s="6"/>
      <c r="AA57" s="6">
        <v>-11.931403066666668</v>
      </c>
      <c r="AB57" s="6">
        <v>-81.464480199999997</v>
      </c>
      <c r="AD57" s="8">
        <v>1.6800000000000001E-3</v>
      </c>
      <c r="AE57" s="8">
        <v>2.7799999999999999E-3</v>
      </c>
      <c r="AF57" s="6">
        <v>1.05481</v>
      </c>
      <c r="AG57" s="6"/>
      <c r="AH57" s="8">
        <v>0.53961000000000003</v>
      </c>
      <c r="AI57" s="8">
        <v>1.9900000000000001E-4</v>
      </c>
      <c r="AJ57" s="8">
        <v>0.26218000000000002</v>
      </c>
      <c r="AK57" s="8">
        <v>3.5E-4</v>
      </c>
      <c r="AL57" s="6">
        <v>1.2048399999999999</v>
      </c>
      <c r="AM57" s="6">
        <v>3.551E-2</v>
      </c>
      <c r="AN57" s="6">
        <v>5.1292400000000002</v>
      </c>
      <c r="AO57" s="8">
        <v>1.303E-2</v>
      </c>
      <c r="AQ57" s="10">
        <v>62.264795199413939</v>
      </c>
      <c r="AR57" s="10">
        <v>20.243652013078272</v>
      </c>
      <c r="AS57" s="10">
        <v>26.318928090224063</v>
      </c>
      <c r="AT57" s="10"/>
      <c r="AU57" s="10">
        <v>13.801367322875931</v>
      </c>
      <c r="AV57" s="10">
        <v>28.67022042933295</v>
      </c>
      <c r="AW57" s="10">
        <v>10.787080847562232</v>
      </c>
      <c r="AX57" s="10">
        <v>6.3708129106307458</v>
      </c>
      <c r="AY57" s="10">
        <v>52.40766012046489</v>
      </c>
      <c r="AZ57" s="10">
        <v>1.1074380165289257</v>
      </c>
      <c r="BA57" s="10">
        <v>182.62947072332699</v>
      </c>
      <c r="BB57" s="10">
        <v>148.71034010499886</v>
      </c>
      <c r="BC57" s="10">
        <v>6.724481964696853</v>
      </c>
      <c r="BE57" s="6">
        <v>2.3657800570738918</v>
      </c>
      <c r="BF57" s="6">
        <v>0.76916703992202484</v>
      </c>
      <c r="BG57" s="6"/>
      <c r="BH57" s="6"/>
      <c r="BI57" s="6">
        <v>0.57277253667554717</v>
      </c>
      <c r="BJ57" s="6">
        <v>0.21096794992106302</v>
      </c>
      <c r="BK57" s="6">
        <v>0.62556228235738931</v>
      </c>
      <c r="BL57" s="6">
        <v>1.9121097346388851</v>
      </c>
      <c r="BM57" s="6">
        <v>2.2698609993914354</v>
      </c>
      <c r="BN57" s="6">
        <v>0.17358742615841991</v>
      </c>
      <c r="BO57" s="6">
        <v>1.0051705653897682</v>
      </c>
      <c r="BP57" s="6">
        <v>3.9786146331811492</v>
      </c>
      <c r="BQ57" s="6">
        <f t="shared" si="0"/>
        <v>0.2869616821036482</v>
      </c>
      <c r="BR57" s="6">
        <v>1.3518219831789666</v>
      </c>
      <c r="BT57" s="8">
        <v>3.9724607343744802E-3</v>
      </c>
      <c r="BU57" s="8">
        <v>9.2700168664980695E-2</v>
      </c>
      <c r="BV57" s="10">
        <v>7.5779701413338501</v>
      </c>
      <c r="BW57" s="8">
        <v>8.8019638931720705E-3</v>
      </c>
      <c r="BX57" s="10">
        <v>4.82870716455687</v>
      </c>
      <c r="BY57" s="8">
        <v>1.6752900530876499E-4</v>
      </c>
      <c r="BZ57" s="10">
        <v>2.9365284855055003</v>
      </c>
      <c r="CA57" s="8">
        <v>2.0381758719480399E-2</v>
      </c>
      <c r="CB57" s="10">
        <v>9.5999972196111898</v>
      </c>
      <c r="CC57" s="10">
        <v>1.3215792046061898</v>
      </c>
      <c r="CD57" s="10">
        <v>5.8196622067204897</v>
      </c>
      <c r="CE57" s="8">
        <v>6.7871544111326995E-2</v>
      </c>
      <c r="CG57" s="5">
        <v>147.22884170448839</v>
      </c>
      <c r="CH57" s="5">
        <v>675.03235827609069</v>
      </c>
      <c r="CI57" s="5">
        <v>189.08054646773414</v>
      </c>
      <c r="CJ57" s="5">
        <v>157.61418019826431</v>
      </c>
      <c r="CK57" s="5">
        <v>123.50171655946345</v>
      </c>
      <c r="CL57" s="5">
        <v>24.136148294015989</v>
      </c>
      <c r="CM57" s="5">
        <v>120.81993357356512</v>
      </c>
      <c r="CN57" s="5">
        <v>370.99534740407574</v>
      </c>
      <c r="CO57" s="5">
        <v>417.57693257427644</v>
      </c>
      <c r="CP57" s="5">
        <v>41.215630893690623</v>
      </c>
      <c r="CQ57" s="5">
        <v>207.21234112693347</v>
      </c>
      <c r="CR57" s="5">
        <v>774.61246417857785</v>
      </c>
      <c r="CT57" s="6">
        <v>0.77865673891318277</v>
      </c>
      <c r="CU57" s="6">
        <v>3.5700783125845383</v>
      </c>
      <c r="CV57" s="6"/>
      <c r="CW57" s="6">
        <v>0.83358221214555539</v>
      </c>
      <c r="CX57" s="6">
        <v>0.65316987319231457</v>
      </c>
      <c r="CY57" s="6">
        <v>0.12765008746224843</v>
      </c>
      <c r="CZ57" s="6">
        <v>0.63898658973985234</v>
      </c>
      <c r="DA57" s="6">
        <v>1.962102153472381</v>
      </c>
      <c r="DB57" s="6">
        <v>2.2084605760621403</v>
      </c>
      <c r="DC57" s="6">
        <v>0.21797922453499949</v>
      </c>
      <c r="DD57" s="6">
        <v>1.0958945539238403</v>
      </c>
      <c r="DE57" s="6">
        <v>4.0967327345373548</v>
      </c>
      <c r="DF57" s="6">
        <v>5.7800482764269488E-2</v>
      </c>
      <c r="DG57" s="13">
        <v>4.1431631419331615E-2</v>
      </c>
      <c r="DH57" s="6">
        <v>0.20149362533308643</v>
      </c>
    </row>
    <row r="58" spans="1:112" x14ac:dyDescent="0.2">
      <c r="A58" t="s">
        <v>150</v>
      </c>
      <c r="B58" s="48" t="s">
        <v>857</v>
      </c>
      <c r="C58" s="25" t="s">
        <v>109</v>
      </c>
      <c r="D58" s="14">
        <v>44867</v>
      </c>
      <c r="E58" s="32">
        <v>0.51041666666666663</v>
      </c>
      <c r="F58" t="s">
        <v>110</v>
      </c>
      <c r="I58" t="s">
        <v>140</v>
      </c>
      <c r="J58" s="4">
        <v>27.997489999999999</v>
      </c>
      <c r="K58" s="4">
        <v>85.560867999999999</v>
      </c>
      <c r="L58">
        <v>2760</v>
      </c>
      <c r="M58" s="48">
        <v>2865</v>
      </c>
      <c r="N58">
        <v>11.6</v>
      </c>
      <c r="O58">
        <v>6.7</v>
      </c>
      <c r="P58">
        <v>10</v>
      </c>
      <c r="Q58" s="5">
        <v>182.38</v>
      </c>
      <c r="R58" s="23">
        <v>3.0793295497401854</v>
      </c>
      <c r="S58" s="17">
        <v>0.73243041652180008</v>
      </c>
      <c r="T58" s="18">
        <v>2.4438302515140802E-5</v>
      </c>
      <c r="Y58" s="6">
        <v>-17.716475159999998</v>
      </c>
      <c r="Z58" s="6"/>
      <c r="AA58" s="6">
        <v>-11.462971366666668</v>
      </c>
      <c r="AB58" s="6">
        <v>-78.556061049999997</v>
      </c>
      <c r="AD58" s="8">
        <v>2.16E-3</v>
      </c>
      <c r="AE58" s="8">
        <v>1.1000000000000001E-3</v>
      </c>
      <c r="AF58" s="6">
        <v>2.3053699999999999</v>
      </c>
      <c r="AG58" s="6"/>
      <c r="AH58" s="8">
        <v>0.83404</v>
      </c>
      <c r="AI58" s="8">
        <v>1.27E-4</v>
      </c>
      <c r="AJ58" s="8">
        <v>0.51180000000000003</v>
      </c>
      <c r="AK58" s="8">
        <v>2.5000000000000001E-4</v>
      </c>
      <c r="AL58" s="6">
        <v>1.65744</v>
      </c>
      <c r="AM58" s="6">
        <v>0.20247000000000001</v>
      </c>
      <c r="AN58" s="6">
        <v>5.5810599999999999</v>
      </c>
      <c r="AO58" s="8">
        <v>1.5129999999999999E-2</v>
      </c>
      <c r="AQ58" s="10">
        <v>80.054736684960773</v>
      </c>
      <c r="AR58" s="10">
        <v>8.0100781346712608</v>
      </c>
      <c r="AS58" s="10">
        <v>57.522081940216573</v>
      </c>
      <c r="AT58" s="10"/>
      <c r="AU58" s="10">
        <v>21.331873764332464</v>
      </c>
      <c r="AV58" s="10">
        <v>18.297075349373291</v>
      </c>
      <c r="AW58" s="10">
        <v>21.057395597613663</v>
      </c>
      <c r="AX58" s="10">
        <v>4.5505806504505335</v>
      </c>
      <c r="AY58" s="10">
        <v>72.094678289285994</v>
      </c>
      <c r="AZ58" s="10">
        <v>6.3143614532979893</v>
      </c>
      <c r="BA58" s="10">
        <v>198.71677556034254</v>
      </c>
      <c r="BB58" s="10">
        <v>172.67747089705543</v>
      </c>
      <c r="BC58" s="10">
        <v>5.7911434236616008</v>
      </c>
      <c r="BE58" s="6">
        <v>1.3917218220328442</v>
      </c>
      <c r="BF58" s="6">
        <v>0.13925222913517346</v>
      </c>
      <c r="BG58" s="6"/>
      <c r="BH58" s="6"/>
      <c r="BI58" s="6">
        <v>0.25995359522842876</v>
      </c>
      <c r="BJ58" s="6">
        <v>0.7238919851130603</v>
      </c>
      <c r="BK58" s="6">
        <v>1.033630490275361</v>
      </c>
      <c r="BL58" s="6">
        <v>1.0777166362263026</v>
      </c>
      <c r="BM58" s="6">
        <v>2.982259793877676</v>
      </c>
      <c r="BN58" s="6">
        <v>4.0952863333873588E-2</v>
      </c>
      <c r="BO58" s="6">
        <v>0.80998597776818659</v>
      </c>
      <c r="BP58" s="6">
        <v>4.3395046407611479</v>
      </c>
      <c r="BQ58" s="6">
        <f t="shared" si="0"/>
        <v>0.36280116807447721</v>
      </c>
      <c r="BR58" s="6">
        <v>1.1670817255958792</v>
      </c>
      <c r="BT58" s="8">
        <v>4.2706572076518902E-3</v>
      </c>
      <c r="BU58" s="8">
        <v>0.29114624225254798</v>
      </c>
      <c r="BV58" s="10">
        <v>5.3372608445240699</v>
      </c>
      <c r="BW58" s="8">
        <v>7.2711222405381108E-3</v>
      </c>
      <c r="BX58" s="10">
        <v>1.60619996132805</v>
      </c>
      <c r="BY58" s="8">
        <v>5.2908044402937503E-4</v>
      </c>
      <c r="BZ58" s="10">
        <v>3.4327536316549199</v>
      </c>
      <c r="CA58" s="8">
        <v>8.0472548100268496E-3</v>
      </c>
      <c r="CB58" s="10">
        <v>9.1238719360308007</v>
      </c>
      <c r="CC58" s="10">
        <v>2.9230565437228102</v>
      </c>
      <c r="CD58" s="10">
        <v>3.44452993874769</v>
      </c>
      <c r="CE58" s="8">
        <v>5.2392914907372301E-2</v>
      </c>
      <c r="CG58" s="5">
        <v>158.28071214365829</v>
      </c>
      <c r="CH58" s="5">
        <v>2120.0946809625784</v>
      </c>
      <c r="CI58" s="5">
        <v>133.17183603283769</v>
      </c>
      <c r="CJ58" s="5">
        <v>130.20184869796958</v>
      </c>
      <c r="CK58" s="5">
        <v>41.081069031851769</v>
      </c>
      <c r="CL58" s="5">
        <v>76.225391734530334</v>
      </c>
      <c r="CM58" s="5">
        <v>141.236520537129</v>
      </c>
      <c r="CN58" s="5">
        <v>146.47872811101266</v>
      </c>
      <c r="CO58" s="5">
        <v>396.86662080122687</v>
      </c>
      <c r="CP58" s="5">
        <v>91.16034753540653</v>
      </c>
      <c r="CQ58" s="5">
        <v>122.64442287827134</v>
      </c>
      <c r="CR58" s="5">
        <v>597.95611626765924</v>
      </c>
      <c r="CT58" s="6">
        <v>1.1885449420749086</v>
      </c>
      <c r="CU58" s="6">
        <v>15.919992876270044</v>
      </c>
      <c r="CV58" s="6"/>
      <c r="CW58" s="6">
        <v>0.97769808224213595</v>
      </c>
      <c r="CX58" s="6">
        <v>0.30848165990383991</v>
      </c>
      <c r="CY58" s="6">
        <v>0.57238372620870503</v>
      </c>
      <c r="CZ58" s="6">
        <v>1.0605584840198696</v>
      </c>
      <c r="DA58" s="6">
        <v>1.0999227199577974</v>
      </c>
      <c r="DB58" s="6">
        <v>2.9801092530057707</v>
      </c>
      <c r="DC58" s="6">
        <v>0.6845317317163675</v>
      </c>
      <c r="DD58" s="6">
        <v>0.92094865199597842</v>
      </c>
      <c r="DE58" s="6">
        <v>4.4901094261418342</v>
      </c>
      <c r="DF58" s="6">
        <v>0.19206803429484764</v>
      </c>
      <c r="DG58" s="13">
        <v>1.3118988007076348E-2</v>
      </c>
      <c r="DH58" s="6">
        <v>8.0177818061537065E-2</v>
      </c>
    </row>
    <row r="59" spans="1:112" x14ac:dyDescent="0.2">
      <c r="A59" t="s">
        <v>151</v>
      </c>
      <c r="B59" s="48" t="s">
        <v>858</v>
      </c>
      <c r="C59" s="25" t="s">
        <v>109</v>
      </c>
      <c r="D59" s="14">
        <v>44867</v>
      </c>
      <c r="E59" s="32">
        <v>0.54166666666666663</v>
      </c>
      <c r="F59" t="s">
        <v>110</v>
      </c>
      <c r="I59" t="s">
        <v>140</v>
      </c>
      <c r="J59" s="4">
        <v>27.997890000000002</v>
      </c>
      <c r="K59" s="4">
        <v>85.554000000000002</v>
      </c>
      <c r="L59">
        <v>2564</v>
      </c>
      <c r="M59" s="48">
        <v>2590</v>
      </c>
      <c r="N59">
        <v>11.2</v>
      </c>
      <c r="O59">
        <v>6.9</v>
      </c>
      <c r="P59">
        <v>13</v>
      </c>
      <c r="R59" s="23">
        <v>1.9628738005774129</v>
      </c>
      <c r="S59" s="17">
        <v>0.73243987355622653</v>
      </c>
      <c r="T59" s="18">
        <v>2.4562209546400501E-5</v>
      </c>
      <c r="Y59" s="6">
        <v>-19.70218332</v>
      </c>
      <c r="Z59" s="6"/>
      <c r="AA59" s="6">
        <v>-11.218056383333334</v>
      </c>
      <c r="AB59" s="6">
        <v>-75.897577999999996</v>
      </c>
      <c r="AD59" s="8">
        <v>6.4999999999999997E-4</v>
      </c>
      <c r="AE59" s="8">
        <v>2.7399999999999998E-3</v>
      </c>
      <c r="AF59" s="6">
        <v>2.53952</v>
      </c>
      <c r="AG59" s="6"/>
      <c r="AH59" s="8">
        <v>0.93564000000000003</v>
      </c>
      <c r="AI59" s="8">
        <v>1.6899999999999999E-4</v>
      </c>
      <c r="AJ59" s="8">
        <v>0.42753999999999998</v>
      </c>
      <c r="AK59" s="8">
        <v>1.7000000000000001E-4</v>
      </c>
      <c r="AL59" s="6">
        <v>2.1567799999999999</v>
      </c>
      <c r="AM59" s="6">
        <v>0.13603999999999999</v>
      </c>
      <c r="AN59" s="6">
        <v>7.0916699999999997</v>
      </c>
      <c r="AO59" s="8">
        <v>2.4539999999999999E-2</v>
      </c>
      <c r="AQ59" s="10">
        <v>24.090545761678008</v>
      </c>
      <c r="AR59" s="10">
        <v>19.952376444544772</v>
      </c>
      <c r="AS59" s="10">
        <v>63.364439343280594</v>
      </c>
      <c r="AT59" s="10"/>
      <c r="AU59" s="10">
        <v>23.930452219150194</v>
      </c>
      <c r="AV59" s="10">
        <v>24.348076646016423</v>
      </c>
      <c r="AW59" s="10">
        <v>17.590619214153463</v>
      </c>
      <c r="AX59" s="10">
        <v>3.0943948423063627</v>
      </c>
      <c r="AY59" s="10">
        <v>93.814774737406012</v>
      </c>
      <c r="AZ59" s="10">
        <v>4.2426321534383282</v>
      </c>
      <c r="BA59" s="10">
        <v>252.50289295187906</v>
      </c>
      <c r="BB59" s="10">
        <v>280.07304268431864</v>
      </c>
      <c r="BC59" s="10">
        <v>3.5704971475142626</v>
      </c>
      <c r="BE59" s="6">
        <v>0.38019030881289823</v>
      </c>
      <c r="BF59" s="6">
        <v>0.31488286886674077</v>
      </c>
      <c r="BG59" s="6"/>
      <c r="BH59" s="6"/>
      <c r="BI59" s="6">
        <v>0.35790731354921385</v>
      </c>
      <c r="BJ59" s="6">
        <v>0.79854385742785261</v>
      </c>
      <c r="BK59" s="6">
        <v>0.53559078119501824</v>
      </c>
      <c r="BL59" s="6">
        <v>0.11823033341103989</v>
      </c>
      <c r="BM59" s="6">
        <v>2.5894190470788545</v>
      </c>
      <c r="BN59" s="6">
        <v>1.013515279574265E-2</v>
      </c>
      <c r="BO59" s="6">
        <v>3.0987528002376385</v>
      </c>
      <c r="BP59" s="6">
        <v>7.5724642081036224</v>
      </c>
      <c r="BQ59" s="6">
        <f t="shared" si="0"/>
        <v>0.37153940551201858</v>
      </c>
      <c r="BR59" s="6">
        <v>1.5731523666727547</v>
      </c>
      <c r="BT59" s="8">
        <v>2.4600675745985101E-3</v>
      </c>
      <c r="BU59" s="8">
        <v>4.2416367338717897E-2</v>
      </c>
      <c r="BV59" s="10">
        <v>3.1368868608754501</v>
      </c>
      <c r="BW59" s="8">
        <v>3.5554816073868597E-3</v>
      </c>
      <c r="BX59" s="10">
        <v>1.30160858661201</v>
      </c>
      <c r="BY59" s="8">
        <v>3.5968045218363296E-4</v>
      </c>
      <c r="BZ59" s="10">
        <v>1.0515957195257</v>
      </c>
      <c r="CA59" s="8">
        <v>5.1291884288597305E-4</v>
      </c>
      <c r="CB59" s="10">
        <v>4.8015839855530507</v>
      </c>
      <c r="CC59" s="10">
        <v>0.77477304910114297</v>
      </c>
      <c r="CD59" s="10">
        <v>7.31489518857496</v>
      </c>
      <c r="CE59" s="8">
        <v>5.2607127896540901E-2</v>
      </c>
      <c r="CG59" s="5">
        <v>91.175954588747146</v>
      </c>
      <c r="CH59" s="5">
        <v>308.87128779277128</v>
      </c>
      <c r="CI59" s="5">
        <v>78.26954590736689</v>
      </c>
      <c r="CJ59" s="5">
        <v>63.666964050261612</v>
      </c>
      <c r="CK59" s="5">
        <v>33.290669584406736</v>
      </c>
      <c r="CL59" s="5">
        <v>51.819687679532194</v>
      </c>
      <c r="CM59" s="5">
        <v>43.266641412289651</v>
      </c>
      <c r="CN59" s="5">
        <v>9.3363142467535436</v>
      </c>
      <c r="CO59" s="5">
        <v>208.85742634269405</v>
      </c>
      <c r="CP59" s="5">
        <v>24.162577548764791</v>
      </c>
      <c r="CQ59" s="5">
        <v>260.45095115183847</v>
      </c>
      <c r="CR59" s="5">
        <v>600.40091185278357</v>
      </c>
      <c r="CT59" s="6">
        <v>1.1648969408440821</v>
      </c>
      <c r="CU59" s="6">
        <v>3.9462511786937515</v>
      </c>
      <c r="CV59" s="6"/>
      <c r="CW59" s="6">
        <v>0.81343213777696322</v>
      </c>
      <c r="CX59" s="6">
        <v>0.42533362367793359</v>
      </c>
      <c r="CY59" s="6">
        <v>0.66206705403480337</v>
      </c>
      <c r="CZ59" s="6">
        <v>0.55279024441378932</v>
      </c>
      <c r="DA59" s="6">
        <v>0.11928412434899269</v>
      </c>
      <c r="DB59" s="6">
        <v>2.6684379463486319</v>
      </c>
      <c r="DC59" s="6">
        <v>0.30870982153597187</v>
      </c>
      <c r="DD59" s="6">
        <v>3.3276154618309124</v>
      </c>
      <c r="DE59" s="6">
        <v>7.6709389953963258</v>
      </c>
      <c r="DF59" s="6">
        <v>0.24811034295953766</v>
      </c>
      <c r="DG59" s="13">
        <v>1.9297684814009043E-2</v>
      </c>
      <c r="DH59" s="6">
        <v>0.12143457145782274</v>
      </c>
    </row>
    <row r="60" spans="1:112" x14ac:dyDescent="0.2">
      <c r="A60" t="s">
        <v>152</v>
      </c>
      <c r="B60" s="48" t="s">
        <v>859</v>
      </c>
      <c r="C60" s="25" t="s">
        <v>109</v>
      </c>
      <c r="D60" s="14">
        <v>44867</v>
      </c>
      <c r="E60" s="32">
        <v>0.64583333333333337</v>
      </c>
      <c r="F60" t="s">
        <v>110</v>
      </c>
      <c r="G60" t="s">
        <v>153</v>
      </c>
      <c r="I60" t="s">
        <v>140</v>
      </c>
      <c r="J60" s="4">
        <v>27.993210000000001</v>
      </c>
      <c r="K60" s="4">
        <v>85.543949999999995</v>
      </c>
      <c r="L60">
        <v>2252</v>
      </c>
      <c r="M60" s="48">
        <v>2260</v>
      </c>
      <c r="N60">
        <v>15.1</v>
      </c>
      <c r="O60">
        <v>6.27</v>
      </c>
      <c r="P60">
        <v>14</v>
      </c>
      <c r="Q60">
        <v>263.16000000000003</v>
      </c>
      <c r="R60" s="23">
        <v>11.191836814037069</v>
      </c>
      <c r="S60" s="17">
        <v>0.73227022188621549</v>
      </c>
      <c r="T60" s="18">
        <v>2.32797367509654E-5</v>
      </c>
      <c r="W60" s="6">
        <v>21.827558515156134</v>
      </c>
      <c r="X60" s="6">
        <v>1.9599976079877699</v>
      </c>
      <c r="Y60" s="6">
        <v>-18.670972619999997</v>
      </c>
      <c r="Z60" s="6"/>
      <c r="AA60" s="6">
        <v>-10.646558216666666</v>
      </c>
      <c r="AB60" s="6">
        <v>-71.768995666666669</v>
      </c>
      <c r="AD60" s="8">
        <v>4.8999999999999998E-4</v>
      </c>
      <c r="AE60" s="8">
        <v>2.7599999999999999E-3</v>
      </c>
      <c r="AF60" s="6">
        <v>2.5444200000000001</v>
      </c>
      <c r="AG60" s="6"/>
      <c r="AH60" s="8">
        <v>0.93642000000000003</v>
      </c>
      <c r="AI60" s="8">
        <v>1.7100000000000001E-4</v>
      </c>
      <c r="AJ60" s="8">
        <v>0.42657</v>
      </c>
      <c r="AK60" s="8">
        <v>1.9000000000000001E-4</v>
      </c>
      <c r="AL60" s="6">
        <v>2.1333600000000001</v>
      </c>
      <c r="AM60" s="6">
        <v>9.1399999999999995E-2</v>
      </c>
      <c r="AN60" s="6">
        <v>7.0427200000000001</v>
      </c>
      <c r="AO60" s="8">
        <v>2.4680000000000001E-2</v>
      </c>
      <c r="AQ60" s="10">
        <v>18.16056526649573</v>
      </c>
      <c r="AR60" s="10">
        <v>20.098014228811522</v>
      </c>
      <c r="AS60" s="10">
        <v>63.486700933180288</v>
      </c>
      <c r="AT60" s="10"/>
      <c r="AU60" s="10">
        <v>23.950401935634027</v>
      </c>
      <c r="AV60" s="10">
        <v>24.636219564904195</v>
      </c>
      <c r="AW60" s="10">
        <v>17.550709730508128</v>
      </c>
      <c r="AX60" s="10">
        <v>3.4584412943424052</v>
      </c>
      <c r="AY60" s="10">
        <v>92.796060717269512</v>
      </c>
      <c r="AZ60" s="10">
        <v>2.8504600031186653</v>
      </c>
      <c r="BA60" s="10">
        <v>250.76000071211124</v>
      </c>
      <c r="BB60" s="10">
        <v>281.67085140378907</v>
      </c>
      <c r="BC60" s="10">
        <v>3.5502431118314428</v>
      </c>
      <c r="BE60" s="6">
        <v>0.28605306307552053</v>
      </c>
      <c r="BF60" s="6">
        <v>0.31657046174071429</v>
      </c>
      <c r="BG60" s="6"/>
      <c r="BH60" s="6"/>
      <c r="BI60" s="6">
        <v>0.40972603924696588</v>
      </c>
      <c r="BJ60" s="6">
        <v>2.2069844928128215</v>
      </c>
      <c r="BK60" s="6">
        <v>0.38762781065302726</v>
      </c>
      <c r="BL60" s="6">
        <v>0.33879298666264568</v>
      </c>
      <c r="BM60" s="6">
        <v>2.8196665925113829</v>
      </c>
      <c r="BN60" s="6">
        <v>1.4282504655537841E-2</v>
      </c>
      <c r="BO60" s="6">
        <v>5.0007532940156674</v>
      </c>
      <c r="BP60" s="6">
        <v>5.9171369528230233</v>
      </c>
      <c r="BQ60" s="6">
        <f t="shared" si="0"/>
        <v>0.37005926165953962</v>
      </c>
      <c r="BR60" s="6">
        <v>2.2577656159622066</v>
      </c>
      <c r="BT60" s="8">
        <v>2.0123474048573901E-3</v>
      </c>
      <c r="BU60" s="8">
        <v>2.2746679411972101E-2</v>
      </c>
      <c r="BV60" s="10">
        <v>3.02820339050148</v>
      </c>
      <c r="BW60" s="8">
        <v>3.88282469636891E-3</v>
      </c>
      <c r="BX60" s="10">
        <v>1.45367968577485</v>
      </c>
      <c r="BY60" s="8">
        <v>1.0547851793575799E-3</v>
      </c>
      <c r="BZ60" s="10">
        <v>0.7303635816460099</v>
      </c>
      <c r="CA60" s="8">
        <v>1.5156028079247E-3</v>
      </c>
      <c r="CB60" s="10">
        <v>5.0023683098999898</v>
      </c>
      <c r="CC60" s="10">
        <v>0.46886686551263002</v>
      </c>
      <c r="CD60" s="10">
        <v>11.456130838802402</v>
      </c>
      <c r="CE60" s="8">
        <v>4.05954314780873E-2</v>
      </c>
      <c r="CG60" s="5">
        <v>74.582380377093756</v>
      </c>
      <c r="CH60" s="5">
        <v>165.63879944928604</v>
      </c>
      <c r="CI60" s="5">
        <v>75.557747155583613</v>
      </c>
      <c r="CJ60" s="5">
        <v>69.528600525900444</v>
      </c>
      <c r="CK60" s="5">
        <v>37.180125114770973</v>
      </c>
      <c r="CL60" s="5">
        <v>151.96444018982567</v>
      </c>
      <c r="CM60" s="5">
        <v>30.049931357581151</v>
      </c>
      <c r="CN60" s="5">
        <v>27.587491246042543</v>
      </c>
      <c r="CO60" s="5">
        <v>217.59106452526731</v>
      </c>
      <c r="CP60" s="5">
        <v>14.622387822006239</v>
      </c>
      <c r="CQ60" s="5">
        <v>407.90197214941526</v>
      </c>
      <c r="CR60" s="5">
        <v>463.31238847394769</v>
      </c>
      <c r="CT60" s="6">
        <v>0.9870911082554984</v>
      </c>
      <c r="CU60" s="6">
        <v>2.192214639594976</v>
      </c>
      <c r="CV60" s="6"/>
      <c r="CW60" s="6">
        <v>0.9202047856552904</v>
      </c>
      <c r="CX60" s="6">
        <v>0.49207561784779091</v>
      </c>
      <c r="CY60" s="6">
        <v>2.0112357224853508</v>
      </c>
      <c r="CZ60" s="6">
        <v>0.3977081436229733</v>
      </c>
      <c r="DA60" s="6">
        <v>0.36511796982559802</v>
      </c>
      <c r="DB60" s="6">
        <v>2.8797982035808705</v>
      </c>
      <c r="DC60" s="6">
        <v>0.19352599002054371</v>
      </c>
      <c r="DD60" s="6">
        <v>5.3985459797986035</v>
      </c>
      <c r="DE60" s="6">
        <v>6.1318978650848983</v>
      </c>
      <c r="DF60" s="6">
        <v>0.69839467223241192</v>
      </c>
      <c r="DG60" s="13">
        <v>6.5804868477839602E-3</v>
      </c>
      <c r="DH60" s="6">
        <v>0.12687402430341121</v>
      </c>
    </row>
    <row r="61" spans="1:112" x14ac:dyDescent="0.2">
      <c r="A61" t="s">
        <v>154</v>
      </c>
      <c r="B61" s="48" t="s">
        <v>860</v>
      </c>
      <c r="C61" s="25" t="s">
        <v>109</v>
      </c>
      <c r="D61" s="14">
        <v>44867</v>
      </c>
      <c r="E61" s="32">
        <v>0.66666666666666663</v>
      </c>
      <c r="F61" t="s">
        <v>110</v>
      </c>
      <c r="I61" t="s">
        <v>140</v>
      </c>
      <c r="J61" s="4">
        <v>27.994879999999998</v>
      </c>
      <c r="K61" s="4">
        <v>85.542810000000003</v>
      </c>
      <c r="L61">
        <v>2249</v>
      </c>
      <c r="M61" s="48">
        <v>2255</v>
      </c>
      <c r="N61">
        <v>14</v>
      </c>
      <c r="O61">
        <v>7.51</v>
      </c>
      <c r="P61">
        <v>15</v>
      </c>
      <c r="Q61">
        <v>280.16000000000003</v>
      </c>
      <c r="R61" s="23">
        <v>13.139566680782993</v>
      </c>
      <c r="S61" s="17">
        <v>0.73165763570357556</v>
      </c>
      <c r="T61" s="18">
        <v>2.00001988971791E-5</v>
      </c>
      <c r="Y61" s="6">
        <v>-13.378361519999999</v>
      </c>
      <c r="Z61" s="6"/>
      <c r="AA61" s="6">
        <v>-10.757793516666666</v>
      </c>
      <c r="AB61" s="6">
        <v>-72.61615736666667</v>
      </c>
      <c r="AD61" s="8">
        <v>5.3299999999999997E-3</v>
      </c>
      <c r="AE61" s="8">
        <v>1.7700000000000001E-3</v>
      </c>
      <c r="AF61" s="6">
        <v>2.7659899999999999</v>
      </c>
      <c r="AG61" s="6"/>
      <c r="AH61" s="8">
        <v>0.90112999999999999</v>
      </c>
      <c r="AI61" s="8">
        <v>1.4799999999999999E-4</v>
      </c>
      <c r="AJ61" s="8">
        <v>0.50216000000000005</v>
      </c>
      <c r="AK61" s="8">
        <v>1.8000000000000001E-4</v>
      </c>
      <c r="AL61" s="6">
        <v>2.1852499999999999</v>
      </c>
      <c r="AM61" s="6">
        <v>4.9639999999999997E-2</v>
      </c>
      <c r="AN61" s="6">
        <v>7.3784700000000001</v>
      </c>
      <c r="AO61" s="8">
        <v>2.495E-2</v>
      </c>
      <c r="AQ61" s="10">
        <v>197.54247524575968</v>
      </c>
      <c r="AR61" s="10">
        <v>12.888943907607391</v>
      </c>
      <c r="AS61" s="10">
        <v>69.015170417685511</v>
      </c>
      <c r="AT61" s="10"/>
      <c r="AU61" s="10">
        <v>23.047805147538384</v>
      </c>
      <c r="AV61" s="10">
        <v>21.322575997694855</v>
      </c>
      <c r="AW61" s="10">
        <v>20.660769389014607</v>
      </c>
      <c r="AX61" s="10">
        <v>3.276418068324384</v>
      </c>
      <c r="AY61" s="10">
        <v>95.053151686735092</v>
      </c>
      <c r="AZ61" s="10">
        <v>1.5481054108841414</v>
      </c>
      <c r="BA61" s="10">
        <v>262.71456801552398</v>
      </c>
      <c r="BB61" s="10">
        <v>284.75233964848206</v>
      </c>
      <c r="BC61" s="10">
        <v>3.5118236472945892</v>
      </c>
      <c r="BE61" s="6">
        <v>2.8623051142265723</v>
      </c>
      <c r="BF61" s="6">
        <v>0.1867552283012914</v>
      </c>
      <c r="BG61" s="6"/>
      <c r="BH61" s="6"/>
      <c r="BI61" s="6">
        <v>0.75101292032802069</v>
      </c>
      <c r="BJ61" s="6">
        <v>2.7716605368037586</v>
      </c>
      <c r="BK61" s="6">
        <v>0.49960087034517431</v>
      </c>
      <c r="BL61" s="6">
        <v>4.7420912407177962</v>
      </c>
      <c r="BM61" s="6">
        <v>3.9537266994917273</v>
      </c>
      <c r="BN61" s="6">
        <v>-2.0675459652861106E-2</v>
      </c>
      <c r="BO61" s="6">
        <v>8.2906955820712938</v>
      </c>
      <c r="BP61" s="6">
        <v>6.762301493909157</v>
      </c>
      <c r="BQ61" s="6">
        <f t="shared" si="0"/>
        <v>0.36181149909097671</v>
      </c>
      <c r="BR61" s="6">
        <v>2.6254260982517454</v>
      </c>
      <c r="BT61" s="8">
        <v>4.1737478771031299E-3</v>
      </c>
      <c r="BU61" s="8">
        <v>2.2067267580279399E-2</v>
      </c>
      <c r="BV61" s="10">
        <v>1.48253792521385</v>
      </c>
      <c r="BW61" s="8">
        <v>3.7235475123740002E-3</v>
      </c>
      <c r="BX61" s="10">
        <v>1.2359176062813499</v>
      </c>
      <c r="BY61" s="8">
        <v>6.3236298643510008E-4</v>
      </c>
      <c r="BZ61" s="10">
        <v>0.447846386312369</v>
      </c>
      <c r="CA61" s="8">
        <v>9.6980680112996598E-3</v>
      </c>
      <c r="CB61" s="10">
        <v>3.4695817869182202</v>
      </c>
      <c r="CC61" s="10">
        <v>-0.44873761486222202</v>
      </c>
      <c r="CD61" s="10">
        <v>8.9357830340890594</v>
      </c>
      <c r="CE61" s="8">
        <v>2.31974642527931E-2</v>
      </c>
      <c r="CG61" s="5">
        <v>154.68902189393754</v>
      </c>
      <c r="CH61" s="5">
        <v>160.69139776066905</v>
      </c>
      <c r="CI61" s="5">
        <v>36.991315065967612</v>
      </c>
      <c r="CJ61" s="5">
        <v>66.676470809812884</v>
      </c>
      <c r="CK61" s="5">
        <v>31.610520311147798</v>
      </c>
      <c r="CL61" s="5">
        <v>91.105458353998003</v>
      </c>
      <c r="CM61" s="5">
        <v>18.426101062018887</v>
      </c>
      <c r="CN61" s="5">
        <v>176.52736255589406</v>
      </c>
      <c r="CO61" s="5">
        <v>150.91851453219127</v>
      </c>
      <c r="CP61" s="5">
        <v>-13.994623884678685</v>
      </c>
      <c r="CQ61" s="5">
        <v>318.16357316369869</v>
      </c>
      <c r="CR61" s="5">
        <v>264.75079037654757</v>
      </c>
      <c r="CT61" s="6">
        <v>4.1817659528480249</v>
      </c>
      <c r="CU61" s="6">
        <v>4.3440304156287421</v>
      </c>
      <c r="CV61" s="6"/>
      <c r="CW61" s="6">
        <v>1.8024898733907386</v>
      </c>
      <c r="CX61" s="6">
        <v>0.85453897096591191</v>
      </c>
      <c r="CY61" s="6">
        <v>2.4628877938382883</v>
      </c>
      <c r="CZ61" s="6">
        <v>0.49811965400957287</v>
      </c>
      <c r="DA61" s="6">
        <v>4.7721299510733273</v>
      </c>
      <c r="DB61" s="6">
        <v>4.0798364227671877</v>
      </c>
      <c r="DC61" s="6">
        <v>-0.37832188068257899</v>
      </c>
      <c r="DD61" s="6">
        <v>8.601034394054631</v>
      </c>
      <c r="DE61" s="6">
        <v>7.1571067399039565</v>
      </c>
      <c r="DF61" s="6">
        <v>0.60367317181991609</v>
      </c>
      <c r="DG61" s="13">
        <v>1.0976290752134904E-2</v>
      </c>
      <c r="DH61" s="6">
        <v>0.15962900840765215</v>
      </c>
    </row>
    <row r="62" spans="1:112" x14ac:dyDescent="0.2">
      <c r="A62" t="s">
        <v>155</v>
      </c>
      <c r="B62" s="48" t="s">
        <v>861</v>
      </c>
      <c r="C62" s="25" t="s">
        <v>109</v>
      </c>
      <c r="D62" s="14">
        <v>44867</v>
      </c>
      <c r="E62" s="32">
        <v>0.69791666666666663</v>
      </c>
      <c r="F62" t="s">
        <v>110</v>
      </c>
      <c r="I62" t="s">
        <v>140</v>
      </c>
      <c r="J62" s="4">
        <v>27.996300000000002</v>
      </c>
      <c r="K62" s="4">
        <v>85.542410000000004</v>
      </c>
      <c r="L62">
        <v>2240</v>
      </c>
      <c r="M62" s="48">
        <v>2242</v>
      </c>
      <c r="N62">
        <v>13.5</v>
      </c>
      <c r="O62">
        <v>7.35</v>
      </c>
      <c r="P62">
        <v>15</v>
      </c>
      <c r="Q62">
        <v>316.49</v>
      </c>
      <c r="R62" s="23">
        <v>16.810521725584497</v>
      </c>
      <c r="S62" s="17">
        <v>0.73154842331308101</v>
      </c>
      <c r="T62" s="17">
        <v>5.62692071793234E-5</v>
      </c>
      <c r="U62" s="6">
        <v>0.28049631694160299</v>
      </c>
      <c r="V62" s="6">
        <v>1.5109521272398811E-2</v>
      </c>
      <c r="Y62" s="6">
        <v>-15.047758049999997</v>
      </c>
      <c r="Z62" s="6"/>
      <c r="AA62" s="6">
        <v>-10.686088116666667</v>
      </c>
      <c r="AB62" s="6">
        <v>-72.757126033333336</v>
      </c>
      <c r="AD62" s="8">
        <v>2.3400000000000001E-3</v>
      </c>
      <c r="AE62" s="8">
        <v>1.8500000000000001E-3</v>
      </c>
      <c r="AF62" s="6">
        <v>2.7590599999999998</v>
      </c>
      <c r="AG62" s="6"/>
      <c r="AH62" s="8">
        <v>0.91951000000000005</v>
      </c>
      <c r="AI62" s="8">
        <v>1.4100000000000001E-4</v>
      </c>
      <c r="AJ62" s="8">
        <v>0.53615000000000002</v>
      </c>
      <c r="AK62" s="8">
        <v>2.0000000000000002E-5</v>
      </c>
      <c r="AL62" s="6">
        <v>2.3047200000000001</v>
      </c>
      <c r="AM62" s="6">
        <v>0.11561</v>
      </c>
      <c r="AN62" s="6">
        <v>7.5027699999999999</v>
      </c>
      <c r="AO62" s="8">
        <v>2.5850000000000001E-2</v>
      </c>
      <c r="AQ62" s="10">
        <v>86.725964742040844</v>
      </c>
      <c r="AR62" s="10">
        <v>13.471495044674391</v>
      </c>
      <c r="AS62" s="10">
        <v>68.842257597684508</v>
      </c>
      <c r="AT62" s="10"/>
      <c r="AU62" s="10">
        <v>23.517902312888285</v>
      </c>
      <c r="AV62" s="10">
        <v>20.314075781587668</v>
      </c>
      <c r="AW62" s="10">
        <v>22.059247068504426</v>
      </c>
      <c r="AX62" s="10">
        <v>0.36404645203604263</v>
      </c>
      <c r="AY62" s="10">
        <v>100.24981112250411</v>
      </c>
      <c r="AZ62" s="10">
        <v>3.6054888507718701</v>
      </c>
      <c r="BA62" s="10">
        <v>267.14033932100193</v>
      </c>
      <c r="BB62" s="10">
        <v>295.02396713079207</v>
      </c>
      <c r="BC62" s="10">
        <v>3.3895551257253382</v>
      </c>
      <c r="BE62" s="6">
        <v>1.2597780457588865</v>
      </c>
      <c r="BF62" s="6">
        <v>0.19568642160752586</v>
      </c>
      <c r="BG62" s="6"/>
      <c r="BH62" s="6"/>
      <c r="BI62" s="6">
        <v>0.46791201809083144</v>
      </c>
      <c r="BJ62" s="6">
        <v>0.42994333178891808</v>
      </c>
      <c r="BK62" s="6">
        <v>0.7016915911219842</v>
      </c>
      <c r="BL62" s="6">
        <v>0.24444017331161191</v>
      </c>
      <c r="BM62" s="6">
        <v>3.8575573136008026</v>
      </c>
      <c r="BN62" s="6">
        <v>4.2080854779600253E-2</v>
      </c>
      <c r="BO62" s="6">
        <v>4.6043343424356475</v>
      </c>
      <c r="BP62" s="6">
        <v>3.3786381792048674</v>
      </c>
      <c r="BQ62" s="6">
        <f t="shared" si="0"/>
        <v>0.37527020957340945</v>
      </c>
      <c r="BR62" s="6">
        <v>2.0515455288590667</v>
      </c>
      <c r="BT62" s="8">
        <v>5.8293787444493395E-3</v>
      </c>
      <c r="BU62" s="8">
        <v>1.26367681588555E-2</v>
      </c>
      <c r="BV62" s="10">
        <v>2.3950194146667698</v>
      </c>
      <c r="BW62" s="8">
        <v>2.9511089188908103E-3</v>
      </c>
      <c r="BX62" s="10">
        <v>1.2930605806881998</v>
      </c>
      <c r="BY62" s="8">
        <v>1.0731506339878801E-4</v>
      </c>
      <c r="BZ62" s="10">
        <v>1.0487299242797998</v>
      </c>
      <c r="CA62" s="8">
        <v>8.8947033531203905E-4</v>
      </c>
      <c r="CB62" s="10">
        <v>5.4542594064660994</v>
      </c>
      <c r="CC62" s="10">
        <v>-1.0530533316069801</v>
      </c>
      <c r="CD62" s="10">
        <v>8.2586779622011317</v>
      </c>
      <c r="CE62" s="8">
        <v>1.97402465796475E-2</v>
      </c>
      <c r="CG62" s="5">
        <v>216.05063908509217</v>
      </c>
      <c r="CH62" s="5">
        <v>92.019545747416743</v>
      </c>
      <c r="CI62" s="5">
        <v>59.758955403632157</v>
      </c>
      <c r="CJ62" s="5">
        <v>52.844639965812704</v>
      </c>
      <c r="CK62" s="5">
        <v>33.072041001480876</v>
      </c>
      <c r="CL62" s="5">
        <v>15.461037804176344</v>
      </c>
      <c r="CM62" s="5">
        <v>43.148731712808058</v>
      </c>
      <c r="CN62" s="5">
        <v>16.19042598808285</v>
      </c>
      <c r="CO62" s="5">
        <v>237.24724708917691</v>
      </c>
      <c r="CP62" s="5">
        <v>-32.841207909152665</v>
      </c>
      <c r="CQ62" s="5">
        <v>294.0548668245583</v>
      </c>
      <c r="CR62" s="5">
        <v>225.2938436389808</v>
      </c>
      <c r="CT62" s="6">
        <v>3.6153684017033636</v>
      </c>
      <c r="CU62" s="6">
        <v>1.539845285545667</v>
      </c>
      <c r="CV62" s="6"/>
      <c r="CW62" s="6">
        <v>0.88429658130538202</v>
      </c>
      <c r="CX62" s="6">
        <v>0.55342401449458323</v>
      </c>
      <c r="CY62" s="6">
        <v>0.2587233612058189</v>
      </c>
      <c r="CZ62" s="6">
        <v>0.72204628446677088</v>
      </c>
      <c r="DA62" s="6">
        <v>0.27092886545166744</v>
      </c>
      <c r="DB62" s="6">
        <v>3.9700701842381432</v>
      </c>
      <c r="DC62" s="6">
        <v>-0.54956127809350186</v>
      </c>
      <c r="DD62" s="6">
        <v>4.9206828472554864</v>
      </c>
      <c r="DE62" s="6">
        <v>3.7700432030190307</v>
      </c>
      <c r="DF62" s="6">
        <v>6.516846030405074E-2</v>
      </c>
      <c r="DG62" s="13">
        <v>6.46787112654158E-2</v>
      </c>
      <c r="DH62" s="6">
        <v>0.10817601101978852</v>
      </c>
    </row>
    <row r="63" spans="1:112" x14ac:dyDescent="0.2">
      <c r="A63" t="s">
        <v>156</v>
      </c>
      <c r="B63" s="48" t="s">
        <v>862</v>
      </c>
      <c r="C63" s="25" t="s">
        <v>109</v>
      </c>
      <c r="D63" s="14">
        <v>44867</v>
      </c>
      <c r="E63" s="32">
        <v>0.72916666666666663</v>
      </c>
      <c r="F63" t="s">
        <v>110</v>
      </c>
      <c r="I63" t="s">
        <v>140</v>
      </c>
      <c r="J63" s="4">
        <v>28.005479999999999</v>
      </c>
      <c r="K63" s="4">
        <v>85.543530000000004</v>
      </c>
      <c r="L63">
        <v>2066</v>
      </c>
      <c r="M63" s="48">
        <v>2065</v>
      </c>
      <c r="N63">
        <v>12.2</v>
      </c>
      <c r="O63">
        <v>7.55</v>
      </c>
      <c r="P63">
        <v>17</v>
      </c>
      <c r="Q63">
        <v>292.3</v>
      </c>
      <c r="R63" s="23">
        <v>2.7759448352937799</v>
      </c>
      <c r="S63" s="17">
        <v>0.73333985421654402</v>
      </c>
      <c r="T63" s="17">
        <v>1.9429061719723709E-5</v>
      </c>
      <c r="U63" s="6">
        <v>0.42201538505470809</v>
      </c>
      <c r="V63" s="6">
        <v>1.425018384999575E-2</v>
      </c>
      <c r="W63" s="6">
        <v>26.116723684975327</v>
      </c>
      <c r="X63" s="6">
        <v>1.9825483557300352</v>
      </c>
      <c r="Y63" s="6">
        <v>-13.269197199999999</v>
      </c>
      <c r="Z63" s="6"/>
      <c r="AA63" s="6">
        <v>-11.374337383333334</v>
      </c>
      <c r="AB63" s="6">
        <v>-77.773361066666666</v>
      </c>
      <c r="AD63" s="8">
        <v>4.3499999999999997E-3</v>
      </c>
      <c r="AE63" s="8">
        <v>1E-3</v>
      </c>
      <c r="AF63" s="6">
        <v>4.1143000000000001</v>
      </c>
      <c r="AG63" s="6"/>
      <c r="AH63" s="8">
        <v>0.81415999999999999</v>
      </c>
      <c r="AI63" s="8">
        <v>2.0900000000000001E-4</v>
      </c>
      <c r="AJ63" s="8">
        <v>0.61717999999999995</v>
      </c>
      <c r="AK63" s="8">
        <v>2.7E-4</v>
      </c>
      <c r="AL63" s="6">
        <v>1.9404600000000001</v>
      </c>
      <c r="AM63" s="6">
        <v>0.99526000000000003</v>
      </c>
      <c r="AN63" s="6">
        <v>5.4458599999999997</v>
      </c>
      <c r="AO63" s="8">
        <v>1.4500000000000001E-2</v>
      </c>
      <c r="AQ63" s="10">
        <v>161.22134471276823</v>
      </c>
      <c r="AR63" s="10">
        <v>7.2818892133375082</v>
      </c>
      <c r="AS63" s="10">
        <v>102.65731822945257</v>
      </c>
      <c r="AT63" s="10"/>
      <c r="AU63" s="10">
        <v>20.82341175959057</v>
      </c>
      <c r="AV63" s="10">
        <v>30.110935023771791</v>
      </c>
      <c r="AW63" s="10">
        <v>25.39312898580539</v>
      </c>
      <c r="AX63" s="10">
        <v>4.914627102486576</v>
      </c>
      <c r="AY63" s="10">
        <v>84.405371798211647</v>
      </c>
      <c r="AZ63" s="10">
        <v>31.038827381880559</v>
      </c>
      <c r="BA63" s="10">
        <v>193.90290363354757</v>
      </c>
      <c r="BB63" s="10">
        <v>165.4873316594385</v>
      </c>
      <c r="BC63" s="10">
        <v>6.0427586206896544</v>
      </c>
      <c r="BE63" s="6">
        <v>1.5704807751982901</v>
      </c>
      <c r="BF63" s="6">
        <v>7.0933951314231011E-2</v>
      </c>
      <c r="BG63" s="6"/>
      <c r="BH63" s="6"/>
      <c r="BI63" s="6">
        <v>0.24771136998449028</v>
      </c>
      <c r="BJ63" s="6">
        <v>0.72115409522049423</v>
      </c>
      <c r="BK63" s="6">
        <v>0.58857293068572569</v>
      </c>
      <c r="BL63" s="6">
        <v>0.14059854015046291</v>
      </c>
      <c r="BM63" s="6">
        <v>1.4393025525436247</v>
      </c>
      <c r="BN63" s="6">
        <v>0.16795498201762629</v>
      </c>
      <c r="BO63" s="6">
        <v>1.3045779335131691</v>
      </c>
      <c r="BP63" s="6">
        <v>2.5447170230663976</v>
      </c>
      <c r="BQ63" s="6">
        <f t="shared" si="0"/>
        <v>0.43529710085067796</v>
      </c>
      <c r="BR63" s="6">
        <v>2.0072399298151997</v>
      </c>
      <c r="BT63" s="8">
        <v>8.8218640061980998E-4</v>
      </c>
      <c r="BU63" s="8">
        <v>3.9134006369660905E-2</v>
      </c>
      <c r="BV63" s="10">
        <v>12.0035840380464</v>
      </c>
      <c r="BW63" s="8">
        <v>1.3792816016017E-2</v>
      </c>
      <c r="BX63" s="10">
        <v>3.0723523784903302</v>
      </c>
      <c r="BY63" s="8">
        <v>1.1203990513548401E-3</v>
      </c>
      <c r="BZ63" s="10">
        <v>4.0547136820147394</v>
      </c>
      <c r="CA63" s="8">
        <v>2.2298758773882203E-3</v>
      </c>
      <c r="CB63" s="10">
        <v>8.9407629922250393</v>
      </c>
      <c r="CC63" s="10">
        <v>1.9860378392928801</v>
      </c>
      <c r="CD63" s="10">
        <v>11.002294851678499</v>
      </c>
      <c r="CE63" s="8">
        <v>6.5481615255115894E-2</v>
      </c>
      <c r="CG63" s="5">
        <v>32.695925929940842</v>
      </c>
      <c r="CH63" s="5">
        <v>284.96949885791508</v>
      </c>
      <c r="CI63" s="5">
        <v>299.50556509921648</v>
      </c>
      <c r="CJ63" s="5">
        <v>246.98390215806248</v>
      </c>
      <c r="CK63" s="5">
        <v>78.580203704261564</v>
      </c>
      <c r="CL63" s="5">
        <v>161.41752648823513</v>
      </c>
      <c r="CM63" s="5">
        <v>166.82631894732521</v>
      </c>
      <c r="CN63" s="5">
        <v>40.588920082196964</v>
      </c>
      <c r="CO63" s="5">
        <v>388.90181942345919</v>
      </c>
      <c r="CP63" s="5">
        <v>61.937871177074079</v>
      </c>
      <c r="CQ63" s="5">
        <v>391.74288695869751</v>
      </c>
      <c r="CR63" s="5">
        <v>747.33639871166281</v>
      </c>
      <c r="CT63" s="6">
        <v>0.10916633859243897</v>
      </c>
      <c r="CU63" s="6">
        <v>0.95146645693716547</v>
      </c>
      <c r="CV63" s="6"/>
      <c r="CW63" s="6">
        <v>0.82463877449570833</v>
      </c>
      <c r="CX63" s="6">
        <v>0.26236642273485133</v>
      </c>
      <c r="CY63" s="6">
        <v>0.53894666843590278</v>
      </c>
      <c r="CZ63" s="6">
        <v>0.55700574008386472</v>
      </c>
      <c r="DA63" s="6">
        <v>0.13551975259208013</v>
      </c>
      <c r="DB63" s="6">
        <v>1.2984794432605238</v>
      </c>
      <c r="DC63" s="6">
        <v>0.20680040171058614</v>
      </c>
      <c r="DD63" s="6">
        <v>1.3079653021770257</v>
      </c>
      <c r="DE63" s="6">
        <v>2.4952337645682627</v>
      </c>
      <c r="DF63" s="6">
        <v>0.41505983882393266</v>
      </c>
      <c r="DG63" s="13">
        <v>6.1951141350991071E-3</v>
      </c>
      <c r="DH63" s="6">
        <v>0.14683421794959253</v>
      </c>
    </row>
    <row r="64" spans="1:112" x14ac:dyDescent="0.2">
      <c r="A64" t="s">
        <v>157</v>
      </c>
      <c r="B64" s="48" t="s">
        <v>863</v>
      </c>
      <c r="C64" s="25" t="s">
        <v>109</v>
      </c>
      <c r="D64" s="14">
        <v>44868</v>
      </c>
      <c r="E64" s="32">
        <v>0.50694444444444442</v>
      </c>
      <c r="F64" t="s">
        <v>110</v>
      </c>
      <c r="I64" t="s">
        <v>140</v>
      </c>
      <c r="J64" s="4">
        <v>28.012080000000001</v>
      </c>
      <c r="K64" s="4">
        <v>85.536959999999993</v>
      </c>
      <c r="L64">
        <v>1986</v>
      </c>
      <c r="M64" s="48">
        <v>2013</v>
      </c>
      <c r="N64">
        <v>14.2</v>
      </c>
      <c r="O64">
        <v>7.84</v>
      </c>
      <c r="P64">
        <v>32</v>
      </c>
      <c r="Q64">
        <v>493.24</v>
      </c>
      <c r="R64" s="23">
        <v>3.003483371128584</v>
      </c>
      <c r="S64" s="17">
        <v>0.73205427248769395</v>
      </c>
      <c r="T64" s="18">
        <v>1.9660749999541399E-5</v>
      </c>
      <c r="Y64" s="6">
        <v>-15.87424775</v>
      </c>
      <c r="Z64" s="6"/>
      <c r="AA64" s="6">
        <v>-10.716118583333333</v>
      </c>
      <c r="AB64" s="6">
        <v>-72.729682133333341</v>
      </c>
      <c r="AD64" s="8">
        <v>3.4299999999999999E-3</v>
      </c>
      <c r="AE64" s="8">
        <v>8.3000000000000001E-4</v>
      </c>
      <c r="AF64" s="6">
        <v>4.2276999999999996</v>
      </c>
      <c r="AG64" s="6"/>
      <c r="AH64" s="8">
        <v>0.96823000000000004</v>
      </c>
      <c r="AI64" s="8">
        <v>4.0400000000000001E-4</v>
      </c>
      <c r="AJ64" s="8">
        <v>1.4581900000000001</v>
      </c>
      <c r="AK64" s="8">
        <v>1.0000000000000001E-5</v>
      </c>
      <c r="AL64" s="6">
        <v>3.3024300000000002</v>
      </c>
      <c r="AM64" s="6">
        <v>0.42433999999999999</v>
      </c>
      <c r="AN64" s="6">
        <v>8.7986299999999993</v>
      </c>
      <c r="AO64" s="8">
        <v>2.383E-2</v>
      </c>
      <c r="AQ64" s="10">
        <v>127.12395686547012</v>
      </c>
      <c r="AR64" s="10">
        <v>6.0439680470701314</v>
      </c>
      <c r="AS64" s="10">
        <v>105.48680073855979</v>
      </c>
      <c r="AT64" s="10"/>
      <c r="AU64" s="10">
        <v>24.763992296340248</v>
      </c>
      <c r="AV64" s="10">
        <v>58.204869615329201</v>
      </c>
      <c r="AW64" s="10">
        <v>59.995474182267031</v>
      </c>
      <c r="AX64" s="10">
        <v>0.18202322601802132</v>
      </c>
      <c r="AY64" s="10">
        <v>143.64781133729531</v>
      </c>
      <c r="AZ64" s="10">
        <v>13.233743957586153</v>
      </c>
      <c r="BA64" s="10">
        <v>313.28016236136079</v>
      </c>
      <c r="BB64" s="10">
        <v>271.96986989271858</v>
      </c>
      <c r="BC64" s="10">
        <v>3.6768778850188837</v>
      </c>
      <c r="BE64" s="6">
        <v>1.2051171897850632</v>
      </c>
      <c r="BF64" s="6">
        <v>5.7295965037840138E-2</v>
      </c>
      <c r="BG64" s="6"/>
      <c r="BH64" s="6"/>
      <c r="BI64" s="6">
        <v>0.20546161310893138</v>
      </c>
      <c r="BJ64" s="6">
        <v>1.6264458340223733</v>
      </c>
      <c r="BK64" s="6">
        <v>0.39360299327868248</v>
      </c>
      <c r="BL64" s="6">
        <v>0.28778248722575861</v>
      </c>
      <c r="BM64" s="6">
        <v>1.8673242868719888</v>
      </c>
      <c r="BN64" s="6">
        <v>1.9775150935120441E-2</v>
      </c>
      <c r="BO64" s="6">
        <v>2.7224842709811381</v>
      </c>
      <c r="BP64" s="6">
        <v>3.115863947578259</v>
      </c>
      <c r="BQ64" s="6">
        <f t="shared" si="0"/>
        <v>0.45852827148244762</v>
      </c>
      <c r="BR64" s="6">
        <v>2.4625231606941291</v>
      </c>
      <c r="BT64" s="8">
        <v>1.0865833918304599E-3</v>
      </c>
      <c r="BU64" s="8">
        <v>2.0154619689484201E-2</v>
      </c>
      <c r="BV64" s="10">
        <v>4.6985344094844503</v>
      </c>
      <c r="BW64" s="8">
        <v>5.2147140873032901E-3</v>
      </c>
      <c r="BX64" s="10">
        <v>1.0789442545948</v>
      </c>
      <c r="BY64" s="8">
        <v>1.20651270250286E-3</v>
      </c>
      <c r="BZ64" s="10">
        <v>1.15000183052765</v>
      </c>
      <c r="CA64" s="8">
        <v>1.92498016884765E-3</v>
      </c>
      <c r="CB64" s="10">
        <v>5.1419610227346206</v>
      </c>
      <c r="CC64" s="10">
        <v>0.55382844004432397</v>
      </c>
      <c r="CD64" s="10">
        <v>9.4977307509973912</v>
      </c>
      <c r="CE64" s="8">
        <v>3.3090809118545103E-2</v>
      </c>
      <c r="CG64" s="5">
        <v>40.271364499647696</v>
      </c>
      <c r="CH64" s="5">
        <v>146.76370771577476</v>
      </c>
      <c r="CI64" s="5">
        <v>117.23475246979514</v>
      </c>
      <c r="CJ64" s="5">
        <v>93.378352355686104</v>
      </c>
      <c r="CK64" s="5">
        <v>27.595682026962809</v>
      </c>
      <c r="CL64" s="5">
        <v>173.82404588717188</v>
      </c>
      <c r="CM64" s="5">
        <v>47.315442523252422</v>
      </c>
      <c r="CN64" s="5">
        <v>35.039110035436465</v>
      </c>
      <c r="CO64" s="5">
        <v>223.66301387084928</v>
      </c>
      <c r="CP64" s="5">
        <v>17.272054889890036</v>
      </c>
      <c r="CQ64" s="5">
        <v>338.17203720771897</v>
      </c>
      <c r="CR64" s="5">
        <v>377.66273817102376</v>
      </c>
      <c r="CT64" s="6">
        <v>0.34351046640392219</v>
      </c>
      <c r="CU64" s="6">
        <v>1.2518788552361007</v>
      </c>
      <c r="CV64" s="6"/>
      <c r="CW64" s="6">
        <v>0.79650743818258585</v>
      </c>
      <c r="CX64" s="6">
        <v>0.23538823979751805</v>
      </c>
      <c r="CY64" s="6">
        <v>1.4827006687454443</v>
      </c>
      <c r="CZ64" s="6">
        <v>0.40359570457098864</v>
      </c>
      <c r="DA64" s="6">
        <v>0.29887989096461898</v>
      </c>
      <c r="DB64" s="6">
        <v>1.9078217777486652</v>
      </c>
      <c r="DC64" s="6">
        <v>0.14732879565161433</v>
      </c>
      <c r="DD64" s="6">
        <v>2.8845715974437449</v>
      </c>
      <c r="DE64" s="6">
        <v>3.2214230867107978</v>
      </c>
      <c r="DF64" s="6">
        <v>0.77716938030506855</v>
      </c>
      <c r="DG64" s="13">
        <v>5.7529439894011781E-3</v>
      </c>
      <c r="DH64" s="6">
        <v>9.9123413137277058E-2</v>
      </c>
    </row>
    <row r="65" spans="1:112" x14ac:dyDescent="0.2">
      <c r="A65" t="s">
        <v>158</v>
      </c>
      <c r="B65" s="48" t="s">
        <v>864</v>
      </c>
      <c r="C65" s="25" t="s">
        <v>109</v>
      </c>
      <c r="D65" s="14">
        <v>44868</v>
      </c>
      <c r="E65" s="32">
        <v>0.54166666666666663</v>
      </c>
      <c r="F65" t="s">
        <v>110</v>
      </c>
      <c r="G65" t="s">
        <v>159</v>
      </c>
      <c r="I65" t="s">
        <v>140</v>
      </c>
      <c r="J65" s="4">
        <v>28.01361</v>
      </c>
      <c r="K65" s="4">
        <v>85.537509999999997</v>
      </c>
      <c r="L65">
        <v>2050</v>
      </c>
      <c r="M65" s="48">
        <v>2055</v>
      </c>
      <c r="N65">
        <v>14.4</v>
      </c>
      <c r="O65">
        <v>7.72</v>
      </c>
      <c r="P65">
        <v>28</v>
      </c>
      <c r="Q65">
        <v>383.65</v>
      </c>
      <c r="R65" s="23">
        <v>2.3269354579130996</v>
      </c>
      <c r="S65" s="17">
        <v>0.73280136485523695</v>
      </c>
      <c r="T65" s="17">
        <v>4.3892102700900084E-5</v>
      </c>
      <c r="U65" s="6">
        <v>0.42849349925555558</v>
      </c>
      <c r="V65" s="6">
        <v>1.3694068633402629E-2</v>
      </c>
      <c r="W65" s="6">
        <v>17.613782452247548</v>
      </c>
      <c r="X65" s="6">
        <v>2.9512754018153551</v>
      </c>
      <c r="Y65" s="6">
        <v>-24.983292800000005</v>
      </c>
      <c r="Z65" s="6"/>
      <c r="AA65" s="6">
        <v>-10.972909716666667</v>
      </c>
      <c r="AB65" s="6">
        <v>-74.386963766666668</v>
      </c>
      <c r="AD65" s="8">
        <v>1.4400000000000001E-3</v>
      </c>
      <c r="AE65" s="8">
        <v>5.0000000000000001E-4</v>
      </c>
      <c r="AF65" s="6">
        <v>4.2649100000000004</v>
      </c>
      <c r="AG65" s="6"/>
      <c r="AH65" s="8">
        <v>0.89371</v>
      </c>
      <c r="AI65" s="8">
        <v>4.2499999999999998E-4</v>
      </c>
      <c r="AJ65" s="8">
        <v>1.0849200000000001</v>
      </c>
      <c r="AK65" s="8">
        <v>-1.0000000000000001E-5</v>
      </c>
      <c r="AL65" s="6">
        <v>2.8985500000000002</v>
      </c>
      <c r="AM65" s="6">
        <v>0.87451999999999996</v>
      </c>
      <c r="AN65" s="6">
        <v>7.6468800000000003</v>
      </c>
      <c r="AO65" s="8">
        <v>1.9310000000000001E-2</v>
      </c>
      <c r="AQ65" s="10">
        <v>53.369824456640522</v>
      </c>
      <c r="AR65" s="10">
        <v>3.6409446066687541</v>
      </c>
      <c r="AS65" s="10">
        <v>106.41524028145118</v>
      </c>
      <c r="AT65" s="10"/>
      <c r="AU65" s="10">
        <v>22.858027075345987</v>
      </c>
      <c r="AV65" s="10">
        <v>61.230370263650777</v>
      </c>
      <c r="AW65" s="10">
        <v>44.637728862373997</v>
      </c>
      <c r="AX65" s="10">
        <v>-0.18202322601802132</v>
      </c>
      <c r="AY65" s="10">
        <v>126.07999671506053</v>
      </c>
      <c r="AZ65" s="10">
        <v>27.273351005769531</v>
      </c>
      <c r="BA65" s="10">
        <v>272.2714568015524</v>
      </c>
      <c r="BB65" s="10">
        <v>220.38347409267291</v>
      </c>
      <c r="BC65" s="10">
        <v>4.5375453133091668</v>
      </c>
      <c r="BE65" s="6">
        <v>0.50152425832508507</v>
      </c>
      <c r="BF65" s="6">
        <v>3.4214503458706122E-2</v>
      </c>
      <c r="BG65" s="6"/>
      <c r="BH65" s="6"/>
      <c r="BI65" s="6">
        <v>0.24684512582141224</v>
      </c>
      <c r="BJ65" s="6">
        <v>2.8639336222100362</v>
      </c>
      <c r="BK65" s="6">
        <v>0.35357125793061567</v>
      </c>
      <c r="BL65" s="6">
        <v>0.11672129726868009</v>
      </c>
      <c r="BM65" s="6">
        <v>2.5769189204131155</v>
      </c>
      <c r="BN65" s="6">
        <v>6.5633481493151527E-2</v>
      </c>
      <c r="BO65" s="6">
        <v>3.5923456704483367</v>
      </c>
      <c r="BP65" s="6">
        <v>4.6034585098730503</v>
      </c>
      <c r="BQ65" s="6">
        <f t="shared" si="0"/>
        <v>0.46306725720043107</v>
      </c>
      <c r="BR65" s="6">
        <v>45.008124220976036</v>
      </c>
      <c r="BT65" s="8">
        <v>3.26813105819402E-3</v>
      </c>
      <c r="BU65" s="8">
        <v>1.03236276852255E-2</v>
      </c>
      <c r="BV65" s="10">
        <v>5.0163904670450306</v>
      </c>
      <c r="BW65" s="8">
        <v>5.4420321053046698E-3</v>
      </c>
      <c r="BX65" s="10">
        <v>1.37262795387596</v>
      </c>
      <c r="BY65" s="8">
        <v>2.1931287364274099E-3</v>
      </c>
      <c r="BZ65" s="10">
        <v>1.08755641736985</v>
      </c>
      <c r="CA65" s="8">
        <v>8.3323500441353701E-4</v>
      </c>
      <c r="CB65" s="10">
        <v>7.2736552880448198</v>
      </c>
      <c r="CC65" s="10">
        <v>-0.59917281144727497</v>
      </c>
      <c r="CD65" s="10">
        <v>13.046834406355099</v>
      </c>
      <c r="CE65" s="8">
        <v>5.1177676018532799E-2</v>
      </c>
      <c r="CG65" s="5">
        <v>121.12470894243727</v>
      </c>
      <c r="CH65" s="5">
        <v>75.175513083556041</v>
      </c>
      <c r="CI65" s="5">
        <v>125.16568858338815</v>
      </c>
      <c r="CJ65" s="5">
        <v>97.448869286501392</v>
      </c>
      <c r="CK65" s="5">
        <v>35.107100663608392</v>
      </c>
      <c r="CL65" s="5">
        <v>315.96725780541851</v>
      </c>
      <c r="CM65" s="5">
        <v>44.746201084955771</v>
      </c>
      <c r="CN65" s="5">
        <v>15.166812353449226</v>
      </c>
      <c r="CO65" s="5">
        <v>316.38661911064963</v>
      </c>
      <c r="CP65" s="5">
        <v>-18.686194026111803</v>
      </c>
      <c r="CQ65" s="5">
        <v>464.53986599330972</v>
      </c>
      <c r="CR65" s="5">
        <v>584.08669274746399</v>
      </c>
      <c r="CT65" s="6">
        <v>0.96771495697673815</v>
      </c>
      <c r="CU65" s="6">
        <v>0.60060799356744199</v>
      </c>
      <c r="CV65" s="6"/>
      <c r="CW65" s="6">
        <v>0.77855896763256172</v>
      </c>
      <c r="CX65" s="6">
        <v>0.28048501998388531</v>
      </c>
      <c r="CY65" s="6">
        <v>2.524391959022493</v>
      </c>
      <c r="CZ65" s="6">
        <v>0.3574957449712336</v>
      </c>
      <c r="DA65" s="6">
        <v>0.12117388179704504</v>
      </c>
      <c r="DB65" s="6">
        <v>2.527742408414634</v>
      </c>
      <c r="DC65" s="6">
        <v>-0.1492916648132579</v>
      </c>
      <c r="DD65" s="6">
        <v>3.7113994358271998</v>
      </c>
      <c r="DE65" s="6">
        <v>4.6665080451207883</v>
      </c>
      <c r="DF65" s="6">
        <v>0.99867452894686282</v>
      </c>
      <c r="DG65" s="13">
        <v>3.164884890116773E-3</v>
      </c>
      <c r="DH65" s="6">
        <v>8.7417051063660475E-2</v>
      </c>
    </row>
    <row r="66" spans="1:112" x14ac:dyDescent="0.2">
      <c r="A66" t="s">
        <v>160</v>
      </c>
      <c r="B66" s="48" t="s">
        <v>865</v>
      </c>
      <c r="C66" s="25" t="s">
        <v>109</v>
      </c>
      <c r="D66" s="14">
        <v>44868</v>
      </c>
      <c r="E66" s="32">
        <v>0.65625</v>
      </c>
      <c r="F66" t="s">
        <v>110</v>
      </c>
      <c r="I66" t="s">
        <v>140</v>
      </c>
      <c r="J66" s="4">
        <v>27.988990000000001</v>
      </c>
      <c r="K66" s="4">
        <v>85.552750000000003</v>
      </c>
      <c r="L66">
        <v>2524</v>
      </c>
      <c r="M66" s="48">
        <v>2526</v>
      </c>
      <c r="N66">
        <v>13.8</v>
      </c>
      <c r="O66">
        <v>7.6</v>
      </c>
      <c r="P66">
        <v>11</v>
      </c>
      <c r="Q66">
        <v>212.98</v>
      </c>
      <c r="R66" s="23">
        <v>4.5143392490716838</v>
      </c>
      <c r="S66" s="17">
        <v>0.73116286692666999</v>
      </c>
      <c r="T66" s="18">
        <v>2.2346923383314099E-5</v>
      </c>
      <c r="Y66" s="6">
        <v>-13.289223149999998</v>
      </c>
      <c r="Z66" s="6"/>
      <c r="AA66" s="6">
        <v>-11.307688133333333</v>
      </c>
      <c r="AB66" s="6">
        <v>-75.955615099999989</v>
      </c>
      <c r="AD66" s="8">
        <v>3.9199999999999999E-3</v>
      </c>
      <c r="AE66" s="8">
        <v>1.3600000000000001E-3</v>
      </c>
      <c r="AF66" s="6">
        <v>1.83605</v>
      </c>
      <c r="AG66" s="6"/>
      <c r="AH66" s="8">
        <v>0.66596</v>
      </c>
      <c r="AI66" s="8">
        <v>1.5699999999999999E-4</v>
      </c>
      <c r="AJ66" s="8">
        <v>0.3095</v>
      </c>
      <c r="AK66" s="8">
        <v>2.9E-4</v>
      </c>
      <c r="AL66" s="6">
        <v>1.2403500000000001</v>
      </c>
      <c r="AM66" s="6">
        <v>5.1409999999999997E-2</v>
      </c>
      <c r="AN66" s="6">
        <v>5.3507999999999996</v>
      </c>
      <c r="AO66" s="8">
        <v>1.634E-2</v>
      </c>
      <c r="AQ66" s="10">
        <v>145.28452213196584</v>
      </c>
      <c r="AR66" s="10">
        <v>9.9033693301390127</v>
      </c>
      <c r="AS66" s="10">
        <v>45.811916762313487</v>
      </c>
      <c r="AT66" s="10"/>
      <c r="AU66" s="10">
        <v>17.032965627661557</v>
      </c>
      <c r="AV66" s="10">
        <v>22.619219132689814</v>
      </c>
      <c r="AW66" s="10">
        <v>12.734005348693685</v>
      </c>
      <c r="AX66" s="10">
        <v>5.2786735545226184</v>
      </c>
      <c r="AY66" s="10">
        <v>53.952260242371295</v>
      </c>
      <c r="AZ66" s="10">
        <v>1.6033057851239669</v>
      </c>
      <c r="BA66" s="10">
        <v>190.51823894892379</v>
      </c>
      <c r="BB66" s="10">
        <v>186.48710340104998</v>
      </c>
      <c r="BC66" s="10">
        <v>5.3623011015911874</v>
      </c>
      <c r="BE66" s="6">
        <v>3.1713259867677501</v>
      </c>
      <c r="BF66" s="6">
        <v>0.21617452466616452</v>
      </c>
      <c r="BG66" s="6"/>
      <c r="BH66" s="6"/>
      <c r="BI66" s="6">
        <v>8.4698744087176064E-2</v>
      </c>
      <c r="BJ66" s="6">
        <v>0.79973491642263927</v>
      </c>
      <c r="BK66" s="6">
        <v>0.26976330031625695</v>
      </c>
      <c r="BL66" s="6">
        <v>5.2917012211025358E-3</v>
      </c>
      <c r="BM66" s="6">
        <v>0.55988869984529244</v>
      </c>
      <c r="BN66" s="6">
        <v>4.7922053996734187E-2</v>
      </c>
      <c r="BO66" s="6">
        <v>0.79439183942600167</v>
      </c>
      <c r="BP66" s="6">
        <v>2.178308799867958</v>
      </c>
      <c r="BQ66" s="6">
        <f t="shared" si="0"/>
        <v>0.28318685150577844</v>
      </c>
      <c r="BR66" s="6">
        <v>5.379770155965323</v>
      </c>
      <c r="BT66" s="8">
        <v>2.4671687871650099E-3</v>
      </c>
      <c r="BU66" s="8">
        <v>1.12124117413239E-2</v>
      </c>
      <c r="BV66" s="10">
        <v>23.428934966066301</v>
      </c>
      <c r="BW66" s="8">
        <v>2.69322821622228E-2</v>
      </c>
      <c r="BX66" s="10">
        <v>1.7900644424359999</v>
      </c>
      <c r="BY66" s="8">
        <v>2.1170763344006802E-3</v>
      </c>
      <c r="BZ66" s="10">
        <v>3.1358656740573601</v>
      </c>
      <c r="CA66" s="8">
        <v>1.06672449932503E-4</v>
      </c>
      <c r="CB66" s="10">
        <v>5.7469686240349498</v>
      </c>
      <c r="CC66" s="10">
        <v>1.82472283141986</v>
      </c>
      <c r="CD66" s="10">
        <v>11.0772905668432</v>
      </c>
      <c r="CE66" s="8">
        <v>9.349231870302821E-2</v>
      </c>
      <c r="CG66" s="5">
        <v>91.439142413818942</v>
      </c>
      <c r="CH66" s="5">
        <v>81.647540114645338</v>
      </c>
      <c r="CI66" s="5">
        <v>584.58343645057892</v>
      </c>
      <c r="CJ66" s="5">
        <v>482.26846024214882</v>
      </c>
      <c r="CK66" s="5">
        <v>45.783689890250983</v>
      </c>
      <c r="CL66" s="5">
        <v>305.01027725121452</v>
      </c>
      <c r="CM66" s="5">
        <v>129.02142250801728</v>
      </c>
      <c r="CN66" s="5">
        <v>1.9416863463960055</v>
      </c>
      <c r="CO66" s="5">
        <v>249.97939840260901</v>
      </c>
      <c r="CP66" s="5">
        <v>56.906996145949172</v>
      </c>
      <c r="CQ66" s="5">
        <v>394.41315151388437</v>
      </c>
      <c r="CR66" s="5">
        <v>1067.0203001943414</v>
      </c>
      <c r="CT66" s="6">
        <v>0.15641760732909385</v>
      </c>
      <c r="CU66" s="6">
        <v>0.13966789858157036</v>
      </c>
      <c r="CV66" s="6"/>
      <c r="CW66" s="6">
        <v>0.82497797606162615</v>
      </c>
      <c r="CX66" s="6">
        <v>7.831848635369533E-2</v>
      </c>
      <c r="CY66" s="6">
        <v>0.52175661887231783</v>
      </c>
      <c r="CZ66" s="6">
        <v>0.22070659971380294</v>
      </c>
      <c r="DA66" s="6">
        <v>3.3214871057335492E-3</v>
      </c>
      <c r="DB66" s="6">
        <v>0.42761970801022248</v>
      </c>
      <c r="DC66" s="6">
        <v>9.7346234254381117E-2</v>
      </c>
      <c r="DD66" s="6">
        <v>0.67469094558793286</v>
      </c>
      <c r="DE66" s="6">
        <v>1.8252660504255462</v>
      </c>
      <c r="DF66" s="6">
        <v>1.2201416564735246</v>
      </c>
      <c r="DG66" s="13">
        <v>3.2785780499336209E-3</v>
      </c>
      <c r="DH66" s="6">
        <v>0.13139992856585908</v>
      </c>
    </row>
    <row r="67" spans="1:112" x14ac:dyDescent="0.2">
      <c r="A67" t="s">
        <v>161</v>
      </c>
      <c r="B67" s="48" t="s">
        <v>866</v>
      </c>
      <c r="C67" s="25" t="s">
        <v>109</v>
      </c>
      <c r="D67" s="14">
        <v>44868</v>
      </c>
      <c r="E67" s="32">
        <v>0.67708333333333337</v>
      </c>
      <c r="F67" t="s">
        <v>110</v>
      </c>
      <c r="I67" t="s">
        <v>140</v>
      </c>
      <c r="J67" s="4">
        <v>27.978380000000001</v>
      </c>
      <c r="K67" s="4">
        <v>85.571209999999994</v>
      </c>
      <c r="L67">
        <v>2492</v>
      </c>
      <c r="M67" s="48">
        <v>2519</v>
      </c>
      <c r="N67">
        <v>12.1</v>
      </c>
      <c r="O67">
        <v>7.41</v>
      </c>
      <c r="P67">
        <v>12</v>
      </c>
      <c r="Q67">
        <v>196.04</v>
      </c>
      <c r="R67" s="23">
        <v>5.6004565267898156</v>
      </c>
      <c r="S67" s="17">
        <v>0.73365949345135251</v>
      </c>
      <c r="T67" s="18">
        <v>1.7511438635460601E-5</v>
      </c>
      <c r="Y67" s="6">
        <v>-13.262489</v>
      </c>
      <c r="Z67" s="6"/>
      <c r="AA67" s="6">
        <v>-11.338944333333334</v>
      </c>
      <c r="AB67" s="6">
        <v>-76.038546666666662</v>
      </c>
      <c r="AD67" s="8">
        <v>4.0800000000000003E-3</v>
      </c>
      <c r="AE67" s="8">
        <v>6.6E-4</v>
      </c>
      <c r="AF67" s="6">
        <v>2.07308</v>
      </c>
      <c r="AG67" s="6"/>
      <c r="AH67" s="8">
        <v>0.37230999999999997</v>
      </c>
      <c r="AI67" s="8">
        <v>1.8799999999999999E-4</v>
      </c>
      <c r="AJ67" s="8">
        <v>0.28739999999999999</v>
      </c>
      <c r="AK67" s="8">
        <v>9.0000000000000006E-5</v>
      </c>
      <c r="AL67" s="6">
        <v>1.54148</v>
      </c>
      <c r="AM67" s="6">
        <v>0.48609000000000002</v>
      </c>
      <c r="AN67" s="6">
        <v>4.5422000000000002</v>
      </c>
      <c r="AO67" s="8">
        <v>1.17E-2</v>
      </c>
      <c r="AQ67" s="10">
        <v>151.21450262714814</v>
      </c>
      <c r="AR67" s="10">
        <v>4.8060468808027554</v>
      </c>
      <c r="AS67" s="10">
        <v>51.726134038624679</v>
      </c>
      <c r="AT67" s="10"/>
      <c r="AU67" s="10">
        <v>9.5224089026888628</v>
      </c>
      <c r="AV67" s="10">
        <v>27.085434375450223</v>
      </c>
      <c r="AW67" s="10">
        <v>11.824727422341082</v>
      </c>
      <c r="AX67" s="10">
        <v>1.638209034162192</v>
      </c>
      <c r="AY67" s="10">
        <v>67.050695463708237</v>
      </c>
      <c r="AZ67" s="10">
        <v>15.159519725557463</v>
      </c>
      <c r="BA67" s="10">
        <v>161.7275818482847</v>
      </c>
      <c r="BB67" s="10">
        <v>133.53115727002967</v>
      </c>
      <c r="BC67" s="10">
        <v>7.4888888888888898</v>
      </c>
      <c r="BE67" s="6">
        <v>2.9233675672385258</v>
      </c>
      <c r="BF67" s="6">
        <v>9.2913320705815913E-2</v>
      </c>
      <c r="BG67" s="6"/>
      <c r="BH67" s="6"/>
      <c r="BI67" s="6">
        <v>0.17743580269625678</v>
      </c>
      <c r="BJ67" s="6">
        <v>1.4173338421922812</v>
      </c>
      <c r="BK67" s="6">
        <v>0.34070554768411865</v>
      </c>
      <c r="BL67" s="6">
        <v>5.6224736347980427E-2</v>
      </c>
      <c r="BM67" s="6">
        <v>1.3616917428011415</v>
      </c>
      <c r="BN67" s="6">
        <v>5.0718657764861341E-2</v>
      </c>
      <c r="BO67" s="6">
        <v>1.7818207943954216</v>
      </c>
      <c r="BP67" s="6">
        <v>1.8159448151406583</v>
      </c>
      <c r="BQ67" s="6">
        <f t="shared" ref="BQ67:BQ130" si="1">AY67/BA67</f>
        <v>0.41459035433181668</v>
      </c>
      <c r="BR67" s="6">
        <v>3.0187156651124698</v>
      </c>
      <c r="BT67" s="8">
        <v>3.6264194946155001E-3</v>
      </c>
      <c r="BU67" s="8">
        <v>1.5006195993670301E-2</v>
      </c>
      <c r="BV67" s="10">
        <v>10.981720746039001</v>
      </c>
      <c r="BW67" s="8">
        <v>1.4030828684555101E-2</v>
      </c>
      <c r="BX67" s="10">
        <v>2.1124098055613301</v>
      </c>
      <c r="BY67" s="8">
        <v>2.2730589549508E-3</v>
      </c>
      <c r="BZ67" s="10">
        <v>2.2728023853751003</v>
      </c>
      <c r="CA67" s="8">
        <v>8.5505671413680393E-4</v>
      </c>
      <c r="CB67" s="10">
        <v>8.3136736052019291</v>
      </c>
      <c r="CC67" s="10">
        <v>3.3702291684688199</v>
      </c>
      <c r="CD67" s="10">
        <v>14.272678618163599</v>
      </c>
      <c r="CE67" s="8">
        <v>4.4460276154558304E-2</v>
      </c>
      <c r="CG67" s="5">
        <v>134.40373044011685</v>
      </c>
      <c r="CH67" s="5">
        <v>109.2734567395363</v>
      </c>
      <c r="CI67" s="5">
        <v>274.00870168269375</v>
      </c>
      <c r="CJ67" s="5">
        <v>251.24592505246846</v>
      </c>
      <c r="CK67" s="5">
        <v>54.028175280289162</v>
      </c>
      <c r="CL67" s="5">
        <v>327.48292104175192</v>
      </c>
      <c r="CM67" s="5">
        <v>93.511721266204489</v>
      </c>
      <c r="CN67" s="5">
        <v>15.56401815355501</v>
      </c>
      <c r="CO67" s="5">
        <v>361.62492999394334</v>
      </c>
      <c r="CP67" s="5">
        <v>105.10616461777079</v>
      </c>
      <c r="CQ67" s="5">
        <v>508.18673757503342</v>
      </c>
      <c r="CR67" s="5">
        <v>507.42154935583545</v>
      </c>
      <c r="CT67" s="6">
        <v>0.49050898608234134</v>
      </c>
      <c r="CU67" s="6">
        <v>0.39879557133947019</v>
      </c>
      <c r="CV67" s="6"/>
      <c r="CW67" s="6">
        <v>0.91692681111790042</v>
      </c>
      <c r="CX67" s="6">
        <v>0.19717685952490155</v>
      </c>
      <c r="CY67" s="6">
        <v>1.1951551867903163</v>
      </c>
      <c r="CZ67" s="6">
        <v>0.34127281612571736</v>
      </c>
      <c r="DA67" s="6">
        <v>5.6801182071868579E-2</v>
      </c>
      <c r="DB67" s="6">
        <v>1.3197571017752221</v>
      </c>
      <c r="DC67" s="6">
        <v>0.38358695899915368</v>
      </c>
      <c r="DD67" s="6">
        <v>1.8546372230306809</v>
      </c>
      <c r="DE67" s="6">
        <v>1.8518446539826947</v>
      </c>
      <c r="DF67" s="6">
        <v>0.90558723660793172</v>
      </c>
      <c r="DG67" s="13">
        <v>3.0535943578947938E-3</v>
      </c>
      <c r="DH67" s="6">
        <v>0.11528336505660745</v>
      </c>
    </row>
    <row r="68" spans="1:112" x14ac:dyDescent="0.2">
      <c r="A68" t="s">
        <v>162</v>
      </c>
      <c r="B68" s="48" t="s">
        <v>867</v>
      </c>
      <c r="C68" s="25" t="s">
        <v>109</v>
      </c>
      <c r="D68" s="14">
        <v>44868</v>
      </c>
      <c r="E68" s="32">
        <v>0.6875</v>
      </c>
      <c r="F68" t="s">
        <v>110</v>
      </c>
      <c r="I68" t="s">
        <v>140</v>
      </c>
      <c r="J68" s="4">
        <v>27.97803</v>
      </c>
      <c r="K68" s="4">
        <v>85.571250000000006</v>
      </c>
      <c r="L68">
        <v>2511</v>
      </c>
      <c r="M68" s="48">
        <v>2518</v>
      </c>
      <c r="N68">
        <v>10.7</v>
      </c>
      <c r="O68">
        <v>7.17</v>
      </c>
      <c r="P68">
        <v>8</v>
      </c>
      <c r="Q68">
        <v>159.88999999999999</v>
      </c>
      <c r="R68" s="23">
        <v>2.9761787468284076</v>
      </c>
      <c r="S68" s="17">
        <v>0.73584828689210802</v>
      </c>
      <c r="T68" s="18">
        <v>2.95673408244474E-5</v>
      </c>
      <c r="Y68" s="6">
        <v>-13.942286149999999</v>
      </c>
      <c r="Z68" s="6"/>
      <c r="AA68" s="6">
        <v>-11.458759766666667</v>
      </c>
      <c r="AB68" s="6">
        <v>-76.772633500000012</v>
      </c>
      <c r="AD68" s="8">
        <v>8.1499999999999993E-3</v>
      </c>
      <c r="AE68" s="8">
        <v>7.1000000000000002E-4</v>
      </c>
      <c r="AF68" s="6">
        <v>1.43167</v>
      </c>
      <c r="AG68" s="6"/>
      <c r="AH68" s="8">
        <v>0.37827</v>
      </c>
      <c r="AI68" s="8">
        <v>1.4899999999999999E-4</v>
      </c>
      <c r="AJ68" s="8">
        <v>0.25091999999999998</v>
      </c>
      <c r="AK68" s="8">
        <v>3.4000000000000002E-4</v>
      </c>
      <c r="AL68" s="6">
        <v>1.11016</v>
      </c>
      <c r="AM68" s="6">
        <v>0.35461999999999999</v>
      </c>
      <c r="AN68" s="6">
        <v>4.1750299999999996</v>
      </c>
      <c r="AO68" s="8">
        <v>8.9300000000000004E-3</v>
      </c>
      <c r="AQ68" s="10">
        <v>302.05838147334731</v>
      </c>
      <c r="AR68" s="10">
        <v>5.1701413414696313</v>
      </c>
      <c r="AS68" s="10">
        <v>35.722091920754522</v>
      </c>
      <c r="AT68" s="10"/>
      <c r="AU68" s="10">
        <v>9.6748451978730525</v>
      </c>
      <c r="AV68" s="10">
        <v>21.466647457138738</v>
      </c>
      <c r="AW68" s="10">
        <v>10.323801686895699</v>
      </c>
      <c r="AX68" s="10">
        <v>6.1887896846127255</v>
      </c>
      <c r="AY68" s="10">
        <v>48.289306430177703</v>
      </c>
      <c r="AZ68" s="10">
        <v>11.059410572275066</v>
      </c>
      <c r="BA68" s="10">
        <v>148.65428779975431</v>
      </c>
      <c r="BB68" s="10">
        <v>101.91737046336453</v>
      </c>
      <c r="BC68" s="10">
        <v>9.8118701007838744</v>
      </c>
      <c r="BE68" s="6">
        <v>8.4557864680330077</v>
      </c>
      <c r="BF68" s="6">
        <v>0.14473232287008872</v>
      </c>
      <c r="BG68" s="6"/>
      <c r="BH68" s="6"/>
      <c r="BI68" s="6">
        <v>0.22927241254256817</v>
      </c>
      <c r="BJ68" s="6">
        <v>3.582722877778052</v>
      </c>
      <c r="BK68" s="6">
        <v>0.36234009108015452</v>
      </c>
      <c r="BL68" s="6">
        <v>9.8803010299761684E-3</v>
      </c>
      <c r="BM68" s="6">
        <v>1.6601120043055533</v>
      </c>
      <c r="BN68" s="6">
        <v>5.5947874131708777E-2</v>
      </c>
      <c r="BO68" s="6">
        <v>2.1092106547068874</v>
      </c>
      <c r="BP68" s="6">
        <v>3.341986842969392</v>
      </c>
      <c r="BQ68" s="6">
        <f t="shared" si="1"/>
        <v>0.32484301088728845</v>
      </c>
      <c r="BR68" s="6">
        <v>10.946958002207007</v>
      </c>
      <c r="BT68" s="8">
        <v>2.0210483800676901E-3</v>
      </c>
      <c r="BU68" s="8">
        <v>1.6709065125866899E-2</v>
      </c>
      <c r="BV68" s="10">
        <v>9.626452455894551</v>
      </c>
      <c r="BW68" s="8">
        <v>1.101617610323E-2</v>
      </c>
      <c r="BX68" s="10">
        <v>2.4232594960390901</v>
      </c>
      <c r="BY68" s="8">
        <v>5.0829828688506206E-3</v>
      </c>
      <c r="BZ68" s="10">
        <v>2.0764679775906001</v>
      </c>
      <c r="CA68" s="8">
        <v>1.6972892050413698E-4</v>
      </c>
      <c r="CB68" s="10">
        <v>8.69412395705222</v>
      </c>
      <c r="CC68" s="10">
        <v>1.12916888645063</v>
      </c>
      <c r="CD68" s="10">
        <v>14.577232466085199</v>
      </c>
      <c r="CE68" s="8">
        <v>6.9988484521494504E-2</v>
      </c>
      <c r="CG68" s="5">
        <v>74.904859210132159</v>
      </c>
      <c r="CH68" s="5">
        <v>121.67356110500411</v>
      </c>
      <c r="CI68" s="5">
        <v>240.19293517377491</v>
      </c>
      <c r="CJ68" s="5">
        <v>197.26342740137881</v>
      </c>
      <c r="CK68" s="5">
        <v>61.97864091377604</v>
      </c>
      <c r="CL68" s="5">
        <v>732.31276024357021</v>
      </c>
      <c r="CM68" s="5">
        <v>85.433778135799216</v>
      </c>
      <c r="CN68" s="5">
        <v>3.0894605658719301</v>
      </c>
      <c r="CO68" s="5">
        <v>378.17361092459083</v>
      </c>
      <c r="CP68" s="5">
        <v>35.214997238441605</v>
      </c>
      <c r="CQ68" s="5">
        <v>519.0305483642876</v>
      </c>
      <c r="CR68" s="5">
        <v>798.77293450689922</v>
      </c>
      <c r="CT68" s="6">
        <v>0.31185288258349458</v>
      </c>
      <c r="CU68" s="6">
        <v>0.50656594465185101</v>
      </c>
      <c r="CV68" s="6"/>
      <c r="CW68" s="6">
        <v>0.82127073079257118</v>
      </c>
      <c r="CX68" s="6">
        <v>0.25803690216340336</v>
      </c>
      <c r="CY68" s="6">
        <v>3.0488522058892205</v>
      </c>
      <c r="CZ68" s="6">
        <v>0.35568813909530494</v>
      </c>
      <c r="DA68" s="6">
        <v>1.2862412308824843E-2</v>
      </c>
      <c r="DB68" s="6">
        <v>1.5744576777455572</v>
      </c>
      <c r="DC68" s="6">
        <v>0.14661129484497218</v>
      </c>
      <c r="DD68" s="6">
        <v>2.1608901526965356</v>
      </c>
      <c r="DE68" s="6">
        <v>3.3255471645283929</v>
      </c>
      <c r="DF68" s="6">
        <v>1.9364459578582176</v>
      </c>
      <c r="DG68" s="13">
        <v>1.3655367682892702E-3</v>
      </c>
      <c r="DH68" s="6">
        <v>0.12134767837507693</v>
      </c>
    </row>
    <row r="69" spans="1:112" x14ac:dyDescent="0.2">
      <c r="A69" t="s">
        <v>163</v>
      </c>
      <c r="B69" s="48" t="s">
        <v>868</v>
      </c>
      <c r="C69" s="25" t="s">
        <v>109</v>
      </c>
      <c r="D69" s="14">
        <v>44869</v>
      </c>
      <c r="E69" s="32">
        <v>0.59375</v>
      </c>
      <c r="F69" t="s">
        <v>110</v>
      </c>
      <c r="H69" t="s">
        <v>164</v>
      </c>
      <c r="I69" t="s">
        <v>124</v>
      </c>
      <c r="J69" s="4">
        <v>27.930510000000002</v>
      </c>
      <c r="K69" s="4">
        <v>85.559759999999997</v>
      </c>
      <c r="L69">
        <v>1325</v>
      </c>
      <c r="M69" s="48">
        <v>1320</v>
      </c>
      <c r="N69">
        <v>21.9</v>
      </c>
      <c r="O69">
        <v>6.24</v>
      </c>
      <c r="P69">
        <v>18</v>
      </c>
      <c r="Q69">
        <v>268.87</v>
      </c>
      <c r="R69" s="23">
        <v>27.246955902540851</v>
      </c>
      <c r="S69" s="17">
        <v>0.73679504785200833</v>
      </c>
      <c r="T69" s="17">
        <v>6.2049719272136821E-5</v>
      </c>
      <c r="U69" s="6">
        <v>0.29815952810308127</v>
      </c>
      <c r="V69" s="6">
        <v>1.446373015522325E-2</v>
      </c>
      <c r="W69" s="6">
        <v>17.932194950876507</v>
      </c>
      <c r="X69" s="6">
        <v>0.24592950969551808</v>
      </c>
      <c r="Y69" s="6">
        <v>-15.664419199999999</v>
      </c>
      <c r="Z69" s="6"/>
      <c r="AA69" s="6">
        <v>-9.5611713499999986</v>
      </c>
      <c r="AB69" s="6">
        <v>-64.031765433333334</v>
      </c>
      <c r="AD69" s="8">
        <v>3.6000000000000002E-4</v>
      </c>
      <c r="AE69" s="8">
        <v>4.2199999999999998E-3</v>
      </c>
      <c r="AF69" s="6">
        <v>2.7551700000000001</v>
      </c>
      <c r="AG69" s="6"/>
      <c r="AH69" s="8">
        <v>0.73465999999999998</v>
      </c>
      <c r="AI69" s="8">
        <v>3.9100000000000002E-4</v>
      </c>
      <c r="AJ69" s="8">
        <v>0.35685</v>
      </c>
      <c r="AK69" s="8">
        <v>1.2999999999999999E-4</v>
      </c>
      <c r="AL69" s="6">
        <v>3.33846</v>
      </c>
      <c r="AM69" s="6">
        <v>0.18570999999999999</v>
      </c>
      <c r="AN69" s="6">
        <v>8.0590499999999992</v>
      </c>
      <c r="AO69" s="8">
        <v>3.056E-2</v>
      </c>
      <c r="AQ69" s="10">
        <v>13.342456114160131</v>
      </c>
      <c r="AR69" s="10">
        <v>30.729572480284283</v>
      </c>
      <c r="AS69" s="10">
        <v>68.745196866111087</v>
      </c>
      <c r="AT69" s="10"/>
      <c r="AU69" s="10">
        <v>18.790075271814885</v>
      </c>
      <c r="AV69" s="10">
        <v>56.331940642558713</v>
      </c>
      <c r="AW69" s="10">
        <v>14.682164163752315</v>
      </c>
      <c r="AX69" s="10">
        <v>2.3663019382342774</v>
      </c>
      <c r="AY69" s="10">
        <v>145.21503021626708</v>
      </c>
      <c r="AZ69" s="10">
        <v>5.7916731638858572</v>
      </c>
      <c r="BA69" s="10">
        <v>286.94700112157517</v>
      </c>
      <c r="BB69" s="10">
        <v>348.77881762154755</v>
      </c>
      <c r="BC69" s="10">
        <v>2.8671465968586389</v>
      </c>
      <c r="BE69" s="6">
        <v>0.19408564848750157</v>
      </c>
      <c r="BF69" s="6">
        <v>0.44700682929359475</v>
      </c>
      <c r="BG69" s="6"/>
      <c r="BH69" s="6"/>
      <c r="BI69" s="6">
        <v>0.1720948705282517</v>
      </c>
      <c r="BJ69" s="6">
        <v>1.3838093367881572</v>
      </c>
      <c r="BK69" s="6">
        <v>0.34232898603070072</v>
      </c>
      <c r="BL69" s="6">
        <v>0.1091926093329868</v>
      </c>
      <c r="BM69" s="6">
        <v>1.3026489846896852</v>
      </c>
      <c r="BN69" s="6">
        <v>5.147373235635299E-2</v>
      </c>
      <c r="BO69" s="6">
        <v>1.6549019913194758</v>
      </c>
      <c r="BP69" s="6">
        <v>1.723014313280028</v>
      </c>
      <c r="BQ69" s="6">
        <f t="shared" si="1"/>
        <v>0.50606916834353544</v>
      </c>
      <c r="BR69" s="6">
        <v>2.8587346119774901</v>
      </c>
      <c r="BT69" s="8">
        <v>4.2001072081840497E-3</v>
      </c>
      <c r="BU69" s="8">
        <v>1.5585530153540701E-2</v>
      </c>
      <c r="BV69" s="10">
        <v>11.211401316248601</v>
      </c>
      <c r="BW69" s="8">
        <v>1.4297935268196399E-2</v>
      </c>
      <c r="BX69" s="10">
        <v>2.0532286114984601</v>
      </c>
      <c r="BY69" s="8">
        <v>2.2106536940908602E-3</v>
      </c>
      <c r="BZ69" s="10">
        <v>2.2767807792063901</v>
      </c>
      <c r="CA69" s="8">
        <v>1.7508803818180002E-3</v>
      </c>
      <c r="CB69" s="10">
        <v>7.9078388045719104</v>
      </c>
      <c r="CC69" s="10">
        <v>2.2150104998703299</v>
      </c>
      <c r="CD69" s="10">
        <v>13.314111065045099</v>
      </c>
      <c r="CE69" s="8">
        <v>4.2255889332942505E-2</v>
      </c>
      <c r="CG69" s="5">
        <v>155.66596138878694</v>
      </c>
      <c r="CH69" s="5">
        <v>113.49210390921452</v>
      </c>
      <c r="CI69" s="5">
        <v>279.7395408016518</v>
      </c>
      <c r="CJ69" s="5">
        <v>256.02892413280324</v>
      </c>
      <c r="CK69" s="5">
        <v>52.514523943456872</v>
      </c>
      <c r="CL69" s="5">
        <v>318.4921040326841</v>
      </c>
      <c r="CM69" s="5">
        <v>93.675407496662842</v>
      </c>
      <c r="CN69" s="5">
        <v>31.870089547017734</v>
      </c>
      <c r="CO69" s="5">
        <v>343.97208621678237</v>
      </c>
      <c r="CP69" s="5">
        <v>69.078761885867152</v>
      </c>
      <c r="CQ69" s="5">
        <v>474.05640152552382</v>
      </c>
      <c r="CR69" s="5">
        <v>482.26306017966789</v>
      </c>
      <c r="CT69" s="6">
        <v>0.55646749452256117</v>
      </c>
      <c r="CU69" s="6">
        <v>0.40570633520016264</v>
      </c>
      <c r="CV69" s="6"/>
      <c r="CW69" s="6">
        <v>0.9152403818176692</v>
      </c>
      <c r="CX69" s="6">
        <v>0.18772649655806822</v>
      </c>
      <c r="CY69" s="6">
        <v>1.1385308745412921</v>
      </c>
      <c r="CZ69" s="6">
        <v>0.33486652343896928</v>
      </c>
      <c r="DA69" s="6">
        <v>0.11392772525359614</v>
      </c>
      <c r="DB69" s="6">
        <v>1.2296155389082961</v>
      </c>
      <c r="DC69" s="6">
        <v>0.24693956988671534</v>
      </c>
      <c r="DD69" s="6">
        <v>1.6946349456605836</v>
      </c>
      <c r="DE69" s="6">
        <v>1.7239717302661</v>
      </c>
      <c r="DF69" s="6">
        <v>0.92592427349456496</v>
      </c>
      <c r="DG69" s="13">
        <v>3.1397952644294713E-3</v>
      </c>
      <c r="DH69" s="6">
        <v>0.11669475341046233</v>
      </c>
    </row>
    <row r="70" spans="1:112" x14ac:dyDescent="0.2">
      <c r="A70" t="s">
        <v>165</v>
      </c>
      <c r="B70" s="49"/>
      <c r="C70" s="25" t="s">
        <v>109</v>
      </c>
      <c r="D70" s="14">
        <v>44869</v>
      </c>
      <c r="E70" s="32">
        <v>0.625</v>
      </c>
      <c r="F70" t="s">
        <v>166</v>
      </c>
      <c r="I70" t="s">
        <v>124</v>
      </c>
      <c r="J70" s="4">
        <v>27.931660000000001</v>
      </c>
      <c r="K70" s="4">
        <v>85.557180000000002</v>
      </c>
      <c r="L70">
        <v>1189</v>
      </c>
      <c r="M70" s="49"/>
      <c r="N70">
        <v>17.7</v>
      </c>
      <c r="O70">
        <v>7.38</v>
      </c>
      <c r="P70">
        <v>16</v>
      </c>
      <c r="Q70">
        <v>250.41</v>
      </c>
      <c r="R70" s="23">
        <v>12.899892756370333</v>
      </c>
      <c r="S70" s="17">
        <v>0.73716554215861829</v>
      </c>
      <c r="T70" s="17">
        <v>3.9699257539415074E-5</v>
      </c>
      <c r="U70" s="6">
        <v>0.29032213784696559</v>
      </c>
      <c r="V70" s="6">
        <v>1.522644744514662E-2</v>
      </c>
      <c r="Y70" s="6">
        <v>-11.29412555</v>
      </c>
      <c r="Z70" s="6"/>
      <c r="AA70" s="6">
        <v>-10.00059675</v>
      </c>
      <c r="AB70" s="6">
        <v>-66.596345400000004</v>
      </c>
      <c r="AD70" s="8">
        <v>6.4799999999999996E-3</v>
      </c>
      <c r="AE70" s="8">
        <v>2.6199999999999999E-3</v>
      </c>
      <c r="AF70" s="6">
        <v>2.8725999999999998</v>
      </c>
      <c r="AG70" s="6"/>
      <c r="AH70" s="8">
        <v>0.64178999999999997</v>
      </c>
      <c r="AI70" s="8">
        <v>3.8200000000000002E-4</v>
      </c>
      <c r="AJ70" s="8">
        <v>0.37613000000000002</v>
      </c>
      <c r="AK70" s="8">
        <v>6.3000000000000003E-4</v>
      </c>
      <c r="AL70" s="6">
        <v>2.6800999999999999</v>
      </c>
      <c r="AM70" s="6">
        <v>0.21797</v>
      </c>
      <c r="AN70" s="6">
        <v>6.5655799999999997</v>
      </c>
      <c r="AO70" s="8">
        <v>2.2759999999999999E-2</v>
      </c>
      <c r="AQ70" s="10">
        <v>240.16421005488229</v>
      </c>
      <c r="AR70" s="10">
        <v>19.078549738944268</v>
      </c>
      <c r="AS70" s="10">
        <v>71.675233295074591</v>
      </c>
      <c r="AT70" s="10"/>
      <c r="AU70" s="10">
        <v>16.414780182258564</v>
      </c>
      <c r="AV70" s="10">
        <v>55.035297507563754</v>
      </c>
      <c r="AW70" s="10">
        <v>15.475416580950421</v>
      </c>
      <c r="AX70" s="10">
        <v>11.467463239135343</v>
      </c>
      <c r="AY70" s="10">
        <v>116.57794386711758</v>
      </c>
      <c r="AZ70" s="10">
        <v>6.7977545610478716</v>
      </c>
      <c r="BA70" s="10">
        <v>233.77116305566929</v>
      </c>
      <c r="BB70" s="10">
        <v>259.75804610819443</v>
      </c>
      <c r="BC70" s="10">
        <v>3.8497363796133577</v>
      </c>
      <c r="BE70" s="6">
        <v>3.350727985302365</v>
      </c>
      <c r="BF70" s="6">
        <v>0.26618050422523448</v>
      </c>
      <c r="BG70" s="6"/>
      <c r="BH70" s="6"/>
      <c r="BI70" s="6">
        <v>0.13043697384131267</v>
      </c>
      <c r="BJ70" s="6">
        <v>2.4390131565609097</v>
      </c>
      <c r="BK70" s="6">
        <v>0.31426047791226369</v>
      </c>
      <c r="BL70" s="6">
        <v>1.6800175288779078E-2</v>
      </c>
      <c r="BM70" s="6">
        <v>1.0258704124142912</v>
      </c>
      <c r="BN70" s="6">
        <v>3.3879885545825349E-2</v>
      </c>
      <c r="BO70" s="6">
        <v>1.4673120014247334</v>
      </c>
      <c r="BP70" s="6">
        <v>1.5542852175757282</v>
      </c>
      <c r="BQ70" s="6">
        <f t="shared" si="1"/>
        <v>0.49868402220061758</v>
      </c>
      <c r="BR70" s="6">
        <v>3.5998613196567359</v>
      </c>
      <c r="BT70" s="8">
        <v>3.2348773658533902E-4</v>
      </c>
      <c r="BU70" s="8">
        <v>1.8051316429759802E-2</v>
      </c>
      <c r="BV70" s="10">
        <v>17.5174027839162</v>
      </c>
      <c r="BW70" s="8">
        <v>2.0862905337844601E-2</v>
      </c>
      <c r="BX70" s="10">
        <v>2.3045819163740697</v>
      </c>
      <c r="BY70" s="8">
        <v>5.8373917782914807E-3</v>
      </c>
      <c r="BZ70" s="10">
        <v>3.08061290916794</v>
      </c>
      <c r="CA70" s="8">
        <v>4.0001146928096096E-4</v>
      </c>
      <c r="CB70" s="10">
        <v>8.9839454852754805</v>
      </c>
      <c r="CC70" s="10">
        <v>3.2205660336744399</v>
      </c>
      <c r="CD70" s="10">
        <v>17.258179543983299</v>
      </c>
      <c r="CE70" s="8">
        <v>5.6713422969024999E-2</v>
      </c>
      <c r="CG70" s="5">
        <v>11.989224802385772</v>
      </c>
      <c r="CH70" s="5">
        <v>131.44768639641003</v>
      </c>
      <c r="CI70" s="5">
        <v>437.08275821937718</v>
      </c>
      <c r="CJ70" s="5">
        <v>373.58591347201366</v>
      </c>
      <c r="CK70" s="5">
        <v>58.943276724923322</v>
      </c>
      <c r="CL70" s="5">
        <v>841.00155284418395</v>
      </c>
      <c r="CM70" s="5">
        <v>126.74811393408517</v>
      </c>
      <c r="CN70" s="5">
        <v>7.2811378082729155</v>
      </c>
      <c r="CO70" s="5">
        <v>390.78015465381492</v>
      </c>
      <c r="CP70" s="5">
        <v>100.43867249881303</v>
      </c>
      <c r="CQ70" s="5">
        <v>614.48717466248775</v>
      </c>
      <c r="CR70" s="5">
        <v>647.26572664945218</v>
      </c>
      <c r="CT70" s="6">
        <v>2.743010237060926E-2</v>
      </c>
      <c r="CU70" s="6">
        <v>0.30073866773402863</v>
      </c>
      <c r="CV70" s="6"/>
      <c r="CW70" s="6">
        <v>0.85472580751974281</v>
      </c>
      <c r="CX70" s="6">
        <v>0.13485610131374473</v>
      </c>
      <c r="CY70" s="6">
        <v>1.9241242923201169</v>
      </c>
      <c r="CZ70" s="6">
        <v>0.28998653355817972</v>
      </c>
      <c r="DA70" s="6">
        <v>1.6658487829479707E-2</v>
      </c>
      <c r="DB70" s="6">
        <v>0.89406444730468548</v>
      </c>
      <c r="DC70" s="6">
        <v>0.22979326136768277</v>
      </c>
      <c r="DD70" s="6">
        <v>1.4058828977053108</v>
      </c>
      <c r="DE70" s="6">
        <v>1.4808768236165051</v>
      </c>
      <c r="DF70" s="6">
        <v>2.152109166314272</v>
      </c>
      <c r="DG70" s="13">
        <v>1.1890584465844315E-3</v>
      </c>
      <c r="DH70" s="6">
        <v>0.11280475710156826</v>
      </c>
    </row>
    <row r="71" spans="1:112" x14ac:dyDescent="0.2">
      <c r="A71" t="s">
        <v>167</v>
      </c>
      <c r="B71" s="48" t="s">
        <v>869</v>
      </c>
      <c r="C71" s="25" t="s">
        <v>109</v>
      </c>
      <c r="D71" s="14">
        <v>44869</v>
      </c>
      <c r="E71" s="32">
        <v>0.64583333333333337</v>
      </c>
      <c r="F71" t="s">
        <v>110</v>
      </c>
      <c r="H71" t="s">
        <v>168</v>
      </c>
      <c r="I71" t="s">
        <v>124</v>
      </c>
      <c r="J71" s="4">
        <v>27.931570000000001</v>
      </c>
      <c r="K71" s="4">
        <v>85.557490000000001</v>
      </c>
      <c r="L71">
        <v>1194</v>
      </c>
      <c r="M71" s="48">
        <v>1210</v>
      </c>
      <c r="N71">
        <v>21.6</v>
      </c>
      <c r="O71">
        <v>7.57</v>
      </c>
      <c r="P71">
        <v>22</v>
      </c>
      <c r="Q71">
        <v>354.28</v>
      </c>
      <c r="R71" s="23">
        <v>23.90365634934146</v>
      </c>
      <c r="S71" s="17">
        <v>0.73763066262165244</v>
      </c>
      <c r="T71" s="18">
        <v>2.23502214383666E-5</v>
      </c>
      <c r="W71" s="6">
        <v>18.877972209324291</v>
      </c>
      <c r="X71" s="6">
        <v>0.5271925131254207</v>
      </c>
      <c r="Y71" s="6">
        <v>-14.731782100000002</v>
      </c>
      <c r="Z71" s="6"/>
      <c r="AA71" s="6">
        <v>-9.4746039333333325</v>
      </c>
      <c r="AB71" s="6">
        <v>-63.738880533333337</v>
      </c>
      <c r="AD71" s="8">
        <v>2.6700000000000001E-3</v>
      </c>
      <c r="AE71" s="8">
        <v>2.2000000000000001E-3</v>
      </c>
      <c r="AF71" s="6">
        <v>3.2185899999999998</v>
      </c>
      <c r="AG71" s="6"/>
      <c r="AH71" s="8">
        <v>0.63924999999999998</v>
      </c>
      <c r="AI71" s="8">
        <v>4.3300000000000001E-4</v>
      </c>
      <c r="AJ71" s="8">
        <v>0.42603000000000002</v>
      </c>
      <c r="AK71" s="8">
        <v>1.6000000000000001E-4</v>
      </c>
      <c r="AL71" s="6">
        <v>4.5485899999999999</v>
      </c>
      <c r="AM71" s="6">
        <v>0.13991000000000001</v>
      </c>
      <c r="AN71" s="6">
        <v>9.3103099999999994</v>
      </c>
      <c r="AO71" s="8">
        <v>3.1350000000000003E-2</v>
      </c>
      <c r="AQ71" s="10">
        <v>98.956549513354304</v>
      </c>
      <c r="AR71" s="10">
        <v>16.020156269342522</v>
      </c>
      <c r="AS71" s="10">
        <v>80.308149109236979</v>
      </c>
      <c r="AT71" s="10"/>
      <c r="AU71" s="10">
        <v>16.34981572088812</v>
      </c>
      <c r="AV71" s="10">
        <v>62.382941939201849</v>
      </c>
      <c r="AW71" s="10">
        <v>17.528492079818967</v>
      </c>
      <c r="AX71" s="10">
        <v>2.9123716162883411</v>
      </c>
      <c r="AY71" s="10">
        <v>197.8527926922624</v>
      </c>
      <c r="AZ71" s="10">
        <v>4.3633244971152356</v>
      </c>
      <c r="BA71" s="10">
        <v>331.49881611507715</v>
      </c>
      <c r="BB71" s="10">
        <v>357.79502396713082</v>
      </c>
      <c r="BC71" s="10">
        <v>2.7948963317384368</v>
      </c>
      <c r="BE71" s="6">
        <v>1.2322105615801373</v>
      </c>
      <c r="BF71" s="6">
        <v>0.19948356981246745</v>
      </c>
      <c r="BG71" s="6"/>
      <c r="BH71" s="6"/>
      <c r="BI71" s="6">
        <v>0.11563262172571895</v>
      </c>
      <c r="BJ71" s="6">
        <v>2.0694094921368356</v>
      </c>
      <c r="BK71" s="6">
        <v>0.3004566257705823</v>
      </c>
      <c r="BL71" s="6">
        <v>6.2718854639368634E-3</v>
      </c>
      <c r="BM71" s="6">
        <v>0.92042526441511863</v>
      </c>
      <c r="BN71" s="6">
        <v>3.2982541931486101E-2</v>
      </c>
      <c r="BO71" s="6">
        <v>1.3449336847163349</v>
      </c>
      <c r="BP71" s="6">
        <v>1.3918406907510179</v>
      </c>
      <c r="BQ71" s="6">
        <f t="shared" si="1"/>
        <v>0.59684313510060738</v>
      </c>
      <c r="BR71" s="6">
        <v>3.5845494021861737</v>
      </c>
      <c r="BT71" s="8">
        <v>-9.4537409823990912E-5</v>
      </c>
      <c r="BU71" s="8">
        <v>1.3457973509462701E-2</v>
      </c>
      <c r="BV71" s="10">
        <v>15.5130833500378</v>
      </c>
      <c r="BW71" s="8">
        <v>1.7350094742667101E-2</v>
      </c>
      <c r="BX71" s="10">
        <v>1.81436918063442</v>
      </c>
      <c r="BY71" s="8">
        <v>4.3017388321345005E-3</v>
      </c>
      <c r="BZ71" s="10">
        <v>2.5638522889323498</v>
      </c>
      <c r="CA71" s="8">
        <v>1.2091611200860001E-4</v>
      </c>
      <c r="CB71" s="10">
        <v>7.1190388141955196</v>
      </c>
      <c r="CC71" s="10">
        <v>1.37442300864607</v>
      </c>
      <c r="CD71" s="10">
        <v>14.124610154889801</v>
      </c>
      <c r="CE71" s="8">
        <v>4.4425256631472503E-2</v>
      </c>
      <c r="CG71" s="5">
        <v>-3.5037812270082482</v>
      </c>
      <c r="CH71" s="5">
        <v>97.999472131938376</v>
      </c>
      <c r="CI71" s="5">
        <v>387.07229278002393</v>
      </c>
      <c r="CJ71" s="5">
        <v>310.68304669472832</v>
      </c>
      <c r="CK71" s="5">
        <v>46.405321475215544</v>
      </c>
      <c r="CL71" s="5">
        <v>619.75779169204725</v>
      </c>
      <c r="CM71" s="5">
        <v>105.48661958166426</v>
      </c>
      <c r="CN71" s="5">
        <v>2.2009540785361779</v>
      </c>
      <c r="CO71" s="5">
        <v>309.66117207160806</v>
      </c>
      <c r="CP71" s="5">
        <v>42.863652226604401</v>
      </c>
      <c r="CQ71" s="5">
        <v>502.91467678659097</v>
      </c>
      <c r="CR71" s="5">
        <v>507.02187436056266</v>
      </c>
      <c r="CT71" s="6">
        <v>-9.0520073184351471E-3</v>
      </c>
      <c r="CU71" s="6">
        <v>0.2531813151183937</v>
      </c>
      <c r="CV71" s="6"/>
      <c r="CW71" s="6">
        <v>0.80264863305855838</v>
      </c>
      <c r="CX71" s="6">
        <v>0.11988799596562194</v>
      </c>
      <c r="CY71" s="6">
        <v>1.6011422239521036</v>
      </c>
      <c r="CZ71" s="6">
        <v>0.2725243360201271</v>
      </c>
      <c r="DA71" s="6">
        <v>5.6861576495918203E-3</v>
      </c>
      <c r="DB71" s="6">
        <v>0.80000862331830813</v>
      </c>
      <c r="DC71" s="6">
        <v>0.11073810506753097</v>
      </c>
      <c r="DD71" s="6">
        <v>1.299278419477059</v>
      </c>
      <c r="DE71" s="6">
        <v>1.3098893509505394</v>
      </c>
      <c r="DF71" s="6">
        <v>2.0014062064866511</v>
      </c>
      <c r="DG71" s="13">
        <v>1.6135335665080142E-3</v>
      </c>
      <c r="DH71" s="6">
        <v>0.11160826366221038</v>
      </c>
    </row>
    <row r="72" spans="1:112" x14ac:dyDescent="0.2">
      <c r="A72" t="s">
        <v>169</v>
      </c>
      <c r="B72" s="48" t="s">
        <v>870</v>
      </c>
      <c r="C72" s="25" t="s">
        <v>109</v>
      </c>
      <c r="D72" s="14">
        <v>44870</v>
      </c>
      <c r="E72" s="32">
        <v>0.36458333333333331</v>
      </c>
      <c r="F72" t="s">
        <v>110</v>
      </c>
      <c r="H72" t="s">
        <v>170</v>
      </c>
      <c r="I72" t="s">
        <v>124</v>
      </c>
      <c r="J72" s="4">
        <v>27.953659999999999</v>
      </c>
      <c r="K72" s="4">
        <v>85.587019999999995</v>
      </c>
      <c r="L72">
        <v>2555</v>
      </c>
      <c r="M72" s="48">
        <v>2560</v>
      </c>
      <c r="N72">
        <v>11.4</v>
      </c>
      <c r="O72">
        <v>7.05</v>
      </c>
      <c r="P72">
        <v>21</v>
      </c>
      <c r="Q72">
        <v>159.12</v>
      </c>
      <c r="R72" s="23">
        <v>3.3736127227531987</v>
      </c>
      <c r="S72" s="17">
        <v>0.74921566244734972</v>
      </c>
      <c r="T72" s="17">
        <v>5.6138006415924328E-5</v>
      </c>
      <c r="U72" s="6">
        <v>0.239364346019455</v>
      </c>
      <c r="V72" s="6">
        <v>1.742740635936154E-2</v>
      </c>
      <c r="Y72" s="6">
        <v>-13.61180865</v>
      </c>
      <c r="Z72" s="6"/>
      <c r="AA72" s="6">
        <v>-11.375563116666667</v>
      </c>
      <c r="AB72" s="6">
        <v>-76.180115200000003</v>
      </c>
      <c r="AD72" s="8">
        <v>2.8999999999999998E-3</v>
      </c>
      <c r="AE72" s="8">
        <v>8.4999999999999995E-4</v>
      </c>
      <c r="AF72" s="6">
        <v>2.9776699999999998</v>
      </c>
      <c r="AG72" s="6"/>
      <c r="AH72" s="8">
        <v>0.64890000000000003</v>
      </c>
      <c r="AI72" s="8">
        <v>3.7100000000000002E-4</v>
      </c>
      <c r="AJ72" s="8">
        <v>0.49192999999999998</v>
      </c>
      <c r="AK72" s="8">
        <v>1.1E-4</v>
      </c>
      <c r="AL72" s="6">
        <v>1.46184</v>
      </c>
      <c r="AM72" s="6">
        <v>2.3205</v>
      </c>
      <c r="AN72" s="6">
        <v>4.5263499999999999</v>
      </c>
      <c r="AO72" s="8">
        <v>1.5180000000000001E-2</v>
      </c>
      <c r="AQ72" s="10">
        <v>107.48089647517881</v>
      </c>
      <c r="AR72" s="10">
        <v>6.1896058313368814</v>
      </c>
      <c r="AS72" s="10">
        <v>74.296871101352352</v>
      </c>
      <c r="AT72" s="10"/>
      <c r="AU72" s="10">
        <v>16.596629520976613</v>
      </c>
      <c r="AV72" s="10">
        <v>53.450511453681024</v>
      </c>
      <c r="AW72" s="10">
        <v>20.239868339847767</v>
      </c>
      <c r="AX72" s="10">
        <v>2.0022554861982345</v>
      </c>
      <c r="AY72" s="10">
        <v>63.58654582392716</v>
      </c>
      <c r="AZ72" s="10">
        <v>72.368626227974431</v>
      </c>
      <c r="BA72" s="10">
        <v>161.16323369710346</v>
      </c>
      <c r="BB72" s="10">
        <v>173.24811686829491</v>
      </c>
      <c r="BC72" s="10">
        <v>5.7720685111989463</v>
      </c>
      <c r="BE72" s="6">
        <v>1.4466409538102667</v>
      </c>
      <c r="BF72" s="6">
        <v>8.3309104940547329E-2</v>
      </c>
      <c r="BG72" s="6"/>
      <c r="BH72" s="6"/>
      <c r="BI72" s="6">
        <v>0.80598515982093555</v>
      </c>
      <c r="BJ72" s="6">
        <v>3.4269946774462761</v>
      </c>
      <c r="BK72" s="6">
        <v>1.0110434406467368</v>
      </c>
      <c r="BL72" s="6">
        <v>0.14184060672295268</v>
      </c>
      <c r="BM72" s="6">
        <v>3.2569050840811191</v>
      </c>
      <c r="BN72" s="6">
        <v>5.644249133375346E-2</v>
      </c>
      <c r="BO72" s="6">
        <v>5.6226321845690768</v>
      </c>
      <c r="BP72" s="6">
        <v>3.227269101318905</v>
      </c>
      <c r="BQ72" s="6">
        <f t="shared" si="1"/>
        <v>0.39454746821123121</v>
      </c>
      <c r="BR72" s="6">
        <v>6.4858265431327764</v>
      </c>
      <c r="BT72" s="8">
        <v>4.68549677949372E-4</v>
      </c>
      <c r="BU72" s="8">
        <v>1.02243024790849E-2</v>
      </c>
      <c r="BV72" s="10">
        <v>2.48586447566989</v>
      </c>
      <c r="BW72" s="8">
        <v>2.3842599882333E-3</v>
      </c>
      <c r="BX72" s="10">
        <v>2.1985580822414401</v>
      </c>
      <c r="BY72" s="8">
        <v>1.3442393374861901E-3</v>
      </c>
      <c r="BZ72" s="10">
        <v>1.5323669367283002</v>
      </c>
      <c r="CA72" s="8">
        <v>3.7543296161074701E-4</v>
      </c>
      <c r="CB72" s="10">
        <v>4.6320634056856296</v>
      </c>
      <c r="CC72" s="10">
        <v>0.35501209567969499</v>
      </c>
      <c r="CD72" s="10">
        <v>10.272796808540599</v>
      </c>
      <c r="CE72" s="8">
        <v>1.8904688100757301E-2</v>
      </c>
      <c r="CG72" s="5">
        <v>17.365565320398218</v>
      </c>
      <c r="CH72" s="5">
        <v>74.452237936348268</v>
      </c>
      <c r="CI72" s="5">
        <v>62.025661851137521</v>
      </c>
      <c r="CJ72" s="5">
        <v>42.694242783298421</v>
      </c>
      <c r="CK72" s="5">
        <v>56.231551812775493</v>
      </c>
      <c r="CL72" s="5">
        <v>193.66652319351536</v>
      </c>
      <c r="CM72" s="5">
        <v>63.047395051565523</v>
      </c>
      <c r="CN72" s="5">
        <v>6.8337518825888131</v>
      </c>
      <c r="CO72" s="5">
        <v>201.48368631653628</v>
      </c>
      <c r="CP72" s="5">
        <v>11.071638723832685</v>
      </c>
      <c r="CQ72" s="5">
        <v>365.76869945490023</v>
      </c>
      <c r="CR72" s="5">
        <v>215.75768204470785</v>
      </c>
      <c r="CT72" s="6">
        <v>0.27997388181162541</v>
      </c>
      <c r="CU72" s="6">
        <v>1.2003457232755486</v>
      </c>
      <c r="CV72" s="6"/>
      <c r="CW72" s="6">
        <v>0.68833191793688908</v>
      </c>
      <c r="CX72" s="6">
        <v>0.90658527671549927</v>
      </c>
      <c r="CY72" s="6">
        <v>3.1223612519978876</v>
      </c>
      <c r="CZ72" s="6">
        <v>1.0164727496641661</v>
      </c>
      <c r="DA72" s="6">
        <v>0.11017620253678091</v>
      </c>
      <c r="DB72" s="6">
        <v>3.2483923637945216</v>
      </c>
      <c r="DC72" s="6">
        <v>0.17850093644151313</v>
      </c>
      <c r="DD72" s="6">
        <v>5.8970543568362137</v>
      </c>
      <c r="DE72" s="6">
        <v>3.4785228501475629</v>
      </c>
      <c r="DF72" s="6">
        <v>0.96120200465887873</v>
      </c>
      <c r="DG72" s="13">
        <v>5.1635150128697283E-3</v>
      </c>
      <c r="DH72" s="6">
        <v>0.1983772909028565</v>
      </c>
    </row>
    <row r="73" spans="1:112" x14ac:dyDescent="0.2">
      <c r="A73" t="s">
        <v>171</v>
      </c>
      <c r="B73" s="48" t="s">
        <v>871</v>
      </c>
      <c r="C73" s="25" t="s">
        <v>109</v>
      </c>
      <c r="D73" s="14">
        <v>44870</v>
      </c>
      <c r="E73" s="32">
        <v>0.42708333333333331</v>
      </c>
      <c r="F73" t="s">
        <v>110</v>
      </c>
      <c r="H73" t="s">
        <v>172</v>
      </c>
      <c r="I73" t="s">
        <v>124</v>
      </c>
      <c r="J73" s="4">
        <v>27.95073</v>
      </c>
      <c r="K73" s="4">
        <v>85.588520000000003</v>
      </c>
      <c r="L73">
        <v>2451</v>
      </c>
      <c r="M73" s="48">
        <v>2450</v>
      </c>
      <c r="N73">
        <v>14.2</v>
      </c>
      <c r="O73">
        <v>6.65</v>
      </c>
      <c r="P73">
        <v>13</v>
      </c>
      <c r="Q73">
        <v>226.85</v>
      </c>
      <c r="R73" s="23">
        <v>7.6513371964475176</v>
      </c>
      <c r="S73" s="17">
        <v>0.73660533309127252</v>
      </c>
      <c r="T73" s="18">
        <v>3.6093484273301901E-5</v>
      </c>
      <c r="W73" s="6">
        <v>19.841173150601946</v>
      </c>
      <c r="X73" s="6">
        <v>8.0810269509743904E-2</v>
      </c>
      <c r="Y73" s="6">
        <v>-19.581021500000002</v>
      </c>
      <c r="Z73" s="6"/>
      <c r="AA73" s="6">
        <v>-10.730980600000001</v>
      </c>
      <c r="AB73" s="6">
        <v>-71.985397566666663</v>
      </c>
      <c r="AD73" s="8">
        <v>3.8999999999999999E-4</v>
      </c>
      <c r="AE73" s="8">
        <v>1.42E-3</v>
      </c>
      <c r="AF73" s="6">
        <v>1.8864700000000001</v>
      </c>
      <c r="AG73" s="6"/>
      <c r="AH73" s="8">
        <v>0.48973</v>
      </c>
      <c r="AI73" s="8">
        <v>3.3399999999999999E-4</v>
      </c>
      <c r="AJ73" s="8">
        <v>0.28033999999999998</v>
      </c>
      <c r="AK73" s="8">
        <v>1.6000000000000001E-4</v>
      </c>
      <c r="AL73" s="6">
        <v>2.2680099999999999</v>
      </c>
      <c r="AM73" s="6">
        <v>0.21672</v>
      </c>
      <c r="AN73" s="6">
        <v>7.1319499999999998</v>
      </c>
      <c r="AO73" s="8">
        <v>1.8519999999999998E-2</v>
      </c>
      <c r="AQ73" s="10">
        <v>14.454327457006807</v>
      </c>
      <c r="AR73" s="10">
        <v>10.340282682939263</v>
      </c>
      <c r="AS73" s="10">
        <v>47.069963571036475</v>
      </c>
      <c r="AT73" s="10"/>
      <c r="AU73" s="10">
        <v>12.525608530294155</v>
      </c>
      <c r="AV73" s="10">
        <v>48.11986745425731</v>
      </c>
      <c r="AW73" s="10">
        <v>11.534252211479119</v>
      </c>
      <c r="AX73" s="10">
        <v>2.9123716162883411</v>
      </c>
      <c r="AY73" s="10">
        <v>98.653013868908388</v>
      </c>
      <c r="AZ73" s="10">
        <v>6.758771245906753</v>
      </c>
      <c r="BA73" s="10">
        <v>253.93708497267269</v>
      </c>
      <c r="BB73" s="10">
        <v>211.36726774708967</v>
      </c>
      <c r="BC73" s="10">
        <v>4.73110151187905</v>
      </c>
      <c r="BE73" s="6">
        <v>0.30708176425912886</v>
      </c>
      <c r="BF73" s="6">
        <v>0.21967900330609011</v>
      </c>
      <c r="BG73" s="6"/>
      <c r="BH73" s="6"/>
      <c r="BI73" s="6">
        <v>0.54248750443278648</v>
      </c>
      <c r="BJ73" s="6">
        <v>2.2104939091187732</v>
      </c>
      <c r="BK73" s="6">
        <v>0.71014804704612078</v>
      </c>
      <c r="BL73" s="6">
        <v>0.10897171237527487</v>
      </c>
      <c r="BM73" s="6">
        <v>3.8362910102271459</v>
      </c>
      <c r="BN73" s="6">
        <v>0.13619855985623336</v>
      </c>
      <c r="BO73" s="6">
        <v>6.8363497673042648</v>
      </c>
      <c r="BP73" s="6">
        <v>4.087825537223674</v>
      </c>
      <c r="BQ73" s="6">
        <f t="shared" si="1"/>
        <v>0.38849392115974268</v>
      </c>
      <c r="BR73" s="6">
        <v>5.5631925712324399</v>
      </c>
      <c r="BT73" s="8">
        <v>4.5913451312416895E-4</v>
      </c>
      <c r="BU73" s="8">
        <v>5.4043542445554394E-3</v>
      </c>
      <c r="BV73" s="10">
        <v>2.0207487244972699</v>
      </c>
      <c r="BW73" s="8">
        <v>1.9689222984784998E-3</v>
      </c>
      <c r="BX73" s="10">
        <v>1.30946135054847</v>
      </c>
      <c r="BY73" s="8">
        <v>6.9215828760289702E-4</v>
      </c>
      <c r="BZ73" s="10">
        <v>0.88213481885315503</v>
      </c>
      <c r="CA73" s="8">
        <v>3.8857135579725298E-4</v>
      </c>
      <c r="CB73" s="10">
        <v>4.6202589889682502</v>
      </c>
      <c r="CC73" s="10">
        <v>0.19532745973220197</v>
      </c>
      <c r="CD73" s="10">
        <v>10.642447819898599</v>
      </c>
      <c r="CE73" s="8">
        <v>1.9726434730517502E-2</v>
      </c>
      <c r="CG73" s="5">
        <v>17.016616921820841</v>
      </c>
      <c r="CH73" s="5">
        <v>39.353908878483033</v>
      </c>
      <c r="CI73" s="5">
        <v>50.42039833567717</v>
      </c>
      <c r="CJ73" s="5">
        <v>35.25691285662996</v>
      </c>
      <c r="CK73" s="5">
        <v>33.491516269210422</v>
      </c>
      <c r="CL73" s="5">
        <v>99.720254661129104</v>
      </c>
      <c r="CM73" s="5">
        <v>36.29437641856223</v>
      </c>
      <c r="CN73" s="5">
        <v>7.0729011720412363</v>
      </c>
      <c r="CO73" s="5">
        <v>200.9702224049424</v>
      </c>
      <c r="CP73" s="5">
        <v>6.0916095347638235</v>
      </c>
      <c r="CQ73" s="5">
        <v>378.9303313061402</v>
      </c>
      <c r="CR73" s="5">
        <v>225.1362101177528</v>
      </c>
      <c r="CT73" s="6">
        <v>0.33749469428090545</v>
      </c>
      <c r="CU73" s="6">
        <v>0.78051562814878528</v>
      </c>
      <c r="CV73" s="6"/>
      <c r="CW73" s="6">
        <v>0.69925891148072072</v>
      </c>
      <c r="CX73" s="6">
        <v>0.6642453724034153</v>
      </c>
      <c r="CY73" s="6">
        <v>1.9777760182939224</v>
      </c>
      <c r="CZ73" s="6">
        <v>0.71983517815408748</v>
      </c>
      <c r="DA73" s="6">
        <v>0.14027856592787952</v>
      </c>
      <c r="DB73" s="6">
        <v>3.9858912075023629</v>
      </c>
      <c r="DC73" s="6">
        <v>0.12081637067221337</v>
      </c>
      <c r="DD73" s="6">
        <v>7.5154172480627031</v>
      </c>
      <c r="DE73" s="6">
        <v>4.4651811082271395</v>
      </c>
      <c r="DF73" s="6">
        <v>0.49619417975365049</v>
      </c>
      <c r="DG73" s="13">
        <v>1.0028053010877433E-2</v>
      </c>
      <c r="DH73" s="6">
        <v>0.12389014484668849</v>
      </c>
    </row>
    <row r="74" spans="1:112" x14ac:dyDescent="0.2">
      <c r="A74" t="s">
        <v>173</v>
      </c>
      <c r="B74" s="48" t="s">
        <v>872</v>
      </c>
      <c r="C74" s="25" t="s">
        <v>109</v>
      </c>
      <c r="D74" s="14">
        <v>44870</v>
      </c>
      <c r="E74" s="32">
        <v>0.48958333333333331</v>
      </c>
      <c r="F74" t="s">
        <v>110</v>
      </c>
      <c r="G74" t="s">
        <v>174</v>
      </c>
      <c r="H74" t="s">
        <v>175</v>
      </c>
      <c r="I74" t="s">
        <v>124</v>
      </c>
      <c r="J74" s="4">
        <v>27.950810000000001</v>
      </c>
      <c r="K74" s="4">
        <v>85.567300000000003</v>
      </c>
      <c r="L74">
        <v>2067</v>
      </c>
      <c r="M74" s="48">
        <v>2087</v>
      </c>
      <c r="N74">
        <v>15.9</v>
      </c>
      <c r="O74">
        <v>6.63</v>
      </c>
      <c r="P74">
        <v>14</v>
      </c>
      <c r="Q74">
        <v>170.14</v>
      </c>
      <c r="R74" s="23">
        <v>2.6424555609373619</v>
      </c>
      <c r="S74" s="17">
        <v>0.74727328489310096</v>
      </c>
      <c r="T74" s="18">
        <v>2.77689508336349E-5</v>
      </c>
      <c r="W74" s="6">
        <v>17.25850343347582</v>
      </c>
      <c r="X74" s="6">
        <v>1.0380473766591294</v>
      </c>
      <c r="Y74" s="6">
        <v>-18.078680650000003</v>
      </c>
      <c r="Z74" s="6"/>
      <c r="AA74" s="6">
        <v>-10.0010564</v>
      </c>
      <c r="AB74" s="6">
        <v>-67.401516433333342</v>
      </c>
      <c r="AD74" s="8">
        <v>1.6800000000000001E-3</v>
      </c>
      <c r="AE74" s="8">
        <v>1.24E-3</v>
      </c>
      <c r="AF74" s="6">
        <v>1.2926299999999999</v>
      </c>
      <c r="AG74" s="6"/>
      <c r="AH74" s="8">
        <v>0.36232999999999999</v>
      </c>
      <c r="AI74" s="8">
        <v>1.93E-4</v>
      </c>
      <c r="AJ74" s="8">
        <v>0.20755000000000001</v>
      </c>
      <c r="AK74" s="8">
        <v>2.7999999999999998E-4</v>
      </c>
      <c r="AL74" s="6">
        <v>2.04895</v>
      </c>
      <c r="AM74" s="6">
        <v>-1.226E-2</v>
      </c>
      <c r="AN74" s="6">
        <v>6.2405400000000002</v>
      </c>
      <c r="AO74" s="8">
        <v>1.9800000000000002E-2</v>
      </c>
      <c r="AQ74" s="10">
        <v>62.264795199413939</v>
      </c>
      <c r="AR74" s="10">
        <v>9.0295426245385109</v>
      </c>
      <c r="AS74" s="10">
        <v>32.252856928988464</v>
      </c>
      <c r="AT74" s="10"/>
      <c r="AU74" s="10">
        <v>9.2671548379341289</v>
      </c>
      <c r="AV74" s="10">
        <v>27.805791672669645</v>
      </c>
      <c r="AW74" s="10">
        <v>8.5393951861756836</v>
      </c>
      <c r="AX74" s="10">
        <v>5.0966503285045972</v>
      </c>
      <c r="AY74" s="10">
        <v>89.124427479023396</v>
      </c>
      <c r="AZ74" s="10">
        <v>-0.38234835490410107</v>
      </c>
      <c r="BA74" s="10">
        <v>222.19793131687172</v>
      </c>
      <c r="BB74" s="10">
        <v>225.97580461081947</v>
      </c>
      <c r="BC74" s="10">
        <v>4.4252525252525245</v>
      </c>
      <c r="BE74" s="6">
        <v>1.9305203051160134</v>
      </c>
      <c r="BF74" s="6">
        <v>0.27996101692383324</v>
      </c>
      <c r="BG74" s="6"/>
      <c r="BH74" s="6"/>
      <c r="BI74" s="6">
        <v>0.24132896718963565</v>
      </c>
      <c r="BJ74" s="6">
        <v>0.17484207695468371</v>
      </c>
      <c r="BK74" s="6">
        <v>0.66173436069637515</v>
      </c>
      <c r="BL74" s="6">
        <v>0.21243595457471262</v>
      </c>
      <c r="BM74" s="6">
        <v>1.6093922026033392</v>
      </c>
      <c r="BN74" s="6">
        <v>5.1324638153351365E-2</v>
      </c>
      <c r="BO74" s="6">
        <v>1.6159108602322068</v>
      </c>
      <c r="BP74" s="6">
        <v>3.4960516127489405</v>
      </c>
      <c r="BQ74" s="6">
        <f t="shared" si="1"/>
        <v>0.40110376793708741</v>
      </c>
      <c r="BR74" s="6">
        <v>1.1325134723009689</v>
      </c>
      <c r="BT74" s="8">
        <v>1.7469130780253297E-5</v>
      </c>
      <c r="BU74" s="8">
        <v>4.2633057171799799E-2</v>
      </c>
      <c r="BV74" s="10">
        <v>7.5711901314292698</v>
      </c>
      <c r="BW74" s="8">
        <v>8.1367672780917905E-3</v>
      </c>
      <c r="BX74" s="10">
        <v>2.1439815862347</v>
      </c>
      <c r="BY74" s="8">
        <v>1.49317681443354E-4</v>
      </c>
      <c r="BZ74" s="10">
        <v>3.0986724698769499</v>
      </c>
      <c r="CA74" s="8">
        <v>1.18530132527817E-4</v>
      </c>
      <c r="CB74" s="10">
        <v>6.9598918827891305</v>
      </c>
      <c r="CC74" s="10">
        <v>0.64533793322228095</v>
      </c>
      <c r="CD74" s="10">
        <v>9.4367474760978602</v>
      </c>
      <c r="CE74" s="8">
        <v>5.9995428097528801E-2</v>
      </c>
      <c r="CG74" s="5">
        <v>0.64744752996681532</v>
      </c>
      <c r="CH74" s="5">
        <v>310.44919915093027</v>
      </c>
      <c r="CI74" s="5">
        <v>188.91137610233218</v>
      </c>
      <c r="CJ74" s="5">
        <v>145.7026999389702</v>
      </c>
      <c r="CK74" s="5">
        <v>54.835672810191234</v>
      </c>
      <c r="CL74" s="5">
        <v>21.512416286320988</v>
      </c>
      <c r="CM74" s="5">
        <v>127.49115284414522</v>
      </c>
      <c r="CN74" s="5">
        <v>2.1575237103056857</v>
      </c>
      <c r="CO74" s="5">
        <v>302.73866095779954</v>
      </c>
      <c r="CP74" s="5">
        <v>20.125929618658382</v>
      </c>
      <c r="CQ74" s="5">
        <v>336.00069345740184</v>
      </c>
      <c r="CR74" s="5">
        <v>684.72298673280989</v>
      </c>
      <c r="CT74" s="6">
        <v>3.4272553793483393E-3</v>
      </c>
      <c r="CU74" s="6">
        <v>1.6433589419345596</v>
      </c>
      <c r="CV74" s="6"/>
      <c r="CW74" s="6">
        <v>0.77127541466874872</v>
      </c>
      <c r="CX74" s="6">
        <v>0.29027194625106678</v>
      </c>
      <c r="CY74" s="6">
        <v>0.11387570579480527</v>
      </c>
      <c r="CZ74" s="6">
        <v>0.67487281853838177</v>
      </c>
      <c r="DA74" s="6">
        <v>1.1420824700027423E-2</v>
      </c>
      <c r="DB74" s="6">
        <v>1.6025433047176989</v>
      </c>
      <c r="DC74" s="6">
        <v>0.10653635600937174</v>
      </c>
      <c r="DD74" s="6">
        <v>1.7786154565693928</v>
      </c>
      <c r="DE74" s="6">
        <v>3.6245725422163009</v>
      </c>
      <c r="DF74" s="6">
        <v>7.1059362614145027E-2</v>
      </c>
      <c r="DG74" s="13">
        <v>4.6484782866342444E-2</v>
      </c>
      <c r="DH74" s="6">
        <v>0.13039725871652033</v>
      </c>
    </row>
    <row r="75" spans="1:112" x14ac:dyDescent="0.2">
      <c r="A75" t="s">
        <v>176</v>
      </c>
      <c r="B75" s="48" t="s">
        <v>873</v>
      </c>
      <c r="C75" s="25" t="s">
        <v>109</v>
      </c>
      <c r="D75" s="14">
        <v>44870</v>
      </c>
      <c r="E75" s="32">
        <v>0.51388888888888895</v>
      </c>
      <c r="F75" t="s">
        <v>110</v>
      </c>
      <c r="H75" t="s">
        <v>177</v>
      </c>
      <c r="I75" t="s">
        <v>124</v>
      </c>
      <c r="J75" s="4">
        <v>27.94857</v>
      </c>
      <c r="K75" s="4">
        <v>85.56617</v>
      </c>
      <c r="L75">
        <v>1968</v>
      </c>
      <c r="M75" s="48">
        <v>1990</v>
      </c>
      <c r="N75">
        <v>15.9</v>
      </c>
      <c r="O75">
        <v>6.88</v>
      </c>
      <c r="P75">
        <v>70</v>
      </c>
      <c r="Q75">
        <v>329.46</v>
      </c>
      <c r="R75" s="23">
        <v>5.1211086779644956</v>
      </c>
      <c r="S75" s="17">
        <v>0.73729996275250387</v>
      </c>
      <c r="T75" s="17">
        <v>2.8468908096156477E-5</v>
      </c>
      <c r="U75" s="6">
        <v>0.32102587358373569</v>
      </c>
      <c r="V75" s="6">
        <v>1.5629531304763099E-2</v>
      </c>
      <c r="W75" s="6">
        <v>26.11126704445773</v>
      </c>
      <c r="X75" s="6">
        <v>0.64979976348995194</v>
      </c>
      <c r="Y75" s="6">
        <v>-17.471095300000002</v>
      </c>
      <c r="Z75" s="6"/>
      <c r="AA75" s="6">
        <v>-9.8732736999999986</v>
      </c>
      <c r="AB75" s="6">
        <v>-65.861058833333331</v>
      </c>
      <c r="AD75" s="8">
        <v>1.3799999999999999E-3</v>
      </c>
      <c r="AE75" s="8">
        <v>1.6900000000000001E-3</v>
      </c>
      <c r="AF75" s="6">
        <v>3.0867499999999999</v>
      </c>
      <c r="AG75" s="6"/>
      <c r="AH75" s="8">
        <v>0.61675000000000002</v>
      </c>
      <c r="AI75" s="8">
        <v>2.2699999999999999E-4</v>
      </c>
      <c r="AJ75" s="8">
        <v>0.46318999999999999</v>
      </c>
      <c r="AK75" s="8">
        <v>1.9000000000000001E-4</v>
      </c>
      <c r="AL75" s="6">
        <v>3.2703199999999999</v>
      </c>
      <c r="AM75" s="6">
        <v>5.0639999999999998E-2</v>
      </c>
      <c r="AN75" s="6">
        <v>8.6628000000000007</v>
      </c>
      <c r="AO75" s="8">
        <v>3.8940000000000002E-2</v>
      </c>
      <c r="AQ75" s="10">
        <v>51.146081770947156</v>
      </c>
      <c r="AR75" s="10">
        <v>12.306392770540389</v>
      </c>
      <c r="AS75" s="10">
        <v>77.018563800588836</v>
      </c>
      <c r="AT75" s="10"/>
      <c r="AU75" s="10">
        <v>15.774343130008209</v>
      </c>
      <c r="AV75" s="10">
        <v>32.704221293761705</v>
      </c>
      <c r="AW75" s="10">
        <v>19.05739559761366</v>
      </c>
      <c r="AX75" s="10">
        <v>3.4584412943424052</v>
      </c>
      <c r="AY75" s="10">
        <v>142.25110308850864</v>
      </c>
      <c r="AZ75" s="10">
        <v>1.5792920629970373</v>
      </c>
      <c r="BA75" s="10">
        <v>308.44385893076503</v>
      </c>
      <c r="BB75" s="10">
        <v>444.41908240127822</v>
      </c>
      <c r="BC75" s="10">
        <v>2.250128402670776</v>
      </c>
      <c r="BE75" s="6">
        <v>0.66407472753414454</v>
      </c>
      <c r="BF75" s="6">
        <v>0.15978476049492762</v>
      </c>
      <c r="BG75" s="6"/>
      <c r="BH75" s="6"/>
      <c r="BI75" s="6">
        <v>0.34964558252988703</v>
      </c>
      <c r="BJ75" s="6">
        <v>1.7048459626756665</v>
      </c>
      <c r="BK75" s="6">
        <v>0.48956291855287581</v>
      </c>
      <c r="BL75" s="6">
        <v>0.38712971126082002</v>
      </c>
      <c r="BM75" s="6">
        <v>4.2704346436847276</v>
      </c>
      <c r="BN75" s="6">
        <v>5.2186004766150595E-2</v>
      </c>
      <c r="BO75" s="6">
        <v>5.9686445231450005</v>
      </c>
      <c r="BP75" s="6">
        <v>2.6647018806931579</v>
      </c>
      <c r="BQ75" s="6">
        <f t="shared" si="1"/>
        <v>0.46118961026369176</v>
      </c>
      <c r="BR75" s="6">
        <v>70.872819579372788</v>
      </c>
      <c r="BT75" s="8">
        <v>7.6249104075370106E-3</v>
      </c>
      <c r="BU75" s="8">
        <v>9.4826678257391907E-3</v>
      </c>
      <c r="BV75" s="10">
        <v>3.9861648681670201</v>
      </c>
      <c r="BW75" s="8">
        <v>8.1826810951227714E-3</v>
      </c>
      <c r="BX75" s="10">
        <v>1.5179002463704001</v>
      </c>
      <c r="BY75" s="8">
        <v>9.6641403317536997E-4</v>
      </c>
      <c r="BZ75" s="10">
        <v>1.1767201842771</v>
      </c>
      <c r="CA75" s="8">
        <v>2.16934490134847E-3</v>
      </c>
      <c r="CB75" s="10">
        <v>9.5496530162850402</v>
      </c>
      <c r="CC75" s="10">
        <v>0.23601302944695399</v>
      </c>
      <c r="CD75" s="10">
        <v>17.273074657650902</v>
      </c>
      <c r="CE75" s="8">
        <v>2.53439331433656E-2</v>
      </c>
      <c r="CG75" s="5">
        <v>282.59731246379272</v>
      </c>
      <c r="CH75" s="5">
        <v>69.05173655391286</v>
      </c>
      <c r="CI75" s="5">
        <v>99.460174364165383</v>
      </c>
      <c r="CJ75" s="5">
        <v>146.52486516470179</v>
      </c>
      <c r="CK75" s="5">
        <v>38.822666110045709</v>
      </c>
      <c r="CL75" s="5">
        <v>139.23268018662583</v>
      </c>
      <c r="CM75" s="5">
        <v>48.41473706139066</v>
      </c>
      <c r="CN75" s="5">
        <v>39.48711572891947</v>
      </c>
      <c r="CO75" s="5">
        <v>415.38708006526906</v>
      </c>
      <c r="CP75" s="5">
        <v>7.3604562434727585</v>
      </c>
      <c r="CQ75" s="5">
        <v>615.01752354955056</v>
      </c>
      <c r="CR75" s="5">
        <v>289.24826687246747</v>
      </c>
      <c r="CT75" s="6">
        <v>2.841311251165572</v>
      </c>
      <c r="CU75" s="6">
        <v>0.69426518699922557</v>
      </c>
      <c r="CV75" s="6"/>
      <c r="CW75" s="6">
        <v>1.473201370311426</v>
      </c>
      <c r="CX75" s="6">
        <v>0.39033378292601478</v>
      </c>
      <c r="CY75" s="6">
        <v>1.3998837331295704</v>
      </c>
      <c r="CZ75" s="6">
        <v>0.48677510743268976</v>
      </c>
      <c r="DA75" s="6">
        <v>0.39701434248788453</v>
      </c>
      <c r="DB75" s="6">
        <v>4.1764161657746834</v>
      </c>
      <c r="DC75" s="6">
        <v>7.4004055296776811E-2</v>
      </c>
      <c r="DD75" s="6">
        <v>6.1835556541225598</v>
      </c>
      <c r="DE75" s="6">
        <v>2.9081817795071254</v>
      </c>
      <c r="DF75" s="6">
        <v>0.33518779680087413</v>
      </c>
      <c r="DG75" s="13">
        <v>7.1822218652949285E-3</v>
      </c>
      <c r="DH75" s="6">
        <v>7.5679547845506415E-2</v>
      </c>
    </row>
    <row r="76" spans="1:112" x14ac:dyDescent="0.2">
      <c r="A76" t="s">
        <v>116</v>
      </c>
      <c r="B76" s="48" t="s">
        <v>835</v>
      </c>
      <c r="C76" s="25" t="s">
        <v>109</v>
      </c>
      <c r="D76" s="14">
        <v>44864</v>
      </c>
      <c r="E76" s="32">
        <v>0.5</v>
      </c>
      <c r="F76" t="s">
        <v>110</v>
      </c>
      <c r="H76" t="s">
        <v>117</v>
      </c>
      <c r="I76" t="s">
        <v>113</v>
      </c>
      <c r="J76" s="4">
        <v>27.855139999999999</v>
      </c>
      <c r="K76" s="4">
        <v>85.564840000000004</v>
      </c>
      <c r="L76">
        <v>1423</v>
      </c>
      <c r="M76" s="48">
        <v>1462</v>
      </c>
      <c r="N76">
        <v>20.399999999999999</v>
      </c>
      <c r="O76">
        <v>6.26</v>
      </c>
      <c r="P76">
        <v>58</v>
      </c>
      <c r="Q76" s="5">
        <v>519.82000000000005</v>
      </c>
      <c r="R76" s="23">
        <v>42.552714746362014</v>
      </c>
      <c r="S76" s="17">
        <v>0.73829072284138353</v>
      </c>
      <c r="T76" s="18">
        <v>1.5020928455895499E-5</v>
      </c>
      <c r="Y76" s="6">
        <v>-15.317881080000001</v>
      </c>
      <c r="Z76" s="6"/>
      <c r="AA76" s="6">
        <v>-8.7262556999999994</v>
      </c>
      <c r="AB76" s="6">
        <v>-59.744742700000003</v>
      </c>
      <c r="AD76" s="8">
        <v>7.7200000000000003E-3</v>
      </c>
      <c r="AE76" s="8">
        <v>1.456E-2</v>
      </c>
      <c r="AF76" s="6">
        <v>6.9</v>
      </c>
      <c r="AG76" s="6"/>
      <c r="AH76" s="8">
        <v>1.1260399999999999</v>
      </c>
      <c r="AI76" s="8">
        <v>2.4659999999999999E-3</v>
      </c>
      <c r="AJ76" s="8">
        <v>1.0480700000000001</v>
      </c>
      <c r="AK76" s="8">
        <v>3.9699999999999996E-3</v>
      </c>
      <c r="AL76" s="6">
        <v>7.6731400000000001</v>
      </c>
      <c r="AM76" s="6">
        <v>4.7500000000000001E-2</v>
      </c>
      <c r="AN76" s="6">
        <v>16.862390000000001</v>
      </c>
      <c r="AO76" s="8">
        <v>7.5249999999999997E-2</v>
      </c>
      <c r="AQ76" s="10">
        <v>286.12155889254501</v>
      </c>
      <c r="AR76" s="10">
        <v>106.02430694619412</v>
      </c>
      <c r="AS76" s="10">
        <v>172.16427965467338</v>
      </c>
      <c r="AT76" s="10"/>
      <c r="AU76" s="10">
        <v>28.800229165973963</v>
      </c>
      <c r="AV76" s="10">
        <v>355.28021898861834</v>
      </c>
      <c r="AW76" s="10">
        <v>43.121579921826786</v>
      </c>
      <c r="AX76" s="10">
        <v>72.263220729154455</v>
      </c>
      <c r="AY76" s="10">
        <v>333.76324920881115</v>
      </c>
      <c r="AZ76" s="10">
        <v>1.481365975362545</v>
      </c>
      <c r="BA76" s="10">
        <v>600.39486567801896</v>
      </c>
      <c r="BB76" s="10">
        <v>858.82218671536168</v>
      </c>
      <c r="BC76" s="10">
        <v>1.1643853820598009</v>
      </c>
      <c r="BE76" s="6">
        <v>1.6619101213471623</v>
      </c>
      <c r="BF76" s="6">
        <v>0.61583219909993736</v>
      </c>
      <c r="BG76" s="6"/>
      <c r="BH76" s="6"/>
      <c r="BI76" s="6">
        <v>0.31692536795798171</v>
      </c>
      <c r="BJ76" s="6">
        <v>1.2014414885721862</v>
      </c>
      <c r="BK76" s="6">
        <v>0.35662098974064727</v>
      </c>
      <c r="BL76" s="6">
        <v>8.3555728308491811E-2</v>
      </c>
      <c r="BM76" s="6">
        <v>3.8437021454406426</v>
      </c>
      <c r="BN76" s="6">
        <v>1.7611188692244078E-2</v>
      </c>
      <c r="BO76" s="6">
        <v>6.1486329877206627</v>
      </c>
      <c r="BP76" s="6">
        <v>2.1935774635325171</v>
      </c>
      <c r="BQ76" s="6">
        <f t="shared" si="1"/>
        <v>0.55590623486077984</v>
      </c>
      <c r="BR76" s="6">
        <v>42.500312311224889</v>
      </c>
      <c r="BT76" s="8">
        <v>8.9082517663166706E-3</v>
      </c>
      <c r="BU76" s="8">
        <v>7.0101776490334496E-3</v>
      </c>
      <c r="BV76" s="10">
        <v>4.2783682676531596</v>
      </c>
      <c r="BW76" s="8">
        <v>5.7035722013987402E-3</v>
      </c>
      <c r="BX76" s="10">
        <v>1.46363268358716</v>
      </c>
      <c r="BY76" s="8">
        <v>7.50659981627396E-4</v>
      </c>
      <c r="BZ76" s="10">
        <v>0.95000369591870004</v>
      </c>
      <c r="CA76" s="8">
        <v>4.7002764354263198E-4</v>
      </c>
      <c r="CB76" s="10">
        <v>9.3478082292802895</v>
      </c>
      <c r="CC76" s="10">
        <v>-0.65030416852442297</v>
      </c>
      <c r="CD76" s="10">
        <v>19.376138611320101</v>
      </c>
      <c r="CE76" s="8">
        <v>2.2538994172022798E-2</v>
      </c>
      <c r="CG76" s="5">
        <v>330.16099512769341</v>
      </c>
      <c r="CH76" s="5">
        <v>51.047337006076376</v>
      </c>
      <c r="CI76" s="5">
        <v>106.7510421591187</v>
      </c>
      <c r="CJ76" s="5">
        <v>102.13219091053345</v>
      </c>
      <c r="CK76" s="5">
        <v>37.434688556463072</v>
      </c>
      <c r="CL76" s="5">
        <v>108.14867909917821</v>
      </c>
      <c r="CM76" s="5">
        <v>39.086759758020982</v>
      </c>
      <c r="CN76" s="5">
        <v>8.5555947995278459</v>
      </c>
      <c r="CO76" s="5">
        <v>406.60731429186131</v>
      </c>
      <c r="CP76" s="5">
        <v>-20.280809871337066</v>
      </c>
      <c r="CQ76" s="5">
        <v>689.89829667693664</v>
      </c>
      <c r="CR76" s="5">
        <v>257.23572440108188</v>
      </c>
      <c r="CT76" s="6">
        <v>3.0928128517524827</v>
      </c>
      <c r="CU76" s="6">
        <v>0.47819052604645601</v>
      </c>
      <c r="CV76" s="6"/>
      <c r="CW76" s="6">
        <v>0.95673249501676461</v>
      </c>
      <c r="CX76" s="6">
        <v>0.3506728159212204</v>
      </c>
      <c r="CY76" s="6">
        <v>1.0130924898885414</v>
      </c>
      <c r="CZ76" s="6">
        <v>0.36614874166530265</v>
      </c>
      <c r="DA76" s="6">
        <v>8.0145304687285673E-2</v>
      </c>
      <c r="DB76" s="6">
        <v>3.8089306302582906</v>
      </c>
      <c r="DC76" s="6">
        <v>-0.18998231268887594</v>
      </c>
      <c r="DD76" s="6">
        <v>6.4626844171563471</v>
      </c>
      <c r="DE76" s="6">
        <v>2.4096788115441248</v>
      </c>
      <c r="DF76" s="6">
        <v>0.2659781939425454</v>
      </c>
      <c r="DG76" s="13">
        <v>9.2465299468239056E-3</v>
      </c>
      <c r="DH76" s="6">
        <v>7.617249247556411E-2</v>
      </c>
    </row>
    <row r="77" spans="1:112" x14ac:dyDescent="0.2">
      <c r="A77" t="s">
        <v>178</v>
      </c>
      <c r="B77" s="48" t="s">
        <v>874</v>
      </c>
      <c r="C77" s="25" t="s">
        <v>109</v>
      </c>
      <c r="D77" s="14">
        <v>44870</v>
      </c>
      <c r="E77" s="32">
        <v>0.55208333333333337</v>
      </c>
      <c r="F77" t="s">
        <v>110</v>
      </c>
      <c r="H77" t="s">
        <v>179</v>
      </c>
      <c r="I77" t="s">
        <v>124</v>
      </c>
      <c r="J77" s="4">
        <v>27.95157</v>
      </c>
      <c r="K77" s="4">
        <v>85.556600000000003</v>
      </c>
      <c r="L77">
        <v>1698</v>
      </c>
      <c r="M77" s="48">
        <v>1700</v>
      </c>
      <c r="N77">
        <v>15.9</v>
      </c>
      <c r="O77">
        <v>6.69</v>
      </c>
      <c r="P77">
        <v>57</v>
      </c>
      <c r="Q77">
        <v>275.62</v>
      </c>
      <c r="R77" s="23">
        <v>21.215667779346308</v>
      </c>
      <c r="S77" s="17">
        <v>0.73507485984856535</v>
      </c>
      <c r="T77" s="17">
        <v>3.8995168891415361E-5</v>
      </c>
      <c r="U77" s="6">
        <v>0.3620666865198352</v>
      </c>
      <c r="V77" s="6">
        <v>1.4750008998255119E-2</v>
      </c>
      <c r="Y77" s="6">
        <v>-16.201765750000003</v>
      </c>
      <c r="Z77" s="6"/>
      <c r="AA77" s="6">
        <v>-9.7641834333333346</v>
      </c>
      <c r="AB77" s="6">
        <v>-65.176161066666666</v>
      </c>
      <c r="AD77" s="8">
        <v>1.4499999999999999E-3</v>
      </c>
      <c r="AE77" s="8">
        <v>2.98E-3</v>
      </c>
      <c r="AF77" s="6">
        <v>3.9760399999999998</v>
      </c>
      <c r="AG77" s="6"/>
      <c r="AH77" s="8">
        <v>1.0301800000000001</v>
      </c>
      <c r="AI77" s="8">
        <v>5.1900000000000004E-4</v>
      </c>
      <c r="AJ77" s="8">
        <v>0.63371999999999995</v>
      </c>
      <c r="AK77" s="8">
        <v>3.2000000000000003E-4</v>
      </c>
      <c r="AL77" s="6">
        <v>4.1473199999999997</v>
      </c>
      <c r="AM77" s="6">
        <v>0.13816999999999999</v>
      </c>
      <c r="AN77" s="6">
        <v>10.359059999999999</v>
      </c>
      <c r="AO77" s="8">
        <v>5.7340000000000002E-2</v>
      </c>
      <c r="AQ77" s="10">
        <v>53.740448237589405</v>
      </c>
      <c r="AR77" s="10">
        <v>21.700029855745775</v>
      </c>
      <c r="AS77" s="10">
        <v>99.207545286690944</v>
      </c>
      <c r="AT77" s="10"/>
      <c r="AU77" s="10">
        <v>26.348460163229603</v>
      </c>
      <c r="AV77" s="10">
        <v>74.773087451375886</v>
      </c>
      <c r="AW77" s="10">
        <v>26.073647397654803</v>
      </c>
      <c r="AX77" s="10">
        <v>5.8247432325766821</v>
      </c>
      <c r="AY77" s="10">
        <v>180.39850683145184</v>
      </c>
      <c r="AZ77" s="10">
        <v>4.3090597224387963</v>
      </c>
      <c r="BA77" s="10">
        <v>368.84014883124746</v>
      </c>
      <c r="BB77" s="10">
        <v>654.41679981739333</v>
      </c>
      <c r="BC77" s="10">
        <v>1.5280781304499476</v>
      </c>
      <c r="BE77" s="6">
        <v>0.54169718726826399</v>
      </c>
      <c r="BF77" s="6">
        <v>0.21873366378572129</v>
      </c>
      <c r="BG77" s="6"/>
      <c r="BH77" s="6"/>
      <c r="BI77" s="6">
        <v>0.3460931701064866</v>
      </c>
      <c r="BJ77" s="6">
        <v>4.7871524370264016</v>
      </c>
      <c r="BK77" s="6">
        <v>0.37225837582357318</v>
      </c>
      <c r="BL77" s="6">
        <v>9.5420623295119494E-2</v>
      </c>
      <c r="BM77" s="6">
        <v>3.3269745820958101</v>
      </c>
      <c r="BN77" s="6">
        <v>2.5204302307877735E-2</v>
      </c>
      <c r="BO77" s="6">
        <v>5.3203866296976319</v>
      </c>
      <c r="BP77" s="6">
        <v>2.4184747702274376</v>
      </c>
      <c r="BQ77" s="6">
        <f t="shared" si="1"/>
        <v>0.48909671954933559</v>
      </c>
      <c r="BR77" s="6">
        <v>37.787771173400053</v>
      </c>
      <c r="BT77" s="8">
        <v>3.3684049864977298E-4</v>
      </c>
      <c r="BU77" s="8">
        <v>1.4535492818667001E-2</v>
      </c>
      <c r="BV77" s="10">
        <v>5.0188655684443502</v>
      </c>
      <c r="BW77" s="8">
        <v>5.1599920197989303E-3</v>
      </c>
      <c r="BX77" s="10">
        <v>2.0311646348116299</v>
      </c>
      <c r="BY77" s="8">
        <v>3.8704866830921798E-3</v>
      </c>
      <c r="BZ77" s="10">
        <v>1.1786241740182599</v>
      </c>
      <c r="CA77" s="8">
        <v>3.6417074338940101E-5</v>
      </c>
      <c r="CB77" s="10">
        <v>9.6694033665040493</v>
      </c>
      <c r="CC77" s="10">
        <v>-1.5487949029465</v>
      </c>
      <c r="CD77" s="10">
        <v>20.702260826465498</v>
      </c>
      <c r="CE77" s="8">
        <v>2.99571208184055E-2</v>
      </c>
      <c r="CG77" s="5">
        <v>12.484109918628919</v>
      </c>
      <c r="CH77" s="5">
        <v>105.84584836679605</v>
      </c>
      <c r="CI77" s="5">
        <v>125.22744569200933</v>
      </c>
      <c r="CJ77" s="5">
        <v>92.398460377812341</v>
      </c>
      <c r="CK77" s="5">
        <v>51.950203328830916</v>
      </c>
      <c r="CL77" s="5">
        <v>557.62666519120876</v>
      </c>
      <c r="CM77" s="5">
        <v>48.493074429881091</v>
      </c>
      <c r="CN77" s="5">
        <v>0.66287533533119791</v>
      </c>
      <c r="CO77" s="5">
        <v>420.59593406545537</v>
      </c>
      <c r="CP77" s="5">
        <v>-48.301727832418528</v>
      </c>
      <c r="CQ77" s="5">
        <v>737.11562288246603</v>
      </c>
      <c r="CR77" s="5">
        <v>341.89820609912692</v>
      </c>
      <c r="CT77" s="6">
        <v>9.9691484160213298E-2</v>
      </c>
      <c r="CU77" s="6">
        <v>0.84522883767124535</v>
      </c>
      <c r="CV77" s="6"/>
      <c r="CW77" s="6">
        <v>0.73784512546124881</v>
      </c>
      <c r="CX77" s="6">
        <v>0.41484678571660605</v>
      </c>
      <c r="CY77" s="6">
        <v>4.4529109582148934</v>
      </c>
      <c r="CZ77" s="6">
        <v>0.38723998690468697</v>
      </c>
      <c r="DA77" s="6">
        <v>5.2933710471225843E-3</v>
      </c>
      <c r="DB77" s="6">
        <v>3.3586561774955479</v>
      </c>
      <c r="DC77" s="6">
        <v>-0.38571199440747378</v>
      </c>
      <c r="DD77" s="6">
        <v>5.8862146297814402</v>
      </c>
      <c r="DE77" s="6">
        <v>2.7302178385080897</v>
      </c>
      <c r="DF77" s="6">
        <v>1.3258013690270909</v>
      </c>
      <c r="DG77" s="13">
        <v>1.7933145282015926E-3</v>
      </c>
      <c r="DH77" s="6">
        <v>9.4224553821250959E-2</v>
      </c>
    </row>
    <row r="78" spans="1:112" x14ac:dyDescent="0.2">
      <c r="A78" t="s">
        <v>180</v>
      </c>
      <c r="B78" s="49"/>
      <c r="C78" s="25" t="s">
        <v>109</v>
      </c>
      <c r="D78" s="14">
        <v>44870</v>
      </c>
      <c r="E78" s="32">
        <v>0.58333333333333337</v>
      </c>
      <c r="F78" t="s">
        <v>166</v>
      </c>
      <c r="H78" t="s">
        <v>181</v>
      </c>
      <c r="I78" t="s">
        <v>124</v>
      </c>
      <c r="J78" s="4">
        <v>27.951820000000001</v>
      </c>
      <c r="K78" s="4">
        <v>85.555049999999994</v>
      </c>
      <c r="L78">
        <v>1619</v>
      </c>
      <c r="M78" s="49"/>
      <c r="N78">
        <v>18.100000000000001</v>
      </c>
      <c r="O78">
        <v>7.47</v>
      </c>
      <c r="P78">
        <v>23</v>
      </c>
      <c r="Q78">
        <v>311.25</v>
      </c>
      <c r="R78" s="23">
        <v>19.696563857332734</v>
      </c>
      <c r="S78" s="17">
        <v>0.73498089624631846</v>
      </c>
      <c r="T78" s="18">
        <v>2.5427437140502699E-5</v>
      </c>
      <c r="W78" s="6">
        <v>31.202883555304084</v>
      </c>
      <c r="X78" s="6">
        <v>0.25402328533203544</v>
      </c>
      <c r="Y78" s="6">
        <v>-14.465229800000001</v>
      </c>
      <c r="Z78" s="6"/>
      <c r="AA78" s="6">
        <v>-9.8132127666666662</v>
      </c>
      <c r="AB78" s="6">
        <v>-65.734786900000003</v>
      </c>
      <c r="AD78" s="8">
        <v>6.0400000000000002E-3</v>
      </c>
      <c r="AE78" s="8">
        <v>2.3700000000000001E-3</v>
      </c>
      <c r="AF78" s="6">
        <v>3.1385399999999999</v>
      </c>
      <c r="AG78" s="6"/>
      <c r="AH78" s="8">
        <v>0.76017000000000001</v>
      </c>
      <c r="AI78" s="8">
        <v>3.0499999999999999E-4</v>
      </c>
      <c r="AJ78" s="8">
        <v>0.52988000000000002</v>
      </c>
      <c r="AK78" s="8">
        <v>1.2E-4</v>
      </c>
      <c r="AL78" s="6">
        <v>3.7624300000000002</v>
      </c>
      <c r="AM78" s="6">
        <v>0.16882</v>
      </c>
      <c r="AN78" s="6">
        <v>9.3531899999999997</v>
      </c>
      <c r="AO78" s="8">
        <v>4.0140000000000002E-2</v>
      </c>
      <c r="AQ78" s="10">
        <v>223.85676369313106</v>
      </c>
      <c r="AR78" s="10">
        <v>17.258077435609895</v>
      </c>
      <c r="AS78" s="10">
        <v>78.310793951793997</v>
      </c>
      <c r="AT78" s="10"/>
      <c r="AU78" s="10">
        <v>19.442533307074733</v>
      </c>
      <c r="AV78" s="10">
        <v>43.941795130384669</v>
      </c>
      <c r="AW78" s="10">
        <v>21.801275457724749</v>
      </c>
      <c r="AX78" s="10">
        <v>2.1842787122162557</v>
      </c>
      <c r="AY78" s="10">
        <v>163.65671181820053</v>
      </c>
      <c r="AZ78" s="10">
        <v>5.2649306096990491</v>
      </c>
      <c r="BA78" s="10">
        <v>333.02558259600153</v>
      </c>
      <c r="BB78" s="10">
        <v>458.11458571102492</v>
      </c>
      <c r="BC78" s="10">
        <v>2.1828599900348782</v>
      </c>
      <c r="BE78" s="6">
        <v>2.8585684347796452</v>
      </c>
      <c r="BF78" s="6">
        <v>0.2203792933862157</v>
      </c>
      <c r="BG78" s="6"/>
      <c r="BH78" s="6"/>
      <c r="BI78" s="6">
        <v>0.37259226631964526</v>
      </c>
      <c r="BJ78" s="6">
        <v>6.5603243053327329</v>
      </c>
      <c r="BK78" s="6">
        <v>0.48820266933757511</v>
      </c>
      <c r="BL78" s="6">
        <v>0.45279217174157599</v>
      </c>
      <c r="BM78" s="6">
        <v>3.3537317405912486</v>
      </c>
      <c r="BN78" s="6">
        <v>2.2707470396384908E-2</v>
      </c>
      <c r="BO78" s="6">
        <v>5.6265704146506934</v>
      </c>
      <c r="BP78" s="6">
        <v>2.3735549633753941</v>
      </c>
      <c r="BQ78" s="6">
        <f t="shared" si="1"/>
        <v>0.49142384360523744</v>
      </c>
      <c r="BR78" s="6">
        <v>107.70573495982161</v>
      </c>
      <c r="BT78" s="8">
        <v>-5.2216997358969206E-5</v>
      </c>
      <c r="BU78" s="8">
        <v>1.3638868414357E-2</v>
      </c>
      <c r="BV78" s="10">
        <v>4.7005321698996205</v>
      </c>
      <c r="BW78" s="8">
        <v>4.7180633846656793E-3</v>
      </c>
      <c r="BX78" s="10">
        <v>2.0728239670861899</v>
      </c>
      <c r="BY78" s="8">
        <v>4.9620143469245506E-3</v>
      </c>
      <c r="BZ78" s="10">
        <v>1.4406356905250399</v>
      </c>
      <c r="CA78" s="8">
        <v>2.7440272547020598E-3</v>
      </c>
      <c r="CB78" s="10">
        <v>9.2687047045257298</v>
      </c>
      <c r="CC78" s="10">
        <v>-1.6930925560713199</v>
      </c>
      <c r="CD78" s="10">
        <v>20.5527107328375</v>
      </c>
      <c r="CE78" s="8">
        <v>2.7376870829220499E-2</v>
      </c>
      <c r="CG78" s="5">
        <v>-1.9352860990979501</v>
      </c>
      <c r="CH78" s="5">
        <v>99.316728788635885</v>
      </c>
      <c r="CI78" s="5">
        <v>117.28459927889666</v>
      </c>
      <c r="CJ78" s="5">
        <v>84.484974208356689</v>
      </c>
      <c r="CK78" s="5">
        <v>53.01570572342505</v>
      </c>
      <c r="CL78" s="5">
        <v>714.88464874291174</v>
      </c>
      <c r="CM78" s="5">
        <v>59.273223226703969</v>
      </c>
      <c r="CN78" s="5">
        <v>49.947669318224364</v>
      </c>
      <c r="CO78" s="5">
        <v>403.16650004294212</v>
      </c>
      <c r="CP78" s="5">
        <v>-52.801888541129586</v>
      </c>
      <c r="CQ78" s="5">
        <v>731.79080781319544</v>
      </c>
      <c r="CR78" s="5">
        <v>312.45002087674618</v>
      </c>
      <c r="CT78" s="6">
        <v>-1.6500769163186896E-2</v>
      </c>
      <c r="CU78" s="6">
        <v>0.84680110943181786</v>
      </c>
      <c r="CV78" s="6"/>
      <c r="CW78" s="6">
        <v>0.72034158557728301</v>
      </c>
      <c r="CX78" s="6">
        <v>0.45202614878153324</v>
      </c>
      <c r="CY78" s="6">
        <v>6.0952985569994</v>
      </c>
      <c r="CZ78" s="6">
        <v>0.50537942399202251</v>
      </c>
      <c r="DA78" s="6">
        <v>0.42586724621406952</v>
      </c>
      <c r="DB78" s="6">
        <v>3.4375058833106742</v>
      </c>
      <c r="DC78" s="6">
        <v>-0.45020308604686832</v>
      </c>
      <c r="DD78" s="6">
        <v>6.2394450107898232</v>
      </c>
      <c r="DE78" s="6">
        <v>2.664032812473156</v>
      </c>
      <c r="DF78" s="6">
        <v>1.7731747272324656</v>
      </c>
      <c r="DG78" s="13">
        <v>1.3988270719737081E-3</v>
      </c>
      <c r="DH78" s="6">
        <v>9.9989229500341448E-2</v>
      </c>
    </row>
    <row r="79" spans="1:112" x14ac:dyDescent="0.2">
      <c r="A79" t="s">
        <v>182</v>
      </c>
      <c r="B79" s="48" t="s">
        <v>875</v>
      </c>
      <c r="C79" s="25" t="s">
        <v>109</v>
      </c>
      <c r="D79" s="14">
        <v>44870</v>
      </c>
      <c r="E79" s="32">
        <v>0.64583333333333337</v>
      </c>
      <c r="F79" t="s">
        <v>110</v>
      </c>
      <c r="H79" t="s">
        <v>183</v>
      </c>
      <c r="I79" t="s">
        <v>124</v>
      </c>
      <c r="J79" s="4">
        <v>27.954329999999999</v>
      </c>
      <c r="K79" s="4">
        <v>85.552999999999997</v>
      </c>
      <c r="L79">
        <v>1532</v>
      </c>
      <c r="M79" s="48">
        <v>1538</v>
      </c>
      <c r="N79">
        <v>16.7</v>
      </c>
      <c r="O79">
        <v>7</v>
      </c>
      <c r="P79">
        <v>14</v>
      </c>
      <c r="Q79">
        <v>212.33</v>
      </c>
      <c r="R79" s="23">
        <v>7.9932100792897502</v>
      </c>
      <c r="S79" s="17">
        <v>0.73827956570976494</v>
      </c>
      <c r="T79" s="18">
        <v>2.1974769928796401E-5</v>
      </c>
      <c r="Y79" s="6">
        <v>-16.502648250000004</v>
      </c>
      <c r="Z79" s="6"/>
      <c r="AA79" s="6">
        <v>-9.6956955833333325</v>
      </c>
      <c r="AB79" s="6">
        <v>-65.075683400000003</v>
      </c>
      <c r="AD79" s="8">
        <v>1.3610000000000001E-2</v>
      </c>
      <c r="AE79" s="8">
        <v>1.4E-3</v>
      </c>
      <c r="AF79" s="6">
        <v>1.34687</v>
      </c>
      <c r="AG79" s="6"/>
      <c r="AH79" s="8">
        <v>0.42118</v>
      </c>
      <c r="AI79" s="8">
        <v>2.2499999999999999E-4</v>
      </c>
      <c r="AJ79" s="8">
        <v>0.29248000000000002</v>
      </c>
      <c r="AK79" s="8">
        <v>8.5999999999999998E-4</v>
      </c>
      <c r="AL79" s="6">
        <v>2.5202300000000002</v>
      </c>
      <c r="AM79" s="6">
        <v>7.7270000000000005E-2</v>
      </c>
      <c r="AN79" s="6">
        <v>8.7836800000000004</v>
      </c>
      <c r="AO79" s="8">
        <v>1.7309999999999999E-2</v>
      </c>
      <c r="AQ79" s="10">
        <v>504.41896587144271</v>
      </c>
      <c r="AR79" s="10">
        <v>10.194644898672511</v>
      </c>
      <c r="AS79" s="10">
        <v>33.606217875143464</v>
      </c>
      <c r="AT79" s="10"/>
      <c r="AU79" s="10">
        <v>10.772335370080029</v>
      </c>
      <c r="AV79" s="10">
        <v>32.416078374873933</v>
      </c>
      <c r="AW79" s="10">
        <v>12.033737914009464</v>
      </c>
      <c r="AX79" s="10">
        <v>15.653997437549831</v>
      </c>
      <c r="AY79" s="10">
        <v>109.6239809978082</v>
      </c>
      <c r="AZ79" s="10">
        <v>2.4097926087634494</v>
      </c>
      <c r="BA79" s="10">
        <v>312.74785921560948</v>
      </c>
      <c r="BB79" s="10">
        <v>197.55763524309518</v>
      </c>
      <c r="BC79" s="10">
        <v>5.061813980358175</v>
      </c>
      <c r="BE79" s="6">
        <v>15.009691591761406</v>
      </c>
      <c r="BF79" s="6">
        <v>0.30335591278222618</v>
      </c>
      <c r="BG79" s="6"/>
      <c r="BH79" s="6"/>
      <c r="BI79" s="6">
        <v>0.24793492466066289</v>
      </c>
      <c r="BJ79" s="6">
        <v>8.1388557659816154</v>
      </c>
      <c r="BK79" s="6">
        <v>0.3778830246695159</v>
      </c>
      <c r="BL79" s="6">
        <v>4.2728245338157188E-2</v>
      </c>
      <c r="BM79" s="6">
        <v>3.7520842251219246</v>
      </c>
      <c r="BN79" s="6">
        <v>4.4771109243883899E-3</v>
      </c>
      <c r="BO79" s="6">
        <v>6.496810087742741</v>
      </c>
      <c r="BP79" s="6">
        <v>2.175911882310261</v>
      </c>
      <c r="BQ79" s="6">
        <f t="shared" si="1"/>
        <v>0.35051872544468177</v>
      </c>
      <c r="BR79" s="6">
        <v>161.31161539475701</v>
      </c>
      <c r="BT79" s="8">
        <v>8.6156057916128006E-4</v>
      </c>
      <c r="BU79" s="8">
        <v>4.4306740742418704E-3</v>
      </c>
      <c r="BV79" s="10">
        <v>4.2385898523068501</v>
      </c>
      <c r="BW79" s="8">
        <v>4.3034513701344698E-3</v>
      </c>
      <c r="BX79" s="10">
        <v>1.24250647490285</v>
      </c>
      <c r="BY79" s="8">
        <v>5.6547300669949705E-3</v>
      </c>
      <c r="BZ79" s="10">
        <v>1.0036177215461601</v>
      </c>
      <c r="CA79" s="8">
        <v>1.6181416555772701E-4</v>
      </c>
      <c r="CB79" s="10">
        <v>9.3430130032202303</v>
      </c>
      <c r="CC79" s="10">
        <v>-2.3914328789985899</v>
      </c>
      <c r="CD79" s="10">
        <v>21.086239518589501</v>
      </c>
      <c r="CE79" s="8">
        <v>2.28257428262389E-2</v>
      </c>
      <c r="CG79" s="5">
        <v>31.931483936527119</v>
      </c>
      <c r="CH79" s="5">
        <v>32.263677749036027</v>
      </c>
      <c r="CI79" s="5">
        <v>105.75851719913294</v>
      </c>
      <c r="CJ79" s="5">
        <v>77.060638734613121</v>
      </c>
      <c r="CK79" s="5">
        <v>31.779040902106996</v>
      </c>
      <c r="CL79" s="5">
        <v>814.68521351317827</v>
      </c>
      <c r="CM79" s="5">
        <v>41.292644375484883</v>
      </c>
      <c r="CN79" s="5">
        <v>2.9453936430231664</v>
      </c>
      <c r="CO79" s="5">
        <v>406.39873342008048</v>
      </c>
      <c r="CP79" s="5">
        <v>-74.580785248669585</v>
      </c>
      <c r="CQ79" s="5">
        <v>750.78739985364336</v>
      </c>
      <c r="CR79" s="5">
        <v>260.50836368681695</v>
      </c>
      <c r="CT79" s="6">
        <v>0.30192824920571892</v>
      </c>
      <c r="CU79" s="6">
        <v>0.30506930886981592</v>
      </c>
      <c r="CV79" s="6"/>
      <c r="CW79" s="6">
        <v>0.72864711774953761</v>
      </c>
      <c r="CX79" s="6">
        <v>0.30048682360277584</v>
      </c>
      <c r="CY79" s="6">
        <v>7.7032586602855417</v>
      </c>
      <c r="CZ79" s="6">
        <v>0.39044273188640566</v>
      </c>
      <c r="DA79" s="6">
        <v>2.7850179078033766E-2</v>
      </c>
      <c r="DB79" s="6">
        <v>3.8427045327694169</v>
      </c>
      <c r="DC79" s="6">
        <v>-0.70519885512616698</v>
      </c>
      <c r="DD79" s="6">
        <v>7.0990726774278059</v>
      </c>
      <c r="DE79" s="6">
        <v>2.4632376718775775</v>
      </c>
      <c r="DF79" s="6">
        <v>2.0046450604241084</v>
      </c>
      <c r="DG79" s="13">
        <v>1.2274679635925713E-3</v>
      </c>
      <c r="DH79" s="6">
        <v>6.1983434422842425E-2</v>
      </c>
    </row>
    <row r="80" spans="1:112" x14ac:dyDescent="0.2">
      <c r="A80" t="s">
        <v>184</v>
      </c>
      <c r="B80" s="48" t="s">
        <v>876</v>
      </c>
      <c r="C80" s="25" t="s">
        <v>109</v>
      </c>
      <c r="D80" s="14">
        <v>44871</v>
      </c>
      <c r="E80" s="32">
        <v>0.41666666666666669</v>
      </c>
      <c r="F80" t="s">
        <v>110</v>
      </c>
      <c r="H80" t="s">
        <v>185</v>
      </c>
      <c r="I80" t="s">
        <v>124</v>
      </c>
      <c r="J80" s="4">
        <v>27.932639999999999</v>
      </c>
      <c r="K80" s="4">
        <v>85.57432</v>
      </c>
      <c r="L80">
        <v>1776</v>
      </c>
      <c r="M80" s="48">
        <v>1782</v>
      </c>
      <c r="N80">
        <v>16.7</v>
      </c>
      <c r="O80">
        <v>6.33</v>
      </c>
      <c r="P80">
        <v>22</v>
      </c>
      <c r="Q80">
        <v>258.06</v>
      </c>
      <c r="R80" s="23">
        <v>19.69959110869798</v>
      </c>
      <c r="S80" s="17">
        <v>0.73720385398893939</v>
      </c>
      <c r="T80" s="17">
        <v>3.943968688996718E-5</v>
      </c>
      <c r="U80" s="6">
        <v>0.31500974308151802</v>
      </c>
      <c r="V80" s="6">
        <v>1.5922983093755099E-2</v>
      </c>
      <c r="Y80" s="6">
        <v>-20.048622500000004</v>
      </c>
      <c r="Z80" s="6"/>
      <c r="AA80" s="6">
        <v>-9.6540206499999996</v>
      </c>
      <c r="AB80" s="6">
        <v>-65.268990433333329</v>
      </c>
      <c r="AD80" s="8">
        <v>7.5100000000000002E-3</v>
      </c>
      <c r="AE80" s="8">
        <v>3.8999999999999998E-3</v>
      </c>
      <c r="AF80" s="6">
        <v>3.1494200000000001</v>
      </c>
      <c r="AG80" s="6"/>
      <c r="AH80" s="8">
        <v>0.84714999999999996</v>
      </c>
      <c r="AI80" s="8">
        <v>4.4299999999999998E-4</v>
      </c>
      <c r="AJ80" s="8">
        <v>0.52595000000000003</v>
      </c>
      <c r="AK80" s="8">
        <v>7.6999999999999996E-4</v>
      </c>
      <c r="AL80" s="6">
        <v>3.3253699999999999</v>
      </c>
      <c r="AM80" s="6">
        <v>9.5610000000000001E-2</v>
      </c>
      <c r="AN80" s="6">
        <v>7.9934200000000004</v>
      </c>
      <c r="AO80" s="8">
        <v>3.8699999999999998E-2</v>
      </c>
      <c r="AQ80" s="10">
        <v>278.33845949261826</v>
      </c>
      <c r="AR80" s="10">
        <v>28.399367932016283</v>
      </c>
      <c r="AS80" s="10">
        <v>78.582264584061079</v>
      </c>
      <c r="AT80" s="10"/>
      <c r="AU80" s="10">
        <v>21.667182460618491</v>
      </c>
      <c r="AV80" s="10">
        <v>63.823656533640687</v>
      </c>
      <c r="AW80" s="10">
        <v>21.63958033326476</v>
      </c>
      <c r="AX80" s="10">
        <v>14.015788403387642</v>
      </c>
      <c r="AY80" s="10">
        <v>144.64564650475609</v>
      </c>
      <c r="AZ80" s="10">
        <v>2.9817558085139564</v>
      </c>
      <c r="BA80" s="10">
        <v>284.61020811450749</v>
      </c>
      <c r="BB80" s="10">
        <v>441.67998173932887</v>
      </c>
      <c r="BC80" s="10">
        <v>2.2640826873385014</v>
      </c>
      <c r="BE80" s="6">
        <v>3.5420009968645512</v>
      </c>
      <c r="BF80" s="6">
        <v>0.36139665969586421</v>
      </c>
      <c r="BG80" s="6"/>
      <c r="BH80" s="6"/>
      <c r="BI80" s="6">
        <v>0.20052146237162263</v>
      </c>
      <c r="BJ80" s="6">
        <v>2.2502390297534585</v>
      </c>
      <c r="BK80" s="6">
        <v>0.44686191284879317</v>
      </c>
      <c r="BL80" s="6">
        <v>2.6286798060281491</v>
      </c>
      <c r="BM80" s="6">
        <v>3.7632644038815899</v>
      </c>
      <c r="BN80" s="6">
        <v>2.2603768637228922E-2</v>
      </c>
      <c r="BO80" s="6">
        <v>5.1766031678606694</v>
      </c>
      <c r="BP80" s="6">
        <v>1.7194024138737547</v>
      </c>
      <c r="BQ80" s="6">
        <f t="shared" si="1"/>
        <v>0.50822367708807081</v>
      </c>
      <c r="BR80" s="6">
        <v>157.474239311172</v>
      </c>
      <c r="BT80" s="8">
        <v>1.0164589394307999E-3</v>
      </c>
      <c r="BU80" s="8">
        <v>1.91381286480616E-3</v>
      </c>
      <c r="BV80" s="10">
        <v>2.6413185228432701</v>
      </c>
      <c r="BW80" s="8">
        <v>4.3515960952111707E-3</v>
      </c>
      <c r="BX80" s="10">
        <v>0.62931328294310696</v>
      </c>
      <c r="BY80" s="8">
        <v>9.3925149207907995E-4</v>
      </c>
      <c r="BZ80" s="10">
        <v>0.74294444821051198</v>
      </c>
      <c r="CA80" s="8">
        <v>8.4624440063335998E-3</v>
      </c>
      <c r="CB80" s="10">
        <v>5.8847519311387293</v>
      </c>
      <c r="CC80" s="10">
        <v>-2.74137718890639</v>
      </c>
      <c r="CD80" s="10">
        <v>10.542831821613499</v>
      </c>
      <c r="CE80" s="8">
        <v>1.14522378305883E-2</v>
      </c>
      <c r="CG80" s="5">
        <v>37.672385531114436</v>
      </c>
      <c r="CH80" s="5">
        <v>13.936173256578531</v>
      </c>
      <c r="CI80" s="5">
        <v>65.904449394761969</v>
      </c>
      <c r="CJ80" s="5">
        <v>77.922752174969474</v>
      </c>
      <c r="CK80" s="5">
        <v>16.095668684907196</v>
      </c>
      <c r="CL80" s="5">
        <v>135.31933324867884</v>
      </c>
      <c r="CM80" s="5">
        <v>30.56755598479786</v>
      </c>
      <c r="CN80" s="5">
        <v>154.03613580297107</v>
      </c>
      <c r="CO80" s="5">
        <v>255.97264292384708</v>
      </c>
      <c r="CP80" s="5">
        <v>-85.494376700651486</v>
      </c>
      <c r="CQ80" s="5">
        <v>375.38344774397814</v>
      </c>
      <c r="CR80" s="5">
        <v>130.70346759402304</v>
      </c>
      <c r="CT80" s="6">
        <v>0.5716212771228858</v>
      </c>
      <c r="CU80" s="6">
        <v>0.21146027900335007</v>
      </c>
      <c r="CV80" s="6"/>
      <c r="CW80" s="6">
        <v>1.1823595051711746</v>
      </c>
      <c r="CX80" s="6">
        <v>0.24422734478055538</v>
      </c>
      <c r="CY80" s="6">
        <v>2.0532655153239761</v>
      </c>
      <c r="CZ80" s="6">
        <v>0.46381627136736758</v>
      </c>
      <c r="DA80" s="6">
        <v>2.3372645886214434</v>
      </c>
      <c r="DB80" s="6">
        <v>3.8839963807389242</v>
      </c>
      <c r="DC80" s="6">
        <v>-1.2972474163094443</v>
      </c>
      <c r="DD80" s="6">
        <v>5.695874120660104</v>
      </c>
      <c r="DE80" s="6">
        <v>1.9832267592605248</v>
      </c>
      <c r="DF80" s="6">
        <v>0.52864763868120435</v>
      </c>
      <c r="DG80" s="13">
        <v>7.3899270414101246E-3</v>
      </c>
      <c r="DH80" s="6">
        <v>5.0588369083914848E-2</v>
      </c>
    </row>
    <row r="81" spans="1:112" x14ac:dyDescent="0.2">
      <c r="A81" t="s">
        <v>186</v>
      </c>
      <c r="B81" s="48" t="s">
        <v>877</v>
      </c>
      <c r="C81" s="25" t="s">
        <v>109</v>
      </c>
      <c r="D81" s="14">
        <v>44871</v>
      </c>
      <c r="E81" s="32">
        <v>0.42708333333333331</v>
      </c>
      <c r="F81" t="s">
        <v>110</v>
      </c>
      <c r="H81" t="s">
        <v>187</v>
      </c>
      <c r="I81" t="s">
        <v>124</v>
      </c>
      <c r="J81" s="4">
        <v>27.932680000000001</v>
      </c>
      <c r="K81" s="4">
        <v>85.574340000000007</v>
      </c>
      <c r="L81">
        <v>1781</v>
      </c>
      <c r="M81" s="48">
        <v>1782</v>
      </c>
      <c r="N81">
        <v>17</v>
      </c>
      <c r="O81">
        <v>6.19</v>
      </c>
      <c r="P81">
        <v>20</v>
      </c>
      <c r="Q81">
        <v>239.99</v>
      </c>
      <c r="R81" s="23">
        <v>20.389804419974187</v>
      </c>
      <c r="S81" s="17">
        <v>0.73831176781709251</v>
      </c>
      <c r="T81" s="18">
        <v>1.7594695942245599E-5</v>
      </c>
      <c r="W81" s="6">
        <v>16.621271588847492</v>
      </c>
      <c r="X81" s="6">
        <v>0.13782582797853138</v>
      </c>
      <c r="Y81" s="6">
        <v>-19.202106850000003</v>
      </c>
      <c r="Z81" s="6"/>
      <c r="AA81" s="6">
        <v>-9.7222020666666662</v>
      </c>
      <c r="AB81" s="6">
        <v>-65.496489866666664</v>
      </c>
      <c r="AD81" s="8">
        <v>8.8999999999999995E-4</v>
      </c>
      <c r="AE81" s="8">
        <v>3.79E-3</v>
      </c>
      <c r="AF81" s="6">
        <v>2.9238599999999999</v>
      </c>
      <c r="AG81" s="6"/>
      <c r="AH81" s="8">
        <v>0.7611</v>
      </c>
      <c r="AI81" s="8">
        <v>3.6600000000000001E-4</v>
      </c>
      <c r="AJ81" s="8">
        <v>0.48709999999999998</v>
      </c>
      <c r="AK81" s="8">
        <v>6.9999999999999994E-5</v>
      </c>
      <c r="AL81" s="6">
        <v>3.1709200000000002</v>
      </c>
      <c r="AM81" s="6">
        <v>8.2559999999999995E-2</v>
      </c>
      <c r="AN81" s="6">
        <v>7.7205500000000002</v>
      </c>
      <c r="AO81" s="8">
        <v>3.5770000000000003E-2</v>
      </c>
      <c r="AQ81" s="10">
        <v>32.985516504451432</v>
      </c>
      <c r="AR81" s="10">
        <v>27.598360118549156</v>
      </c>
      <c r="AS81" s="10">
        <v>72.954239233494675</v>
      </c>
      <c r="AT81" s="10"/>
      <c r="AU81" s="10">
        <v>19.466319507497769</v>
      </c>
      <c r="AV81" s="10">
        <v>52.730154156461609</v>
      </c>
      <c r="AW81" s="10">
        <v>20.041143797572516</v>
      </c>
      <c r="AX81" s="10">
        <v>1.2741625821261493</v>
      </c>
      <c r="AY81" s="10">
        <v>137.92744068024348</v>
      </c>
      <c r="AZ81" s="10">
        <v>2.5747699984406678</v>
      </c>
      <c r="BA81" s="10">
        <v>274.89451852379341</v>
      </c>
      <c r="BB81" s="10">
        <v>408.24012782469759</v>
      </c>
      <c r="BC81" s="10">
        <v>2.4495387195974279</v>
      </c>
      <c r="BE81" s="6">
        <v>0.45213981875514037</v>
      </c>
      <c r="BF81" s="6">
        <v>0.37829686675532115</v>
      </c>
      <c r="BG81" s="6"/>
      <c r="BH81" s="6"/>
      <c r="BI81" s="6">
        <v>0.38253519697500049</v>
      </c>
      <c r="BJ81" s="6">
        <v>0.73992836497065428</v>
      </c>
      <c r="BK81" s="6">
        <v>0.38035050376480317</v>
      </c>
      <c r="BL81" s="6">
        <v>0.21408610794653835</v>
      </c>
      <c r="BM81" s="6">
        <v>3.4583585749323809</v>
      </c>
      <c r="BN81" s="6">
        <v>0.16076579364699253</v>
      </c>
      <c r="BO81" s="6">
        <v>4.9012729096588954</v>
      </c>
      <c r="BP81" s="6">
        <v>1.871428011714833</v>
      </c>
      <c r="BQ81" s="6">
        <f t="shared" si="1"/>
        <v>0.50174678426083352</v>
      </c>
      <c r="BR81" s="6">
        <v>6.4788785710227845</v>
      </c>
      <c r="BT81" s="8">
        <v>9.3976637374941999E-3</v>
      </c>
      <c r="BU81" s="8">
        <v>5.0192358280987705E-3</v>
      </c>
      <c r="BV81" s="10">
        <v>3.60209100852662</v>
      </c>
      <c r="BW81" s="8">
        <v>4.9582943861066807E-3</v>
      </c>
      <c r="BX81" s="10">
        <v>1.5046986137399498</v>
      </c>
      <c r="BY81" s="8">
        <v>3.5662510922472503E-4</v>
      </c>
      <c r="BZ81" s="10">
        <v>0.84604585605125504</v>
      </c>
      <c r="CA81" s="8">
        <v>1.1700334914117501E-3</v>
      </c>
      <c r="CB81" s="10">
        <v>7.0476915716433393</v>
      </c>
      <c r="CC81" s="10">
        <v>-1.7564308360549901</v>
      </c>
      <c r="CD81" s="10">
        <v>12.9120375681693</v>
      </c>
      <c r="CE81" s="8">
        <v>1.6680101149498298E-2</v>
      </c>
      <c r="CG81" s="5">
        <v>348.29976664764007</v>
      </c>
      <c r="CH81" s="5">
        <v>36.549519235829592</v>
      </c>
      <c r="CI81" s="5">
        <v>89.877015033849489</v>
      </c>
      <c r="CJ81" s="5">
        <v>88.786720138001272</v>
      </c>
      <c r="CK81" s="5">
        <v>38.485013766326155</v>
      </c>
      <c r="CL81" s="5">
        <v>51.379499960340738</v>
      </c>
      <c r="CM81" s="5">
        <v>34.809539438438797</v>
      </c>
      <c r="CN81" s="5">
        <v>21.29732706558956</v>
      </c>
      <c r="CO81" s="5">
        <v>306.55773755896979</v>
      </c>
      <c r="CP81" s="5">
        <v>-54.777197444409488</v>
      </c>
      <c r="CQ81" s="5">
        <v>459.74034886932048</v>
      </c>
      <c r="CR81" s="5">
        <v>190.36865041655213</v>
      </c>
      <c r="CT81" s="6">
        <v>3.8752929936142557</v>
      </c>
      <c r="CU81" s="6">
        <v>0.4066614720355845</v>
      </c>
      <c r="CV81" s="6"/>
      <c r="CW81" s="6">
        <v>0.9878690353096663</v>
      </c>
      <c r="CX81" s="6">
        <v>0.42819639428202999</v>
      </c>
      <c r="CY81" s="6">
        <v>0.57166451223363601</v>
      </c>
      <c r="CZ81" s="6">
        <v>0.38730190833917688</v>
      </c>
      <c r="DA81" s="6">
        <v>0.23696077420426745</v>
      </c>
      <c r="DB81" s="6">
        <v>3.4108580201903012</v>
      </c>
      <c r="DC81" s="6">
        <v>-0.60946836545227157</v>
      </c>
      <c r="DD81" s="6">
        <v>5.1152160393419059</v>
      </c>
      <c r="DE81" s="6">
        <v>2.1181016119066203</v>
      </c>
      <c r="DF81" s="6">
        <v>0.16760138031243565</v>
      </c>
      <c r="DG81" s="13">
        <v>1.9463015419999976E-2</v>
      </c>
      <c r="DH81" s="6">
        <v>9.9595359750091234E-2</v>
      </c>
    </row>
    <row r="82" spans="1:112" x14ac:dyDescent="0.2">
      <c r="A82" t="s">
        <v>188</v>
      </c>
      <c r="B82" s="48" t="s">
        <v>878</v>
      </c>
      <c r="C82" s="25" t="s">
        <v>109</v>
      </c>
      <c r="D82" s="14">
        <v>44871</v>
      </c>
      <c r="E82" s="32">
        <v>0.44444444444444442</v>
      </c>
      <c r="F82" t="s">
        <v>110</v>
      </c>
      <c r="G82" t="s">
        <v>189</v>
      </c>
      <c r="H82" t="s">
        <v>190</v>
      </c>
      <c r="I82" t="s">
        <v>124</v>
      </c>
      <c r="J82" s="4">
        <v>27.932780000000001</v>
      </c>
      <c r="K82" s="4">
        <v>85.57423</v>
      </c>
      <c r="L82">
        <v>1771</v>
      </c>
      <c r="M82" s="48">
        <v>1772</v>
      </c>
      <c r="N82">
        <v>17.100000000000001</v>
      </c>
      <c r="O82">
        <v>6.69</v>
      </c>
      <c r="P82">
        <v>17.3</v>
      </c>
      <c r="Q82">
        <v>268.31099999999998</v>
      </c>
      <c r="R82" s="23">
        <v>19.566392048627137</v>
      </c>
      <c r="S82" s="17">
        <v>0.73823603880377398</v>
      </c>
      <c r="T82" s="18">
        <v>1.9275685672264E-5</v>
      </c>
      <c r="Y82" s="6">
        <v>-18.515206900000003</v>
      </c>
      <c r="Z82" s="6"/>
      <c r="AA82" s="6">
        <v>-9.5455432500000015</v>
      </c>
      <c r="AB82" s="6">
        <v>-64.83708643333334</v>
      </c>
      <c r="AD82" s="8">
        <v>2.2699999999999999E-3</v>
      </c>
      <c r="AE82" s="8">
        <v>3.7499999999999999E-3</v>
      </c>
      <c r="AF82" s="6">
        <v>2.8830499999999999</v>
      </c>
      <c r="AG82" s="6"/>
      <c r="AH82" s="8">
        <v>0.76044</v>
      </c>
      <c r="AI82" s="8">
        <v>3.3700000000000001E-4</v>
      </c>
      <c r="AJ82" s="8">
        <v>0.47788999999999998</v>
      </c>
      <c r="AK82" s="8">
        <v>1.6000000000000001E-4</v>
      </c>
      <c r="AL82" s="6">
        <v>3.0653899999999998</v>
      </c>
      <c r="AM82" s="6">
        <v>6.9819999999999993E-2</v>
      </c>
      <c r="AN82" s="6">
        <v>7.6455000000000002</v>
      </c>
      <c r="AO82" s="8">
        <v>3.517E-2</v>
      </c>
      <c r="AQ82" s="10">
        <v>84.131598275398588</v>
      </c>
      <c r="AR82" s="10">
        <v>27.307084550015656</v>
      </c>
      <c r="AS82" s="10">
        <v>71.935974849044356</v>
      </c>
      <c r="AT82" s="10"/>
      <c r="AU82" s="10">
        <v>19.44943897816529</v>
      </c>
      <c r="AV82" s="10">
        <v>48.552081832588968</v>
      </c>
      <c r="AW82" s="10">
        <v>19.662209421929646</v>
      </c>
      <c r="AX82" s="10">
        <v>2.9123716162883411</v>
      </c>
      <c r="AY82" s="10">
        <v>133.33713792426536</v>
      </c>
      <c r="AZ82" s="10">
        <v>2.1774520505223767</v>
      </c>
      <c r="BA82" s="10">
        <v>272.22232112655996</v>
      </c>
      <c r="BB82" s="10">
        <v>401.39237616982422</v>
      </c>
      <c r="BC82" s="10">
        <v>2.4913278362240545</v>
      </c>
      <c r="BE82" s="6">
        <v>1.1695344151788645</v>
      </c>
      <c r="BF82" s="6">
        <v>0.37960262034842529</v>
      </c>
      <c r="BG82" s="6"/>
      <c r="BH82" s="6"/>
      <c r="BI82" s="6">
        <v>0.21906548658133304</v>
      </c>
      <c r="BJ82" s="6">
        <v>1.2827350635710033</v>
      </c>
      <c r="BK82" s="6">
        <v>0.47915142312595133</v>
      </c>
      <c r="BL82" s="6">
        <v>0.18673060820114867</v>
      </c>
      <c r="BM82" s="6">
        <v>1.3099354044563229</v>
      </c>
      <c r="BN82" s="6">
        <v>0.18195925769137378</v>
      </c>
      <c r="BO82" s="6">
        <v>1.4016397976283248</v>
      </c>
      <c r="BP82" s="6">
        <v>3.6681684682456437</v>
      </c>
      <c r="BQ82" s="6">
        <f t="shared" si="1"/>
        <v>0.48980971645699495</v>
      </c>
      <c r="BR82" s="6">
        <v>1.8551637589127512</v>
      </c>
      <c r="BT82" s="8">
        <v>-7.9840147245495495E-5</v>
      </c>
      <c r="BU82" s="8">
        <v>3.99082097431347E-2</v>
      </c>
      <c r="BV82" s="10">
        <v>11.155879488072999</v>
      </c>
      <c r="BW82" s="8">
        <v>1.2050558608560601E-2</v>
      </c>
      <c r="BX82" s="10">
        <v>2.6987149972575599</v>
      </c>
      <c r="BY82" s="8">
        <v>2.0320983328007899E-3</v>
      </c>
      <c r="BZ82" s="10">
        <v>3.1996896629934</v>
      </c>
      <c r="CA82" s="8">
        <v>1.7879943864668498E-3</v>
      </c>
      <c r="CB82" s="10">
        <v>7.9303793063548804</v>
      </c>
      <c r="CC82" s="10">
        <v>8.0767401020223506E-2</v>
      </c>
      <c r="CD82" s="10">
        <v>11.522772680693201</v>
      </c>
      <c r="CE82" s="8">
        <v>9.0374352393189791E-2</v>
      </c>
      <c r="CG82" s="5">
        <v>-2.9590657243641845</v>
      </c>
      <c r="CH82" s="5">
        <v>290.60716205214345</v>
      </c>
      <c r="CI82" s="5">
        <v>278.35419651861366</v>
      </c>
      <c r="CJ82" s="5">
        <v>215.7858108794091</v>
      </c>
      <c r="CK82" s="5">
        <v>69.02384495636791</v>
      </c>
      <c r="CL82" s="5">
        <v>292.76737254009367</v>
      </c>
      <c r="CM82" s="5">
        <v>131.64738378907219</v>
      </c>
      <c r="CN82" s="5">
        <v>32.545650632680875</v>
      </c>
      <c r="CO82" s="5">
        <v>344.9525441667065</v>
      </c>
      <c r="CP82" s="5">
        <v>2.5188648376804461</v>
      </c>
      <c r="CQ82" s="5">
        <v>410.27479235524385</v>
      </c>
      <c r="CR82" s="5">
        <v>1031.4352019309495</v>
      </c>
      <c r="CT82" s="6">
        <v>-1.0630577017962474E-2</v>
      </c>
      <c r="CU82" s="6">
        <v>1.0440193310780943</v>
      </c>
      <c r="CV82" s="6"/>
      <c r="CW82" s="6">
        <v>0.77522025382857629</v>
      </c>
      <c r="CX82" s="6">
        <v>0.24797127479898531</v>
      </c>
      <c r="CY82" s="6">
        <v>1.0517799846445506</v>
      </c>
      <c r="CZ82" s="6">
        <v>0.47294916130452114</v>
      </c>
      <c r="DA82" s="6">
        <v>0.11692171714933902</v>
      </c>
      <c r="DB82" s="6">
        <v>1.23925756637062</v>
      </c>
      <c r="DC82" s="6">
        <v>9.0491354870304904E-3</v>
      </c>
      <c r="DD82" s="6">
        <v>1.4739306879025573</v>
      </c>
      <c r="DE82" s="6">
        <v>3.7054774629991143</v>
      </c>
      <c r="DF82" s="6">
        <v>0.84871782362795645</v>
      </c>
      <c r="DG82" s="13">
        <v>3.4156811646183448E-3</v>
      </c>
      <c r="DH82" s="6">
        <v>0.14327361603606675</v>
      </c>
    </row>
    <row r="83" spans="1:112" x14ac:dyDescent="0.2">
      <c r="A83" t="s">
        <v>191</v>
      </c>
      <c r="B83" s="48" t="s">
        <v>879</v>
      </c>
      <c r="C83" s="25" t="s">
        <v>109</v>
      </c>
      <c r="D83" s="14">
        <v>44871</v>
      </c>
      <c r="E83" s="32">
        <v>0.5</v>
      </c>
      <c r="F83" t="s">
        <v>110</v>
      </c>
      <c r="G83" t="s">
        <v>192</v>
      </c>
      <c r="H83" t="s">
        <v>193</v>
      </c>
      <c r="I83" t="s">
        <v>124</v>
      </c>
      <c r="J83" s="4">
        <v>27.932939999999999</v>
      </c>
      <c r="K83" s="4">
        <v>85.563379999999995</v>
      </c>
      <c r="L83">
        <v>1433</v>
      </c>
      <c r="M83" s="48">
        <v>1440</v>
      </c>
      <c r="N83">
        <v>19.100000000000001</v>
      </c>
      <c r="O83">
        <v>6.86</v>
      </c>
      <c r="P83">
        <v>25</v>
      </c>
      <c r="Q83">
        <v>387.09</v>
      </c>
      <c r="R83" s="23">
        <v>23.241475206036391</v>
      </c>
      <c r="S83" s="17">
        <v>0.74129156741529356</v>
      </c>
      <c r="T83" s="17">
        <v>2.627675391282507E-5</v>
      </c>
      <c r="U83" s="6">
        <v>0.37472192659571141</v>
      </c>
      <c r="V83" s="6">
        <v>1.4640703286003221E-2</v>
      </c>
      <c r="W83" s="6">
        <v>17.034196026409056</v>
      </c>
      <c r="X83" s="6">
        <v>7.2700443867393716E-2</v>
      </c>
      <c r="Y83" s="6">
        <v>-16.696396850000003</v>
      </c>
      <c r="Z83" s="6"/>
      <c r="AA83" s="6">
        <v>-9.3409989999999983</v>
      </c>
      <c r="AB83" s="6">
        <v>-63.045884566666672</v>
      </c>
      <c r="AD83" s="8">
        <v>1.39E-3</v>
      </c>
      <c r="AE83" s="8">
        <v>3.5699999999999998E-3</v>
      </c>
      <c r="AF83" s="6">
        <v>4.2477400000000003</v>
      </c>
      <c r="AG83" s="6"/>
      <c r="AH83" s="8">
        <v>0.87563000000000002</v>
      </c>
      <c r="AI83" s="8">
        <v>1.0549999999999999E-3</v>
      </c>
      <c r="AJ83" s="8">
        <v>0.37797999999999998</v>
      </c>
      <c r="AK83" s="8">
        <v>2.4000000000000001E-4</v>
      </c>
      <c r="AL83" s="6">
        <v>4.75624</v>
      </c>
      <c r="AM83" s="6">
        <v>0.11309</v>
      </c>
      <c r="AN83" s="6">
        <v>10.927149999999999</v>
      </c>
      <c r="AO83" s="8">
        <v>4.036E-2</v>
      </c>
      <c r="AQ83" s="10">
        <v>51.516705551896052</v>
      </c>
      <c r="AR83" s="10">
        <v>25.996344491614906</v>
      </c>
      <c r="AS83" s="10">
        <v>105.98682568990468</v>
      </c>
      <c r="AT83" s="10"/>
      <c r="AU83" s="10">
        <v>22.395602877874484</v>
      </c>
      <c r="AV83" s="10">
        <v>151.99538971329781</v>
      </c>
      <c r="AW83" s="10">
        <v>15.551532606459576</v>
      </c>
      <c r="AX83" s="10">
        <v>4.3685574244325114</v>
      </c>
      <c r="AY83" s="10">
        <v>206.88507135500146</v>
      </c>
      <c r="AZ83" s="10">
        <v>3.5268984874473723</v>
      </c>
      <c r="BA83" s="10">
        <v>389.06731231418348</v>
      </c>
      <c r="BB83" s="10">
        <v>460.62542798447839</v>
      </c>
      <c r="BC83" s="10">
        <v>2.1709613478691772</v>
      </c>
      <c r="BE83" s="6">
        <v>0.48606706745443229</v>
      </c>
      <c r="BF83" s="6">
        <v>0.24527901767409077</v>
      </c>
      <c r="BG83" s="6"/>
      <c r="BH83" s="6"/>
      <c r="BI83" s="6">
        <v>0.13851576721931494</v>
      </c>
      <c r="BJ83" s="6">
        <v>0.34102579197419441</v>
      </c>
      <c r="BK83" s="6">
        <v>0.12978870152407987</v>
      </c>
      <c r="BL83" s="6">
        <v>1.22401457254199</v>
      </c>
      <c r="BM83" s="6">
        <v>0.58688432816274827</v>
      </c>
      <c r="BN83" s="6">
        <v>0.13495986168558974</v>
      </c>
      <c r="BO83" s="6">
        <v>0.96713282792146438</v>
      </c>
      <c r="BP83" s="6">
        <v>1.7541216274188505</v>
      </c>
      <c r="BQ83" s="6">
        <f t="shared" si="1"/>
        <v>0.53174621667506106</v>
      </c>
      <c r="BR83" s="6">
        <v>11.339335745312471</v>
      </c>
      <c r="BT83" s="8">
        <v>1.0389194602032199E-2</v>
      </c>
      <c r="BU83" s="8">
        <v>5.4394257552152301E-3</v>
      </c>
      <c r="BV83" s="10">
        <v>7.5771834126747697</v>
      </c>
      <c r="BW83" s="8">
        <v>1.06918009333187E-2</v>
      </c>
      <c r="BX83" s="10">
        <v>1.1807141408228499</v>
      </c>
      <c r="BY83" s="8">
        <v>3.7107300074792199E-4</v>
      </c>
      <c r="BZ83" s="10">
        <v>0.61196594171868302</v>
      </c>
      <c r="CA83" s="8">
        <v>1.32468989488081E-2</v>
      </c>
      <c r="CB83" s="10">
        <v>2.5349827618757201</v>
      </c>
      <c r="CC83" s="10">
        <v>1.29897240071402</v>
      </c>
      <c r="CD83" s="10">
        <v>5.4402545018596005</v>
      </c>
      <c r="CE83" s="8">
        <v>3.2905573195617398E-2</v>
      </c>
      <c r="CG83" s="5">
        <v>385.0482584418998</v>
      </c>
      <c r="CH83" s="5">
        <v>39.609295733652019</v>
      </c>
      <c r="CI83" s="5">
        <v>189.06091652963644</v>
      </c>
      <c r="CJ83" s="5">
        <v>191.454936580154</v>
      </c>
      <c r="CK83" s="5">
        <v>30.198605587016566</v>
      </c>
      <c r="CL83" s="5">
        <v>53.46102877797464</v>
      </c>
      <c r="CM83" s="5">
        <v>25.178602827347586</v>
      </c>
      <c r="CN83" s="5">
        <v>241.12432813967857</v>
      </c>
      <c r="CO83" s="5">
        <v>110.26569087648164</v>
      </c>
      <c r="CP83" s="5">
        <v>40.510600365321068</v>
      </c>
      <c r="CQ83" s="5">
        <v>193.70331672427409</v>
      </c>
      <c r="CR83" s="5">
        <v>375.54865550807347</v>
      </c>
      <c r="CT83" s="6">
        <v>2.036635945227427</v>
      </c>
      <c r="CU83" s="6">
        <v>0.2095054676593775</v>
      </c>
      <c r="CV83" s="6"/>
      <c r="CW83" s="6">
        <v>1.0126626914460255</v>
      </c>
      <c r="CX83" s="6">
        <v>0.15972949957789268</v>
      </c>
      <c r="CY83" s="6">
        <v>0.28277144615235322</v>
      </c>
      <c r="CZ83" s="6">
        <v>0.13317719647995405</v>
      </c>
      <c r="DA83" s="6">
        <v>1.2753790289696436</v>
      </c>
      <c r="DB83" s="6">
        <v>0.58322837369296698</v>
      </c>
      <c r="DC83" s="6">
        <v>0.21427273869674057</v>
      </c>
      <c r="DD83" s="6">
        <v>1.0245550496625775</v>
      </c>
      <c r="DE83" s="6">
        <v>1.9863896906963525</v>
      </c>
      <c r="DF83" s="6">
        <v>0.48483828789374811</v>
      </c>
      <c r="DG83" s="13">
        <v>1.8705214300178023E-2</v>
      </c>
      <c r="DH83" s="6">
        <v>0.19095085333061562</v>
      </c>
    </row>
    <row r="84" spans="1:112" x14ac:dyDescent="0.2">
      <c r="A84" t="s">
        <v>194</v>
      </c>
      <c r="B84" s="48" t="s">
        <v>880</v>
      </c>
      <c r="C84" s="25" t="s">
        <v>109</v>
      </c>
      <c r="D84" s="14">
        <v>44871</v>
      </c>
      <c r="E84" s="32">
        <v>0.51388888888888895</v>
      </c>
      <c r="F84" t="s">
        <v>110</v>
      </c>
      <c r="H84" t="s">
        <v>195</v>
      </c>
      <c r="I84" t="s">
        <v>124</v>
      </c>
      <c r="J84" s="4">
        <v>27.933920000000001</v>
      </c>
      <c r="K84" s="4">
        <v>85.56523</v>
      </c>
      <c r="L84">
        <v>1464</v>
      </c>
      <c r="M84" s="48">
        <v>1475</v>
      </c>
      <c r="N84">
        <v>19.3</v>
      </c>
      <c r="O84">
        <v>6.85</v>
      </c>
      <c r="P84">
        <v>38</v>
      </c>
      <c r="Q84">
        <v>532.75</v>
      </c>
      <c r="R84" s="23">
        <v>46.406002652902643</v>
      </c>
      <c r="S84" s="17">
        <v>0.732404338635954</v>
      </c>
      <c r="T84" s="17">
        <v>3.6991638386700062E-5</v>
      </c>
      <c r="U84" s="6">
        <v>0.30201477641500502</v>
      </c>
      <c r="V84" s="6">
        <v>1.4148470055490889E-2</v>
      </c>
      <c r="W84" s="6">
        <v>17.510152982133818</v>
      </c>
      <c r="X84" s="6">
        <v>0.12070823772795691</v>
      </c>
      <c r="Y84" s="6">
        <v>-16.793369800000001</v>
      </c>
      <c r="Z84" s="6"/>
      <c r="AA84" s="6">
        <v>-9.4842565833333357</v>
      </c>
      <c r="AB84" s="6">
        <v>-63.836358866666671</v>
      </c>
      <c r="AD84" s="8">
        <v>1.5200000000000001E-3</v>
      </c>
      <c r="AE84" s="8">
        <v>5.5199999999999997E-3</v>
      </c>
      <c r="AF84" s="6">
        <v>6.2789999999999999</v>
      </c>
      <c r="AG84" s="6"/>
      <c r="AH84" s="8">
        <v>1.40672</v>
      </c>
      <c r="AI84" s="8">
        <v>3.0539999999999999E-3</v>
      </c>
      <c r="AJ84" s="8">
        <v>0.84919</v>
      </c>
      <c r="AK84" s="8">
        <v>2.9E-4</v>
      </c>
      <c r="AL84" s="6">
        <v>6.3894700000000002</v>
      </c>
      <c r="AM84" s="6">
        <v>0.42365999999999998</v>
      </c>
      <c r="AN84" s="6">
        <v>12.98301</v>
      </c>
      <c r="AO84" s="8">
        <v>6.6350000000000006E-2</v>
      </c>
      <c r="AQ84" s="10">
        <v>56.334814704231661</v>
      </c>
      <c r="AR84" s="10">
        <v>40.196028457623044</v>
      </c>
      <c r="AS84" s="10">
        <v>156.66949448575275</v>
      </c>
      <c r="AT84" s="10"/>
      <c r="AU84" s="10">
        <v>35.979057913003892</v>
      </c>
      <c r="AV84" s="10">
        <v>439.99423714162225</v>
      </c>
      <c r="AW84" s="10">
        <v>34.938901460604811</v>
      </c>
      <c r="AX84" s="10">
        <v>5.2786735545226184</v>
      </c>
      <c r="AY84" s="10">
        <v>277.92667251245547</v>
      </c>
      <c r="AZ84" s="10">
        <v>13.212537034149385</v>
      </c>
      <c r="BA84" s="10">
        <v>462.26736216196974</v>
      </c>
      <c r="BB84" s="10">
        <v>757.24720383474096</v>
      </c>
      <c r="BC84" s="10">
        <v>1.3205727204220046</v>
      </c>
      <c r="BE84" s="6">
        <v>0.35957743330406067</v>
      </c>
      <c r="BF84" s="6">
        <v>0.25656576342166215</v>
      </c>
      <c r="BG84" s="6"/>
      <c r="BH84" s="6"/>
      <c r="BI84" s="6">
        <v>0.12229167417886162</v>
      </c>
      <c r="BJ84" s="6">
        <v>0.61207837608712645</v>
      </c>
      <c r="BK84" s="6">
        <v>0.12683444133914917</v>
      </c>
      <c r="BL84" s="6">
        <v>0.17221912402538067</v>
      </c>
      <c r="BM84" s="6">
        <v>0.51650608925287667</v>
      </c>
      <c r="BN84" s="6">
        <v>0.15595962912120817</v>
      </c>
      <c r="BO84" s="6">
        <v>0.80341924178092061</v>
      </c>
      <c r="BP84" s="6">
        <v>1.3277591083523745</v>
      </c>
      <c r="BQ84" s="6">
        <f t="shared" si="1"/>
        <v>0.60122495175221824</v>
      </c>
      <c r="BR84" s="6">
        <v>10.999039308379139</v>
      </c>
      <c r="BT84" s="8">
        <v>8.0036136066170705E-3</v>
      </c>
      <c r="BU84" s="8">
        <v>3.84843145766171E-3</v>
      </c>
      <c r="BV84" s="10">
        <v>7.4939139298831696</v>
      </c>
      <c r="BW84" s="8">
        <v>8.9837827244610893E-3</v>
      </c>
      <c r="BX84" s="10">
        <v>1.0197360359865899</v>
      </c>
      <c r="BY84" s="8">
        <v>6.9849505548117894E-4</v>
      </c>
      <c r="BZ84" s="10">
        <v>0.589571897493959</v>
      </c>
      <c r="CA84" s="8">
        <v>1.8457222318759799E-3</v>
      </c>
      <c r="CB84" s="10">
        <v>2.2394532042919999</v>
      </c>
      <c r="CC84" s="10">
        <v>1.4725527577912301</v>
      </c>
      <c r="CD84" s="10">
        <v>4.4145249600238907</v>
      </c>
      <c r="CE84" s="8">
        <v>2.4727860008844502E-2</v>
      </c>
      <c r="CG84" s="5">
        <v>296.63295361384206</v>
      </c>
      <c r="CH84" s="5">
        <v>28.023851519815551</v>
      </c>
      <c r="CI84" s="5">
        <v>186.9832309467331</v>
      </c>
      <c r="CJ84" s="5">
        <v>160.86995656658769</v>
      </c>
      <c r="CK84" s="5">
        <v>26.081339495236108</v>
      </c>
      <c r="CL84" s="5">
        <v>100.6332020575103</v>
      </c>
      <c r="CM84" s="5">
        <v>24.25722680493557</v>
      </c>
      <c r="CN84" s="5">
        <v>33.596431497924826</v>
      </c>
      <c r="CO84" s="5">
        <v>97.41086151374553</v>
      </c>
      <c r="CP84" s="5">
        <v>45.923990575120229</v>
      </c>
      <c r="CQ84" s="5">
        <v>157.18164034907304</v>
      </c>
      <c r="CR84" s="5">
        <v>282.21707382840106</v>
      </c>
      <c r="CT84" s="6">
        <v>1.5864147395032737</v>
      </c>
      <c r="CU84" s="6">
        <v>0.14987360833335292</v>
      </c>
      <c r="CV84" s="6"/>
      <c r="CW84" s="6">
        <v>0.86034429799972578</v>
      </c>
      <c r="CX84" s="6">
        <v>0.13948491189921752</v>
      </c>
      <c r="CY84" s="6">
        <v>0.5381937275764489</v>
      </c>
      <c r="CZ84" s="6">
        <v>0.12972942376766317</v>
      </c>
      <c r="DA84" s="6">
        <v>0.17967617378210574</v>
      </c>
      <c r="DB84" s="6">
        <v>0.520960414581217</v>
      </c>
      <c r="DC84" s="6">
        <v>0.24560486169052687</v>
      </c>
      <c r="DD84" s="6">
        <v>0.84061891300749958</v>
      </c>
      <c r="DE84" s="6">
        <v>1.5093175596521686</v>
      </c>
      <c r="DF84" s="6">
        <v>1.0330798895902391</v>
      </c>
      <c r="DG84" s="13">
        <v>9.9370782162781189E-3</v>
      </c>
      <c r="DH84" s="6">
        <v>0.19144036059532896</v>
      </c>
    </row>
    <row r="85" spans="1:112" x14ac:dyDescent="0.2">
      <c r="A85" t="s">
        <v>196</v>
      </c>
      <c r="B85" s="48" t="s">
        <v>881</v>
      </c>
      <c r="C85" s="25" t="s">
        <v>109</v>
      </c>
      <c r="D85" s="14">
        <v>44871</v>
      </c>
      <c r="E85" s="32">
        <v>0.53125</v>
      </c>
      <c r="F85" t="s">
        <v>110</v>
      </c>
      <c r="H85" t="s">
        <v>197</v>
      </c>
      <c r="I85" t="s">
        <v>124</v>
      </c>
      <c r="J85" s="4">
        <v>27.933700000000002</v>
      </c>
      <c r="K85" s="4">
        <v>85.563999999999993</v>
      </c>
      <c r="L85">
        <v>1447</v>
      </c>
      <c r="M85" s="48">
        <v>1448</v>
      </c>
      <c r="N85">
        <v>16.8</v>
      </c>
      <c r="O85">
        <v>7.34</v>
      </c>
      <c r="P85">
        <v>21</v>
      </c>
      <c r="Q85">
        <v>350.77</v>
      </c>
      <c r="R85" s="23">
        <v>7.5663676367899937</v>
      </c>
      <c r="S85" s="17">
        <v>0.73871248119677291</v>
      </c>
      <c r="T85" s="18">
        <v>1.89018715973455E-5</v>
      </c>
      <c r="Y85" s="6">
        <v>-16.37381135</v>
      </c>
      <c r="Z85" s="6"/>
      <c r="AA85" s="6">
        <v>-9.2342069833333351</v>
      </c>
      <c r="AB85" s="6">
        <v>-60.687508766666667</v>
      </c>
      <c r="AD85" s="8">
        <v>2.3E-3</v>
      </c>
      <c r="AE85" s="8">
        <v>2.47E-3</v>
      </c>
      <c r="AF85" s="6">
        <v>3.2153900000000002</v>
      </c>
      <c r="AG85" s="6"/>
      <c r="AH85" s="8">
        <v>0.69786000000000004</v>
      </c>
      <c r="AI85" s="8">
        <v>5.5099999999999995E-4</v>
      </c>
      <c r="AJ85" s="8">
        <v>0.31175000000000003</v>
      </c>
      <c r="AK85" s="8">
        <v>2.2000000000000001E-4</v>
      </c>
      <c r="AL85" s="6">
        <v>4.1638799999999998</v>
      </c>
      <c r="AM85" s="6">
        <v>9.1539999999999996E-2</v>
      </c>
      <c r="AN85" s="6">
        <v>10.1457</v>
      </c>
      <c r="AO85" s="8">
        <v>3.2489999999999998E-2</v>
      </c>
      <c r="AQ85" s="10">
        <v>85.243469618245271</v>
      </c>
      <c r="AR85" s="10">
        <v>17.986266356943645</v>
      </c>
      <c r="AS85" s="10">
        <v>80.228304805629023</v>
      </c>
      <c r="AT85" s="10"/>
      <c r="AU85" s="10">
        <v>17.848857878731298</v>
      </c>
      <c r="AV85" s="10">
        <v>79.383374153580164</v>
      </c>
      <c r="AW85" s="10">
        <v>12.826578893231845</v>
      </c>
      <c r="AX85" s="10">
        <v>4.0045109723964689</v>
      </c>
      <c r="AY85" s="10">
        <v>181.11882724876443</v>
      </c>
      <c r="AZ85" s="10">
        <v>2.8548261344144708</v>
      </c>
      <c r="BA85" s="10">
        <v>361.24334621067811</v>
      </c>
      <c r="BB85" s="10">
        <v>370.80575211139001</v>
      </c>
      <c r="BC85" s="10">
        <v>2.6968297937827033</v>
      </c>
      <c r="BE85" s="6">
        <v>1.062511165165045</v>
      </c>
      <c r="BF85" s="6">
        <v>0.22418853795452104</v>
      </c>
      <c r="BG85" s="6"/>
      <c r="BH85" s="6"/>
      <c r="BI85" s="6">
        <v>0.27950626102970694</v>
      </c>
      <c r="BJ85" s="6">
        <v>1.6266659772344481</v>
      </c>
      <c r="BK85" s="6">
        <v>0.3888086424188345</v>
      </c>
      <c r="BL85" s="6">
        <v>6.1325960474688572E-2</v>
      </c>
      <c r="BM85" s="6">
        <v>2.9198750153093593</v>
      </c>
      <c r="BN85" s="6">
        <v>6.4219391588805283E-2</v>
      </c>
      <c r="BO85" s="6">
        <v>3.7988225178539565</v>
      </c>
      <c r="BP85" s="6">
        <v>2.6475326473420928</v>
      </c>
      <c r="BQ85" s="6">
        <f t="shared" si="1"/>
        <v>0.50137623058982361</v>
      </c>
      <c r="BR85" s="6">
        <v>6.2746779508903225</v>
      </c>
      <c r="BT85" s="8">
        <v>6.2608857060361903E-3</v>
      </c>
      <c r="BU85" s="8">
        <v>4.26531366843921E-3</v>
      </c>
      <c r="BV85" s="10">
        <v>3.6611221769005402</v>
      </c>
      <c r="BW85" s="8">
        <v>4.3494181543590402E-3</v>
      </c>
      <c r="BX85" s="10">
        <v>1.1326639302799799</v>
      </c>
      <c r="BY85" s="8">
        <v>8.7695736807601296E-4</v>
      </c>
      <c r="BZ85" s="10">
        <v>0.87210471717089499</v>
      </c>
      <c r="CA85" s="8">
        <v>3.02916817207607E-4</v>
      </c>
      <c r="CB85" s="10">
        <v>6.0869336962381499</v>
      </c>
      <c r="CC85" s="10">
        <v>-0.28962889527750096</v>
      </c>
      <c r="CD85" s="10">
        <v>10.134295894469201</v>
      </c>
      <c r="CE85" s="8">
        <v>2.3538229609474201E-2</v>
      </c>
      <c r="CG85" s="5">
        <v>232.04331324600091</v>
      </c>
      <c r="CH85" s="5">
        <v>31.059541593708524</v>
      </c>
      <c r="CI85" s="5">
        <v>91.349922074468282</v>
      </c>
      <c r="CJ85" s="5">
        <v>77.883752428311226</v>
      </c>
      <c r="CK85" s="5">
        <v>28.969646513530765</v>
      </c>
      <c r="CL85" s="5">
        <v>126.34452788877869</v>
      </c>
      <c r="CM85" s="5">
        <v>35.881699945315574</v>
      </c>
      <c r="CN85" s="5">
        <v>5.5137896283239902</v>
      </c>
      <c r="CO85" s="5">
        <v>264.7670664389081</v>
      </c>
      <c r="CP85" s="5">
        <v>-9.0325555988617179</v>
      </c>
      <c r="CQ85" s="5">
        <v>360.83729662883695</v>
      </c>
      <c r="CR85" s="5">
        <v>268.63991793510843</v>
      </c>
      <c r="CT85" s="6">
        <v>2.5401588526461976</v>
      </c>
      <c r="CU85" s="6">
        <v>0.34000621881635373</v>
      </c>
      <c r="CV85" s="6"/>
      <c r="CW85" s="6">
        <v>0.85258696077288976</v>
      </c>
      <c r="CX85" s="6">
        <v>0.31712831117595003</v>
      </c>
      <c r="CY85" s="6">
        <v>1.3830830395868632</v>
      </c>
      <c r="CZ85" s="6">
        <v>0.39279398526541581</v>
      </c>
      <c r="DA85" s="6">
        <v>6.0358996517032158E-2</v>
      </c>
      <c r="DB85" s="6">
        <v>2.8983830574378651</v>
      </c>
      <c r="DC85" s="6">
        <v>-9.8878634964772005E-2</v>
      </c>
      <c r="DD85" s="6">
        <v>3.9500558778220203</v>
      </c>
      <c r="DE85" s="6">
        <v>2.9407788406881581</v>
      </c>
      <c r="DF85" s="6">
        <v>0.47719125187320532</v>
      </c>
      <c r="DG85" s="13">
        <v>7.9148659361037137E-3</v>
      </c>
      <c r="DH85" s="6">
        <v>8.7362598230097677E-2</v>
      </c>
    </row>
    <row r="86" spans="1:112" s="9" customFormat="1" x14ac:dyDescent="0.2">
      <c r="A86" t="s">
        <v>198</v>
      </c>
      <c r="B86" s="48" t="s">
        <v>882</v>
      </c>
      <c r="C86" s="25" t="s">
        <v>109</v>
      </c>
      <c r="D86" s="14">
        <v>44871</v>
      </c>
      <c r="E86" s="32">
        <v>0.55555555555555558</v>
      </c>
      <c r="F86" t="s">
        <v>110</v>
      </c>
      <c r="G86"/>
      <c r="H86" t="s">
        <v>199</v>
      </c>
      <c r="I86" t="s">
        <v>124</v>
      </c>
      <c r="J86" s="4">
        <v>27.931930000000001</v>
      </c>
      <c r="K86" s="4">
        <v>85.560419999999993</v>
      </c>
      <c r="L86">
        <v>1324</v>
      </c>
      <c r="M86" s="48">
        <v>1325</v>
      </c>
      <c r="N86">
        <v>20.3</v>
      </c>
      <c r="O86">
        <v>7.48</v>
      </c>
      <c r="P86">
        <v>19</v>
      </c>
      <c r="Q86">
        <v>250.41</v>
      </c>
      <c r="R86" s="23">
        <v>14.913506700243261</v>
      </c>
      <c r="S86" s="17">
        <v>0.73779566945678576</v>
      </c>
      <c r="T86" s="17">
        <v>7.2969379512304841E-5</v>
      </c>
      <c r="U86" s="6">
        <v>0.26398662997451078</v>
      </c>
      <c r="V86" s="6">
        <v>1.4643764019254E-2</v>
      </c>
      <c r="W86" s="6">
        <v>19.176136441969387</v>
      </c>
      <c r="X86" s="6">
        <v>0.16692873573369837</v>
      </c>
      <c r="Y86" s="6">
        <v>-13.789477300000001</v>
      </c>
      <c r="Z86" s="6"/>
      <c r="AA86" s="6">
        <v>-9.4708041600000001</v>
      </c>
      <c r="AB86" s="6">
        <v>-63.491855440000002</v>
      </c>
      <c r="AC86" s="7"/>
      <c r="AD86" s="8">
        <v>2.49E-3</v>
      </c>
      <c r="AE86" s="8">
        <v>2.3800000000000002E-3</v>
      </c>
      <c r="AF86" s="6">
        <v>2.5062099999999998</v>
      </c>
      <c r="AG86" s="6"/>
      <c r="AH86" s="8">
        <v>0.74341000000000002</v>
      </c>
      <c r="AI86" s="8">
        <v>3.01E-4</v>
      </c>
      <c r="AJ86" s="8">
        <v>0.34816000000000003</v>
      </c>
      <c r="AK86" s="8">
        <v>2.0000000000000001E-4</v>
      </c>
      <c r="AL86" s="6">
        <v>3.09361</v>
      </c>
      <c r="AM86" s="6">
        <v>0.12357</v>
      </c>
      <c r="AN86" s="6">
        <v>7.6262699999999999</v>
      </c>
      <c r="AO86" s="8">
        <v>3.0419999999999999E-2</v>
      </c>
      <c r="AQ86" s="10">
        <v>92.285321456274232</v>
      </c>
      <c r="AR86" s="10">
        <v>17.330896327743272</v>
      </c>
      <c r="AS86" s="10">
        <v>62.533310045411433</v>
      </c>
      <c r="AT86" s="10"/>
      <c r="AU86" s="10">
        <v>19.013870168268188</v>
      </c>
      <c r="AV86" s="10">
        <v>43.365509292609133</v>
      </c>
      <c r="AW86" s="10">
        <v>14.324624562847152</v>
      </c>
      <c r="AX86" s="10">
        <v>3.6404645203604264</v>
      </c>
      <c r="AY86" s="10">
        <v>134.56464047115915</v>
      </c>
      <c r="AZ86" s="10">
        <v>3.8537346015905194</v>
      </c>
      <c r="BA86" s="10">
        <v>271.53762617720889</v>
      </c>
      <c r="BB86" s="10">
        <v>347.18100890207711</v>
      </c>
      <c r="BC86" s="10">
        <v>2.8803418803418808</v>
      </c>
      <c r="BE86" s="6">
        <v>1.4757786112594553</v>
      </c>
      <c r="BF86" s="6">
        <v>0.27714663297301306</v>
      </c>
      <c r="BQ86" s="6"/>
      <c r="CG86" s="31"/>
      <c r="CH86" s="31"/>
      <c r="CI86" s="31"/>
      <c r="CJ86" s="31"/>
      <c r="CK86" s="31"/>
      <c r="CL86" s="31"/>
      <c r="CM86" s="31"/>
      <c r="CN86" s="31"/>
      <c r="CO86" s="31"/>
      <c r="CP86" s="31"/>
      <c r="CQ86" s="31"/>
      <c r="CR86" s="31"/>
      <c r="DH86"/>
    </row>
    <row r="87" spans="1:112" x14ac:dyDescent="0.2">
      <c r="A87" t="s">
        <v>118</v>
      </c>
      <c r="B87" s="48" t="s">
        <v>835</v>
      </c>
      <c r="C87" s="25" t="s">
        <v>109</v>
      </c>
      <c r="D87" s="14">
        <v>44864</v>
      </c>
      <c r="E87" s="32">
        <v>0.52083333333333337</v>
      </c>
      <c r="F87" t="s">
        <v>110</v>
      </c>
      <c r="G87" t="s">
        <v>119</v>
      </c>
      <c r="I87" t="s">
        <v>113</v>
      </c>
      <c r="J87" s="4">
        <v>27.855236999999999</v>
      </c>
      <c r="K87" s="4">
        <v>85.564960999999997</v>
      </c>
      <c r="L87">
        <v>1418</v>
      </c>
      <c r="M87" s="48">
        <v>1462</v>
      </c>
      <c r="N87">
        <v>18.8</v>
      </c>
      <c r="O87">
        <v>6.86</v>
      </c>
      <c r="P87">
        <v>30</v>
      </c>
      <c r="Q87" s="5">
        <v>420.88</v>
      </c>
      <c r="R87" s="23">
        <v>30.681270870074162</v>
      </c>
      <c r="S87" s="17">
        <v>0.75267536288514902</v>
      </c>
      <c r="T87" s="18">
        <v>1.8622875161990602E-5</v>
      </c>
      <c r="Y87" s="6">
        <v>-15.649635719999999</v>
      </c>
      <c r="Z87" s="6"/>
      <c r="AA87" s="6">
        <v>-8.7532718000000003</v>
      </c>
      <c r="AB87" s="6">
        <v>-59.473152200000001</v>
      </c>
      <c r="AD87" s="8">
        <v>4.3899999999999998E-3</v>
      </c>
      <c r="AE87" s="8">
        <v>6.2399999999999999E-3</v>
      </c>
      <c r="AF87" s="6">
        <v>4.1212</v>
      </c>
      <c r="AG87" s="6"/>
      <c r="AH87" s="8">
        <v>0.84141999999999995</v>
      </c>
      <c r="AI87" s="8">
        <v>1.003E-3</v>
      </c>
      <c r="AJ87" s="8">
        <v>0.68791000000000002</v>
      </c>
      <c r="AK87" s="8">
        <v>3.29E-3</v>
      </c>
      <c r="AL87" s="6">
        <v>6.2288100000000002</v>
      </c>
      <c r="AM87" s="6">
        <v>6.5740000000000007E-2</v>
      </c>
      <c r="AN87" s="6">
        <v>12.84168</v>
      </c>
      <c r="AO87" s="8">
        <v>3.6519999999999997E-2</v>
      </c>
      <c r="AQ87" s="10">
        <v>162.70383983656379</v>
      </c>
      <c r="AR87" s="10">
        <v>45.438988691226051</v>
      </c>
      <c r="AS87" s="10">
        <v>102.82948250910722</v>
      </c>
      <c r="AT87" s="10"/>
      <c r="AU87" s="10">
        <v>21.520628774141073</v>
      </c>
      <c r="AV87" s="10">
        <v>144.50367382221583</v>
      </c>
      <c r="AW87" s="10">
        <v>28.303229788109444</v>
      </c>
      <c r="AX87" s="10">
        <v>59.885641359929011</v>
      </c>
      <c r="AY87" s="10">
        <v>270.93834653145058</v>
      </c>
      <c r="AZ87" s="10">
        <v>2.0502105099017625</v>
      </c>
      <c r="BA87" s="10">
        <v>457.23522814263589</v>
      </c>
      <c r="BB87" s="10">
        <v>416.79981739328917</v>
      </c>
      <c r="BC87" s="10">
        <v>2.3992332968236583</v>
      </c>
      <c r="BE87" s="6">
        <v>1.5822683909952937</v>
      </c>
      <c r="BF87" s="6">
        <v>0.44188677782368191</v>
      </c>
      <c r="BG87" s="6"/>
      <c r="BH87" s="6">
        <v>-6.7562562948618159E-3</v>
      </c>
      <c r="BI87" s="6">
        <v>8.6667272773293058E-2</v>
      </c>
      <c r="BJ87" s="6">
        <v>0.49856301786689322</v>
      </c>
      <c r="BK87" s="6">
        <v>0.14668429987353379</v>
      </c>
      <c r="BL87" s="6">
        <v>-3.2845968155724649E-3</v>
      </c>
      <c r="BM87" s="6">
        <v>0.41456702622017277</v>
      </c>
      <c r="BN87" s="6">
        <v>0.14344318222337499</v>
      </c>
      <c r="BO87" s="6">
        <v>0.4851210499451159</v>
      </c>
      <c r="BP87" s="6">
        <v>0.48509493417721383</v>
      </c>
      <c r="BQ87" s="6">
        <f t="shared" si="1"/>
        <v>0.5925578998627169</v>
      </c>
      <c r="BT87">
        <v>5.4000000000000001E-4</v>
      </c>
      <c r="BU87">
        <v>1.6719999999999999E-2</v>
      </c>
      <c r="BV87">
        <v>46.958680000000001</v>
      </c>
      <c r="BW87">
        <v>6.0520000000000004E-2</v>
      </c>
      <c r="BX87">
        <v>3.6890100000000001</v>
      </c>
      <c r="BY87">
        <v>3.2699999999999999E-3</v>
      </c>
      <c r="BZ87">
        <v>4.6955400000000003</v>
      </c>
      <c r="CA87">
        <v>1.6000000000000001E-4</v>
      </c>
      <c r="CB87">
        <v>9.8936299999999999</v>
      </c>
      <c r="CC87">
        <v>4.8832100000000001</v>
      </c>
      <c r="CD87">
        <v>16.888750000000002</v>
      </c>
      <c r="CE87">
        <v>5.3159999999999999E-2</v>
      </c>
      <c r="CG87" s="5">
        <v>20.013684171240193</v>
      </c>
      <c r="CH87" s="5">
        <v>121.75318764700313</v>
      </c>
      <c r="CI87" s="5">
        <v>1171.6822196716403</v>
      </c>
      <c r="CJ87" s="5">
        <v>1083.7138508371386</v>
      </c>
      <c r="CK87" s="5">
        <v>94.352184110306595</v>
      </c>
      <c r="CL87" s="5">
        <v>471.1136723815012</v>
      </c>
      <c r="CM87" s="5">
        <v>193.19234725365152</v>
      </c>
      <c r="CN87" s="5">
        <v>2.9123716162883411</v>
      </c>
      <c r="CO87" s="5">
        <v>430.34925666282254</v>
      </c>
      <c r="CP87" s="5">
        <v>152.29097146421333</v>
      </c>
      <c r="CQ87" s="5">
        <v>601.33342828149762</v>
      </c>
      <c r="CR87" s="5">
        <v>606.71079662177578</v>
      </c>
      <c r="CT87" s="6">
        <v>1.7081153776361782E-2</v>
      </c>
      <c r="CU87" s="6">
        <v>0.10391314778261637</v>
      </c>
      <c r="CV87" s="6"/>
      <c r="CW87" s="6">
        <v>0.9249213077081988</v>
      </c>
      <c r="CX87" s="6">
        <v>8.0527110957396328E-2</v>
      </c>
      <c r="CY87" s="6">
        <v>0.40208314547397428</v>
      </c>
      <c r="CZ87" s="6">
        <v>0.16488459414174006</v>
      </c>
      <c r="DA87" s="6">
        <v>2.4856326804246656E-3</v>
      </c>
      <c r="DB87" s="6">
        <v>0.36729178734437601</v>
      </c>
      <c r="DC87" s="6">
        <v>0.12997634418903475</v>
      </c>
      <c r="DD87" s="6">
        <v>0.51322228688425364</v>
      </c>
      <c r="DE87" s="6">
        <v>0.51781172952492549</v>
      </c>
      <c r="DH87">
        <v>0.17290770593179791</v>
      </c>
    </row>
    <row r="88" spans="1:112" x14ac:dyDescent="0.2">
      <c r="A88" t="s">
        <v>200</v>
      </c>
      <c r="B88" s="48" t="s">
        <v>883</v>
      </c>
      <c r="C88" s="25" t="s">
        <v>109</v>
      </c>
      <c r="D88" s="14">
        <v>44871</v>
      </c>
      <c r="E88" s="32">
        <v>0.61875000000000002</v>
      </c>
      <c r="F88" t="s">
        <v>110</v>
      </c>
      <c r="H88" t="s">
        <v>201</v>
      </c>
      <c r="I88" t="s">
        <v>124</v>
      </c>
      <c r="J88" s="4">
        <v>27.924900000000001</v>
      </c>
      <c r="K88" s="4">
        <v>85.553929999999994</v>
      </c>
      <c r="L88">
        <v>1161</v>
      </c>
      <c r="M88" s="48">
        <v>1157</v>
      </c>
      <c r="N88">
        <v>21.3</v>
      </c>
      <c r="O88">
        <v>7.04</v>
      </c>
      <c r="P88">
        <v>25</v>
      </c>
      <c r="Q88">
        <v>239.99</v>
      </c>
      <c r="R88" s="23">
        <v>22.660242943909061</v>
      </c>
      <c r="S88" s="17">
        <v>0.73120931938384548</v>
      </c>
      <c r="T88" s="18">
        <v>2.4106219306408099E-5</v>
      </c>
      <c r="Y88" s="6">
        <v>-15.942118950000001</v>
      </c>
      <c r="Z88" s="6"/>
      <c r="AA88" s="6">
        <v>-9.5556555499999991</v>
      </c>
      <c r="AB88" s="6">
        <v>-64.615435700000006</v>
      </c>
      <c r="AD88" s="8">
        <v>1.9E-3</v>
      </c>
      <c r="AE88" s="8">
        <v>3.9100000000000003E-3</v>
      </c>
      <c r="AF88" s="6">
        <v>3.9895999999999998</v>
      </c>
      <c r="AG88" s="6"/>
      <c r="AH88" s="8">
        <v>1.08304</v>
      </c>
      <c r="AI88" s="8">
        <v>4.0400000000000001E-4</v>
      </c>
      <c r="AJ88" s="8">
        <v>0.64415999999999995</v>
      </c>
      <c r="AK88" s="8">
        <v>3.8999999999999999E-4</v>
      </c>
      <c r="AL88" s="6">
        <v>3.9131499999999999</v>
      </c>
      <c r="AM88" s="6">
        <v>0.29161999999999999</v>
      </c>
      <c r="AN88" s="6">
        <v>8.0689299999999999</v>
      </c>
      <c r="AO88" s="8">
        <v>3.601E-2</v>
      </c>
      <c r="AQ88" s="10">
        <v>70.418518380289569</v>
      </c>
      <c r="AR88" s="10">
        <v>28.472186824149659</v>
      </c>
      <c r="AS88" s="10">
        <v>99.5458855232297</v>
      </c>
      <c r="AT88" s="10"/>
      <c r="AU88" s="10">
        <v>27.70043710340347</v>
      </c>
      <c r="AV88" s="10">
        <v>58.204869615329201</v>
      </c>
      <c r="AW88" s="10">
        <v>26.503188644311869</v>
      </c>
      <c r="AX88" s="10">
        <v>7.0989058147028317</v>
      </c>
      <c r="AY88" s="10">
        <v>170.21267155837884</v>
      </c>
      <c r="AZ88" s="10">
        <v>9.0946514891626382</v>
      </c>
      <c r="BA88" s="10">
        <v>287.29878407007175</v>
      </c>
      <c r="BB88" s="10">
        <v>410.97922848664689</v>
      </c>
      <c r="BC88" s="10">
        <v>2.4332129963898916</v>
      </c>
      <c r="BE88" s="6">
        <v>0.70739757861571217</v>
      </c>
      <c r="BF88" s="6">
        <v>0.28602072978200072</v>
      </c>
      <c r="BG88" s="6"/>
      <c r="BH88" s="6">
        <v>4.173259518403662</v>
      </c>
      <c r="BI88" s="6">
        <v>0.53431375290062944</v>
      </c>
      <c r="BJ88" s="6">
        <v>0.17028481062293477</v>
      </c>
      <c r="BK88" s="6">
        <v>0.44416448525716612</v>
      </c>
      <c r="BL88" s="6">
        <v>0.30892153364005248</v>
      </c>
      <c r="BM88" s="6">
        <v>1.8210345776378671</v>
      </c>
      <c r="BN88" s="6">
        <v>0.12059206756420758</v>
      </c>
      <c r="BO88" s="6">
        <v>5.7292241730205706</v>
      </c>
      <c r="BP88" s="6">
        <v>4.2958755851402843</v>
      </c>
      <c r="BQ88" s="6">
        <f t="shared" si="1"/>
        <v>0.59245872588470205</v>
      </c>
      <c r="BT88">
        <v>5.0999999999999995E-3</v>
      </c>
      <c r="BU88">
        <v>1.5100000000000001E-3</v>
      </c>
      <c r="BV88">
        <v>1.2793699999999999</v>
      </c>
      <c r="BW88">
        <v>3.3399999999999997E-3</v>
      </c>
      <c r="BX88">
        <v>0.61014000000000002</v>
      </c>
      <c r="BY88">
        <v>7.0000000000000007E-5</v>
      </c>
      <c r="BZ88">
        <v>0.29926999999999998</v>
      </c>
      <c r="CA88">
        <v>6.8999999999999997E-4</v>
      </c>
      <c r="CB88">
        <v>1.29992</v>
      </c>
      <c r="CC88">
        <v>1.7414799999999999</v>
      </c>
      <c r="CD88">
        <v>5.2396199999999995</v>
      </c>
      <c r="CE88">
        <v>1.272E-2</v>
      </c>
      <c r="CG88" s="5">
        <v>189.01812828393514</v>
      </c>
      <c r="CH88" s="5">
        <v>10.995652712139638</v>
      </c>
      <c r="CI88" s="5">
        <v>31.922002095912962</v>
      </c>
      <c r="CJ88" s="5">
        <v>59.808398245142804</v>
      </c>
      <c r="CK88" s="5">
        <v>15.60528207108749</v>
      </c>
      <c r="CL88" s="5">
        <v>10.085002161071893</v>
      </c>
      <c r="CM88" s="5">
        <v>12.313104299526847</v>
      </c>
      <c r="CN88" s="5">
        <v>12.55960259524347</v>
      </c>
      <c r="CO88" s="5">
        <v>56.543412854648523</v>
      </c>
      <c r="CP88" s="5">
        <v>54.310930921565571</v>
      </c>
      <c r="CQ88" s="5">
        <v>186.55961261148991</v>
      </c>
      <c r="CR88" s="5">
        <v>145.17233508331432</v>
      </c>
      <c r="CT88" s="6">
        <v>5.9212491658891127</v>
      </c>
      <c r="CU88" s="6">
        <v>0.34445373066207002</v>
      </c>
      <c r="CV88" s="6"/>
      <c r="CW88" s="6">
        <v>1.8735791716773365</v>
      </c>
      <c r="CX88" s="6">
        <v>0.48885662071569957</v>
      </c>
      <c r="CY88" s="6">
        <v>0.31592636736162283</v>
      </c>
      <c r="CZ88" s="6">
        <v>0.38572468802335297</v>
      </c>
      <c r="DA88" s="6">
        <v>0.39344658137377608</v>
      </c>
      <c r="DB88" s="6">
        <v>1.7712990771931529</v>
      </c>
      <c r="DC88" s="6">
        <v>1.7013635535259586</v>
      </c>
      <c r="DD88" s="6">
        <v>5.8442328288480221</v>
      </c>
      <c r="DE88" s="6">
        <v>4.5477202415791158</v>
      </c>
      <c r="DH88">
        <v>0.22685126695399266</v>
      </c>
    </row>
    <row r="89" spans="1:112" x14ac:dyDescent="0.2">
      <c r="A89" t="s">
        <v>202</v>
      </c>
      <c r="B89" s="48" t="s">
        <v>884</v>
      </c>
      <c r="C89" s="25" t="s">
        <v>109</v>
      </c>
      <c r="D89" s="14">
        <v>44872</v>
      </c>
      <c r="E89" s="32">
        <v>0.40972222222222227</v>
      </c>
      <c r="F89" t="s">
        <v>110</v>
      </c>
      <c r="H89" t="s">
        <v>203</v>
      </c>
      <c r="I89" t="s">
        <v>204</v>
      </c>
      <c r="J89" s="4">
        <v>27.86506</v>
      </c>
      <c r="K89" s="4">
        <v>85.566299999999998</v>
      </c>
      <c r="L89">
        <v>1528</v>
      </c>
      <c r="M89" s="48">
        <v>1534</v>
      </c>
      <c r="N89">
        <v>18.8</v>
      </c>
      <c r="O89">
        <v>5.32</v>
      </c>
      <c r="P89">
        <v>130</v>
      </c>
      <c r="Q89">
        <v>187.48</v>
      </c>
      <c r="R89" s="23">
        <v>349.73658945060231</v>
      </c>
      <c r="S89" s="17">
        <v>0.74691355570849838</v>
      </c>
      <c r="T89" s="17">
        <v>6.2331783837316326E-5</v>
      </c>
      <c r="U89" s="6">
        <v>0.30190315263989298</v>
      </c>
      <c r="V89" s="6">
        <v>1.6754743549725899E-2</v>
      </c>
      <c r="Y89" s="6">
        <v>-16.325176900000002</v>
      </c>
      <c r="Z89" s="6"/>
      <c r="AA89" s="6">
        <v>-8.5298699666666664</v>
      </c>
      <c r="AB89" s="6">
        <v>-56.911648033333336</v>
      </c>
      <c r="AD89" s="8">
        <v>4.7000000000000002E-3</v>
      </c>
      <c r="AE89" s="8">
        <v>0.10534</v>
      </c>
      <c r="AF89" s="6">
        <v>8.3477099999999993</v>
      </c>
      <c r="AG89" s="6"/>
      <c r="AH89" s="8">
        <v>4.6644600000000001</v>
      </c>
      <c r="AI89" s="8">
        <v>3.0499999999999999E-4</v>
      </c>
      <c r="AJ89" s="8">
        <v>3.1668500000000002</v>
      </c>
      <c r="AK89" s="8">
        <v>2.188E-2</v>
      </c>
      <c r="AL89" s="6">
        <v>10.86914</v>
      </c>
      <c r="AM89" s="6">
        <v>1.15934</v>
      </c>
      <c r="AN89" s="6">
        <v>5.8800800000000004</v>
      </c>
      <c r="AO89" s="8">
        <v>7.2609999999999994E-2</v>
      </c>
      <c r="AQ89" s="10">
        <v>174.19317704597947</v>
      </c>
      <c r="AR89" s="10">
        <v>767.07420973297315</v>
      </c>
      <c r="AS89" s="10">
        <v>208.28659114726281</v>
      </c>
      <c r="AT89" s="10"/>
      <c r="AU89" s="10">
        <v>119.3008391669203</v>
      </c>
      <c r="AV89" s="10">
        <v>43.941795130384669</v>
      </c>
      <c r="AW89" s="10">
        <v>130.29623534252212</v>
      </c>
      <c r="AX89" s="10">
        <v>398.26681852743064</v>
      </c>
      <c r="AY89" s="10">
        <v>472.7816099413613</v>
      </c>
      <c r="AZ89" s="10">
        <v>36.155933260564481</v>
      </c>
      <c r="BA89" s="10">
        <v>209.36355058660163</v>
      </c>
      <c r="BB89" s="10">
        <v>828.69207943391905</v>
      </c>
      <c r="BC89" s="10">
        <v>1.2067208373502274</v>
      </c>
      <c r="BE89" s="6">
        <v>0.83631488751391292</v>
      </c>
      <c r="BF89" s="6">
        <v>3.6827824849782878</v>
      </c>
      <c r="BG89" s="6"/>
      <c r="BH89" s="6">
        <v>1.8321080799933362</v>
      </c>
      <c r="BI89" s="6">
        <v>0.40847011797327037</v>
      </c>
      <c r="BJ89" s="6">
        <v>6.0260061871622458E-2</v>
      </c>
      <c r="BK89" s="6">
        <v>0.36033690020727233</v>
      </c>
      <c r="BL89" s="6">
        <v>2.6354063392814358E-2</v>
      </c>
      <c r="BM89" s="6">
        <v>1.2364953871341446</v>
      </c>
      <c r="BN89" s="6">
        <v>9.2880346423791754E-2</v>
      </c>
      <c r="BO89" s="6">
        <v>3.4411157952270739</v>
      </c>
      <c r="BP89" s="6">
        <v>2.9247637854693074</v>
      </c>
      <c r="BQ89" s="6">
        <f t="shared" si="1"/>
        <v>2.2581849066693143</v>
      </c>
      <c r="BT89">
        <v>7.2199999999999999E-3</v>
      </c>
      <c r="BU89">
        <v>1.01E-3</v>
      </c>
      <c r="BV89">
        <v>2.3072399999999997</v>
      </c>
      <c r="BW89">
        <v>4.9299999999999995E-3</v>
      </c>
      <c r="BX89">
        <v>1.0061100000000001</v>
      </c>
      <c r="BY89">
        <v>4.0000000000000003E-5</v>
      </c>
      <c r="BZ89">
        <v>0.53992999999999991</v>
      </c>
      <c r="CA89">
        <v>4.4999999999999999E-4</v>
      </c>
      <c r="CB89">
        <v>1.7365299999999999</v>
      </c>
      <c r="CC89">
        <v>1.71557</v>
      </c>
      <c r="CD89">
        <v>5.9332600000000006</v>
      </c>
      <c r="CE89">
        <v>1.6730000000000002E-2</v>
      </c>
      <c r="CG89" s="5">
        <v>267.59036984510033</v>
      </c>
      <c r="CH89" s="5">
        <v>7.3547081054708832</v>
      </c>
      <c r="CI89" s="5">
        <v>57.568740955137471</v>
      </c>
      <c r="CJ89" s="5">
        <v>88.280060882800612</v>
      </c>
      <c r="CK89" s="5">
        <v>25.732832373786071</v>
      </c>
      <c r="CL89" s="5">
        <v>5.7628583777553679</v>
      </c>
      <c r="CM89" s="5">
        <v>22.21477062332853</v>
      </c>
      <c r="CN89" s="5">
        <v>8.1910451708109591</v>
      </c>
      <c r="CO89" s="5">
        <v>75.534904243709462</v>
      </c>
      <c r="CP89" s="5">
        <v>53.502884765320445</v>
      </c>
      <c r="CQ89" s="5">
        <v>211.25705435188979</v>
      </c>
      <c r="CR89" s="5">
        <v>190.93814197671767</v>
      </c>
      <c r="CT89" s="6">
        <v>4.6481886767964893</v>
      </c>
      <c r="CU89" s="6">
        <v>0.12775523632177932</v>
      </c>
      <c r="CV89" s="6"/>
      <c r="CW89" s="6">
        <v>1.533472148567502</v>
      </c>
      <c r="CX89" s="6">
        <v>0.44699314153560027</v>
      </c>
      <c r="CY89" s="6">
        <v>0.10010395020183409</v>
      </c>
      <c r="CZ89" s="6">
        <v>0.38588251635796927</v>
      </c>
      <c r="DA89" s="6">
        <v>0.14228286106159813</v>
      </c>
      <c r="DB89" s="6">
        <v>1.3120819213776582</v>
      </c>
      <c r="DC89" s="6">
        <v>0.9293738907198702</v>
      </c>
      <c r="DD89" s="6">
        <v>3.6696486816781264</v>
      </c>
      <c r="DE89" s="6">
        <v>3.3166982429842116</v>
      </c>
      <c r="DH89">
        <v>0.2483153091691109</v>
      </c>
    </row>
    <row r="90" spans="1:112" x14ac:dyDescent="0.2">
      <c r="A90" t="s">
        <v>205</v>
      </c>
      <c r="B90" s="48" t="s">
        <v>885</v>
      </c>
      <c r="C90" s="25" t="s">
        <v>109</v>
      </c>
      <c r="D90" s="14">
        <v>44872</v>
      </c>
      <c r="E90" s="32">
        <v>0.4375</v>
      </c>
      <c r="F90" t="s">
        <v>110</v>
      </c>
      <c r="H90" t="s">
        <v>206</v>
      </c>
      <c r="I90" t="s">
        <v>204</v>
      </c>
      <c r="J90" s="4">
        <v>27.864080000000001</v>
      </c>
      <c r="K90" s="4">
        <v>85.565330000000003</v>
      </c>
      <c r="L90">
        <v>1503</v>
      </c>
      <c r="M90" s="48">
        <v>1514</v>
      </c>
      <c r="N90">
        <v>18.8</v>
      </c>
      <c r="O90">
        <v>6.41</v>
      </c>
      <c r="P90">
        <v>75</v>
      </c>
      <c r="Q90">
        <v>147.56</v>
      </c>
      <c r="R90" s="23">
        <v>362.09988402626908</v>
      </c>
      <c r="S90" s="17">
        <v>0.73942868287102803</v>
      </c>
      <c r="T90" s="18">
        <v>2.5032572452314101E-5</v>
      </c>
      <c r="Y90" s="6">
        <v>-15.935608050000001</v>
      </c>
      <c r="Z90" s="6"/>
      <c r="AA90" s="6">
        <v>-8.7371721166666685</v>
      </c>
      <c r="AB90" s="6">
        <v>-58.493346466666665</v>
      </c>
      <c r="AD90" s="8">
        <v>4.7299999999999998E-3</v>
      </c>
      <c r="AE90" s="8">
        <v>0.33933999999999997</v>
      </c>
      <c r="AF90" s="6">
        <v>5.6792400000000001</v>
      </c>
      <c r="AG90" s="6"/>
      <c r="AH90" s="8">
        <v>1.44025</v>
      </c>
      <c r="AI90" s="8">
        <v>7.1199999999999996E-4</v>
      </c>
      <c r="AJ90" s="8">
        <v>3.5599599999999998</v>
      </c>
      <c r="AK90" s="8">
        <v>8.3899999999999999E-3</v>
      </c>
      <c r="AL90" s="6">
        <v>9.7154799999999994</v>
      </c>
      <c r="AM90" s="6">
        <v>0.18608</v>
      </c>
      <c r="AN90" s="6">
        <v>3.2236199999999999</v>
      </c>
      <c r="AO90" s="8">
        <v>5.3879999999999997E-2</v>
      </c>
      <c r="AQ90" s="10">
        <v>175.30504838882612</v>
      </c>
      <c r="AR90" s="10">
        <v>2471.03628565395</v>
      </c>
      <c r="AS90" s="10">
        <v>141.70467588203005</v>
      </c>
      <c r="AT90" s="10"/>
      <c r="AU90" s="10">
        <v>36.836639956212927</v>
      </c>
      <c r="AV90" s="10">
        <v>102.57887912404553</v>
      </c>
      <c r="AW90" s="10">
        <v>146.47027360625384</v>
      </c>
      <c r="AX90" s="10">
        <v>152.71748662911989</v>
      </c>
      <c r="AY90" s="10">
        <v>422.60015748744581</v>
      </c>
      <c r="AZ90" s="10">
        <v>5.8032122251676288</v>
      </c>
      <c r="BA90" s="10">
        <v>114.77880044863008</v>
      </c>
      <c r="BB90" s="10">
        <v>614.92809860762372</v>
      </c>
      <c r="BC90" s="10">
        <v>1.6262063845582779</v>
      </c>
      <c r="BE90" s="6">
        <v>1.2371154818826768</v>
      </c>
      <c r="BF90" s="6">
        <v>17.437930472464451</v>
      </c>
      <c r="BG90" s="6"/>
      <c r="BH90" s="6">
        <v>0.15549908119997644</v>
      </c>
      <c r="BI90" s="6">
        <v>0.25543359771838564</v>
      </c>
      <c r="BJ90" s="6">
        <v>0.19544993968284599</v>
      </c>
      <c r="BK90" s="6">
        <v>0.4600269537308852</v>
      </c>
      <c r="BL90" s="6">
        <v>0.81407469408288569</v>
      </c>
      <c r="BM90" s="6">
        <v>1.7817847829696376</v>
      </c>
      <c r="BN90" s="6">
        <v>2.0424251603184531E-2</v>
      </c>
      <c r="BO90" s="6">
        <v>1.0036863115191605</v>
      </c>
      <c r="BP90" s="6">
        <v>3.6733777095150018</v>
      </c>
      <c r="BQ90" s="6">
        <f t="shared" si="1"/>
        <v>3.6818659529081152</v>
      </c>
      <c r="BT90">
        <v>5.9199999999999999E-3</v>
      </c>
      <c r="BU90">
        <v>7.4650000000000008E-2</v>
      </c>
      <c r="BV90">
        <v>10.135969999999999</v>
      </c>
      <c r="BW90">
        <v>1.409E-2</v>
      </c>
      <c r="BX90">
        <v>2.4025100000000004</v>
      </c>
      <c r="BY90">
        <v>2.0000000000000001E-4</v>
      </c>
      <c r="BZ90">
        <v>3.1434699999999998</v>
      </c>
      <c r="CA90">
        <v>1.2150000000000001E-2</v>
      </c>
      <c r="CB90">
        <v>10.159330000000001</v>
      </c>
      <c r="CC90">
        <v>2.7268300000000001</v>
      </c>
      <c r="CD90">
        <v>7.7340100000000005</v>
      </c>
      <c r="CE90">
        <v>8.6639999999999995E-2</v>
      </c>
      <c r="CG90" s="5">
        <v>219.40927832174435</v>
      </c>
      <c r="CH90" s="5">
        <v>543.59302977564505</v>
      </c>
      <c r="CI90" s="5">
        <v>252.9060831378811</v>
      </c>
      <c r="CJ90" s="5">
        <v>252.30548840540783</v>
      </c>
      <c r="CK90" s="5">
        <v>61.44794019177305</v>
      </c>
      <c r="CL90" s="5">
        <v>28.814291888776836</v>
      </c>
      <c r="CM90" s="5">
        <v>129.33429335527669</v>
      </c>
      <c r="CN90" s="5">
        <v>221.15821961189593</v>
      </c>
      <c r="CO90" s="5">
        <v>441.90657157103237</v>
      </c>
      <c r="CP90" s="5">
        <v>85.040698581007334</v>
      </c>
      <c r="CQ90" s="5">
        <v>275.37376938277765</v>
      </c>
      <c r="CR90" s="5">
        <v>988.81533896370684</v>
      </c>
      <c r="CT90" s="6">
        <v>0.86755239573310416</v>
      </c>
      <c r="CU90" s="6">
        <v>2.1493869306389328</v>
      </c>
      <c r="CV90" s="6"/>
      <c r="CW90" s="6">
        <v>0.99762522623014238</v>
      </c>
      <c r="CX90" s="6">
        <v>0.242967426601093</v>
      </c>
      <c r="CY90" s="6">
        <v>0.11393277508895529</v>
      </c>
      <c r="CZ90" s="6">
        <v>0.51139257605268951</v>
      </c>
      <c r="DA90" s="6">
        <v>0.87446777423429289</v>
      </c>
      <c r="DB90" s="6">
        <v>1.7473149166210868</v>
      </c>
      <c r="DC90" s="6">
        <v>0.33625406524778706</v>
      </c>
      <c r="DD90" s="6">
        <v>1.0888380618059212</v>
      </c>
      <c r="DE90" s="6">
        <v>3.9098123963456333</v>
      </c>
      <c r="DH90">
        <v>0.12538351319612523</v>
      </c>
    </row>
    <row r="91" spans="1:112" x14ac:dyDescent="0.2">
      <c r="A91" t="s">
        <v>207</v>
      </c>
      <c r="B91" s="48" t="s">
        <v>886</v>
      </c>
      <c r="C91" s="25" t="s">
        <v>109</v>
      </c>
      <c r="D91" s="14">
        <v>44872</v>
      </c>
      <c r="E91" s="32">
        <v>0.46875</v>
      </c>
      <c r="F91" t="s">
        <v>110</v>
      </c>
      <c r="H91" t="s">
        <v>208</v>
      </c>
      <c r="I91" t="s">
        <v>204</v>
      </c>
      <c r="J91" s="4">
        <v>27.86647</v>
      </c>
      <c r="K91" s="4">
        <v>85.562669999999997</v>
      </c>
      <c r="L91">
        <v>1447</v>
      </c>
      <c r="M91" s="48">
        <v>1450</v>
      </c>
      <c r="N91">
        <v>18.600000000000001</v>
      </c>
      <c r="O91">
        <v>6.73</v>
      </c>
      <c r="P91">
        <v>40</v>
      </c>
      <c r="Q91">
        <v>187.48</v>
      </c>
      <c r="R91" s="23">
        <v>152.04799354590989</v>
      </c>
      <c r="S91" s="17">
        <v>0.74943397490278929</v>
      </c>
      <c r="T91" s="17">
        <v>3.7458226701729383E-5</v>
      </c>
      <c r="U91" s="6">
        <v>0.25718165801080772</v>
      </c>
      <c r="V91" s="6">
        <v>1.419928815401509E-2</v>
      </c>
      <c r="Y91" s="6">
        <v>-14.4082101</v>
      </c>
      <c r="Z91" s="6"/>
      <c r="AA91" s="6">
        <v>-8.4364077999999978</v>
      </c>
      <c r="AB91" s="6">
        <v>-56.435653833333333</v>
      </c>
      <c r="AD91" s="8">
        <v>3.3400000000000001E-3</v>
      </c>
      <c r="AE91" s="8">
        <v>4.9970000000000001E-2</v>
      </c>
      <c r="AF91" s="6">
        <v>3.7021600000000001</v>
      </c>
      <c r="AG91" s="6"/>
      <c r="AH91" s="8">
        <v>1.29264</v>
      </c>
      <c r="AI91" s="8">
        <v>5.1199999999999998E-4</v>
      </c>
      <c r="AJ91" s="8">
        <v>1.20248</v>
      </c>
      <c r="AK91" s="8">
        <v>5.9999999999999995E-4</v>
      </c>
      <c r="AL91" s="6">
        <v>5.4990300000000003</v>
      </c>
      <c r="AM91" s="6">
        <v>3.0020000000000002E-2</v>
      </c>
      <c r="AN91" s="6">
        <v>8.0393000000000008</v>
      </c>
      <c r="AO91" s="8">
        <v>6.1289999999999997E-2</v>
      </c>
      <c r="AQ91" s="10">
        <v>123.7883428369301</v>
      </c>
      <c r="AR91" s="10">
        <v>363.87600399047528</v>
      </c>
      <c r="AS91" s="10">
        <v>92.373870951644292</v>
      </c>
      <c r="AT91" s="10"/>
      <c r="AU91" s="10">
        <v>33.061283994444771</v>
      </c>
      <c r="AV91" s="10">
        <v>73.764587235268692</v>
      </c>
      <c r="AW91" s="10">
        <v>49.474593704998973</v>
      </c>
      <c r="AX91" s="10">
        <v>10.921393561081278</v>
      </c>
      <c r="AY91" s="10">
        <v>239.19466089459186</v>
      </c>
      <c r="AZ91" s="10">
        <v>0.93622329642912849</v>
      </c>
      <c r="BA91" s="10">
        <v>286.24379128019802</v>
      </c>
      <c r="BB91" s="10">
        <v>699.49783154530928</v>
      </c>
      <c r="BC91" s="10">
        <v>1.4295969978789362</v>
      </c>
      <c r="BE91" s="6">
        <v>1.340079630328912</v>
      </c>
      <c r="BF91" s="6">
        <v>3.9391659160950008</v>
      </c>
      <c r="BG91" s="6"/>
      <c r="BH91" s="6">
        <v>0.63582232594225596</v>
      </c>
      <c r="BI91" s="6">
        <v>0.50310578913473447</v>
      </c>
      <c r="BJ91" s="6">
        <v>1.9637368591851085</v>
      </c>
      <c r="BK91" s="6">
        <v>0.3696487662605113</v>
      </c>
      <c r="BL91" s="6">
        <v>0.26478227115757308</v>
      </c>
      <c r="BM91" s="6">
        <v>2.802897938231899</v>
      </c>
      <c r="BN91" s="6">
        <v>-4.6116185017116111E-3</v>
      </c>
      <c r="BO91" s="6">
        <v>5.0728119637392499</v>
      </c>
      <c r="BP91" s="6">
        <v>5.3753683767041176</v>
      </c>
      <c r="BQ91" s="6">
        <f t="shared" si="1"/>
        <v>0.8356326606240666</v>
      </c>
      <c r="BT91">
        <v>3.0200000000000001E-3</v>
      </c>
      <c r="BU91">
        <v>1.9399999999999997E-2</v>
      </c>
      <c r="BV91">
        <v>3.30254</v>
      </c>
      <c r="BW91">
        <v>5.1700000000000001E-3</v>
      </c>
      <c r="BX91">
        <v>1.6410400000000001</v>
      </c>
      <c r="BY91">
        <v>1.06E-3</v>
      </c>
      <c r="BZ91">
        <v>0.7853</v>
      </c>
      <c r="CA91">
        <v>1.72E-3</v>
      </c>
      <c r="CB91">
        <v>5.4629500000000002</v>
      </c>
      <c r="CC91">
        <v>1.7353599999999998</v>
      </c>
      <c r="CD91">
        <v>12.42216</v>
      </c>
      <c r="CE91">
        <v>4.0619999999999996E-2</v>
      </c>
      <c r="CG91" s="5">
        <v>111.92838184656553</v>
      </c>
      <c r="CH91" s="5">
        <v>141.26865073874765</v>
      </c>
      <c r="CI91" s="5">
        <v>82.402814511702175</v>
      </c>
      <c r="CJ91" s="5">
        <v>92.577670337541406</v>
      </c>
      <c r="CK91" s="5">
        <v>41.97215735722525</v>
      </c>
      <c r="CL91" s="5">
        <v>152.71574701051722</v>
      </c>
      <c r="CM91" s="5">
        <v>32.310224233696772</v>
      </c>
      <c r="CN91" s="5">
        <v>31.307994875099663</v>
      </c>
      <c r="CO91" s="5">
        <v>237.62526713513304</v>
      </c>
      <c r="CP91" s="5">
        <v>54.120068610634647</v>
      </c>
      <c r="CQ91" s="5">
        <v>442.297982944936</v>
      </c>
      <c r="CR91" s="5">
        <v>463.5927870349235</v>
      </c>
      <c r="CT91" s="6">
        <v>1.3583077533191585</v>
      </c>
      <c r="CU91" s="6">
        <v>1.7143668159378929</v>
      </c>
      <c r="CV91" s="6"/>
      <c r="CW91" s="6">
        <v>1.123477042454591</v>
      </c>
      <c r="CX91" s="6">
        <v>0.50935344388345749</v>
      </c>
      <c r="CY91" s="6">
        <v>1.8532831422745855</v>
      </c>
      <c r="CZ91" s="6">
        <v>0.39210097889445678</v>
      </c>
      <c r="DA91" s="6">
        <v>0.37993841667451245</v>
      </c>
      <c r="DB91" s="6">
        <v>2.8837032878456772</v>
      </c>
      <c r="DC91" s="6">
        <v>0.65677451591109137</v>
      </c>
      <c r="DD91" s="6">
        <v>5.3675106313525793</v>
      </c>
      <c r="DE91" s="6">
        <v>5.6259338929386669</v>
      </c>
      <c r="DH91">
        <v>0.15217943796315039</v>
      </c>
    </row>
    <row r="92" spans="1:112" x14ac:dyDescent="0.2">
      <c r="A92" t="s">
        <v>209</v>
      </c>
      <c r="B92" s="48" t="s">
        <v>887</v>
      </c>
      <c r="C92" s="25" t="s">
        <v>109</v>
      </c>
      <c r="D92" s="14">
        <v>44872</v>
      </c>
      <c r="E92" s="32">
        <v>0.47222222222222227</v>
      </c>
      <c r="F92" t="s">
        <v>110</v>
      </c>
      <c r="H92" t="s">
        <v>210</v>
      </c>
      <c r="I92" t="s">
        <v>204</v>
      </c>
      <c r="J92" s="4">
        <v>27.866479999999999</v>
      </c>
      <c r="K92" s="4">
        <v>85.562690000000003</v>
      </c>
      <c r="L92">
        <v>1444</v>
      </c>
      <c r="M92" s="48">
        <v>1450</v>
      </c>
      <c r="N92">
        <v>18.100000000000001</v>
      </c>
      <c r="O92">
        <v>6.53</v>
      </c>
      <c r="P92">
        <v>30</v>
      </c>
      <c r="Q92">
        <v>301.92</v>
      </c>
      <c r="R92" s="23">
        <v>101.98936497019369</v>
      </c>
      <c r="S92" s="17">
        <v>0.74872421491081642</v>
      </c>
      <c r="T92" s="18">
        <v>2.5402998396943802E-5</v>
      </c>
      <c r="Y92" s="6">
        <v>-17.64540985</v>
      </c>
      <c r="Z92" s="6"/>
      <c r="AA92" s="6">
        <v>-8.4782359500000002</v>
      </c>
      <c r="AB92" s="6">
        <v>-56.679649600000005</v>
      </c>
      <c r="AD92" s="8">
        <v>2.66E-3</v>
      </c>
      <c r="AE92" s="8">
        <v>2.2159999999999999E-2</v>
      </c>
      <c r="AF92" s="6">
        <v>3.2729699999999999</v>
      </c>
      <c r="AG92" s="6"/>
      <c r="AH92" s="8">
        <v>1.3082400000000001</v>
      </c>
      <c r="AI92" s="8">
        <v>1.2509999999999999E-3</v>
      </c>
      <c r="AJ92" s="8">
        <v>0.76939000000000002</v>
      </c>
      <c r="AK92" s="8">
        <v>1.5200000000000001E-3</v>
      </c>
      <c r="AL92" s="6">
        <v>5.2938099999999997</v>
      </c>
      <c r="AM92" s="6">
        <v>3.7400000000000003E-2</v>
      </c>
      <c r="AN92" s="6">
        <v>11.46974</v>
      </c>
      <c r="AO92" s="8">
        <v>4.2340000000000003E-2</v>
      </c>
      <c r="AQ92" s="10">
        <v>98.5859257324054</v>
      </c>
      <c r="AR92" s="10">
        <v>161.36666496755919</v>
      </c>
      <c r="AS92" s="10">
        <v>81.665003243674832</v>
      </c>
      <c r="AT92" s="10"/>
      <c r="AU92" s="10">
        <v>33.460278324121511</v>
      </c>
      <c r="AV92" s="10">
        <v>180.2333957642991</v>
      </c>
      <c r="AW92" s="10">
        <v>31.655626414318043</v>
      </c>
      <c r="AX92" s="10">
        <v>27.667530354739242</v>
      </c>
      <c r="AY92" s="10">
        <v>230.26808142352365</v>
      </c>
      <c r="AZ92" s="10">
        <v>1.1663807890222986</v>
      </c>
      <c r="BA92" s="10">
        <v>408.3865339766071</v>
      </c>
      <c r="BB92" s="10">
        <v>483.22300844556042</v>
      </c>
      <c r="BC92" s="10">
        <v>2.0694378837978271</v>
      </c>
      <c r="BE92" s="6">
        <v>1.2071991895750172</v>
      </c>
      <c r="BF92" s="6">
        <v>1.9759585937450808</v>
      </c>
      <c r="BG92" s="6"/>
      <c r="BH92" s="6">
        <v>2.8545317576874297E-3</v>
      </c>
      <c r="BI92" s="6">
        <v>0.38857078973276643</v>
      </c>
      <c r="BJ92" s="6">
        <v>0.87158331969538516</v>
      </c>
      <c r="BK92" s="6">
        <v>0.59666272141294929</v>
      </c>
      <c r="BL92" s="6">
        <v>5.4406057169618598E-2</v>
      </c>
      <c r="BM92" s="6">
        <v>2.0742402440863774</v>
      </c>
      <c r="BN92" s="6">
        <v>6.1335949933708795E-3</v>
      </c>
      <c r="BO92" s="6">
        <v>2.5450372517102799</v>
      </c>
      <c r="BP92" s="6">
        <v>3.2116051499168936</v>
      </c>
      <c r="BQ92" s="6">
        <f t="shared" si="1"/>
        <v>0.56384836978173647</v>
      </c>
      <c r="BT92">
        <v>1.39E-3</v>
      </c>
      <c r="BU92">
        <v>6.3280000000000003E-2</v>
      </c>
      <c r="BV92">
        <v>9.3710699999999996</v>
      </c>
      <c r="BW92">
        <v>1.217E-2</v>
      </c>
      <c r="BX92">
        <v>3.4950900000000003</v>
      </c>
      <c r="BY92">
        <v>1.2199999999999999E-3</v>
      </c>
      <c r="BZ92">
        <v>3.8045500000000003</v>
      </c>
      <c r="CA92">
        <v>1.16E-3</v>
      </c>
      <c r="CB92">
        <v>10.916129999999999</v>
      </c>
      <c r="CC92">
        <v>1.3003399999999998</v>
      </c>
      <c r="CD92">
        <v>17.856990000000003</v>
      </c>
      <c r="CE92">
        <v>6.9559999999999997E-2</v>
      </c>
      <c r="CG92" s="5">
        <v>51.516705551896052</v>
      </c>
      <c r="CH92" s="5">
        <v>460.79794941999756</v>
      </c>
      <c r="CI92" s="5">
        <v>233.82079944108986</v>
      </c>
      <c r="CJ92" s="5">
        <v>217.92461276748142</v>
      </c>
      <c r="CK92" s="5">
        <v>89.392377673709603</v>
      </c>
      <c r="CL92" s="5">
        <v>175.76718052153868</v>
      </c>
      <c r="CM92" s="5">
        <v>156.53363505451554</v>
      </c>
      <c r="CN92" s="5">
        <v>21.114694218090474</v>
      </c>
      <c r="CO92" s="5">
        <v>474.82556262309549</v>
      </c>
      <c r="CP92" s="5">
        <v>40.553251208482763</v>
      </c>
      <c r="CQ92" s="5">
        <v>635.80815723416003</v>
      </c>
      <c r="CR92" s="5">
        <v>793.8826751883131</v>
      </c>
      <c r="CT92" s="6">
        <v>0.22032558983220593</v>
      </c>
      <c r="CU92" s="6">
        <v>1.9707312203253913</v>
      </c>
      <c r="CV92" s="6"/>
      <c r="CW92" s="6">
        <v>0.93201551482329348</v>
      </c>
      <c r="CX92" s="6">
        <v>0.38231148763235506</v>
      </c>
      <c r="CY92" s="6">
        <v>0.75171747313190784</v>
      </c>
      <c r="CZ92" s="6">
        <v>0.66945984030797701</v>
      </c>
      <c r="DA92" s="6">
        <v>9.0302891225082088E-2</v>
      </c>
      <c r="DB92" s="6">
        <v>2.0307242288029461</v>
      </c>
      <c r="DC92" s="6">
        <v>0.17343731312791094</v>
      </c>
      <c r="DD92" s="6">
        <v>2.7192112881059121</v>
      </c>
      <c r="DE92" s="6">
        <v>3.3952611447996031</v>
      </c>
      <c r="DH92">
        <v>0.15777531625323271</v>
      </c>
    </row>
    <row r="93" spans="1:112" x14ac:dyDescent="0.2">
      <c r="A93" t="s">
        <v>211</v>
      </c>
      <c r="B93" s="48" t="s">
        <v>888</v>
      </c>
      <c r="C93" s="25" t="s">
        <v>109</v>
      </c>
      <c r="D93" s="14">
        <v>44872</v>
      </c>
      <c r="E93" s="32">
        <v>0.48958333333333331</v>
      </c>
      <c r="F93" t="s">
        <v>110</v>
      </c>
      <c r="H93" t="s">
        <v>212</v>
      </c>
      <c r="I93" t="s">
        <v>204</v>
      </c>
      <c r="J93" s="4">
        <v>27.866679999999999</v>
      </c>
      <c r="K93" s="4">
        <v>85.562569999999994</v>
      </c>
      <c r="L93">
        <v>1430</v>
      </c>
      <c r="M93" s="48">
        <v>1449</v>
      </c>
      <c r="N93">
        <v>20.100000000000001</v>
      </c>
      <c r="O93">
        <v>6.51</v>
      </c>
      <c r="P93">
        <v>31</v>
      </c>
      <c r="Q93">
        <v>240.04</v>
      </c>
      <c r="R93" s="23">
        <v>58.787460736760849</v>
      </c>
      <c r="S93" s="17">
        <v>0.74885933276478744</v>
      </c>
      <c r="T93" s="18">
        <v>2.9654739184560699E-5</v>
      </c>
      <c r="Y93" s="6">
        <v>-14.021502100000001</v>
      </c>
      <c r="Z93" s="6"/>
      <c r="AA93" s="6">
        <v>-8.3130683833333343</v>
      </c>
      <c r="AB93" s="6">
        <v>-55.461920266666667</v>
      </c>
      <c r="AD93" s="8">
        <v>4.5100000000000001E-3</v>
      </c>
      <c r="AE93" s="8">
        <v>2.1579999999999998E-2</v>
      </c>
      <c r="AF93" s="6">
        <v>1.56453</v>
      </c>
      <c r="AG93" s="6"/>
      <c r="AH93" s="8">
        <v>1.1462600000000001</v>
      </c>
      <c r="AI93" s="8">
        <v>7.5100000000000004E-4</v>
      </c>
      <c r="AJ93" s="8">
        <v>0.47402</v>
      </c>
      <c r="AK93" s="8">
        <v>1.017E-2</v>
      </c>
      <c r="AL93" s="6">
        <v>3.5482900000000002</v>
      </c>
      <c r="AM93" s="6">
        <v>-2.588E-2</v>
      </c>
      <c r="AN93" s="6">
        <v>9.0897299999999994</v>
      </c>
      <c r="AO93" s="8">
        <v>2.3130000000000001E-2</v>
      </c>
      <c r="AQ93" s="10">
        <v>167.15132520795052</v>
      </c>
      <c r="AR93" s="10">
        <v>157.14316922382343</v>
      </c>
      <c r="AS93" s="10">
        <v>39.037127601177701</v>
      </c>
      <c r="AT93" s="10"/>
      <c r="AU93" s="10">
        <v>29.317387200978047</v>
      </c>
      <c r="AV93" s="10">
        <v>108.19766604235701</v>
      </c>
      <c r="AW93" s="10">
        <v>19.502982925324005</v>
      </c>
      <c r="AX93" s="10">
        <v>185.11762086032769</v>
      </c>
      <c r="AY93" s="10">
        <v>154.34213366824173</v>
      </c>
      <c r="AZ93" s="10">
        <v>-0.80711055668174025</v>
      </c>
      <c r="BA93" s="10">
        <v>323.64494133983732</v>
      </c>
      <c r="BB93" s="10">
        <v>263.98082629536634</v>
      </c>
      <c r="BC93" s="10">
        <v>3.7881539126675317</v>
      </c>
      <c r="BE93" s="6">
        <v>4.2818551332887456</v>
      </c>
      <c r="BF93" s="6">
        <v>4.0254798157608969</v>
      </c>
      <c r="BG93" s="6"/>
      <c r="BH93" s="6">
        <v>2.1281867869203181E-2</v>
      </c>
      <c r="BI93" s="6">
        <v>0.28892086851737014</v>
      </c>
      <c r="BJ93" s="6">
        <v>0.74022705891356411</v>
      </c>
      <c r="BK93" s="6">
        <v>0.50206679209191818</v>
      </c>
      <c r="BL93" s="6">
        <v>3.3836549787581202E-2</v>
      </c>
      <c r="BM93" s="6">
        <v>1.5111410662273059</v>
      </c>
      <c r="BN93" s="6">
        <v>0.16849036750754839</v>
      </c>
      <c r="BO93" s="6">
        <v>1.4804619756014816</v>
      </c>
      <c r="BP93" s="6">
        <v>2.2585955399027271</v>
      </c>
      <c r="BQ93" s="6">
        <f t="shared" si="1"/>
        <v>0.47688721173669651</v>
      </c>
      <c r="BT93">
        <v>1.49E-3</v>
      </c>
      <c r="BU93">
        <v>3.6789999999999996E-2</v>
      </c>
      <c r="BV93">
        <v>12.317819999999999</v>
      </c>
      <c r="BW93">
        <v>1.618E-2</v>
      </c>
      <c r="BX93">
        <v>3.4076300000000002</v>
      </c>
      <c r="BY93">
        <v>1.33E-3</v>
      </c>
      <c r="BZ93">
        <v>4.2291699999999999</v>
      </c>
      <c r="CA93">
        <v>1.0400000000000001E-3</v>
      </c>
      <c r="CB93">
        <v>10.30918</v>
      </c>
      <c r="CC93">
        <v>2.7399400000000003</v>
      </c>
      <c r="CD93">
        <v>13.736829999999999</v>
      </c>
      <c r="CE93">
        <v>6.4680000000000001E-2</v>
      </c>
      <c r="CG93" s="5">
        <v>55.222943361384978</v>
      </c>
      <c r="CH93" s="5">
        <v>267.90070415868695</v>
      </c>
      <c r="CI93" s="5">
        <v>307.34617495883026</v>
      </c>
      <c r="CJ93" s="5">
        <v>289.73050407377565</v>
      </c>
      <c r="CK93" s="5">
        <v>87.155451771560394</v>
      </c>
      <c r="CL93" s="5">
        <v>191.61504106036594</v>
      </c>
      <c r="CM93" s="5">
        <v>174.00411437975725</v>
      </c>
      <c r="CN93" s="5">
        <v>18.930415505874223</v>
      </c>
      <c r="CO93" s="5">
        <v>448.42468839073592</v>
      </c>
      <c r="CP93" s="5">
        <v>85.44955559020741</v>
      </c>
      <c r="CQ93" s="5">
        <v>489.1075465987787</v>
      </c>
      <c r="CR93" s="5">
        <v>738.18762839534349</v>
      </c>
      <c r="CT93" s="6">
        <v>0.17967668987187566</v>
      </c>
      <c r="CU93" s="6">
        <v>0.87165784378013778</v>
      </c>
      <c r="CV93" s="6"/>
      <c r="CW93" s="6">
        <v>0.9426845937242776</v>
      </c>
      <c r="CX93" s="6">
        <v>0.28357421979705805</v>
      </c>
      <c r="CY93" s="6">
        <v>0.62345022216734347</v>
      </c>
      <c r="CZ93" s="6">
        <v>0.56615025192054369</v>
      </c>
      <c r="DA93" s="6">
        <v>6.1593138448558848E-2</v>
      </c>
      <c r="DB93" s="6">
        <v>1.4590215363858146</v>
      </c>
      <c r="DC93" s="6">
        <v>0.2780238133812909</v>
      </c>
      <c r="DD93" s="6">
        <v>1.5913897306979525</v>
      </c>
      <c r="DE93" s="6">
        <v>2.4018116656054871</v>
      </c>
      <c r="DH93">
        <v>0.16050607089713897</v>
      </c>
    </row>
    <row r="94" spans="1:112" x14ac:dyDescent="0.2">
      <c r="A94" t="s">
        <v>213</v>
      </c>
      <c r="B94" s="48" t="s">
        <v>889</v>
      </c>
      <c r="C94" s="25" t="s">
        <v>109</v>
      </c>
      <c r="D94" s="14">
        <v>44872</v>
      </c>
      <c r="E94" s="32">
        <v>0.5</v>
      </c>
      <c r="F94" t="s">
        <v>110</v>
      </c>
      <c r="H94" t="s">
        <v>214</v>
      </c>
      <c r="I94" t="s">
        <v>204</v>
      </c>
      <c r="J94" s="4">
        <v>27.865729999999999</v>
      </c>
      <c r="K94" s="4">
        <v>85.561139999999995</v>
      </c>
      <c r="L94">
        <v>1359</v>
      </c>
      <c r="M94" s="48">
        <v>1377</v>
      </c>
      <c r="N94">
        <v>18.399999999999999</v>
      </c>
      <c r="O94">
        <v>7.35</v>
      </c>
      <c r="P94">
        <v>31</v>
      </c>
      <c r="Q94">
        <v>300.61</v>
      </c>
      <c r="R94" s="23">
        <v>126.01665905615522</v>
      </c>
      <c r="S94" s="17">
        <v>0.74629037603470194</v>
      </c>
      <c r="T94" s="18">
        <v>2.9681148548339502E-5</v>
      </c>
      <c r="Y94" s="6">
        <v>-13.618400000000001</v>
      </c>
      <c r="Z94" s="6"/>
      <c r="AA94" s="6">
        <v>-8.5839554499999977</v>
      </c>
      <c r="AB94" s="6">
        <v>-57.17843873333333</v>
      </c>
      <c r="AD94" s="8">
        <v>4.9699999999999996E-3</v>
      </c>
      <c r="AE94" s="8">
        <v>1.248E-2</v>
      </c>
      <c r="AF94" s="6">
        <v>2.6859799999999998</v>
      </c>
      <c r="AG94" s="6"/>
      <c r="AH94" s="8">
        <v>1.2260800000000001</v>
      </c>
      <c r="AI94" s="8">
        <v>2.0000000000000001E-4</v>
      </c>
      <c r="AJ94" s="8">
        <v>1.1429800000000001</v>
      </c>
      <c r="AK94" s="8">
        <v>8.9999999999999998E-4</v>
      </c>
      <c r="AL94" s="6">
        <v>5.9435200000000004</v>
      </c>
      <c r="AM94" s="6">
        <v>9.0429999999999996E-2</v>
      </c>
      <c r="AN94" s="6">
        <v>8.6665399999999995</v>
      </c>
      <c r="AO94" s="8">
        <v>1.984E-2</v>
      </c>
      <c r="AQ94" s="10">
        <v>184.20001913159956</v>
      </c>
      <c r="AR94" s="10">
        <v>90.877977382452102</v>
      </c>
      <c r="AS94" s="10">
        <v>67.018813314037615</v>
      </c>
      <c r="AT94" s="10"/>
      <c r="AU94" s="10">
        <v>31.358908187824024</v>
      </c>
      <c r="AV94" s="10">
        <v>28.814291888776836</v>
      </c>
      <c r="AW94" s="10">
        <v>47.026537749434276</v>
      </c>
      <c r="AX94" s="10">
        <v>16.382090341621918</v>
      </c>
      <c r="AY94" s="10">
        <v>258.52891344841265</v>
      </c>
      <c r="AZ94" s="10">
        <v>2.8202089505691568</v>
      </c>
      <c r="BA94" s="10">
        <v>308.57702373110681</v>
      </c>
      <c r="BB94" s="10">
        <v>226.43232138781099</v>
      </c>
      <c r="BC94" s="10">
        <v>4.41633064516129</v>
      </c>
      <c r="BE94" s="6">
        <v>2.7484822548031813</v>
      </c>
      <c r="BF94" s="6">
        <v>1.3560069611590242</v>
      </c>
      <c r="BG94" s="6"/>
      <c r="BH94" s="6">
        <v>7.1415304250437378E-2</v>
      </c>
      <c r="BI94" s="6">
        <v>0.25090211878042984</v>
      </c>
      <c r="BJ94" s="6">
        <v>3.0570297553844354</v>
      </c>
      <c r="BK94" s="6">
        <v>0.32856317270792396</v>
      </c>
      <c r="BL94" s="6">
        <v>-2.0449092532567681E-3</v>
      </c>
      <c r="BM94" s="6">
        <v>1.5155895787945137</v>
      </c>
      <c r="BN94" s="6">
        <v>4.285705626624213E-2</v>
      </c>
      <c r="BO94" s="6">
        <v>1.8170752616349042</v>
      </c>
      <c r="BP94" s="6">
        <v>3.0621310309253791</v>
      </c>
      <c r="BQ94" s="6">
        <f t="shared" si="1"/>
        <v>0.83780999091395103</v>
      </c>
      <c r="BT94">
        <v>2.1099999999999999E-3</v>
      </c>
      <c r="BU94">
        <v>2.307E-2</v>
      </c>
      <c r="BV94">
        <v>13.37762</v>
      </c>
      <c r="BW94">
        <v>1.7229999999999999E-2</v>
      </c>
      <c r="BX94">
        <v>3.1253600000000001</v>
      </c>
      <c r="BY94">
        <v>6.6100000000000004E-3</v>
      </c>
      <c r="BZ94">
        <v>2.9463499999999998</v>
      </c>
      <c r="CA94">
        <v>2.2000000000000001E-4</v>
      </c>
      <c r="CB94">
        <v>11.219530000000001</v>
      </c>
      <c r="CC94">
        <v>1.9877100000000001</v>
      </c>
      <c r="CD94">
        <v>18.19848</v>
      </c>
      <c r="CE94">
        <v>9.5069999999999988E-2</v>
      </c>
      <c r="CG94" s="5">
        <v>78.20161778021631</v>
      </c>
      <c r="CH94" s="5">
        <v>167.99318415169631</v>
      </c>
      <c r="CI94" s="5">
        <v>333.78961025999297</v>
      </c>
      <c r="CJ94" s="5">
        <v>308.53254543826665</v>
      </c>
      <c r="CK94" s="5">
        <v>79.935956294774968</v>
      </c>
      <c r="CL94" s="5">
        <v>952.3123469240744</v>
      </c>
      <c r="CM94" s="5">
        <v>121.22402797778234</v>
      </c>
      <c r="CN94" s="5">
        <v>4.0045109723964689</v>
      </c>
      <c r="CO94" s="5">
        <v>488.02273741854481</v>
      </c>
      <c r="CP94" s="5">
        <v>61.990020271323878</v>
      </c>
      <c r="CQ94" s="5">
        <v>647.96710046109206</v>
      </c>
      <c r="CR94" s="5">
        <v>1085.0262497146769</v>
      </c>
      <c r="CT94" s="6">
        <v>0.23428415797395274</v>
      </c>
      <c r="CU94" s="6">
        <v>0.50329063274571151</v>
      </c>
      <c r="CV94" s="6"/>
      <c r="CW94" s="6">
        <v>0.92433238169979803</v>
      </c>
      <c r="CX94" s="6">
        <v>0.23948006120535578</v>
      </c>
      <c r="CY94" s="6">
        <v>2.8530317231333422</v>
      </c>
      <c r="CZ94" s="6">
        <v>0.36317495887112666</v>
      </c>
      <c r="DA94" s="6">
        <v>1.1997110902515224E-2</v>
      </c>
      <c r="DB94" s="6">
        <v>1.4620668900940856</v>
      </c>
      <c r="DC94" s="6">
        <v>0.18571584724593154</v>
      </c>
      <c r="DD94" s="6">
        <v>1.9412440667532529</v>
      </c>
      <c r="DE94" s="6">
        <v>3.2506291878573936</v>
      </c>
      <c r="DH94">
        <v>0.14203413416823335</v>
      </c>
    </row>
    <row r="95" spans="1:112" x14ac:dyDescent="0.2">
      <c r="A95" t="s">
        <v>215</v>
      </c>
      <c r="B95" s="48" t="s">
        <v>890</v>
      </c>
      <c r="C95" s="25" t="s">
        <v>109</v>
      </c>
      <c r="D95" s="14">
        <v>44872</v>
      </c>
      <c r="E95" s="32">
        <v>0.57291666666666663</v>
      </c>
      <c r="F95" t="s">
        <v>110</v>
      </c>
      <c r="H95" t="s">
        <v>216</v>
      </c>
      <c r="I95" t="s">
        <v>204</v>
      </c>
      <c r="J95" s="4">
        <v>27.868690000000001</v>
      </c>
      <c r="K95" s="4">
        <v>85.552970000000002</v>
      </c>
      <c r="L95">
        <v>1126</v>
      </c>
      <c r="M95" s="48">
        <v>1129</v>
      </c>
      <c r="N95">
        <v>20.7</v>
      </c>
      <c r="O95">
        <v>6.83</v>
      </c>
      <c r="P95">
        <v>120</v>
      </c>
      <c r="Q95">
        <v>1067.8</v>
      </c>
      <c r="R95" s="23">
        <v>235.79387531408918</v>
      </c>
      <c r="S95" s="17">
        <v>0.74510408381298687</v>
      </c>
      <c r="T95" s="17">
        <v>4.1481931618140005E-5</v>
      </c>
      <c r="U95" s="6">
        <v>0.33743659819829303</v>
      </c>
      <c r="V95" s="6">
        <v>1.3779694558647819E-2</v>
      </c>
      <c r="Y95" s="6">
        <v>-13.881799999999998</v>
      </c>
      <c r="Z95" s="6"/>
      <c r="AA95" s="6">
        <v>-8.5398290499999998</v>
      </c>
      <c r="AB95" s="6">
        <v>-58.09698456666667</v>
      </c>
      <c r="AD95" s="8">
        <v>1.5100000000000001E-3</v>
      </c>
      <c r="AE95" s="8">
        <v>4.3790000000000003E-2</v>
      </c>
      <c r="AF95" s="6">
        <v>13.1791</v>
      </c>
      <c r="AG95" s="6"/>
      <c r="AH95" s="8">
        <v>3.1848100000000001</v>
      </c>
      <c r="AI95" s="8">
        <v>1.6459999999999999E-3</v>
      </c>
      <c r="AJ95" s="8">
        <v>4.7040899999999999</v>
      </c>
      <c r="AK95" s="8">
        <v>2.5400000000000002E-3</v>
      </c>
      <c r="AL95" s="6">
        <v>10.880940000000001</v>
      </c>
      <c r="AM95" s="6">
        <v>1.77094</v>
      </c>
      <c r="AN95" s="6">
        <v>12.04847</v>
      </c>
      <c r="AO95" s="8">
        <v>7.3319999999999996E-2</v>
      </c>
      <c r="AQ95" s="10">
        <v>55.964190923282764</v>
      </c>
      <c r="AR95" s="10">
        <v>318.87392865204953</v>
      </c>
      <c r="AS95" s="10">
        <v>328.83626927491389</v>
      </c>
      <c r="AT95" s="10"/>
      <c r="AU95" s="10">
        <v>81.456482762677666</v>
      </c>
      <c r="AV95" s="10">
        <v>237.14162224463334</v>
      </c>
      <c r="AW95" s="10">
        <v>193.54412672289652</v>
      </c>
      <c r="AX95" s="10">
        <v>46.233899408577415</v>
      </c>
      <c r="AY95" s="10">
        <v>473.29488173630631</v>
      </c>
      <c r="AZ95" s="10">
        <v>55.229689692811483</v>
      </c>
      <c r="BA95" s="10">
        <v>428.99254063484716</v>
      </c>
      <c r="BB95" s="10">
        <v>836.79525222551922</v>
      </c>
      <c r="BC95" s="10">
        <v>1.1950354609929077</v>
      </c>
      <c r="BE95" s="6">
        <v>0.17018862015033856</v>
      </c>
      <c r="BF95" s="6">
        <v>0.96970425237814739</v>
      </c>
      <c r="BG95" s="6"/>
      <c r="BH95" s="6">
        <v>1.2025080755816745E-2</v>
      </c>
      <c r="BI95" s="6">
        <v>0.14713479497026904</v>
      </c>
      <c r="BJ95" s="6">
        <v>2.131617427879521</v>
      </c>
      <c r="BK95" s="6">
        <v>0.2639931758726522</v>
      </c>
      <c r="BL95" s="6">
        <v>-4.7317158483889859E-3</v>
      </c>
      <c r="BM95" s="6">
        <v>0.95968171771559163</v>
      </c>
      <c r="BN95" s="6">
        <v>2.4985798843841143E-2</v>
      </c>
      <c r="BO95" s="6">
        <v>1.3647519694853538</v>
      </c>
      <c r="BP95" s="6">
        <v>1.360773300390417</v>
      </c>
      <c r="BQ95" s="6">
        <f t="shared" si="1"/>
        <v>1.1032706560256225</v>
      </c>
      <c r="BT95">
        <v>1E-3</v>
      </c>
      <c r="BU95">
        <v>1.7690000000000001E-2</v>
      </c>
      <c r="BV95">
        <v>17.244019999999999</v>
      </c>
      <c r="BW95">
        <v>2.214E-2</v>
      </c>
      <c r="BX95">
        <v>2.3479000000000001</v>
      </c>
      <c r="BY95">
        <v>5.94E-3</v>
      </c>
      <c r="BZ95">
        <v>3.0722300000000002</v>
      </c>
      <c r="CA95">
        <v>2.2000000000000001E-4</v>
      </c>
      <c r="CB95">
        <v>9.1908399999999997</v>
      </c>
      <c r="CC95">
        <v>2.3559200000000002</v>
      </c>
      <c r="CD95">
        <v>17.635570000000001</v>
      </c>
      <c r="CE95">
        <v>5.4270000000000006E-2</v>
      </c>
      <c r="CG95" s="5">
        <v>37.062378094889254</v>
      </c>
      <c r="CH95" s="5">
        <v>128.81662018394053</v>
      </c>
      <c r="CI95" s="5">
        <v>430.261490094316</v>
      </c>
      <c r="CJ95" s="5">
        <v>396.45447219983885</v>
      </c>
      <c r="CK95" s="5">
        <v>60.05120427230851</v>
      </c>
      <c r="CL95" s="5">
        <v>855.78446909667196</v>
      </c>
      <c r="CM95" s="5">
        <v>126.40320921621068</v>
      </c>
      <c r="CN95" s="5">
        <v>4.0045109723964689</v>
      </c>
      <c r="CO95" s="5">
        <v>399.77957151287603</v>
      </c>
      <c r="CP95" s="5">
        <v>73.473257445813204</v>
      </c>
      <c r="CQ95" s="5">
        <v>627.92437378718557</v>
      </c>
      <c r="CR95" s="5">
        <v>619.3791371832915</v>
      </c>
      <c r="CT95" s="6">
        <v>8.6139194299645436E-2</v>
      </c>
      <c r="CU95" s="6">
        <v>0.2993914704188449</v>
      </c>
      <c r="CV95" s="6"/>
      <c r="CW95" s="6">
        <v>0.92142680980566849</v>
      </c>
      <c r="CX95" s="6">
        <v>0.13956908915818822</v>
      </c>
      <c r="CY95" s="6">
        <v>1.9889869040082548</v>
      </c>
      <c r="CZ95" s="6">
        <v>0.29378229780337139</v>
      </c>
      <c r="DA95" s="6">
        <v>9.3071563795278436E-3</v>
      </c>
      <c r="DB95" s="6">
        <v>0.92915489932701589</v>
      </c>
      <c r="DC95" s="6">
        <v>0.17076419604670501</v>
      </c>
      <c r="DD95" s="6">
        <v>1.4594017550804759</v>
      </c>
      <c r="DE95" s="6">
        <v>1.4395411893532923</v>
      </c>
      <c r="DH95">
        <v>0.13293512816611655</v>
      </c>
    </row>
    <row r="96" spans="1:112" x14ac:dyDescent="0.2">
      <c r="A96" t="s">
        <v>217</v>
      </c>
      <c r="B96" s="48" t="s">
        <v>891</v>
      </c>
      <c r="C96" s="25" t="s">
        <v>109</v>
      </c>
      <c r="D96" s="14">
        <v>44872</v>
      </c>
      <c r="E96" s="32">
        <v>0.60416666666666663</v>
      </c>
      <c r="F96" t="s">
        <v>110</v>
      </c>
      <c r="H96" t="s">
        <v>218</v>
      </c>
      <c r="I96" t="s">
        <v>204</v>
      </c>
      <c r="J96" s="4">
        <v>27.863109999999999</v>
      </c>
      <c r="K96" s="4">
        <v>85.556049999999999</v>
      </c>
      <c r="L96">
        <v>1288</v>
      </c>
      <c r="M96" s="48">
        <v>1290</v>
      </c>
      <c r="N96">
        <v>21.1</v>
      </c>
      <c r="O96">
        <v>5.42</v>
      </c>
      <c r="P96">
        <v>40</v>
      </c>
      <c r="Q96">
        <v>262.43</v>
      </c>
      <c r="R96" s="23">
        <v>112.71188930589682</v>
      </c>
      <c r="S96" s="17">
        <v>0.75695945313102297</v>
      </c>
      <c r="T96" s="18">
        <v>2.2548972151929298E-5</v>
      </c>
      <c r="Y96" s="6">
        <v>-18.4114</v>
      </c>
      <c r="Z96" s="6"/>
      <c r="AA96" s="6">
        <v>-8.387838116666666</v>
      </c>
      <c r="AB96" s="6">
        <v>-56.05308886666667</v>
      </c>
      <c r="AD96" s="8">
        <v>1.5100000000000001E-3</v>
      </c>
      <c r="AE96" s="8">
        <v>2.291E-2</v>
      </c>
      <c r="AF96" s="6">
        <v>5.9571199999999997</v>
      </c>
      <c r="AG96" s="6"/>
      <c r="AH96" s="8">
        <v>1.19404</v>
      </c>
      <c r="AI96" s="8">
        <v>1.678E-3</v>
      </c>
      <c r="AJ96" s="8">
        <v>1.42195</v>
      </c>
      <c r="AK96" s="8">
        <v>2.3500000000000001E-3</v>
      </c>
      <c r="AL96" s="6">
        <v>6.3809399999999998</v>
      </c>
      <c r="AM96" s="6">
        <v>9.425E-2</v>
      </c>
      <c r="AN96" s="6">
        <v>11.365220000000001</v>
      </c>
      <c r="AO96" s="8">
        <v>4.0579999999999998E-2</v>
      </c>
      <c r="AQ96" s="10">
        <v>55.964190923282764</v>
      </c>
      <c r="AR96" s="10">
        <v>166.82808187756231</v>
      </c>
      <c r="AS96" s="10">
        <v>148.63815559658664</v>
      </c>
      <c r="AT96" s="10"/>
      <c r="AU96" s="10">
        <v>30.539435218411029</v>
      </c>
      <c r="AV96" s="10">
        <v>241.75190894683766</v>
      </c>
      <c r="AW96" s="10">
        <v>58.504422958239054</v>
      </c>
      <c r="AX96" s="10">
        <v>42.775458114235015</v>
      </c>
      <c r="AY96" s="10">
        <v>277.55563790136387</v>
      </c>
      <c r="AZ96" s="10">
        <v>2.9393419616404182</v>
      </c>
      <c r="BA96" s="10">
        <v>404.66504067935415</v>
      </c>
      <c r="BB96" s="10">
        <v>463.13627025793193</v>
      </c>
      <c r="BC96" s="10">
        <v>2.1591917200591424</v>
      </c>
      <c r="BE96" s="6">
        <v>0.37651295320949163</v>
      </c>
      <c r="BF96" s="6">
        <v>1.1223772335438842</v>
      </c>
      <c r="BG96" s="6"/>
      <c r="BH96" s="6">
        <v>2.7196372517435438E-2</v>
      </c>
      <c r="BI96" s="6">
        <v>6.5633797675178893E-2</v>
      </c>
      <c r="BJ96" s="6">
        <v>0.65537825687794637</v>
      </c>
      <c r="BK96" s="6">
        <v>0.17393977913322564</v>
      </c>
      <c r="BL96" s="6">
        <v>2.5132135843062876E-3</v>
      </c>
      <c r="BM96" s="6">
        <v>0.35039446470915531</v>
      </c>
      <c r="BN96" s="6">
        <v>2.7614494760099566E-2</v>
      </c>
      <c r="BO96" s="6">
        <v>0.49421095712831409</v>
      </c>
      <c r="BP96" s="6">
        <v>1.4488897227887241</v>
      </c>
      <c r="BQ96" s="6">
        <f t="shared" si="1"/>
        <v>0.68588983480115251</v>
      </c>
      <c r="BT96">
        <v>2.3E-3</v>
      </c>
      <c r="BU96">
        <v>1.515E-2</v>
      </c>
      <c r="BV96">
        <v>41.578120000000006</v>
      </c>
      <c r="BW96">
        <v>5.45E-2</v>
      </c>
      <c r="BX96">
        <v>2.4739200000000001</v>
      </c>
      <c r="BY96">
        <v>4.0599999999999994E-3</v>
      </c>
      <c r="BZ96">
        <v>5.0174300000000001</v>
      </c>
      <c r="CA96">
        <v>4.1999999999999996E-4</v>
      </c>
      <c r="CB96">
        <v>7.6792600000000002</v>
      </c>
      <c r="CC96">
        <v>3.66892</v>
      </c>
      <c r="CD96">
        <v>15.479299999999999</v>
      </c>
      <c r="CE96">
        <v>0.14154</v>
      </c>
      <c r="CG96" s="5">
        <v>85.243469618245271</v>
      </c>
      <c r="CH96" s="5">
        <v>110.32062158206325</v>
      </c>
      <c r="CI96" s="5">
        <v>1037.4300114776188</v>
      </c>
      <c r="CJ96" s="5">
        <v>975.91548034739003</v>
      </c>
      <c r="CK96" s="5">
        <v>63.274362312427904</v>
      </c>
      <c r="CL96" s="5">
        <v>584.93012534216973</v>
      </c>
      <c r="CM96" s="5">
        <v>206.43612425426866</v>
      </c>
      <c r="CN96" s="5">
        <v>7.6449754927568945</v>
      </c>
      <c r="CO96" s="5">
        <v>334.02945458042666</v>
      </c>
      <c r="CP96" s="5">
        <v>114.42133167004523</v>
      </c>
      <c r="CQ96" s="5">
        <v>551.14916950027589</v>
      </c>
      <c r="CR96" s="5">
        <v>1615.3846153846152</v>
      </c>
      <c r="CT96" s="6">
        <v>8.2167923305816459E-2</v>
      </c>
      <c r="CU96" s="6">
        <v>0.10634030282672546</v>
      </c>
      <c r="CV96" s="6"/>
      <c r="CW96" s="6">
        <v>0.9407048856793595</v>
      </c>
      <c r="CX96" s="6">
        <v>6.0991451579760825E-2</v>
      </c>
      <c r="CY96" s="6">
        <v>0.56382610766103602</v>
      </c>
      <c r="CZ96" s="6">
        <v>0.19898800108957737</v>
      </c>
      <c r="DA96" s="6">
        <v>7.3691481913735106E-3</v>
      </c>
      <c r="DB96" s="6">
        <v>0.32197782104323952</v>
      </c>
      <c r="DC96" s="6">
        <v>0.11029306112619022</v>
      </c>
      <c r="DD96" s="6">
        <v>0.53126395361868339</v>
      </c>
      <c r="DE96" s="6">
        <v>1.5571022599238398</v>
      </c>
      <c r="DH96">
        <v>0.15776283394551024</v>
      </c>
    </row>
    <row r="97" spans="1:112" x14ac:dyDescent="0.2">
      <c r="A97" t="s">
        <v>219</v>
      </c>
      <c r="B97" s="48" t="s">
        <v>892</v>
      </c>
      <c r="C97" s="25" t="s">
        <v>109</v>
      </c>
      <c r="D97" s="14">
        <v>44872</v>
      </c>
      <c r="E97" s="32">
        <v>0.65972222222222221</v>
      </c>
      <c r="F97" t="s">
        <v>110</v>
      </c>
      <c r="G97" t="s">
        <v>220</v>
      </c>
      <c r="H97" t="s">
        <v>221</v>
      </c>
      <c r="I97" t="s">
        <v>113</v>
      </c>
      <c r="J97" s="4">
        <v>27.852250000000002</v>
      </c>
      <c r="K97" s="4">
        <v>85.558350000000004</v>
      </c>
      <c r="L97">
        <v>1152</v>
      </c>
      <c r="M97" s="48">
        <v>1169</v>
      </c>
      <c r="N97">
        <v>22.1</v>
      </c>
      <c r="O97">
        <v>5.72</v>
      </c>
      <c r="P97">
        <v>44</v>
      </c>
      <c r="Q97">
        <v>840.37</v>
      </c>
      <c r="R97" s="23">
        <v>9.1072385817004626</v>
      </c>
      <c r="S97" s="17">
        <v>0.73181172505175907</v>
      </c>
      <c r="T97" s="18">
        <v>7.7721276999999996E-4</v>
      </c>
      <c r="Y97" s="6">
        <v>-14.212200000000001</v>
      </c>
      <c r="Z97" s="6"/>
      <c r="AA97" s="6">
        <v>-8.3686860333333311</v>
      </c>
      <c r="AB97" s="6">
        <v>-57.675878166666671</v>
      </c>
      <c r="AD97" s="8">
        <v>4.5100000000000001E-3</v>
      </c>
      <c r="AE97" s="8">
        <v>1.191E-2</v>
      </c>
      <c r="AF97" s="6">
        <v>6.3750400000000003</v>
      </c>
      <c r="AG97" s="6"/>
      <c r="AH97" s="8">
        <v>1.53518</v>
      </c>
      <c r="AI97" s="8">
        <v>3.1619999999999999E-3</v>
      </c>
      <c r="AJ97" s="8">
        <v>1.36694</v>
      </c>
      <c r="AK97" s="8">
        <v>1.0200000000000001E-3</v>
      </c>
      <c r="AL97" s="6">
        <v>9.4235000000000007</v>
      </c>
      <c r="AM97" s="6">
        <v>0.33476</v>
      </c>
      <c r="AN97" s="6">
        <v>16.0486</v>
      </c>
      <c r="AO97" s="8">
        <v>6.4159999999999995E-2</v>
      </c>
      <c r="AQ97" s="10">
        <v>167.15132520795052</v>
      </c>
      <c r="AR97" s="10">
        <v>86.727300530849732</v>
      </c>
      <c r="AS97" s="10">
        <v>159.06582164778683</v>
      </c>
      <c r="AT97" s="10"/>
      <c r="AU97" s="10">
        <v>39.264622758534259</v>
      </c>
      <c r="AV97" s="10">
        <v>455.55395476156173</v>
      </c>
      <c r="AW97" s="10">
        <v>56.241102653774945</v>
      </c>
      <c r="AX97" s="10">
        <v>18.566369053838176</v>
      </c>
      <c r="AY97" s="10">
        <v>409.89972539524001</v>
      </c>
      <c r="AZ97" s="10">
        <v>10.440043661312959</v>
      </c>
      <c r="BA97" s="10">
        <v>571.41941571273435</v>
      </c>
      <c r="BB97" s="10">
        <v>732.25291029445316</v>
      </c>
      <c r="BC97" s="10">
        <v>1.3656483790523695</v>
      </c>
      <c r="BE97" s="6">
        <v>1.0508311809312947</v>
      </c>
      <c r="BF97" s="6">
        <v>0.54522901043372196</v>
      </c>
      <c r="BG97" s="6"/>
      <c r="BH97" s="6">
        <v>7.9451715520261937E-2</v>
      </c>
      <c r="BI97" s="6">
        <v>0.43131901169328341</v>
      </c>
      <c r="BJ97" s="6">
        <v>4.9617810041466557</v>
      </c>
      <c r="BK97" s="6">
        <v>0.35616848468346485</v>
      </c>
      <c r="BL97" s="6">
        <v>7.8488336269269585E-2</v>
      </c>
      <c r="BM97" s="6">
        <v>3.3451105111946879</v>
      </c>
      <c r="BN97" s="6">
        <v>-1.9879165666103444E-4</v>
      </c>
      <c r="BO97" s="6">
        <v>5.291084171826661</v>
      </c>
      <c r="BP97" s="6">
        <v>2.3372351979951076</v>
      </c>
      <c r="BQ97" s="6">
        <f t="shared" si="1"/>
        <v>0.71733601295988514</v>
      </c>
      <c r="BT97">
        <v>3.3799999999999998E-3</v>
      </c>
      <c r="BU97">
        <v>1.7100000000000001E-2</v>
      </c>
      <c r="BV97">
        <v>6.1808699999999996</v>
      </c>
      <c r="BW97">
        <v>8.43E-3</v>
      </c>
      <c r="BX97">
        <v>2.4405000000000001</v>
      </c>
      <c r="BY97">
        <v>4.9100000000000003E-3</v>
      </c>
      <c r="BZ97">
        <v>1.4204300000000001</v>
      </c>
      <c r="CA97">
        <v>1.07E-3</v>
      </c>
      <c r="CB97">
        <v>11.565040000000002</v>
      </c>
      <c r="CC97">
        <v>2.2226599999999999</v>
      </c>
      <c r="CD97">
        <v>23.898130000000002</v>
      </c>
      <c r="CE97">
        <v>3.5479999999999998E-2</v>
      </c>
      <c r="CG97" s="5">
        <v>125.27083796072566</v>
      </c>
      <c r="CH97" s="5">
        <v>124.52030554807139</v>
      </c>
      <c r="CI97" s="5">
        <v>154.22101901292478</v>
      </c>
      <c r="CJ97" s="5">
        <v>150.95353209777062</v>
      </c>
      <c r="CK97" s="5">
        <v>62.419593690774278</v>
      </c>
      <c r="CL97" s="5">
        <v>707.39086586947133</v>
      </c>
      <c r="CM97" s="5">
        <v>58.441884385928823</v>
      </c>
      <c r="CN97" s="5">
        <v>19.476485183928283</v>
      </c>
      <c r="CO97" s="5">
        <v>503.05159656019174</v>
      </c>
      <c r="CP97" s="5">
        <v>69.317324185248722</v>
      </c>
      <c r="CQ97" s="5">
        <v>850.90633957024102</v>
      </c>
      <c r="CR97" s="5">
        <v>404.93038119150879</v>
      </c>
      <c r="CT97" s="6">
        <v>0.8122812231595169</v>
      </c>
      <c r="CU97" s="6">
        <v>0.80741462055594204</v>
      </c>
      <c r="CV97" s="6"/>
      <c r="CW97" s="6">
        <v>0.9788129598930978</v>
      </c>
      <c r="CX97" s="6">
        <v>0.4047411571411228</v>
      </c>
      <c r="CY97" s="6">
        <v>4.5868641667462144</v>
      </c>
      <c r="CZ97" s="6">
        <v>0.37894889269945098</v>
      </c>
      <c r="DA97" s="6">
        <v>0.12628943388252425</v>
      </c>
      <c r="DB97" s="6">
        <v>3.2618873859083535</v>
      </c>
      <c r="DC97" s="6">
        <v>0.4494674242778765</v>
      </c>
      <c r="DD97" s="6">
        <v>5.5174472650769424</v>
      </c>
      <c r="DE97" s="6">
        <v>2.6256497576220323</v>
      </c>
      <c r="DH97">
        <v>0.1142134413151813</v>
      </c>
    </row>
    <row r="98" spans="1:112" x14ac:dyDescent="0.2">
      <c r="A98" t="s">
        <v>120</v>
      </c>
      <c r="B98" s="49"/>
      <c r="C98" s="25" t="s">
        <v>109</v>
      </c>
      <c r="D98" s="14">
        <v>44864</v>
      </c>
      <c r="E98" s="32">
        <v>0.5625</v>
      </c>
      <c r="F98" t="s">
        <v>110</v>
      </c>
      <c r="H98" t="s">
        <v>121</v>
      </c>
      <c r="I98" t="s">
        <v>122</v>
      </c>
      <c r="J98" s="4">
        <v>27.885234000000001</v>
      </c>
      <c r="K98" s="4">
        <v>85.570412000000005</v>
      </c>
      <c r="L98">
        <v>1918</v>
      </c>
      <c r="M98" s="49"/>
      <c r="N98">
        <v>16</v>
      </c>
      <c r="O98">
        <v>6.45</v>
      </c>
      <c r="P98">
        <v>37</v>
      </c>
      <c r="Q98" s="5">
        <v>113.56</v>
      </c>
      <c r="R98" s="23">
        <v>24.234345688088045</v>
      </c>
      <c r="S98" s="17">
        <v>0.72934120470153507</v>
      </c>
      <c r="T98" s="18">
        <v>2.7484172005275901E-5</v>
      </c>
      <c r="Y98" s="6">
        <v>-13.619747159999998</v>
      </c>
      <c r="Z98" s="6"/>
      <c r="AA98" s="6">
        <v>-9.0863177333333329</v>
      </c>
      <c r="AB98" s="6">
        <v>-61.0009613</v>
      </c>
      <c r="AD98" s="8">
        <v>3.9100000000000003E-3</v>
      </c>
      <c r="AE98" s="8">
        <v>7.1799999999999998E-3</v>
      </c>
      <c r="AF98" s="6">
        <v>0.87458999999999998</v>
      </c>
      <c r="AG98" s="6"/>
      <c r="AH98" s="8">
        <v>0.70032000000000005</v>
      </c>
      <c r="AI98" s="8">
        <v>2.8800000000000001E-4</v>
      </c>
      <c r="AJ98" s="8">
        <v>0.29197000000000001</v>
      </c>
      <c r="AK98" s="8">
        <v>1.396E-2</v>
      </c>
      <c r="AL98" s="6">
        <v>0.86843000000000004</v>
      </c>
      <c r="AM98" s="6">
        <v>5.5070000000000001E-2</v>
      </c>
      <c r="AN98" s="6">
        <v>3.98997</v>
      </c>
      <c r="AO98" s="8">
        <v>8.4100000000000008E-3</v>
      </c>
      <c r="AQ98" s="10">
        <v>144.91389835101697</v>
      </c>
      <c r="AR98" s="10">
        <v>52.283964551763312</v>
      </c>
      <c r="AS98" s="10">
        <v>21.822196716403013</v>
      </c>
      <c r="AT98" s="10"/>
      <c r="AU98" s="10">
        <v>17.911776215334172</v>
      </c>
      <c r="AV98" s="10">
        <v>41.492580319838638</v>
      </c>
      <c r="AW98" s="10">
        <v>12.012754577247481</v>
      </c>
      <c r="AX98" s="10">
        <v>254.10442352115777</v>
      </c>
      <c r="AY98" s="10">
        <v>37.774629227462015</v>
      </c>
      <c r="AZ98" s="10">
        <v>1.7174489318571653</v>
      </c>
      <c r="BA98" s="10">
        <v>142.06512257214575</v>
      </c>
      <c r="BB98" s="10">
        <v>95.982652362474326</v>
      </c>
      <c r="BC98" s="10">
        <v>10.418549346016647</v>
      </c>
      <c r="BE98" s="6">
        <v>6.6406650180222258</v>
      </c>
      <c r="BF98" s="6">
        <v>2.3959074895729087</v>
      </c>
      <c r="BG98" s="6"/>
      <c r="BH98" s="6">
        <v>0.78699622010654802</v>
      </c>
      <c r="BI98" s="6">
        <v>0.25276824467342157</v>
      </c>
      <c r="BJ98" s="6">
        <v>2.5604894319031812</v>
      </c>
      <c r="BK98" s="6">
        <v>0.25641050665717607</v>
      </c>
      <c r="BL98" s="6">
        <v>0.16383945454515411</v>
      </c>
      <c r="BM98" s="6">
        <v>2.378646932786475</v>
      </c>
      <c r="BN98" s="6">
        <v>-8.13095823322201E-5</v>
      </c>
      <c r="BO98" s="6">
        <v>4.1519491881981656</v>
      </c>
      <c r="BP98" s="6">
        <v>4.3570801699215815</v>
      </c>
      <c r="BQ98" s="6">
        <f t="shared" si="1"/>
        <v>0.26589657294863983</v>
      </c>
      <c r="BT98">
        <v>4.4200000000000003E-3</v>
      </c>
      <c r="BU98">
        <v>1.2659999999999999E-2</v>
      </c>
      <c r="BV98">
        <v>6.1689999999999996</v>
      </c>
      <c r="BW98">
        <v>9.0500000000000008E-3</v>
      </c>
      <c r="BX98">
        <v>1.4295199999999999</v>
      </c>
      <c r="BY98">
        <v>2.5400000000000002E-3</v>
      </c>
      <c r="BZ98">
        <v>1.0258399999999999</v>
      </c>
      <c r="CA98">
        <v>1.73E-3</v>
      </c>
      <c r="CB98">
        <v>8.5050900000000009</v>
      </c>
      <c r="CC98">
        <v>1.1536199999999999</v>
      </c>
      <c r="CD98">
        <v>18.974910000000001</v>
      </c>
      <c r="CE98">
        <v>6.1359999999999998E-2</v>
      </c>
      <c r="CG98" s="5">
        <v>163.8157111794105</v>
      </c>
      <c r="CH98" s="5">
        <v>92.188717440852855</v>
      </c>
      <c r="CI98" s="5">
        <v>153.92484654922896</v>
      </c>
      <c r="CJ98" s="5">
        <v>162.05568985585103</v>
      </c>
      <c r="CK98" s="5">
        <v>36.562203471762196</v>
      </c>
      <c r="CL98" s="5">
        <v>365.9415069874658</v>
      </c>
      <c r="CM98" s="5">
        <v>42.206953301789753</v>
      </c>
      <c r="CN98" s="5">
        <v>31.490018101117691</v>
      </c>
      <c r="CO98" s="5">
        <v>369.95108563291791</v>
      </c>
      <c r="CP98" s="5">
        <v>35.977545610478714</v>
      </c>
      <c r="CQ98" s="5">
        <v>675.61232664542206</v>
      </c>
      <c r="CR98" s="5">
        <v>700.29673590504444</v>
      </c>
      <c r="CT98" s="6">
        <v>1.0642577520908438</v>
      </c>
      <c r="CU98" s="6">
        <v>0.59892031408567059</v>
      </c>
      <c r="CV98" s="6"/>
      <c r="CW98" s="6">
        <v>1.0528234621563948</v>
      </c>
      <c r="CX98" s="6">
        <v>0.23753282391656438</v>
      </c>
      <c r="CY98" s="6">
        <v>2.3774037472918881</v>
      </c>
      <c r="CZ98" s="6">
        <v>0.27420493993015566</v>
      </c>
      <c r="DA98" s="6">
        <v>0.20458047421893261</v>
      </c>
      <c r="DB98" s="6">
        <v>2.4034526843890562</v>
      </c>
      <c r="DC98" s="6">
        <v>0.23373449067543625</v>
      </c>
      <c r="DD98" s="6">
        <v>4.3892350182031503</v>
      </c>
      <c r="DE98" s="6">
        <v>4.5496016504461627</v>
      </c>
      <c r="DH98">
        <v>9.6057910906107408E-2</v>
      </c>
    </row>
    <row r="99" spans="1:112" x14ac:dyDescent="0.2">
      <c r="A99" t="s">
        <v>222</v>
      </c>
      <c r="B99" s="48" t="s">
        <v>893</v>
      </c>
      <c r="C99" s="25" t="s">
        <v>109</v>
      </c>
      <c r="D99" s="14">
        <v>44873</v>
      </c>
      <c r="E99" s="32">
        <v>0.39583333333333331</v>
      </c>
      <c r="F99" t="s">
        <v>110</v>
      </c>
      <c r="G99" t="s">
        <v>223</v>
      </c>
      <c r="H99" t="s">
        <v>224</v>
      </c>
      <c r="I99" t="s">
        <v>204</v>
      </c>
      <c r="J99" s="4">
        <v>27.869219999999999</v>
      </c>
      <c r="K99" s="4">
        <v>85.541790000000006</v>
      </c>
      <c r="L99">
        <v>950</v>
      </c>
      <c r="M99" s="48">
        <v>950</v>
      </c>
      <c r="N99">
        <v>21.8</v>
      </c>
      <c r="O99">
        <v>7.54</v>
      </c>
      <c r="P99">
        <v>120</v>
      </c>
      <c r="Q99">
        <v>1770.58</v>
      </c>
      <c r="R99" s="23">
        <v>60.858100670589444</v>
      </c>
      <c r="S99" s="17">
        <v>0.73127844876937409</v>
      </c>
      <c r="T99" s="17">
        <v>3.6773435415847266E-5</v>
      </c>
      <c r="W99" s="6">
        <v>15.562826234754921</v>
      </c>
      <c r="X99" s="6">
        <v>0.67280725806057617</v>
      </c>
      <c r="Y99" s="6">
        <v>-15.202199999999999</v>
      </c>
      <c r="Z99" s="6"/>
      <c r="AA99" s="6">
        <v>-7.5022457833333345</v>
      </c>
      <c r="AB99" s="6">
        <v>-51.935454100000001</v>
      </c>
      <c r="AD99" s="8">
        <v>5.4900000000000001E-3</v>
      </c>
      <c r="AE99" s="8">
        <v>1.2449999999999999E-2</v>
      </c>
      <c r="AF99" s="6">
        <v>23.436160000000001</v>
      </c>
      <c r="AG99" s="6"/>
      <c r="AH99" s="8">
        <v>1.93649</v>
      </c>
      <c r="AI99" s="8">
        <v>3.2460000000000002E-3</v>
      </c>
      <c r="AJ99" s="8">
        <v>3.83406</v>
      </c>
      <c r="AK99" s="8">
        <v>1.7000000000000001E-4</v>
      </c>
      <c r="AL99" s="6">
        <v>7.52691</v>
      </c>
      <c r="AM99" s="6">
        <v>0.89856000000000003</v>
      </c>
      <c r="AN99" s="6">
        <v>13.0466</v>
      </c>
      <c r="AO99" s="8">
        <v>0.11161</v>
      </c>
      <c r="AQ99" s="10">
        <v>203.47245574094197</v>
      </c>
      <c r="AR99" s="10">
        <v>90.659520706051978</v>
      </c>
      <c r="AS99" s="10">
        <v>584.76371076401017</v>
      </c>
      <c r="AT99" s="10"/>
      <c r="AU99" s="10">
        <v>49.528751889468339</v>
      </c>
      <c r="AV99" s="10">
        <v>467.65595735484806</v>
      </c>
      <c r="AW99" s="10">
        <v>157.74778852088048</v>
      </c>
      <c r="AX99" s="10">
        <v>3.0943948423063627</v>
      </c>
      <c r="AY99" s="10">
        <v>327.40259373637031</v>
      </c>
      <c r="AZ99" s="10">
        <v>28.023078122563547</v>
      </c>
      <c r="BA99" s="10">
        <v>464.53151982339642</v>
      </c>
      <c r="BB99" s="10">
        <v>1273.7959370006847</v>
      </c>
      <c r="BC99" s="10">
        <v>0.78505510258937372</v>
      </c>
      <c r="BE99" s="6">
        <v>0.34795670797543082</v>
      </c>
      <c r="BF99" s="6">
        <v>0.15503616082400662</v>
      </c>
      <c r="BG99" s="6"/>
      <c r="BH99" s="6">
        <v>-2.1789865747816262E-2</v>
      </c>
      <c r="BI99" s="6">
        <v>0.48465546828714412</v>
      </c>
      <c r="BJ99" s="6">
        <v>0.34868023248481173</v>
      </c>
      <c r="BK99" s="6">
        <v>0.27329103111326303</v>
      </c>
      <c r="BL99" s="6">
        <v>0.18704096726405464</v>
      </c>
      <c r="BM99" s="6">
        <v>1.7648692353989446</v>
      </c>
      <c r="BN99" s="6">
        <v>0.18726879983341521</v>
      </c>
      <c r="BO99" s="6">
        <v>2.7444451548387225</v>
      </c>
      <c r="BP99" s="6">
        <v>5.2418988738961882</v>
      </c>
      <c r="BQ99" s="6">
        <f t="shared" si="1"/>
        <v>0.70480167602155563</v>
      </c>
      <c r="BT99">
        <v>1.14E-3</v>
      </c>
      <c r="BU99">
        <v>2.1489999999999999E-2</v>
      </c>
      <c r="BV99">
        <v>5.5232000000000001</v>
      </c>
      <c r="BW99">
        <v>7.1900000000000002E-3</v>
      </c>
      <c r="BX99">
        <v>2.7320500000000001</v>
      </c>
      <c r="BY99">
        <v>2.2000000000000001E-4</v>
      </c>
      <c r="BZ99">
        <v>0.99536999999999998</v>
      </c>
      <c r="CA99">
        <v>1.8400000000000001E-3</v>
      </c>
      <c r="CB99">
        <v>5.7478400000000001</v>
      </c>
      <c r="CC99">
        <v>0.49648000000000003</v>
      </c>
      <c r="CD99">
        <v>11.45234</v>
      </c>
      <c r="CE99">
        <v>6.7760000000000001E-2</v>
      </c>
      <c r="CG99" s="5">
        <v>42.251111028173739</v>
      </c>
      <c r="CH99" s="5">
        <v>156.48779919462305</v>
      </c>
      <c r="CI99" s="5">
        <v>137.81126802734667</v>
      </c>
      <c r="CJ99" s="5">
        <v>128.74921658160983</v>
      </c>
      <c r="CK99" s="5">
        <v>69.876439640598178</v>
      </c>
      <c r="CL99" s="5">
        <v>31.695721077654518</v>
      </c>
      <c r="CM99" s="5">
        <v>40.953301789755194</v>
      </c>
      <c r="CN99" s="5">
        <v>33.492273587315928</v>
      </c>
      <c r="CO99" s="5">
        <v>250.01730117427451</v>
      </c>
      <c r="CP99" s="5">
        <v>15.48354904101045</v>
      </c>
      <c r="CQ99" s="5">
        <v>407.76699720496339</v>
      </c>
      <c r="CR99" s="5">
        <v>773.3394202236932</v>
      </c>
      <c r="CT99" s="6">
        <v>0.30658676632878534</v>
      </c>
      <c r="CU99" s="6">
        <v>1.1355225260939497</v>
      </c>
      <c r="CV99" s="6"/>
      <c r="CW99" s="6">
        <v>0.93424302979391638</v>
      </c>
      <c r="CX99" s="6">
        <v>0.50704445754560645</v>
      </c>
      <c r="CY99" s="6">
        <v>0.22999368289220701</v>
      </c>
      <c r="CZ99" s="6">
        <v>0.2971694722497481</v>
      </c>
      <c r="DA99" s="6">
        <v>0.24303000811711467</v>
      </c>
      <c r="DB99" s="6">
        <v>1.8142007163351994</v>
      </c>
      <c r="DC99" s="6">
        <v>0.11235328767120814</v>
      </c>
      <c r="DD99" s="6">
        <v>2.9588799453180261</v>
      </c>
      <c r="DE99" s="6">
        <v>5.6115833726327446</v>
      </c>
      <c r="DH99">
        <v>0.21544794217773378</v>
      </c>
    </row>
    <row r="100" spans="1:112" x14ac:dyDescent="0.2">
      <c r="A100" t="s">
        <v>225</v>
      </c>
      <c r="B100" s="48" t="s">
        <v>894</v>
      </c>
      <c r="C100" s="25" t="s">
        <v>109</v>
      </c>
      <c r="D100" s="14">
        <v>44873</v>
      </c>
      <c r="E100" s="32">
        <v>0.41666666666666669</v>
      </c>
      <c r="F100" t="s">
        <v>110</v>
      </c>
      <c r="H100" t="s">
        <v>226</v>
      </c>
      <c r="I100" t="s">
        <v>204</v>
      </c>
      <c r="J100" s="4">
        <v>27.86666</v>
      </c>
      <c r="K100" s="4">
        <v>85.546239999999997</v>
      </c>
      <c r="L100">
        <v>996</v>
      </c>
      <c r="M100" s="48">
        <v>990</v>
      </c>
      <c r="N100">
        <v>21.2</v>
      </c>
      <c r="O100">
        <v>7.99</v>
      </c>
      <c r="P100">
        <v>79</v>
      </c>
      <c r="Q100">
        <v>844.16</v>
      </c>
      <c r="R100" s="23">
        <v>125.58981661365543</v>
      </c>
      <c r="S100" s="17">
        <v>0.74253042497886979</v>
      </c>
      <c r="T100" s="17">
        <v>4.1683993798586102E-5</v>
      </c>
      <c r="U100" s="6">
        <v>0.3815979934618241</v>
      </c>
      <c r="V100" s="6">
        <v>1.4830194578843089E-2</v>
      </c>
      <c r="Y100" s="6">
        <v>-11.234999999999999</v>
      </c>
      <c r="Z100" s="6"/>
      <c r="AA100" s="6">
        <v>-8.3135280333333341</v>
      </c>
      <c r="AB100" s="6">
        <v>-56.353172166666667</v>
      </c>
      <c r="AD100" s="8">
        <v>4.8300000000000001E-3</v>
      </c>
      <c r="AE100" s="8">
        <v>1.426E-2</v>
      </c>
      <c r="AF100" s="6">
        <v>11.15845</v>
      </c>
      <c r="AG100" s="6"/>
      <c r="AH100" s="8">
        <v>1.9315100000000001</v>
      </c>
      <c r="AI100" s="8">
        <v>2.7390000000000001E-3</v>
      </c>
      <c r="AJ100" s="8">
        <v>2.3055400000000001</v>
      </c>
      <c r="AK100" s="8">
        <v>8.5999999999999998E-4</v>
      </c>
      <c r="AL100" s="6">
        <v>8.7158800000000003</v>
      </c>
      <c r="AM100" s="6">
        <v>0.45279000000000003</v>
      </c>
      <c r="AN100" s="6">
        <v>13.932980000000001</v>
      </c>
      <c r="AO100" s="8">
        <v>4.4299999999999999E-2</v>
      </c>
      <c r="AQ100" s="10">
        <v>179.01128619831508</v>
      </c>
      <c r="AR100" s="10">
        <v>103.83974018219287</v>
      </c>
      <c r="AS100" s="10">
        <v>278.41833424821596</v>
      </c>
      <c r="AT100" s="10"/>
      <c r="AU100" s="10">
        <v>49.401380622686915</v>
      </c>
      <c r="AV100" s="10">
        <v>394.61172741679871</v>
      </c>
      <c r="AW100" s="10">
        <v>94.858671055338419</v>
      </c>
      <c r="AX100" s="10">
        <v>15.653997437549831</v>
      </c>
      <c r="AY100" s="10">
        <v>379.11994679024394</v>
      </c>
      <c r="AZ100" s="10">
        <v>14.121004210198038</v>
      </c>
      <c r="BA100" s="10">
        <v>496.09157750440619</v>
      </c>
      <c r="BB100" s="10">
        <v>505.59233051814653</v>
      </c>
      <c r="BC100" s="10">
        <v>1.9778781038374718</v>
      </c>
      <c r="BE100" s="6">
        <v>0.64295796712411424</v>
      </c>
      <c r="BF100" s="6">
        <v>0.37296301072478044</v>
      </c>
      <c r="BG100" s="6"/>
      <c r="BH100" s="6">
        <v>0.20658579473940319</v>
      </c>
      <c r="BI100" s="6">
        <v>0.39968740151596305</v>
      </c>
      <c r="BJ100" s="6">
        <v>1.2088154661730139</v>
      </c>
      <c r="BK100" s="6">
        <v>0.23692360698136275</v>
      </c>
      <c r="BL100" s="6">
        <v>-7.6362275936752391E-2</v>
      </c>
      <c r="BM100" s="6">
        <v>3.2889447656969848</v>
      </c>
      <c r="BN100" s="6">
        <v>9.5549748110293542E-2</v>
      </c>
      <c r="BO100" s="6">
        <v>7.2373651506921961</v>
      </c>
      <c r="BP100" s="6">
        <v>5.1949161969396105</v>
      </c>
      <c r="BQ100" s="6">
        <f t="shared" si="1"/>
        <v>0.76421363309050871</v>
      </c>
      <c r="BT100">
        <v>2.7699999999999999E-3</v>
      </c>
      <c r="BU100">
        <v>1.8600000000000001E-3</v>
      </c>
      <c r="BV100">
        <v>1.5526300000000002</v>
      </c>
      <c r="BW100">
        <v>1.99E-3</v>
      </c>
      <c r="BX100">
        <v>0.58710000000000007</v>
      </c>
      <c r="BY100">
        <v>1.4999999999999999E-4</v>
      </c>
      <c r="BZ100">
        <v>0.22019</v>
      </c>
      <c r="CA100">
        <v>2.7E-4</v>
      </c>
      <c r="CB100">
        <v>2.9069499999999997</v>
      </c>
      <c r="CC100">
        <v>-0.25224999999999997</v>
      </c>
      <c r="CD100">
        <v>7.76457</v>
      </c>
      <c r="CE100">
        <v>1.8319999999999999E-2</v>
      </c>
      <c r="CG100" s="5">
        <v>102.6627873228432</v>
      </c>
      <c r="CH100" s="5">
        <v>13.544313936807766</v>
      </c>
      <c r="CI100" s="5">
        <v>38.74020659713559</v>
      </c>
      <c r="CJ100" s="5">
        <v>35.634345062225805</v>
      </c>
      <c r="CK100" s="5">
        <v>15.015998138026463</v>
      </c>
      <c r="CL100" s="5">
        <v>21.610718916582623</v>
      </c>
      <c r="CM100" s="5">
        <v>9.059452787492285</v>
      </c>
      <c r="CN100" s="5">
        <v>4.914627102486576</v>
      </c>
      <c r="CO100" s="5">
        <v>126.44537663688574</v>
      </c>
      <c r="CP100" s="5">
        <v>-7.8668329954779352</v>
      </c>
      <c r="CQ100" s="5">
        <v>276.4618753449289</v>
      </c>
      <c r="CR100" s="5">
        <v>209.08468386213193</v>
      </c>
      <c r="CT100" s="6">
        <v>2.6500320039706238</v>
      </c>
      <c r="CU100" s="6">
        <v>0.34961904250167886</v>
      </c>
      <c r="CV100" s="6"/>
      <c r="CW100" s="6">
        <v>0.91982847259416967</v>
      </c>
      <c r="CX100" s="6">
        <v>0.38760759058875877</v>
      </c>
      <c r="CY100" s="6">
        <v>0.55783695583545234</v>
      </c>
      <c r="CZ100" s="6">
        <v>0.23385143196841215</v>
      </c>
      <c r="DA100" s="6">
        <v>0.1268611485115301</v>
      </c>
      <c r="DB100" s="6">
        <v>3.2639313969542685</v>
      </c>
      <c r="DC100" s="6">
        <v>-0.20306636661198396</v>
      </c>
      <c r="DD100" s="6">
        <v>7.1363035881530434</v>
      </c>
      <c r="DE100" s="6">
        <v>5.3970978016826434</v>
      </c>
      <c r="DH100">
        <v>0.10835653526764052</v>
      </c>
    </row>
    <row r="101" spans="1:112" x14ac:dyDescent="0.2">
      <c r="A101" t="s">
        <v>227</v>
      </c>
      <c r="B101" s="48" t="s">
        <v>895</v>
      </c>
      <c r="C101" s="25" t="s">
        <v>109</v>
      </c>
      <c r="D101" s="14">
        <v>44873</v>
      </c>
      <c r="E101" s="32">
        <v>0.4375</v>
      </c>
      <c r="F101" t="s">
        <v>110</v>
      </c>
      <c r="H101" t="s">
        <v>228</v>
      </c>
      <c r="I101" t="s">
        <v>204</v>
      </c>
      <c r="J101" s="4">
        <v>27.866579999999999</v>
      </c>
      <c r="K101" s="4">
        <v>85.546329999999998</v>
      </c>
      <c r="L101">
        <v>979</v>
      </c>
      <c r="M101" s="48">
        <v>1000</v>
      </c>
      <c r="N101">
        <v>21.5</v>
      </c>
      <c r="O101">
        <v>6.73</v>
      </c>
      <c r="P101">
        <v>67</v>
      </c>
      <c r="Q101">
        <v>1100.94</v>
      </c>
      <c r="R101" s="23">
        <v>41.907507124146335</v>
      </c>
      <c r="S101" s="17">
        <v>0.73190914879039803</v>
      </c>
      <c r="T101" s="18">
        <v>1.8812610000000001E-5</v>
      </c>
      <c r="Y101" s="6">
        <v>-16.137199999999996</v>
      </c>
      <c r="Z101" s="6"/>
      <c r="AA101" s="6">
        <v>-8.19693015</v>
      </c>
      <c r="AB101" s="6">
        <v>-56.136770266666666</v>
      </c>
      <c r="AD101" s="8">
        <v>2.8900000000000002E-3</v>
      </c>
      <c r="AE101" s="8">
        <v>1.779E-2</v>
      </c>
      <c r="AF101" s="6">
        <v>11.07526</v>
      </c>
      <c r="AG101" s="6"/>
      <c r="AH101" s="8">
        <v>2.4771800000000002</v>
      </c>
      <c r="AI101" s="8">
        <v>6.8719999999999996E-3</v>
      </c>
      <c r="AJ101" s="8">
        <v>2.4336600000000002</v>
      </c>
      <c r="AK101" s="8">
        <v>1.4999999999999999E-4</v>
      </c>
      <c r="AL101" s="6">
        <v>10.54678</v>
      </c>
      <c r="AM101" s="6">
        <v>0.49575000000000002</v>
      </c>
      <c r="AN101" s="6">
        <v>16.370049999999999</v>
      </c>
      <c r="AO101" s="8">
        <v>8.0920000000000006E-2</v>
      </c>
      <c r="AQ101" s="10">
        <v>107.11027269422993</v>
      </c>
      <c r="AR101" s="10">
        <v>129.54480910527428</v>
      </c>
      <c r="AS101" s="10">
        <v>276.34263186785768</v>
      </c>
      <c r="AT101" s="10"/>
      <c r="AU101" s="10">
        <v>63.357741896706507</v>
      </c>
      <c r="AV101" s="10">
        <v>990.05906929837192</v>
      </c>
      <c r="AW101" s="10">
        <v>100.13001440032916</v>
      </c>
      <c r="AX101" s="10">
        <v>2.7303483902703194</v>
      </c>
      <c r="AY101" s="10">
        <v>458.75972046522088</v>
      </c>
      <c r="AZ101" s="10">
        <v>15.460782784968035</v>
      </c>
      <c r="BA101" s="10">
        <v>582.86482348542847</v>
      </c>
      <c r="BB101" s="10">
        <v>923.53343985391462</v>
      </c>
      <c r="BC101" s="10">
        <v>1.0827978250123578</v>
      </c>
      <c r="BE101" s="6">
        <v>0.38759952443909645</v>
      </c>
      <c r="BF101" s="6">
        <v>0.46878329351375791</v>
      </c>
      <c r="BG101" s="6"/>
      <c r="BH101" s="6">
        <v>0.64293544716049034</v>
      </c>
      <c r="BI101" s="6">
        <v>0.72797903696894428</v>
      </c>
      <c r="BJ101" s="6">
        <v>0.68601273792185724</v>
      </c>
      <c r="BK101" s="6">
        <v>0.24289147450863063</v>
      </c>
      <c r="BL101" s="6">
        <v>2.1345543077331559</v>
      </c>
      <c r="BM101" s="6">
        <v>2.5491101640082161</v>
      </c>
      <c r="BN101" s="6">
        <v>6.9693520221722163E-2</v>
      </c>
      <c r="BO101" s="6">
        <v>4.3844294382366789</v>
      </c>
      <c r="BP101" s="6">
        <v>4.9771293927297036</v>
      </c>
      <c r="BQ101" s="6">
        <f t="shared" si="1"/>
        <v>0.78707738394971061</v>
      </c>
      <c r="BT101">
        <v>5.8600000000000006E-3</v>
      </c>
      <c r="BU101">
        <v>5.45E-3</v>
      </c>
      <c r="BV101">
        <v>2.42523</v>
      </c>
      <c r="BW101">
        <v>3.6900000000000001E-3</v>
      </c>
      <c r="BX101">
        <v>1.8224200000000002</v>
      </c>
      <c r="BY101">
        <v>2.6000000000000003E-4</v>
      </c>
      <c r="BZ101">
        <v>0.38157000000000002</v>
      </c>
      <c r="CA101">
        <v>7.6699999999999997E-3</v>
      </c>
      <c r="CB101">
        <v>3.7585900000000003</v>
      </c>
      <c r="CC101">
        <v>-0.59030999999999989</v>
      </c>
      <c r="CD101">
        <v>7.9885399999999995</v>
      </c>
      <c r="CE101">
        <v>3.031E-2</v>
      </c>
      <c r="CG101" s="5">
        <v>217.18553563605101</v>
      </c>
      <c r="CH101" s="5">
        <v>39.68629621268942</v>
      </c>
      <c r="CI101" s="5">
        <v>60.512750137232388</v>
      </c>
      <c r="CJ101" s="5">
        <v>66.075745366639808</v>
      </c>
      <c r="CK101" s="5">
        <v>46.61123373650517</v>
      </c>
      <c r="CL101" s="5">
        <v>37.45857945540989</v>
      </c>
      <c r="CM101" s="5">
        <v>15.699238839744909</v>
      </c>
      <c r="CN101" s="5">
        <v>139.61181435582236</v>
      </c>
      <c r="CO101" s="5">
        <v>163.48968099679473</v>
      </c>
      <c r="CP101" s="5">
        <v>-18.409792608763446</v>
      </c>
      <c r="CQ101" s="5">
        <v>284.43645297395454</v>
      </c>
      <c r="CR101" s="5">
        <v>345.92558776535037</v>
      </c>
      <c r="CT101" s="6">
        <v>3.5890871782147071</v>
      </c>
      <c r="CU101" s="6">
        <v>0.65583362386749577</v>
      </c>
      <c r="CV101" s="6"/>
      <c r="CW101" s="6">
        <v>1.0919309602817839</v>
      </c>
      <c r="CX101" s="6">
        <v>0.77027128383355581</v>
      </c>
      <c r="CY101" s="6">
        <v>0.61901961769148406</v>
      </c>
      <c r="CZ101" s="6">
        <v>0.25943687576819374</v>
      </c>
      <c r="DA101" s="6">
        <v>2.307147072959121</v>
      </c>
      <c r="DB101" s="6">
        <v>2.7017393958468023</v>
      </c>
      <c r="DC101" s="6">
        <v>-0.30422997743472641</v>
      </c>
      <c r="DD101" s="6">
        <v>4.7004383758613208</v>
      </c>
      <c r="DE101" s="6">
        <v>5.7165735647586882</v>
      </c>
      <c r="DH101">
        <v>0.22214196572735215</v>
      </c>
    </row>
    <row r="102" spans="1:112" x14ac:dyDescent="0.2">
      <c r="A102" t="s">
        <v>229</v>
      </c>
      <c r="B102" s="49"/>
      <c r="C102" s="25" t="s">
        <v>109</v>
      </c>
      <c r="D102" s="14">
        <v>44873</v>
      </c>
      <c r="E102" s="32">
        <v>0.47222222222222227</v>
      </c>
      <c r="F102" t="s">
        <v>230</v>
      </c>
      <c r="H102" t="s">
        <v>231</v>
      </c>
      <c r="I102" t="s">
        <v>204</v>
      </c>
      <c r="J102" s="4">
        <v>27.86815</v>
      </c>
      <c r="K102" s="4">
        <v>85.549379999999999</v>
      </c>
      <c r="L102">
        <v>1045</v>
      </c>
      <c r="M102" s="49"/>
      <c r="N102">
        <v>18.899999999999999</v>
      </c>
      <c r="O102">
        <v>7.94</v>
      </c>
      <c r="P102">
        <v>65</v>
      </c>
      <c r="Q102">
        <v>871.89</v>
      </c>
      <c r="R102" s="23">
        <v>132.17106108170131</v>
      </c>
      <c r="S102" s="17">
        <v>0.74262498763449203</v>
      </c>
      <c r="T102" s="18">
        <v>2.2160872E-5</v>
      </c>
      <c r="Y102" s="6">
        <v>-2.4075999999999991</v>
      </c>
      <c r="Z102" s="6"/>
      <c r="AA102" s="6">
        <v>-8.3335994166666669</v>
      </c>
      <c r="AB102" s="6">
        <v>-56.27713906666667</v>
      </c>
      <c r="AD102" s="8">
        <v>4.5300000000000002E-3</v>
      </c>
      <c r="AE102" s="8">
        <v>1.5259999999999999E-2</v>
      </c>
      <c r="AF102" s="6">
        <v>11.624890000000001</v>
      </c>
      <c r="AG102" s="6"/>
      <c r="AH102" s="8">
        <v>1.9516800000000001</v>
      </c>
      <c r="AI102" s="8">
        <v>2.7859999999999998E-3</v>
      </c>
      <c r="AJ102" s="8">
        <v>2.4133599999999999</v>
      </c>
      <c r="AK102" s="8">
        <v>1.74E-3</v>
      </c>
      <c r="AL102" s="6">
        <v>8.6865000000000006</v>
      </c>
      <c r="AM102" s="6">
        <v>0.47874</v>
      </c>
      <c r="AN102" s="6">
        <v>13.48147</v>
      </c>
      <c r="AO102" s="8">
        <v>4.3790000000000003E-2</v>
      </c>
      <c r="AQ102" s="10">
        <v>167.8925727698483</v>
      </c>
      <c r="AR102" s="10">
        <v>111.12162939553038</v>
      </c>
      <c r="AS102" s="10">
        <v>290.0566395528719</v>
      </c>
      <c r="AT102" s="10"/>
      <c r="AU102" s="10">
        <v>49.917259829711263</v>
      </c>
      <c r="AV102" s="10">
        <v>401.38308601066126</v>
      </c>
      <c r="AW102" s="10">
        <v>99.294795309607082</v>
      </c>
      <c r="AX102" s="10">
        <v>31.672041327135709</v>
      </c>
      <c r="AY102" s="10">
        <v>377.84198701605055</v>
      </c>
      <c r="AZ102" s="10">
        <v>14.930297832527678</v>
      </c>
      <c r="BA102" s="10">
        <v>480.01531039148313</v>
      </c>
      <c r="BB102" s="10">
        <v>499.77174161150418</v>
      </c>
      <c r="BC102" s="10">
        <v>2.0009134505594885</v>
      </c>
      <c r="BE102" s="6">
        <v>0.57882685612250784</v>
      </c>
      <c r="BF102" s="6">
        <v>0.38310320896920885</v>
      </c>
      <c r="BG102" s="6"/>
      <c r="BH102" s="6">
        <v>0.59501232812287719</v>
      </c>
      <c r="BI102" s="6">
        <v>0.26843136875801171</v>
      </c>
      <c r="BJ102" s="6">
        <v>1.2207546727165579</v>
      </c>
      <c r="BK102" s="6">
        <v>0.2433570992955558</v>
      </c>
      <c r="BL102" s="6">
        <v>-6.9788678253960611E-3</v>
      </c>
      <c r="BM102" s="6">
        <v>2.6780106978101035</v>
      </c>
      <c r="BN102" s="6">
        <v>5.6927892100976062E-2</v>
      </c>
      <c r="BO102" s="6">
        <v>4.7659819544895212</v>
      </c>
      <c r="BP102" s="6">
        <v>4.065094361764503</v>
      </c>
      <c r="BQ102" s="6">
        <f t="shared" si="1"/>
        <v>0.78714569897342712</v>
      </c>
      <c r="BT102">
        <v>2.5899999999999999E-3</v>
      </c>
      <c r="BU102">
        <v>2.7200000000000002E-3</v>
      </c>
      <c r="BV102">
        <v>2.85405</v>
      </c>
      <c r="BW102">
        <v>3.7499999999999999E-3</v>
      </c>
      <c r="BX102">
        <v>0.74499000000000004</v>
      </c>
      <c r="BY102">
        <v>5.5000000000000003E-4</v>
      </c>
      <c r="BZ102">
        <v>0.45577999999999996</v>
      </c>
      <c r="CA102">
        <v>2.9E-4</v>
      </c>
      <c r="CB102">
        <v>4.6428599999999998</v>
      </c>
      <c r="CC102">
        <v>-1.22668</v>
      </c>
      <c r="CD102">
        <v>10.186450000000001</v>
      </c>
      <c r="CE102">
        <v>2.9340000000000001E-2</v>
      </c>
      <c r="CG102" s="5">
        <v>95.991559265763144</v>
      </c>
      <c r="CH102" s="5">
        <v>19.806738660278025</v>
      </c>
      <c r="CI102" s="5">
        <v>71.212385847597176</v>
      </c>
      <c r="CJ102" s="5">
        <v>67.150147730325003</v>
      </c>
      <c r="CK102" s="5">
        <v>19.054281132427754</v>
      </c>
      <c r="CL102" s="5">
        <v>79.239302694136299</v>
      </c>
      <c r="CM102" s="5">
        <v>18.752520057601313</v>
      </c>
      <c r="CN102" s="5">
        <v>5.2786735545226184</v>
      </c>
      <c r="CO102" s="5">
        <v>201.95331236255569</v>
      </c>
      <c r="CP102" s="5">
        <v>-38.256042413846878</v>
      </c>
      <c r="CQ102" s="5">
        <v>362.69427284541848</v>
      </c>
      <c r="CR102" s="5">
        <v>334.85505592330514</v>
      </c>
      <c r="CT102" s="6">
        <v>1.3479615676856593</v>
      </c>
      <c r="CU102" s="6">
        <v>0.27813614758908317</v>
      </c>
      <c r="CV102" s="6"/>
      <c r="CW102" s="6">
        <v>0.94295601714614874</v>
      </c>
      <c r="CX102" s="6">
        <v>0.26756976199626481</v>
      </c>
      <c r="CY102" s="6">
        <v>1.1127179879033637</v>
      </c>
      <c r="CZ102" s="6">
        <v>0.26333228179903839</v>
      </c>
      <c r="DA102" s="6">
        <v>7.4125778706805256E-2</v>
      </c>
      <c r="DB102" s="6">
        <v>2.8359295922869285</v>
      </c>
      <c r="DC102" s="6">
        <v>-0.53721051413330367</v>
      </c>
      <c r="DD102" s="6">
        <v>5.0931346917883999</v>
      </c>
      <c r="DE102" s="6">
        <v>4.7022024601160544</v>
      </c>
      <c r="DH102">
        <v>9.1103562430015342E-2</v>
      </c>
    </row>
    <row r="103" spans="1:112" x14ac:dyDescent="0.2">
      <c r="A103" t="s">
        <v>232</v>
      </c>
      <c r="B103" s="48" t="s">
        <v>896</v>
      </c>
      <c r="C103" s="25" t="s">
        <v>109</v>
      </c>
      <c r="D103" s="14">
        <v>44873</v>
      </c>
      <c r="E103" s="32">
        <v>0</v>
      </c>
      <c r="F103" t="s">
        <v>110</v>
      </c>
      <c r="H103" t="s">
        <v>233</v>
      </c>
      <c r="I103" t="s">
        <v>204</v>
      </c>
      <c r="J103" s="4">
        <v>27.867650000000001</v>
      </c>
      <c r="K103" s="4">
        <v>85.550210000000007</v>
      </c>
      <c r="L103">
        <v>1054</v>
      </c>
      <c r="M103" s="48">
        <v>1075</v>
      </c>
      <c r="N103">
        <v>21.1</v>
      </c>
      <c r="O103">
        <v>6.53</v>
      </c>
      <c r="P103">
        <v>85</v>
      </c>
      <c r="Q103">
        <v>1306.99</v>
      </c>
      <c r="R103" s="23">
        <v>117.32844763789772</v>
      </c>
      <c r="S103" s="17">
        <v>0.73920469279383894</v>
      </c>
      <c r="T103" s="17">
        <v>7.100774127678562E-5</v>
      </c>
      <c r="U103" s="6">
        <v>0.23597037815159541</v>
      </c>
      <c r="V103" s="6">
        <v>1.3069217521350819E-2</v>
      </c>
      <c r="Y103" s="6">
        <v>-16.760800000000003</v>
      </c>
      <c r="Z103" s="6"/>
      <c r="AA103" s="6">
        <v>-8.2517817166666667</v>
      </c>
      <c r="AB103" s="6">
        <v>-56.041091533333329</v>
      </c>
      <c r="AD103" s="8">
        <v>2.3500000000000001E-3</v>
      </c>
      <c r="AE103" s="8">
        <v>1.6789999999999999E-2</v>
      </c>
      <c r="AF103" s="6">
        <v>16.500710000000002</v>
      </c>
      <c r="AG103" s="6"/>
      <c r="AH103" s="8">
        <v>2.0996899999999998</v>
      </c>
      <c r="AI103" s="8">
        <v>6.9699999999999996E-3</v>
      </c>
      <c r="AJ103" s="8">
        <v>3.14472</v>
      </c>
      <c r="AK103" s="8">
        <v>3.8000000000000002E-4</v>
      </c>
      <c r="AL103" s="6">
        <v>9.7101000000000006</v>
      </c>
      <c r="AM103" s="6">
        <v>0.44727</v>
      </c>
      <c r="AN103" s="6">
        <v>16.966850000000001</v>
      </c>
      <c r="AO103" s="8">
        <v>5.6070000000000002E-2</v>
      </c>
      <c r="AQ103" s="10">
        <v>87.096588522989734</v>
      </c>
      <c r="AR103" s="10">
        <v>122.26291989193676</v>
      </c>
      <c r="AS103" s="10">
        <v>411.7149059334298</v>
      </c>
      <c r="AT103" s="10"/>
      <c r="AU103" s="10">
        <v>53.702846415317289</v>
      </c>
      <c r="AV103" s="10">
        <v>1004.1780723238727</v>
      </c>
      <c r="AW103" s="10">
        <v>129.38572310224234</v>
      </c>
      <c r="AX103" s="10">
        <v>6.9168825886848104</v>
      </c>
      <c r="AY103" s="10">
        <v>422.36614034703877</v>
      </c>
      <c r="AZ103" s="10">
        <v>13.948853890534851</v>
      </c>
      <c r="BA103" s="10">
        <v>604.1142226415767</v>
      </c>
      <c r="BB103" s="10">
        <v>639.92239214791141</v>
      </c>
      <c r="BC103" s="10">
        <v>1.5626894952737651</v>
      </c>
      <c r="BE103" s="6">
        <v>0.21154587134883182</v>
      </c>
      <c r="BF103" s="6">
        <v>0.2969601491953402</v>
      </c>
      <c r="BG103" s="6"/>
      <c r="BH103" s="6">
        <v>-6.2375400236572093E-2</v>
      </c>
      <c r="BI103" s="6">
        <v>0.260087594284441</v>
      </c>
      <c r="BJ103" s="6">
        <v>0.79331208480981064</v>
      </c>
      <c r="BK103" s="6">
        <v>0.20788336988766062</v>
      </c>
      <c r="BL103" s="6">
        <v>2.4386591293019302E-2</v>
      </c>
      <c r="BM103" s="6">
        <v>2.628235645090105</v>
      </c>
      <c r="BN103" s="6">
        <v>5.2110969196353801E-2</v>
      </c>
      <c r="BO103" s="6">
        <v>4.8256054683896208</v>
      </c>
      <c r="BP103" s="6">
        <v>4.5366846299444861</v>
      </c>
      <c r="BQ103" s="6">
        <f t="shared" si="1"/>
        <v>0.69914947292613272</v>
      </c>
      <c r="BT103">
        <v>1.34E-3</v>
      </c>
      <c r="BU103">
        <v>2.65E-3</v>
      </c>
      <c r="BV103">
        <v>2.7299000000000002</v>
      </c>
      <c r="BW103">
        <v>3.2299999999999998E-3</v>
      </c>
      <c r="BX103">
        <v>0.70135000000000003</v>
      </c>
      <c r="BY103">
        <v>2.8000000000000003E-4</v>
      </c>
      <c r="BZ103">
        <v>0.3674</v>
      </c>
      <c r="CA103">
        <v>5.2000000000000006E-4</v>
      </c>
      <c r="CB103">
        <v>4.3782399999999999</v>
      </c>
      <c r="CC103">
        <v>-1.6010799999999998</v>
      </c>
      <c r="CD103">
        <v>9.8603299999999994</v>
      </c>
      <c r="CE103">
        <v>3.116E-2</v>
      </c>
      <c r="CG103" s="5">
        <v>49.663586647151597</v>
      </c>
      <c r="CH103" s="5">
        <v>19.297006415344395</v>
      </c>
      <c r="CI103" s="5">
        <v>68.114676381056938</v>
      </c>
      <c r="CJ103" s="5">
        <v>57.838660578386602</v>
      </c>
      <c r="CK103" s="5">
        <v>17.938120071716671</v>
      </c>
      <c r="CL103" s="5">
        <v>40.340008644287572</v>
      </c>
      <c r="CM103" s="5">
        <v>15.116231228142357</v>
      </c>
      <c r="CN103" s="5">
        <v>9.4652077529371113</v>
      </c>
      <c r="CO103" s="5">
        <v>190.44297487286627</v>
      </c>
      <c r="CP103" s="5">
        <v>-49.932324964915018</v>
      </c>
      <c r="CQ103" s="5">
        <v>351.08258710010506</v>
      </c>
      <c r="CR103" s="5">
        <v>355.62656927642087</v>
      </c>
      <c r="CT103" s="6">
        <v>0.72911726643633168</v>
      </c>
      <c r="CU103" s="6">
        <v>0.28330174113124024</v>
      </c>
      <c r="CV103" s="6"/>
      <c r="CW103" s="6">
        <v>0.84913653930934407</v>
      </c>
      <c r="CX103" s="6">
        <v>0.26335176242142966</v>
      </c>
      <c r="CY103" s="6">
        <v>0.59223666304471123</v>
      </c>
      <c r="CZ103" s="6">
        <v>0.22192326281603333</v>
      </c>
      <c r="DA103" s="6">
        <v>0.13895988729338568</v>
      </c>
      <c r="DB103" s="6">
        <v>2.7959169006024891</v>
      </c>
      <c r="DC103" s="6">
        <v>-0.73306264696284262</v>
      </c>
      <c r="DD103" s="6">
        <v>5.1542869430374783</v>
      </c>
      <c r="DE103" s="6">
        <v>5.2209977081433001</v>
      </c>
      <c r="DH103">
        <v>9.004795264561935E-2</v>
      </c>
    </row>
    <row r="104" spans="1:112" x14ac:dyDescent="0.2">
      <c r="A104" t="s">
        <v>234</v>
      </c>
      <c r="B104" s="48" t="s">
        <v>897</v>
      </c>
      <c r="C104" s="25" t="s">
        <v>109</v>
      </c>
      <c r="D104" s="14">
        <v>44873</v>
      </c>
      <c r="E104" s="32">
        <v>0.52083333333333337</v>
      </c>
      <c r="F104" t="s">
        <v>110</v>
      </c>
      <c r="H104" t="s">
        <v>235</v>
      </c>
      <c r="I104" t="s">
        <v>204</v>
      </c>
      <c r="J104" s="4">
        <v>27.867570000000001</v>
      </c>
      <c r="K104" s="4">
        <v>85.550210000000007</v>
      </c>
      <c r="L104">
        <v>1073</v>
      </c>
      <c r="M104" s="48">
        <v>1075</v>
      </c>
      <c r="N104">
        <v>21.5</v>
      </c>
      <c r="O104">
        <v>6.82</v>
      </c>
      <c r="P104">
        <v>86</v>
      </c>
      <c r="Q104">
        <v>1378.46</v>
      </c>
      <c r="R104" s="23">
        <v>111.78252313676614</v>
      </c>
      <c r="S104" s="17">
        <v>0.73701392734677351</v>
      </c>
      <c r="T104" s="18">
        <v>2.109891E-5</v>
      </c>
      <c r="Y104" s="6">
        <v>-16.019200000000001</v>
      </c>
      <c r="Z104" s="6"/>
      <c r="AA104" s="6">
        <v>-8.2681758999999992</v>
      </c>
      <c r="AB104" s="6">
        <v>-55.679821833333335</v>
      </c>
      <c r="AD104" s="8">
        <v>2.2100000000000002E-3</v>
      </c>
      <c r="AE104" s="8">
        <v>1.529E-2</v>
      </c>
      <c r="AF104" s="6">
        <v>17.447209999999998</v>
      </c>
      <c r="AG104" s="6"/>
      <c r="AH104" s="8">
        <v>1.9681500000000001</v>
      </c>
      <c r="AI104" s="8">
        <v>6.2529999999999999E-3</v>
      </c>
      <c r="AJ104" s="8">
        <v>3.1790500000000002</v>
      </c>
      <c r="AK104" s="8">
        <v>1.4999999999999999E-4</v>
      </c>
      <c r="AL104" s="6">
        <v>9.2117699999999996</v>
      </c>
      <c r="AM104" s="6">
        <v>0.46039999999999998</v>
      </c>
      <c r="AN104" s="6">
        <v>16.443829999999998</v>
      </c>
      <c r="AO104" s="8">
        <v>5.3089999999999998E-2</v>
      </c>
      <c r="AQ104" s="10">
        <v>81.90785558970525</v>
      </c>
      <c r="AR104" s="10">
        <v>111.3400860719305</v>
      </c>
      <c r="AS104" s="10">
        <v>435.33135385997298</v>
      </c>
      <c r="AT104" s="10"/>
      <c r="AU104" s="10">
        <v>50.338505766235357</v>
      </c>
      <c r="AV104" s="10">
        <v>900.87883590260765</v>
      </c>
      <c r="AW104" s="10">
        <v>130.79818967290683</v>
      </c>
      <c r="AX104" s="10">
        <v>2.7303483902703194</v>
      </c>
      <c r="AY104" s="10">
        <v>400.68997648475721</v>
      </c>
      <c r="AZ104" s="10">
        <v>14.358334632777172</v>
      </c>
      <c r="BA104" s="10">
        <v>585.49180181944416</v>
      </c>
      <c r="BB104" s="10">
        <v>605.91189226204062</v>
      </c>
      <c r="BC104" s="10">
        <v>1.6504049726878884</v>
      </c>
      <c r="BE104" s="6">
        <v>0.18815060037244966</v>
      </c>
      <c r="BF104" s="6">
        <v>0.25575940047668544</v>
      </c>
      <c r="BG104" s="6"/>
      <c r="BH104" s="6">
        <v>-8.1174850505238316E-2</v>
      </c>
      <c r="BI104" s="6">
        <v>0.26631775384953982</v>
      </c>
      <c r="BJ104" s="6">
        <v>0.60754056971417347</v>
      </c>
      <c r="BK104" s="6">
        <v>0.24600690976877268</v>
      </c>
      <c r="BL104" s="6">
        <v>-4.2216947183491692E-2</v>
      </c>
      <c r="BM104" s="6">
        <v>1.9408203215869479</v>
      </c>
      <c r="BN104" s="6">
        <v>2.6838354769587985E-2</v>
      </c>
      <c r="BO104" s="6">
        <v>4.160149940232718</v>
      </c>
      <c r="BP104" s="6">
        <v>5.9389441251682484</v>
      </c>
      <c r="BQ104" s="6">
        <f t="shared" si="1"/>
        <v>0.68436479424578389</v>
      </c>
      <c r="BT104">
        <v>8.9000000000000006E-4</v>
      </c>
      <c r="BU104">
        <v>2.7000000000000001E-3</v>
      </c>
      <c r="BV104">
        <v>3.4626399999999999</v>
      </c>
      <c r="BW104">
        <v>4.0199999999999993E-3</v>
      </c>
      <c r="BX104">
        <v>0.90959000000000001</v>
      </c>
      <c r="BY104">
        <v>3.2000000000000003E-4</v>
      </c>
      <c r="BZ104">
        <v>0.55929999999999991</v>
      </c>
      <c r="CA104">
        <v>2.0000000000000001E-4</v>
      </c>
      <c r="CB104">
        <v>4.0618400000000001</v>
      </c>
      <c r="CC104">
        <v>-1.71332</v>
      </c>
      <c r="CD104">
        <v>10.71433</v>
      </c>
      <c r="CE104">
        <v>4.8159999999999994E-2</v>
      </c>
      <c r="CG104" s="5">
        <v>32.985516504451432</v>
      </c>
      <c r="CH104" s="5">
        <v>19.661100876011272</v>
      </c>
      <c r="CI104" s="5">
        <v>86.397524826588153</v>
      </c>
      <c r="CJ104" s="5">
        <v>71.984958366908401</v>
      </c>
      <c r="CK104" s="5">
        <v>23.264182841709228</v>
      </c>
      <c r="CL104" s="5">
        <v>46.102867022042943</v>
      </c>
      <c r="CM104" s="5">
        <v>23.011725982308164</v>
      </c>
      <c r="CN104" s="5">
        <v>3.6404645203604264</v>
      </c>
      <c r="CO104" s="5">
        <v>176.68033115078276</v>
      </c>
      <c r="CP104" s="5">
        <v>-53.432714798066435</v>
      </c>
      <c r="CQ104" s="5">
        <v>381.48973669687206</v>
      </c>
      <c r="CR104" s="5">
        <v>549.64619949783139</v>
      </c>
      <c r="CT104" s="6">
        <v>0.38178774878861343</v>
      </c>
      <c r="CU104" s="6">
        <v>0.22756555717856311</v>
      </c>
      <c r="CV104" s="6"/>
      <c r="CW104" s="6">
        <v>0.83318310925448646</v>
      </c>
      <c r="CX104" s="6">
        <v>0.26926908946064926</v>
      </c>
      <c r="CY104" s="6">
        <v>0.53361328480853831</v>
      </c>
      <c r="CZ104" s="6">
        <v>0.26634705135935199</v>
      </c>
      <c r="DA104" s="6">
        <v>4.2136213134199678E-2</v>
      </c>
      <c r="DB104" s="6">
        <v>2.0449698241402721</v>
      </c>
      <c r="DC104" s="6">
        <v>-0.61845191636349917</v>
      </c>
      <c r="DD104" s="6">
        <v>4.4155169660540041</v>
      </c>
      <c r="DE104" s="6">
        <v>6.3618280801567844</v>
      </c>
      <c r="DH104">
        <v>0.12066202690870272</v>
      </c>
    </row>
    <row r="105" spans="1:112" x14ac:dyDescent="0.2">
      <c r="A105" t="s">
        <v>236</v>
      </c>
      <c r="B105" s="48" t="s">
        <v>898</v>
      </c>
      <c r="C105" s="25" t="s">
        <v>109</v>
      </c>
      <c r="D105" s="14">
        <v>44873</v>
      </c>
      <c r="E105" s="32">
        <v>0.58333333333333337</v>
      </c>
      <c r="F105" t="s">
        <v>110</v>
      </c>
      <c r="H105" t="s">
        <v>237</v>
      </c>
      <c r="I105" t="s">
        <v>204</v>
      </c>
      <c r="J105" s="4">
        <v>27.871690000000001</v>
      </c>
      <c r="K105" s="4">
        <v>85.561000000000007</v>
      </c>
      <c r="L105">
        <v>1273</v>
      </c>
      <c r="M105" s="48">
        <v>1290</v>
      </c>
      <c r="N105">
        <v>21.5</v>
      </c>
      <c r="O105">
        <v>6.25</v>
      </c>
      <c r="P105">
        <v>42</v>
      </c>
      <c r="Q105">
        <v>461.78</v>
      </c>
      <c r="R105" s="23">
        <v>38.020516371169826</v>
      </c>
      <c r="S105" s="17"/>
      <c r="T105" s="17"/>
      <c r="Y105" s="6">
        <v>-18.1098</v>
      </c>
      <c r="Z105" s="6"/>
      <c r="AA105" s="6">
        <v>-8.8577536333333331</v>
      </c>
      <c r="AB105" s="6">
        <v>-60.017607666666663</v>
      </c>
      <c r="AD105" s="8">
        <v>2.3900000000000002E-3</v>
      </c>
      <c r="AE105" s="8">
        <v>1.15E-2</v>
      </c>
      <c r="AF105" s="6">
        <v>3.0344799999999998</v>
      </c>
      <c r="AG105" s="6"/>
      <c r="AH105" s="8">
        <v>2.3859599999999999</v>
      </c>
      <c r="AI105" s="8">
        <v>1.8010000000000001E-3</v>
      </c>
      <c r="AJ105" s="8">
        <v>1.86056</v>
      </c>
      <c r="AK105" s="8">
        <v>5.9000000000000003E-4</v>
      </c>
      <c r="AL105" s="6">
        <v>5.6691500000000001</v>
      </c>
      <c r="AM105" s="6">
        <v>0.13703000000000001</v>
      </c>
      <c r="AN105" s="6">
        <v>11.956390000000001</v>
      </c>
      <c r="AO105" s="8">
        <v>2.1409999999999998E-2</v>
      </c>
      <c r="AQ105" s="10">
        <v>88.579083646785307</v>
      </c>
      <c r="AR105" s="10">
        <v>83.741725953381348</v>
      </c>
      <c r="AS105" s="10">
        <v>75.714357003842494</v>
      </c>
      <c r="AT105" s="10"/>
      <c r="AU105" s="10">
        <v>61.024648130481367</v>
      </c>
      <c r="AV105" s="10">
        <v>259.47269845843539</v>
      </c>
      <c r="AW105" s="10">
        <v>76.55050401152026</v>
      </c>
      <c r="AX105" s="10">
        <v>10.73937033506326</v>
      </c>
      <c r="AY105" s="10">
        <v>246.59447426374751</v>
      </c>
      <c r="AZ105" s="10">
        <v>4.2735069390300957</v>
      </c>
      <c r="BA105" s="10">
        <v>425.71398052375787</v>
      </c>
      <c r="BB105" s="10">
        <v>244.35060488472951</v>
      </c>
      <c r="BC105" s="10">
        <v>4.092480149462868</v>
      </c>
      <c r="BE105" s="6">
        <v>1.1699113239816581</v>
      </c>
      <c r="BF105" s="6">
        <v>1.1060217542246507</v>
      </c>
      <c r="BG105" s="6"/>
      <c r="BH105" s="6">
        <v>0.1715412717158426</v>
      </c>
      <c r="BI105" s="6">
        <v>0.4913977686133853</v>
      </c>
      <c r="BJ105" s="6">
        <v>0.87147534628301471</v>
      </c>
      <c r="BK105" s="6">
        <v>0.27388653307044319</v>
      </c>
      <c r="BL105" s="6">
        <v>-6.4767187117507966E-2</v>
      </c>
      <c r="BM105" s="6">
        <v>1.8583288406569034</v>
      </c>
      <c r="BN105" s="6">
        <v>8.4676969017571102E-2</v>
      </c>
      <c r="BO105" s="6">
        <v>5.1507139260085406</v>
      </c>
      <c r="BP105" s="6">
        <v>3.4923955889424581</v>
      </c>
      <c r="BQ105" s="6">
        <f t="shared" si="1"/>
        <v>0.57924918030730677</v>
      </c>
      <c r="BT105">
        <v>1.48E-3</v>
      </c>
      <c r="BU105">
        <v>6.2E-4</v>
      </c>
      <c r="BV105">
        <v>1.3948199999999999</v>
      </c>
      <c r="BW105">
        <v>1.4199999999999998E-3</v>
      </c>
      <c r="BX105">
        <v>0.67859000000000003</v>
      </c>
      <c r="BY105">
        <v>7.0000000000000007E-5</v>
      </c>
      <c r="BZ105">
        <v>0.2298</v>
      </c>
      <c r="CA105">
        <v>2.7E-4</v>
      </c>
      <c r="CB105">
        <v>1.48759</v>
      </c>
      <c r="CC105">
        <v>-2.3802500000000002</v>
      </c>
      <c r="CD105">
        <v>5.0095799999999997</v>
      </c>
      <c r="CE105">
        <v>1.1349999999999999E-2</v>
      </c>
      <c r="CG105" s="5">
        <v>54.852319580436088</v>
      </c>
      <c r="CH105" s="5">
        <v>4.5147713122692554</v>
      </c>
      <c r="CI105" s="5">
        <v>34.802634862019062</v>
      </c>
      <c r="CJ105" s="5">
        <v>25.4275226072164</v>
      </c>
      <c r="CK105" s="5">
        <v>17.355997575342151</v>
      </c>
      <c r="CL105" s="5">
        <v>10.085002161071893</v>
      </c>
      <c r="CM105" s="5">
        <v>9.4548446821641647</v>
      </c>
      <c r="CN105" s="5">
        <v>4.914627102486576</v>
      </c>
      <c r="CO105" s="5">
        <v>64.706609274760439</v>
      </c>
      <c r="CP105" s="5">
        <v>-74.232028691719947</v>
      </c>
      <c r="CQ105" s="5">
        <v>178.36890922362073</v>
      </c>
      <c r="CR105" s="5">
        <v>129.53663547135355</v>
      </c>
      <c r="CT105" s="6">
        <v>1.5760967466373565</v>
      </c>
      <c r="CU105" s="6">
        <v>0.12972498577101507</v>
      </c>
      <c r="CV105" s="6"/>
      <c r="CW105" s="6">
        <v>0.73062061846834636</v>
      </c>
      <c r="CX105" s="6">
        <v>0.49869780389194501</v>
      </c>
      <c r="CY105" s="6">
        <v>0.28977697237739591</v>
      </c>
      <c r="CZ105" s="6">
        <v>0.27167036977658438</v>
      </c>
      <c r="DA105" s="6">
        <v>0.14121422478417073</v>
      </c>
      <c r="DB105" s="6">
        <v>1.8592445523536005</v>
      </c>
      <c r="DC105" s="6">
        <v>-2.1329427782127817</v>
      </c>
      <c r="DD105" s="6">
        <v>5.125155320302456</v>
      </c>
      <c r="DE105" s="6">
        <v>3.7220352994801535</v>
      </c>
      <c r="DH105">
        <v>0.20912976287313256</v>
      </c>
    </row>
    <row r="106" spans="1:112" x14ac:dyDescent="0.2">
      <c r="A106" t="s">
        <v>238</v>
      </c>
      <c r="B106" s="48" t="s">
        <v>899</v>
      </c>
      <c r="C106" s="25" t="s">
        <v>109</v>
      </c>
      <c r="D106" s="14">
        <v>44873</v>
      </c>
      <c r="E106" s="32">
        <v>0.59722222222222221</v>
      </c>
      <c r="F106" t="s">
        <v>110</v>
      </c>
      <c r="H106" t="s">
        <v>239</v>
      </c>
      <c r="I106" t="s">
        <v>204</v>
      </c>
      <c r="J106" s="4">
        <v>27.87172</v>
      </c>
      <c r="K106" s="4">
        <v>85.560969999999998</v>
      </c>
      <c r="L106">
        <v>1272</v>
      </c>
      <c r="M106" s="48">
        <v>1289</v>
      </c>
      <c r="N106">
        <v>19.5</v>
      </c>
      <c r="O106">
        <v>6.74</v>
      </c>
      <c r="P106">
        <v>31</v>
      </c>
      <c r="Q106">
        <v>360.74</v>
      </c>
      <c r="R106" s="23">
        <v>40.315172906026675</v>
      </c>
      <c r="S106" s="17">
        <v>0.74584093782477456</v>
      </c>
      <c r="T106" s="18">
        <v>3.6474291284608999E-5</v>
      </c>
      <c r="Y106" s="6">
        <v>-13.524800000000003</v>
      </c>
      <c r="Z106" s="6"/>
      <c r="AA106" s="6">
        <v>-8.771492649999999</v>
      </c>
      <c r="AB106" s="6">
        <v>-59.160098266666665</v>
      </c>
      <c r="AD106" s="8">
        <v>2.3700000000000001E-3</v>
      </c>
      <c r="AE106" s="8">
        <v>5.4900000000000001E-3</v>
      </c>
      <c r="AF106" s="6">
        <v>2.3430800000000001</v>
      </c>
      <c r="AG106" s="6"/>
      <c r="AH106" s="8">
        <v>1.2400199999999999</v>
      </c>
      <c r="AI106" s="8">
        <v>8.9700000000000001E-4</v>
      </c>
      <c r="AJ106" s="8">
        <v>1.00908</v>
      </c>
      <c r="AK106" s="8">
        <v>3.5E-4</v>
      </c>
      <c r="AL106" s="6">
        <v>5.1561700000000004</v>
      </c>
      <c r="AM106" s="6">
        <v>0.25531999999999999</v>
      </c>
      <c r="AN106" s="6">
        <v>11.22503</v>
      </c>
      <c r="AO106" s="8">
        <v>2.094E-2</v>
      </c>
      <c r="AQ106" s="10">
        <v>87.837836084887527</v>
      </c>
      <c r="AR106" s="10">
        <v>39.97757178122292</v>
      </c>
      <c r="AS106" s="10">
        <v>58.462997155546681</v>
      </c>
      <c r="AT106" s="10"/>
      <c r="AU106" s="10">
        <v>31.715445428573616</v>
      </c>
      <c r="AV106" s="10">
        <v>129.23209912116411</v>
      </c>
      <c r="AW106" s="10">
        <v>41.517383254474389</v>
      </c>
      <c r="AX106" s="10">
        <v>6.3708129106307458</v>
      </c>
      <c r="AY106" s="10">
        <v>224.28107041875893</v>
      </c>
      <c r="AZ106" s="10">
        <v>7.9625760174645253</v>
      </c>
      <c r="BA106" s="10">
        <v>399.67349700023146</v>
      </c>
      <c r="BB106" s="10">
        <v>238.98653275507874</v>
      </c>
      <c r="BC106" s="10">
        <v>4.1843361986628462</v>
      </c>
      <c r="BE106" s="6">
        <v>1.5024518132586691</v>
      </c>
      <c r="BF106" s="6">
        <v>0.68380982375670152</v>
      </c>
      <c r="BG106" s="6"/>
      <c r="BH106" s="6">
        <v>0.5144421568083053</v>
      </c>
      <c r="BI106" s="6">
        <v>0.21989513768137822</v>
      </c>
      <c r="BJ106" s="6">
        <v>0.59731915144064163</v>
      </c>
      <c r="BK106" s="6">
        <v>0.25022690867857972</v>
      </c>
      <c r="BL106" s="6">
        <v>6.1521756585119144E-3</v>
      </c>
      <c r="BM106" s="6">
        <v>0.7808656551043478</v>
      </c>
      <c r="BN106" s="6">
        <v>0.91883891933049078</v>
      </c>
      <c r="BO106" s="6">
        <v>1.8873225685720012</v>
      </c>
      <c r="BP106" s="6">
        <v>2.1781652360840669</v>
      </c>
      <c r="BQ106" s="6">
        <f t="shared" si="1"/>
        <v>0.56116072769926262</v>
      </c>
      <c r="BT106">
        <v>3.96E-3</v>
      </c>
      <c r="BU106">
        <v>1.08E-3</v>
      </c>
      <c r="BV106">
        <v>3.1350599999999997</v>
      </c>
      <c r="BW106">
        <v>4.0300000000000006E-3</v>
      </c>
      <c r="BX106">
        <v>0.72450999999999999</v>
      </c>
      <c r="BY106">
        <v>2.5000000000000001E-4</v>
      </c>
      <c r="BZ106">
        <v>0.52119000000000004</v>
      </c>
      <c r="CA106">
        <v>3.2000000000000003E-4</v>
      </c>
      <c r="CB106">
        <v>1.51657</v>
      </c>
      <c r="CC106">
        <v>-1.2425899999999999</v>
      </c>
      <c r="CD106">
        <v>4.5051099999999993</v>
      </c>
      <c r="CE106">
        <v>1.7350000000000001E-2</v>
      </c>
      <c r="CG106" s="5">
        <v>146.76701725576143</v>
      </c>
      <c r="CH106" s="5">
        <v>7.8644403504045099</v>
      </c>
      <c r="CI106" s="5">
        <v>78.223963271620335</v>
      </c>
      <c r="CJ106" s="5">
        <v>72.164025427522617</v>
      </c>
      <c r="CK106" s="5">
        <v>18.530473191929058</v>
      </c>
      <c r="CL106" s="5">
        <v>36.017864860971045</v>
      </c>
      <c r="CM106" s="5">
        <v>21.443735856819586</v>
      </c>
      <c r="CN106" s="5">
        <v>5.8247432325766821</v>
      </c>
      <c r="CO106" s="5">
        <v>65.967170005057469</v>
      </c>
      <c r="CP106" s="5">
        <v>-38.752222048963041</v>
      </c>
      <c r="CQ106" s="5">
        <v>160.40697156895905</v>
      </c>
      <c r="CR106" s="5">
        <v>198.01415202008675</v>
      </c>
      <c r="CT106" s="6">
        <v>1.8762411301781807</v>
      </c>
      <c r="CU106" s="6">
        <v>0.10053748265216997</v>
      </c>
      <c r="CV106" s="6"/>
      <c r="CW106" s="6">
        <v>0.92253092798359571</v>
      </c>
      <c r="CX106" s="6">
        <v>0.23688998123995486</v>
      </c>
      <c r="CY106" s="6">
        <v>0.46044541026264174</v>
      </c>
      <c r="CZ106" s="6">
        <v>0.27413256705441535</v>
      </c>
      <c r="DA106" s="6">
        <v>7.4462389643326854E-2</v>
      </c>
      <c r="DB106" s="6">
        <v>0.84331152815662014</v>
      </c>
      <c r="DC106" s="6">
        <v>-0.49540090310180374</v>
      </c>
      <c r="DD106" s="6">
        <v>2.0506116650210018</v>
      </c>
      <c r="DE106" s="6">
        <v>2.5313745780498738</v>
      </c>
      <c r="DH106">
        <v>0.21972797022680743</v>
      </c>
    </row>
    <row r="107" spans="1:112" x14ac:dyDescent="0.2">
      <c r="A107" t="s">
        <v>240</v>
      </c>
      <c r="B107" s="48" t="s">
        <v>900</v>
      </c>
      <c r="C107" s="25" t="s">
        <v>109</v>
      </c>
      <c r="D107" s="14">
        <v>44873</v>
      </c>
      <c r="E107" s="32">
        <v>0.625</v>
      </c>
      <c r="F107" t="s">
        <v>110</v>
      </c>
      <c r="H107" t="s">
        <v>241</v>
      </c>
      <c r="I107" t="s">
        <v>204</v>
      </c>
      <c r="J107" s="4">
        <v>27.866969999999998</v>
      </c>
      <c r="K107" s="4">
        <v>85.557680000000005</v>
      </c>
      <c r="L107">
        <v>1276</v>
      </c>
      <c r="M107" s="48">
        <v>1268</v>
      </c>
      <c r="N107">
        <v>21.7</v>
      </c>
      <c r="O107">
        <v>5.67</v>
      </c>
      <c r="P107">
        <v>66</v>
      </c>
      <c r="Q107">
        <v>349.75</v>
      </c>
      <c r="R107" s="23">
        <v>305.62650980759548</v>
      </c>
      <c r="S107" s="17">
        <v>0.74752348992127182</v>
      </c>
      <c r="T107" s="17">
        <v>5.645048419216314E-5</v>
      </c>
      <c r="U107" s="6">
        <v>0.31268589313815381</v>
      </c>
      <c r="V107" s="6">
        <v>1.43192747173781E-2</v>
      </c>
      <c r="Y107" s="6">
        <v>-17.5044</v>
      </c>
      <c r="Z107" s="6"/>
      <c r="AA107" s="6">
        <v>-8.5399822666666676</v>
      </c>
      <c r="AB107" s="6">
        <v>-57.414486266666671</v>
      </c>
      <c r="AD107" s="8">
        <v>1.1900000000000001E-3</v>
      </c>
      <c r="AE107" s="8">
        <v>4.7129999999999998E-2</v>
      </c>
      <c r="AF107" s="6">
        <v>8.6194299999999995</v>
      </c>
      <c r="AG107" s="6"/>
      <c r="AH107" s="8">
        <v>2.0292699999999999</v>
      </c>
      <c r="AI107" s="8">
        <v>2.61E-4</v>
      </c>
      <c r="AJ107" s="8">
        <v>3.4590100000000001</v>
      </c>
      <c r="AK107" s="8">
        <v>2.5100000000000001E-3</v>
      </c>
      <c r="AL107" s="6">
        <v>7.9573600000000004</v>
      </c>
      <c r="AM107" s="6">
        <v>0.35393999999999998</v>
      </c>
      <c r="AN107" s="6">
        <v>9.7605000000000004</v>
      </c>
      <c r="AO107" s="8">
        <v>6.5879999999999994E-2</v>
      </c>
      <c r="AQ107" s="10">
        <v>44.104229932918209</v>
      </c>
      <c r="AR107" s="10">
        <v>343.19543862459676</v>
      </c>
      <c r="AS107" s="10">
        <v>215.0663705773741</v>
      </c>
      <c r="AT107" s="10"/>
      <c r="AU107" s="10">
        <v>51.901745088661137</v>
      </c>
      <c r="AV107" s="10">
        <v>37.602650914853768</v>
      </c>
      <c r="AW107" s="10">
        <v>142.31680724130837</v>
      </c>
      <c r="AX107" s="10">
        <v>45.687829730523354</v>
      </c>
      <c r="AY107" s="10">
        <v>346.12613984942607</v>
      </c>
      <c r="AZ107" s="10">
        <v>11.038203648838298</v>
      </c>
      <c r="BA107" s="10">
        <v>347.52808388670314</v>
      </c>
      <c r="BB107" s="10">
        <v>751.88313170509002</v>
      </c>
      <c r="BC107" s="10">
        <v>1.3299939283545845</v>
      </c>
      <c r="BE107" s="6">
        <v>0.20507264717637896</v>
      </c>
      <c r="BF107" s="6">
        <v>1.5957652407637848</v>
      </c>
      <c r="BG107" s="6"/>
      <c r="BH107" s="6">
        <v>4.0113311434515033</v>
      </c>
      <c r="BI107" s="6">
        <v>0.1513122021885222</v>
      </c>
      <c r="BJ107" s="6">
        <v>0.868911326201248</v>
      </c>
      <c r="BK107" s="6">
        <v>0.25514122987781773</v>
      </c>
      <c r="BL107" s="6">
        <v>0.37436591082857895</v>
      </c>
      <c r="BM107" s="6">
        <v>2.869178913693708</v>
      </c>
      <c r="BN107" s="6">
        <v>1.3868404722637243E-2</v>
      </c>
      <c r="BO107" s="6">
        <v>6.8598526862130456</v>
      </c>
      <c r="BP107" s="6">
        <v>5.6525214578769756</v>
      </c>
      <c r="BQ107" s="6">
        <f t="shared" si="1"/>
        <v>0.9959659546889047</v>
      </c>
      <c r="BT107">
        <v>1.014E-2</v>
      </c>
      <c r="BU107">
        <v>3.3900000000000002E-3</v>
      </c>
      <c r="BV107">
        <v>1.2333800000000001</v>
      </c>
      <c r="BW107">
        <v>2.8399999999999996E-3</v>
      </c>
      <c r="BX107">
        <v>0.16933000000000001</v>
      </c>
      <c r="BY107">
        <v>5.9999999999999995E-5</v>
      </c>
      <c r="BZ107">
        <v>0.18862999999999999</v>
      </c>
      <c r="CA107">
        <v>8.9999999999999998E-4</v>
      </c>
      <c r="CB107">
        <v>2.0382799999999999</v>
      </c>
      <c r="CC107">
        <v>-1.5149999999999999</v>
      </c>
      <c r="CD107">
        <v>5.7987399999999996</v>
      </c>
      <c r="CE107">
        <v>1.618E-2</v>
      </c>
      <c r="CG107" s="5">
        <v>375.81251388217692</v>
      </c>
      <c r="CH107" s="5">
        <v>24.685604433214156</v>
      </c>
      <c r="CI107" s="5">
        <v>30.774489744997258</v>
      </c>
      <c r="CJ107" s="5">
        <v>50.855045214432799</v>
      </c>
      <c r="CK107" s="5">
        <v>4.3308788361642323</v>
      </c>
      <c r="CL107" s="5">
        <v>8.6442875666330501</v>
      </c>
      <c r="CM107" s="5">
        <v>7.7609545361036822</v>
      </c>
      <c r="CN107" s="5">
        <v>16.382090341621918</v>
      </c>
      <c r="CO107" s="5">
        <v>88.660307983085872</v>
      </c>
      <c r="CP107" s="5">
        <v>-47.247777951036959</v>
      </c>
      <c r="CQ107" s="5">
        <v>206.46739420697514</v>
      </c>
      <c r="CR107" s="5">
        <v>184.66103629308378</v>
      </c>
      <c r="CT107" s="6">
        <v>12.211819497129746</v>
      </c>
      <c r="CU107" s="6">
        <v>0.80214504408564824</v>
      </c>
      <c r="CV107" s="6"/>
      <c r="CW107" s="6">
        <v>1.6525065284859797</v>
      </c>
      <c r="CX107" s="6">
        <v>0.14072950915029439</v>
      </c>
      <c r="CY107" s="6">
        <v>0.28089133689172791</v>
      </c>
      <c r="CZ107" s="6">
        <v>0.25218791929329432</v>
      </c>
      <c r="DA107" s="6">
        <v>0.53232695253005824</v>
      </c>
      <c r="DB107" s="6">
        <v>2.8809676039388634</v>
      </c>
      <c r="DC107" s="6">
        <v>-1.5352903766249324</v>
      </c>
      <c r="DD107" s="6">
        <v>6.709043624047049</v>
      </c>
      <c r="DE107" s="6">
        <v>6.0004581009536491</v>
      </c>
      <c r="DH107">
        <v>5.0095231663784143E-2</v>
      </c>
    </row>
    <row r="108" spans="1:112" x14ac:dyDescent="0.2">
      <c r="A108" t="s">
        <v>123</v>
      </c>
      <c r="B108" s="48" t="s">
        <v>836</v>
      </c>
      <c r="C108" s="25" t="s">
        <v>109</v>
      </c>
      <c r="D108" s="14">
        <v>44864</v>
      </c>
      <c r="E108" s="32">
        <v>0.6875</v>
      </c>
      <c r="F108" t="s">
        <v>110</v>
      </c>
      <c r="I108" t="s">
        <v>124</v>
      </c>
      <c r="J108" s="4">
        <v>27.915859000000001</v>
      </c>
      <c r="K108" s="4">
        <v>85.587916000000007</v>
      </c>
      <c r="L108">
        <v>2449</v>
      </c>
      <c r="M108" s="48">
        <v>2452</v>
      </c>
      <c r="N108">
        <v>17.399999999999999</v>
      </c>
      <c r="O108">
        <v>7</v>
      </c>
      <c r="P108">
        <v>8</v>
      </c>
      <c r="Q108" s="5">
        <v>112.88</v>
      </c>
      <c r="R108" s="23">
        <v>4.6994039248839901</v>
      </c>
      <c r="S108" s="17">
        <v>0.73084229272398904</v>
      </c>
      <c r="T108" s="18">
        <v>3.6419314016007002E-5</v>
      </c>
      <c r="Y108" s="6">
        <v>-15.195983339999998</v>
      </c>
      <c r="Z108" s="6"/>
      <c r="AA108" s="6">
        <v>-10.085455533333334</v>
      </c>
      <c r="AB108" s="6">
        <v>-67.181670850000003</v>
      </c>
      <c r="AD108" s="8">
        <v>1.24E-3</v>
      </c>
      <c r="AE108" s="8">
        <v>2.6800000000000001E-3</v>
      </c>
      <c r="AF108" s="6">
        <v>0.75131000000000003</v>
      </c>
      <c r="AG108" s="6"/>
      <c r="AH108" s="8">
        <v>0.33493000000000001</v>
      </c>
      <c r="AI108" s="8">
        <v>1.63E-4</v>
      </c>
      <c r="AJ108" s="8">
        <v>0.11777</v>
      </c>
      <c r="AK108" s="8">
        <v>9.3999999999999997E-4</v>
      </c>
      <c r="AL108" s="6">
        <v>1.53698</v>
      </c>
      <c r="AM108" s="6">
        <v>8.4349999999999994E-2</v>
      </c>
      <c r="AN108" s="6">
        <v>5.7659500000000001</v>
      </c>
      <c r="AO108" s="8">
        <v>1.0699999999999999E-2</v>
      </c>
      <c r="AQ108" s="10">
        <v>45.957348837662671</v>
      </c>
      <c r="AR108" s="10">
        <v>19.515463091744522</v>
      </c>
      <c r="AS108" s="10">
        <v>18.746194919906184</v>
      </c>
      <c r="AT108" s="10"/>
      <c r="AU108" s="10">
        <v>8.5663571050403728</v>
      </c>
      <c r="AV108" s="10">
        <v>23.483647889353122</v>
      </c>
      <c r="AW108" s="10">
        <v>4.8455050401152029</v>
      </c>
      <c r="AX108" s="10">
        <v>17.110183245694003</v>
      </c>
      <c r="AY108" s="10">
        <v>66.854956219873287</v>
      </c>
      <c r="AZ108" s="10">
        <v>2.6305941057227509</v>
      </c>
      <c r="BA108" s="10">
        <v>205.29988784248101</v>
      </c>
      <c r="BB108" s="10">
        <v>122.11823784524078</v>
      </c>
      <c r="BC108" s="10">
        <v>8.1887850467289738</v>
      </c>
      <c r="BE108" s="6">
        <v>2.4515561176023803</v>
      </c>
      <c r="BF108" s="6">
        <v>1.0410359635715443</v>
      </c>
      <c r="BG108" s="6"/>
      <c r="BH108" s="6">
        <v>50.96294081281092</v>
      </c>
      <c r="BI108" s="6">
        <v>0.54491481656473684</v>
      </c>
      <c r="BJ108" s="6">
        <v>3.2790875592014013</v>
      </c>
      <c r="BK108" s="6">
        <v>0.34590228722336619</v>
      </c>
      <c r="BL108" s="6">
        <v>16.461513502388513</v>
      </c>
      <c r="BM108" s="6">
        <v>1.5577940733288742</v>
      </c>
      <c r="BN108" s="6">
        <v>0.20829550213338927</v>
      </c>
      <c r="BO108" s="6">
        <v>7.0323493645665511</v>
      </c>
      <c r="BP108" s="6">
        <v>3.2872247870668603</v>
      </c>
      <c r="BQ108" s="6">
        <f t="shared" si="1"/>
        <v>0.32564536163394603</v>
      </c>
      <c r="BT108">
        <v>1.528E-2</v>
      </c>
      <c r="BU108">
        <v>4.2599999999999999E-3</v>
      </c>
      <c r="BV108">
        <v>0.49437000000000003</v>
      </c>
      <c r="BW108">
        <v>9.3399999999999993E-3</v>
      </c>
      <c r="BX108">
        <v>0.25730999999999998</v>
      </c>
      <c r="BY108">
        <v>1.7999999999999998E-4</v>
      </c>
      <c r="BZ108">
        <v>0.10362</v>
      </c>
      <c r="CA108">
        <v>1.1130000000000001E-2</v>
      </c>
      <c r="CB108">
        <v>0.44173000000000001</v>
      </c>
      <c r="CC108">
        <v>-1.7326300000000001</v>
      </c>
      <c r="CD108">
        <v>2.45519</v>
      </c>
      <c r="CE108">
        <v>3.81E-3</v>
      </c>
      <c r="CG108" s="5">
        <v>566.31313728990767</v>
      </c>
      <c r="CH108" s="5">
        <v>31.020848048817786</v>
      </c>
      <c r="CI108" s="5">
        <v>12.335196367084185</v>
      </c>
      <c r="CJ108" s="5">
        <v>167.2486346136628</v>
      </c>
      <c r="CK108" s="5">
        <v>6.5811045493026548</v>
      </c>
      <c r="CL108" s="5">
        <v>25.93286269989915</v>
      </c>
      <c r="CM108" s="5">
        <v>4.2633203044641022</v>
      </c>
      <c r="CN108" s="5">
        <v>202.59185055805776</v>
      </c>
      <c r="CO108" s="5">
        <v>19.214199150935361</v>
      </c>
      <c r="CP108" s="5">
        <v>-54.034929050366451</v>
      </c>
      <c r="CQ108" s="5">
        <v>87.418418757009846</v>
      </c>
      <c r="CR108" s="5">
        <v>43.483223008445556</v>
      </c>
      <c r="CT108" s="6">
        <v>45.910346332311669</v>
      </c>
      <c r="CU108" s="6">
        <v>2.5148240146054963</v>
      </c>
      <c r="CV108" s="6"/>
      <c r="CW108" s="6">
        <v>13.558651977357805</v>
      </c>
      <c r="CX108" s="6">
        <v>0.53352247937162811</v>
      </c>
      <c r="CY108" s="6">
        <v>2.1023469694491133</v>
      </c>
      <c r="CZ108" s="6">
        <v>0.34562241066875476</v>
      </c>
      <c r="DA108" s="6">
        <v>16.423885322058052</v>
      </c>
      <c r="DB108" s="6">
        <v>1.5576727422197696</v>
      </c>
      <c r="DC108" s="6">
        <v>-4.3805487519076536</v>
      </c>
      <c r="DD108" s="6">
        <v>7.0869093734317232</v>
      </c>
      <c r="DE108" s="6">
        <v>3.5251342349505048</v>
      </c>
      <c r="DH108">
        <v>0.25914895741573973</v>
      </c>
    </row>
    <row r="109" spans="1:112" x14ac:dyDescent="0.2">
      <c r="A109" t="s">
        <v>242</v>
      </c>
      <c r="B109" s="48" t="s">
        <v>901</v>
      </c>
      <c r="C109" s="25" t="s">
        <v>109</v>
      </c>
      <c r="D109" s="14">
        <v>44874</v>
      </c>
      <c r="E109" s="32">
        <v>0.3888888888888889</v>
      </c>
      <c r="F109" t="s">
        <v>110</v>
      </c>
      <c r="H109" t="s">
        <v>243</v>
      </c>
      <c r="I109" t="s">
        <v>113</v>
      </c>
      <c r="J109" s="4">
        <v>27.841069999999998</v>
      </c>
      <c r="K109" s="4">
        <v>85.575819999999993</v>
      </c>
      <c r="L109">
        <v>1211</v>
      </c>
      <c r="M109" s="48">
        <v>1045</v>
      </c>
      <c r="N109">
        <v>19</v>
      </c>
      <c r="O109">
        <v>7.71</v>
      </c>
      <c r="P109">
        <v>56</v>
      </c>
      <c r="Q109">
        <v>643.24</v>
      </c>
      <c r="R109" s="23">
        <v>6.4311483748225546</v>
      </c>
      <c r="S109" s="17">
        <v>0.75191906073967707</v>
      </c>
      <c r="T109" s="18">
        <v>3.2792213490496698E-5</v>
      </c>
      <c r="Y109" s="6">
        <v>-12.956599999999998</v>
      </c>
      <c r="Z109" s="6"/>
      <c r="AA109" s="6">
        <v>-7.9166968666666655</v>
      </c>
      <c r="AB109" s="6">
        <v>-53.342441366666669</v>
      </c>
      <c r="AD109" s="8">
        <v>7.1999999999999998E-3</v>
      </c>
      <c r="AE109" s="8">
        <v>9.2899999999999996E-3</v>
      </c>
      <c r="AF109" s="6">
        <v>4.2776199999999998</v>
      </c>
      <c r="AG109" s="6"/>
      <c r="AH109" s="8">
        <v>1.45909</v>
      </c>
      <c r="AI109" s="8">
        <v>1.263E-3</v>
      </c>
      <c r="AJ109" s="8">
        <v>1.26999</v>
      </c>
      <c r="AK109" s="8">
        <v>2.2699999999999999E-3</v>
      </c>
      <c r="AL109" s="6">
        <v>10.478590000000001</v>
      </c>
      <c r="AM109" s="6">
        <v>0.17860000000000001</v>
      </c>
      <c r="AN109" s="6">
        <v>17.8918</v>
      </c>
      <c r="AO109" s="8">
        <v>2.4920000000000001E-2</v>
      </c>
      <c r="AQ109" s="10">
        <v>266.84912228320258</v>
      </c>
      <c r="AR109" s="10">
        <v>67.648750791905456</v>
      </c>
      <c r="AS109" s="10">
        <v>106.73237187484403</v>
      </c>
      <c r="AT109" s="10"/>
      <c r="AU109" s="10">
        <v>37.318502338976373</v>
      </c>
      <c r="AV109" s="10">
        <v>181.96225327762571</v>
      </c>
      <c r="AW109" s="10">
        <v>52.252211479119524</v>
      </c>
      <c r="AX109" s="10">
        <v>41.319272306090838</v>
      </c>
      <c r="AY109" s="10">
        <v>455.79361845697542</v>
      </c>
      <c r="AZ109" s="10">
        <v>5.5699360673631686</v>
      </c>
      <c r="BA109" s="10">
        <v>637.04758683306329</v>
      </c>
      <c r="BB109" s="10">
        <v>284.40995206573842</v>
      </c>
      <c r="BC109" s="10">
        <v>3.5160513643659712</v>
      </c>
      <c r="BE109" s="6">
        <v>2.5001704505931324</v>
      </c>
      <c r="BF109" s="6">
        <v>0.63381661630485819</v>
      </c>
      <c r="BG109" s="6"/>
      <c r="BH109" s="6">
        <v>-0.28695354727086492</v>
      </c>
      <c r="BI109" s="6">
        <v>0.28940463688262397</v>
      </c>
      <c r="BJ109" s="6">
        <v>1.0130158220389383</v>
      </c>
      <c r="BK109" s="6">
        <v>0.26753838439868355</v>
      </c>
      <c r="BL109" s="6">
        <v>0.16668044510380201</v>
      </c>
      <c r="BM109" s="6">
        <v>2.4066998296962665</v>
      </c>
      <c r="BN109" s="6">
        <v>8.1889840778332612E-2</v>
      </c>
      <c r="BO109" s="6">
        <v>6.8245351097128593</v>
      </c>
      <c r="BP109" s="6">
        <v>5.945827974652822</v>
      </c>
      <c r="BQ109" s="6">
        <f t="shared" si="1"/>
        <v>0.71547813362397206</v>
      </c>
      <c r="BT109">
        <v>6.3000000000000003E-4</v>
      </c>
      <c r="BU109">
        <v>6.1399999999999996E-3</v>
      </c>
      <c r="BV109">
        <v>1.1556600000000001</v>
      </c>
      <c r="BW109">
        <v>1.0200000000000001E-3</v>
      </c>
      <c r="BX109">
        <v>0.32056000000000001</v>
      </c>
      <c r="BY109">
        <v>8.0000000000000007E-5</v>
      </c>
      <c r="BZ109">
        <v>0.18843000000000001</v>
      </c>
      <c r="CA109">
        <v>5.6000000000000006E-4</v>
      </c>
      <c r="CB109">
        <v>1.6088699999999998</v>
      </c>
      <c r="CC109">
        <v>-0.62151999999999996</v>
      </c>
      <c r="CD109">
        <v>5.5166599999999999</v>
      </c>
      <c r="CE109">
        <v>1.6120000000000002E-2</v>
      </c>
      <c r="CG109" s="5">
        <v>23.349298199780225</v>
      </c>
      <c r="CH109" s="5">
        <v>44.710799769892297</v>
      </c>
      <c r="CI109" s="5">
        <v>28.83527122111882</v>
      </c>
      <c r="CJ109" s="5">
        <v>18.264840182648403</v>
      </c>
      <c r="CK109" s="5">
        <v>8.1988219436650702</v>
      </c>
      <c r="CL109" s="5">
        <v>11.525716755510736</v>
      </c>
      <c r="CM109" s="5">
        <v>7.7527257765891795</v>
      </c>
      <c r="CN109" s="5">
        <v>10.193300657009196</v>
      </c>
      <c r="CO109" s="5">
        <v>69.981999384160829</v>
      </c>
      <c r="CP109" s="5">
        <v>-19.383128021206925</v>
      </c>
      <c r="CQ109" s="5">
        <v>196.42377739402895</v>
      </c>
      <c r="CR109" s="5">
        <v>183.97626112759647</v>
      </c>
      <c r="CT109" s="6">
        <v>0.80974782656732247</v>
      </c>
      <c r="CU109" s="6">
        <v>1.5505593627691046</v>
      </c>
      <c r="CV109" s="6"/>
      <c r="CW109" s="6">
        <v>0.63342009314173953</v>
      </c>
      <c r="CX109" s="6">
        <v>0.28433309611668539</v>
      </c>
      <c r="CY109" s="6">
        <v>0.3997089767988502</v>
      </c>
      <c r="CZ109" s="6">
        <v>0.26886259252214417</v>
      </c>
      <c r="DA109" s="6">
        <v>0.35350111947425239</v>
      </c>
      <c r="DB109" s="6">
        <v>2.4269582501067766</v>
      </c>
      <c r="DC109" s="6">
        <v>-0.67220203592227046</v>
      </c>
      <c r="DD109" s="6">
        <v>6.8119275136267516</v>
      </c>
      <c r="DE109" s="6">
        <v>6.3802507601472849</v>
      </c>
      <c r="DH109">
        <v>0.10734177420426587</v>
      </c>
    </row>
    <row r="110" spans="1:112" x14ac:dyDescent="0.2">
      <c r="A110" t="s">
        <v>244</v>
      </c>
      <c r="B110" s="48" t="s">
        <v>902</v>
      </c>
      <c r="C110" s="25" t="s">
        <v>109</v>
      </c>
      <c r="D110" s="14">
        <v>44874</v>
      </c>
      <c r="E110" s="32">
        <v>0.39583333333333331</v>
      </c>
      <c r="F110" t="s">
        <v>110</v>
      </c>
      <c r="H110" t="s">
        <v>245</v>
      </c>
      <c r="I110" t="s">
        <v>113</v>
      </c>
      <c r="J110" s="4">
        <v>27.840879999999999</v>
      </c>
      <c r="K110" s="4">
        <v>85.575789999999998</v>
      </c>
      <c r="L110">
        <v>1209</v>
      </c>
      <c r="M110" s="48">
        <v>1040</v>
      </c>
      <c r="N110">
        <v>18.3</v>
      </c>
      <c r="O110">
        <v>7.89</v>
      </c>
      <c r="P110">
        <v>54</v>
      </c>
      <c r="Q110">
        <v>773.64</v>
      </c>
      <c r="R110" s="23">
        <v>10.639027772515195</v>
      </c>
      <c r="S110" s="17">
        <v>0.75506124530653707</v>
      </c>
      <c r="T110" s="18">
        <v>2.6554513E-5</v>
      </c>
      <c r="Y110" s="6">
        <v>-11.694599999999999</v>
      </c>
      <c r="Z110" s="6"/>
      <c r="AA110" s="6">
        <v>-7.8644499833333334</v>
      </c>
      <c r="AB110" s="6">
        <v>-52.995718433333337</v>
      </c>
      <c r="AD110" s="8">
        <v>8.6499999999999997E-3</v>
      </c>
      <c r="AE110" s="8">
        <v>7.0299999999999998E-3</v>
      </c>
      <c r="AF110" s="6">
        <v>4.7146600000000003</v>
      </c>
      <c r="AG110" s="6"/>
      <c r="AH110" s="8">
        <v>1.45767</v>
      </c>
      <c r="AI110" s="8">
        <v>9.810000000000001E-4</v>
      </c>
      <c r="AJ110" s="8">
        <v>1.0196400000000001</v>
      </c>
      <c r="AK110" s="8">
        <v>5.4000000000000001E-4</v>
      </c>
      <c r="AL110" s="6">
        <v>10.395099999999999</v>
      </c>
      <c r="AM110" s="6">
        <v>6.6430000000000003E-2</v>
      </c>
      <c r="AN110" s="6">
        <v>20.314450000000001</v>
      </c>
      <c r="AO110" s="8">
        <v>2.2610000000000002E-2</v>
      </c>
      <c r="AQ110" s="10">
        <v>320.58957052079199</v>
      </c>
      <c r="AR110" s="10">
        <v>51.191681169762681</v>
      </c>
      <c r="AS110" s="10">
        <v>117.63710764010179</v>
      </c>
      <c r="AT110" s="10"/>
      <c r="AU110" s="10">
        <v>37.282183624351958</v>
      </c>
      <c r="AV110" s="10">
        <v>141.33410171445038</v>
      </c>
      <c r="AW110" s="10">
        <v>41.95186175684016</v>
      </c>
      <c r="AX110" s="10">
        <v>9.8292542049731519</v>
      </c>
      <c r="AY110" s="10">
        <v>452.16200301969104</v>
      </c>
      <c r="AZ110" s="10">
        <v>2.0717292998596601</v>
      </c>
      <c r="BA110" s="10">
        <v>723.30740061597623</v>
      </c>
      <c r="BB110" s="10">
        <v>258.04610819447618</v>
      </c>
      <c r="BC110" s="10">
        <v>3.875276426360017</v>
      </c>
      <c r="BE110" s="6">
        <v>2.7252418641709695</v>
      </c>
      <c r="BF110" s="6">
        <v>0.43516609849315729</v>
      </c>
      <c r="BG110" s="6"/>
      <c r="BH110" s="6">
        <v>0.45743223123357113</v>
      </c>
      <c r="BI110" s="6">
        <v>0.3178865070911861</v>
      </c>
      <c r="BJ110" s="6">
        <v>0.71190590759128913</v>
      </c>
      <c r="BK110" s="6">
        <v>0.26402105363201872</v>
      </c>
      <c r="BL110" s="6">
        <v>0</v>
      </c>
      <c r="BM110" s="6">
        <v>1.9736664069544014</v>
      </c>
      <c r="BN110" s="6">
        <v>2.476927153653137E-2</v>
      </c>
      <c r="BO110" s="6">
        <v>3.9641248795454125</v>
      </c>
      <c r="BP110" s="6">
        <v>5.0608346792670877</v>
      </c>
      <c r="BQ110" s="6">
        <f t="shared" si="1"/>
        <v>0.62513117193965539</v>
      </c>
      <c r="BT110">
        <v>3.65E-3</v>
      </c>
      <c r="BU110">
        <v>5.7300000000000007E-3</v>
      </c>
      <c r="BV110">
        <v>2.71313</v>
      </c>
      <c r="BW110">
        <v>3.5200000000000001E-3</v>
      </c>
      <c r="BX110">
        <v>0.86453999999999998</v>
      </c>
      <c r="BY110">
        <v>2.3999999999999998E-4</v>
      </c>
      <c r="BZ110">
        <v>0.47139999999999999</v>
      </c>
      <c r="CA110">
        <v>3.4000000000000002E-4</v>
      </c>
      <c r="CB110">
        <v>3.2946399999999998</v>
      </c>
      <c r="CC110">
        <v>-1.12734</v>
      </c>
      <c r="CD110">
        <v>8.0939999999999994</v>
      </c>
      <c r="CE110">
        <v>3.4950000000000002E-2</v>
      </c>
      <c r="CG110" s="5">
        <v>135.27768004634575</v>
      </c>
      <c r="CH110" s="5">
        <v>41.725225192423927</v>
      </c>
      <c r="CI110" s="5">
        <v>67.696242327461448</v>
      </c>
      <c r="CJ110" s="5">
        <v>63.031605336198403</v>
      </c>
      <c r="CK110" s="5">
        <v>22.111958831969673</v>
      </c>
      <c r="CL110" s="5">
        <v>34.5771502665322</v>
      </c>
      <c r="CM110" s="5">
        <v>19.395186175684014</v>
      </c>
      <c r="CN110" s="5">
        <v>6.1887896846127255</v>
      </c>
      <c r="CO110" s="5">
        <v>143.30896495741214</v>
      </c>
      <c r="CP110" s="5">
        <v>-35.157960392951821</v>
      </c>
      <c r="CQ110" s="5">
        <v>288.19141549910091</v>
      </c>
      <c r="CR110" s="5">
        <v>398.88153389637068</v>
      </c>
      <c r="CT110" s="6">
        <v>1.9983041214012764</v>
      </c>
      <c r="CU110" s="6">
        <v>0.61635954608218779</v>
      </c>
      <c r="CV110" s="6"/>
      <c r="CW110" s="6">
        <v>0.93109459504858216</v>
      </c>
      <c r="CX110" s="6">
        <v>0.32663495153851108</v>
      </c>
      <c r="CY110" s="6">
        <v>0.51076912215119719</v>
      </c>
      <c r="CZ110" s="6">
        <v>0.28650314269830929</v>
      </c>
      <c r="DA110" s="6">
        <v>9.1419988345530376E-2</v>
      </c>
      <c r="DB110" s="6">
        <v>2.1169412072267693</v>
      </c>
      <c r="DC110" s="6">
        <v>-0.51934877305131832</v>
      </c>
      <c r="DD110" s="6">
        <v>4.2571257368327231</v>
      </c>
      <c r="DE110" s="6">
        <v>5.8922256270428415</v>
      </c>
      <c r="DH110">
        <v>0.13872099794980436</v>
      </c>
    </row>
    <row r="111" spans="1:112" x14ac:dyDescent="0.2">
      <c r="A111" t="s">
        <v>246</v>
      </c>
      <c r="B111" s="48" t="s">
        <v>903</v>
      </c>
      <c r="C111" s="25" t="s">
        <v>109</v>
      </c>
      <c r="D111" s="14">
        <v>44874</v>
      </c>
      <c r="E111" s="32">
        <v>0.41666666666666669</v>
      </c>
      <c r="F111" t="s">
        <v>110</v>
      </c>
      <c r="G111" t="s">
        <v>247</v>
      </c>
      <c r="H111" t="s">
        <v>248</v>
      </c>
      <c r="I111" t="s">
        <v>113</v>
      </c>
      <c r="J111" s="4">
        <v>27.841229999999999</v>
      </c>
      <c r="K111" s="4">
        <v>85.574479999999994</v>
      </c>
      <c r="L111">
        <v>1213</v>
      </c>
      <c r="M111" s="48">
        <v>1105</v>
      </c>
      <c r="N111">
        <v>22.8</v>
      </c>
      <c r="O111">
        <v>7.04</v>
      </c>
      <c r="P111">
        <v>54</v>
      </c>
      <c r="Q111">
        <v>910.71</v>
      </c>
      <c r="R111" s="23">
        <v>13.100183132460604</v>
      </c>
      <c r="S111" s="17">
        <v>0.75516760472978517</v>
      </c>
      <c r="T111" s="17">
        <v>2.281101220830847E-5</v>
      </c>
      <c r="U111" s="6">
        <v>0.25213083437192202</v>
      </c>
      <c r="V111" s="6">
        <v>1.3370760260344771E-2</v>
      </c>
      <c r="W111" s="6">
        <v>14.799211616071595</v>
      </c>
      <c r="X111" s="6">
        <v>0.19969682693549728</v>
      </c>
      <c r="Y111" s="6">
        <v>-18.823399999999999</v>
      </c>
      <c r="Z111" s="6"/>
      <c r="AA111" s="6">
        <v>-7.9899344333333318</v>
      </c>
      <c r="AB111" s="6">
        <v>-53.665469566666665</v>
      </c>
      <c r="AD111" s="8">
        <v>1.97E-3</v>
      </c>
      <c r="AE111" s="8">
        <v>1.5310000000000001E-2</v>
      </c>
      <c r="AF111" s="6">
        <v>5.9632800000000001</v>
      </c>
      <c r="AG111" s="6"/>
      <c r="AH111" s="8">
        <v>2.0133999999999999</v>
      </c>
      <c r="AI111" s="8">
        <v>4.9439999999999996E-3</v>
      </c>
      <c r="AJ111" s="8">
        <v>1.34623</v>
      </c>
      <c r="AK111" s="8">
        <v>7.7999999999999999E-4</v>
      </c>
      <c r="AL111" s="6">
        <v>11.380549999999999</v>
      </c>
      <c r="AM111" s="6">
        <v>0.12025</v>
      </c>
      <c r="AN111" s="6">
        <v>22.233329999999999</v>
      </c>
      <c r="AO111" s="8">
        <v>3.1530000000000002E-2</v>
      </c>
      <c r="AQ111" s="10">
        <v>73.012884846931826</v>
      </c>
      <c r="AR111" s="10">
        <v>111.48572385619725</v>
      </c>
      <c r="AS111" s="10">
        <v>148.79185588103198</v>
      </c>
      <c r="AT111" s="10"/>
      <c r="AU111" s="10">
        <v>51.495845087893841</v>
      </c>
      <c r="AV111" s="10">
        <v>712.28929549056329</v>
      </c>
      <c r="AW111" s="10">
        <v>55.389014606048143</v>
      </c>
      <c r="AX111" s="10">
        <v>14.197811629405663</v>
      </c>
      <c r="AY111" s="10">
        <v>495.02672253905638</v>
      </c>
      <c r="AZ111" s="10">
        <v>3.7501949165757056</v>
      </c>
      <c r="BA111" s="10">
        <v>791.6302006373395</v>
      </c>
      <c r="BB111" s="10">
        <v>359.84934946359283</v>
      </c>
      <c r="BC111" s="10">
        <v>2.7789406914050105</v>
      </c>
      <c r="BE111" s="6">
        <v>0.49070484681171</v>
      </c>
      <c r="BF111" s="6">
        <v>0.74927302436053211</v>
      </c>
      <c r="BG111" s="6"/>
      <c r="BH111" s="6">
        <v>0.55836954051996224</v>
      </c>
      <c r="BI111" s="6">
        <v>0.29713642668021201</v>
      </c>
      <c r="BJ111" s="6">
        <v>1.5184184058202836</v>
      </c>
      <c r="BK111" s="6">
        <v>0.14275714369361014</v>
      </c>
      <c r="BL111" s="6">
        <v>8.7477643205025477E-2</v>
      </c>
      <c r="BM111" s="6">
        <v>2.2098957956723777</v>
      </c>
      <c r="BN111" s="6">
        <v>3.0641417125055137E-2</v>
      </c>
      <c r="BO111" s="6">
        <v>4.5524750450229536</v>
      </c>
      <c r="BP111" s="6">
        <v>3.9988591504495798</v>
      </c>
      <c r="BQ111" s="6">
        <f t="shared" si="1"/>
        <v>0.62532571665471026</v>
      </c>
      <c r="BT111">
        <v>5.8200000000000005E-3</v>
      </c>
      <c r="BU111">
        <v>3.5699999999999998E-3</v>
      </c>
      <c r="BV111">
        <v>3.0795400000000002</v>
      </c>
      <c r="BW111">
        <v>4.45E-3</v>
      </c>
      <c r="BX111">
        <v>0.91186</v>
      </c>
      <c r="BY111">
        <v>7.5000000000000002E-4</v>
      </c>
      <c r="BZ111">
        <v>0.28877999999999998</v>
      </c>
      <c r="CA111">
        <v>6.8999999999999997E-4</v>
      </c>
      <c r="CB111">
        <v>4.1688199999999993</v>
      </c>
      <c r="CC111">
        <v>-2.00874</v>
      </c>
      <c r="CD111">
        <v>10.44458</v>
      </c>
      <c r="CE111">
        <v>3.1510000000000003E-2</v>
      </c>
      <c r="CG111" s="5">
        <v>215.70304051225546</v>
      </c>
      <c r="CH111" s="5">
        <v>25.996344491614906</v>
      </c>
      <c r="CI111" s="5">
        <v>76.838664604022156</v>
      </c>
      <c r="CJ111" s="5">
        <v>79.68484197331901</v>
      </c>
      <c r="CK111" s="5">
        <v>23.322241631989115</v>
      </c>
      <c r="CL111" s="5">
        <v>108.05359458291312</v>
      </c>
      <c r="CM111" s="5">
        <v>11.881505862991153</v>
      </c>
      <c r="CN111" s="5">
        <v>12.55960259524347</v>
      </c>
      <c r="CO111" s="5">
        <v>181.33370544088544</v>
      </c>
      <c r="CP111" s="5">
        <v>-62.645875565258066</v>
      </c>
      <c r="CQ111" s="5">
        <v>371.88513645831478</v>
      </c>
      <c r="CR111" s="5">
        <v>359.62109107509701</v>
      </c>
      <c r="CT111" s="6">
        <v>2.8072200580769122</v>
      </c>
      <c r="CU111" s="6">
        <v>0.33832374138181098</v>
      </c>
      <c r="CV111" s="6"/>
      <c r="CW111" s="6">
        <v>1.0370409530665876</v>
      </c>
      <c r="CX111" s="6">
        <v>0.30352221439788402</v>
      </c>
      <c r="CY111" s="6">
        <v>1.4062398811816024</v>
      </c>
      <c r="CZ111" s="6">
        <v>0.154629260206706</v>
      </c>
      <c r="DA111" s="6">
        <v>0.16345420186526813</v>
      </c>
      <c r="DB111" s="6">
        <v>2.3599278615182158</v>
      </c>
      <c r="DC111" s="6">
        <v>-0.81529105025569171</v>
      </c>
      <c r="DD111" s="6">
        <v>4.8398177971308503</v>
      </c>
      <c r="DE111" s="6">
        <v>4.6802100599790029</v>
      </c>
      <c r="DH111">
        <v>0.11852118374504987</v>
      </c>
    </row>
    <row r="112" spans="1:112" x14ac:dyDescent="0.2">
      <c r="A112" t="s">
        <v>249</v>
      </c>
      <c r="B112" s="48" t="s">
        <v>904</v>
      </c>
      <c r="C112" s="25" t="s">
        <v>109</v>
      </c>
      <c r="D112" s="14">
        <v>44874</v>
      </c>
      <c r="E112" s="32">
        <v>0.44791666666666669</v>
      </c>
      <c r="F112" t="s">
        <v>110</v>
      </c>
      <c r="H112" t="s">
        <v>250</v>
      </c>
      <c r="I112" t="s">
        <v>113</v>
      </c>
      <c r="J112" s="4">
        <v>27.846620000000001</v>
      </c>
      <c r="K112" s="4">
        <v>85.575379999999996</v>
      </c>
      <c r="L112">
        <v>1245</v>
      </c>
      <c r="M112" s="48">
        <v>1240</v>
      </c>
      <c r="N112">
        <v>22.1</v>
      </c>
      <c r="O112">
        <v>6.24</v>
      </c>
      <c r="P112">
        <v>54</v>
      </c>
      <c r="Q112">
        <v>878.04</v>
      </c>
      <c r="R112" s="23">
        <v>4.3060179164195089</v>
      </c>
      <c r="S112" s="17">
        <v>0.75154435930723396</v>
      </c>
      <c r="T112" s="18">
        <v>2.6962889236413701E-5</v>
      </c>
      <c r="W112" s="6">
        <v>17.020648196010072</v>
      </c>
      <c r="X112" s="6">
        <v>0.20106367421140092</v>
      </c>
      <c r="Y112" s="6">
        <v>-18.691000000000003</v>
      </c>
      <c r="Z112" s="6"/>
      <c r="AA112" s="6">
        <v>-8.2864086833333346</v>
      </c>
      <c r="AB112" s="6">
        <v>-55.340447266666665</v>
      </c>
      <c r="AD112" s="8">
        <v>1.1000000000000001E-3</v>
      </c>
      <c r="AE112" s="8">
        <v>1.4409999999999999E-2</v>
      </c>
      <c r="AF112" s="6">
        <v>5.5423299999999998</v>
      </c>
      <c r="AG112" s="6"/>
      <c r="AH112" s="8">
        <v>2.0145499999999998</v>
      </c>
      <c r="AI112" s="8">
        <v>6.2969999999999996E-3</v>
      </c>
      <c r="AJ112" s="8">
        <v>1.6409</v>
      </c>
      <c r="AK112" s="8">
        <v>3.4399999999999999E-3</v>
      </c>
      <c r="AL112" s="6">
        <v>10.66226</v>
      </c>
      <c r="AM112" s="6">
        <v>0.10069</v>
      </c>
      <c r="AN112" s="6">
        <v>21.853059999999999</v>
      </c>
      <c r="AO112" s="8">
        <v>2.8760000000000001E-2</v>
      </c>
      <c r="AQ112" s="10">
        <v>40.76861590437818</v>
      </c>
      <c r="AR112" s="10">
        <v>104.93202356419349</v>
      </c>
      <c r="AS112" s="10">
        <v>138.28858725485301</v>
      </c>
      <c r="AT112" s="10"/>
      <c r="AU112" s="10">
        <v>51.525258131427698</v>
      </c>
      <c r="AV112" s="10">
        <v>907.2179801181386</v>
      </c>
      <c r="AW112" s="10">
        <v>67.512857436741413</v>
      </c>
      <c r="AX112" s="10">
        <v>62.615989750199326</v>
      </c>
      <c r="AY112" s="10">
        <v>463.78282443812293</v>
      </c>
      <c r="AZ112" s="10">
        <v>3.1401840012474662</v>
      </c>
      <c r="BA112" s="10">
        <v>778.09047373199689</v>
      </c>
      <c r="BB112" s="10">
        <v>328.23556265692764</v>
      </c>
      <c r="BC112" s="10">
        <v>3.0465924895688459</v>
      </c>
      <c r="BE112" s="6">
        <v>0.29480824639017689</v>
      </c>
      <c r="BF112" s="6">
        <v>0.75879019120221047</v>
      </c>
      <c r="BG112" s="6"/>
      <c r="BH112" s="6">
        <v>33.602241004191882</v>
      </c>
      <c r="BI112" s="6">
        <v>0.17809195637847242</v>
      </c>
      <c r="BJ112" s="6">
        <v>0.64283365676027937</v>
      </c>
      <c r="BK112" s="6">
        <v>0.38744065673352862</v>
      </c>
      <c r="BL112" s="6">
        <v>7.442088826653805</v>
      </c>
      <c r="BM112" s="6">
        <v>2.2623436704749826</v>
      </c>
      <c r="BN112" s="6">
        <v>-9.620893945454196E-3</v>
      </c>
      <c r="BO112" s="6">
        <v>4.6574378993108905</v>
      </c>
      <c r="BP112" s="6">
        <v>3.9741408044168511</v>
      </c>
      <c r="BQ112" s="6">
        <f t="shared" si="1"/>
        <v>0.59605256727235922</v>
      </c>
      <c r="BT112">
        <v>1.2359999999999999E-2</v>
      </c>
      <c r="BU112">
        <v>3.0899999999999999E-3</v>
      </c>
      <c r="BV112">
        <v>2.6428699999999998</v>
      </c>
      <c r="BW112">
        <v>3.7440000000000001E-2</v>
      </c>
      <c r="BX112">
        <v>0.45702999999999999</v>
      </c>
      <c r="BY112">
        <v>2.2000000000000001E-4</v>
      </c>
      <c r="BZ112">
        <v>0.68225000000000002</v>
      </c>
      <c r="CA112">
        <v>2.8250000000000001E-2</v>
      </c>
      <c r="CB112">
        <v>3.7001200000000001</v>
      </c>
      <c r="CC112">
        <v>-2.3669199999999999</v>
      </c>
      <c r="CD112">
        <v>9.1561200000000014</v>
      </c>
      <c r="CE112">
        <v>2.6710000000000001E-2</v>
      </c>
      <c r="CG112" s="5">
        <v>458.09099325283108</v>
      </c>
      <c r="CH112" s="5">
        <v>22.501037669212899</v>
      </c>
      <c r="CI112" s="5">
        <v>65.943160836369074</v>
      </c>
      <c r="CJ112" s="5">
        <v>670.42707493956493</v>
      </c>
      <c r="CK112" s="5">
        <v>11.689255031548687</v>
      </c>
      <c r="CL112" s="5">
        <v>31.695721077654518</v>
      </c>
      <c r="CM112" s="5">
        <v>28.070355893849005</v>
      </c>
      <c r="CN112" s="5">
        <v>514.21561350091031</v>
      </c>
      <c r="CO112" s="5">
        <v>160.94637575523268</v>
      </c>
      <c r="CP112" s="5">
        <v>-73.816310619055059</v>
      </c>
      <c r="CQ112" s="5">
        <v>326.00879457371246</v>
      </c>
      <c r="CR112" s="5">
        <v>304.8390778361105</v>
      </c>
      <c r="CT112" s="6">
        <v>6.9467551667645271</v>
      </c>
      <c r="CU112" s="6">
        <v>0.34121867050090038</v>
      </c>
      <c r="CV112" s="6"/>
      <c r="CW112" s="6">
        <v>10.166741576175857</v>
      </c>
      <c r="CX112" s="6">
        <v>0.17726258315937155</v>
      </c>
      <c r="CY112" s="6">
        <v>0.48065213550051189</v>
      </c>
      <c r="CZ112" s="6">
        <v>0.42567501372132588</v>
      </c>
      <c r="DA112" s="6">
        <v>7.7978611728497755</v>
      </c>
      <c r="DB112" s="6">
        <v>2.4406833660067337</v>
      </c>
      <c r="DC112" s="6">
        <v>-1.1193929693819555</v>
      </c>
      <c r="DD112" s="6">
        <v>4.9437847752349713</v>
      </c>
      <c r="DE112" s="6">
        <v>4.6227550206841945</v>
      </c>
      <c r="DH112">
        <v>7.2975477992055476E-2</v>
      </c>
    </row>
    <row r="113" spans="1:112" x14ac:dyDescent="0.2">
      <c r="A113" t="s">
        <v>251</v>
      </c>
      <c r="B113" s="48" t="s">
        <v>905</v>
      </c>
      <c r="C113" s="25" t="s">
        <v>109</v>
      </c>
      <c r="D113" s="14">
        <v>44874</v>
      </c>
      <c r="E113" s="32">
        <v>0.54166666666666663</v>
      </c>
      <c r="F113" t="s">
        <v>110</v>
      </c>
      <c r="H113" t="s">
        <v>252</v>
      </c>
      <c r="I113" t="s">
        <v>113</v>
      </c>
      <c r="J113" s="4">
        <v>27.843530000000001</v>
      </c>
      <c r="K113" s="4">
        <v>85.567819999999998</v>
      </c>
      <c r="L113">
        <v>1173</v>
      </c>
      <c r="M113" s="48">
        <v>1180</v>
      </c>
      <c r="N113">
        <v>23.8</v>
      </c>
      <c r="O113">
        <v>7.86</v>
      </c>
      <c r="P113">
        <v>49</v>
      </c>
      <c r="Q113">
        <v>878.54</v>
      </c>
      <c r="R113" s="23">
        <v>3.1707986544520703</v>
      </c>
      <c r="S113" s="17">
        <v>0.74968870603723947</v>
      </c>
      <c r="T113" s="17">
        <v>6.1349492112221509E-5</v>
      </c>
      <c r="U113" s="6">
        <v>0.34782911268904648</v>
      </c>
      <c r="V113" s="6">
        <v>1.400552238165215E-2</v>
      </c>
      <c r="W113" s="6">
        <v>11.20492896990876</v>
      </c>
      <c r="X113" s="6">
        <v>0.24927191908452961</v>
      </c>
      <c r="Y113" s="6">
        <v>-15.138399999999999</v>
      </c>
      <c r="Z113" s="6"/>
      <c r="AA113" s="6">
        <v>-7.8532651666666666</v>
      </c>
      <c r="AB113" s="6">
        <v>-52.202394766666671</v>
      </c>
      <c r="AD113" s="8">
        <v>2.9399999999999999E-3</v>
      </c>
      <c r="AE113" s="8">
        <v>4.9500000000000004E-3</v>
      </c>
      <c r="AF113" s="6">
        <v>5.4634600000000004</v>
      </c>
      <c r="AG113" s="6"/>
      <c r="AH113" s="8">
        <v>1.3214699999999999</v>
      </c>
      <c r="AI113" s="8">
        <v>7.7010000000000004E-3</v>
      </c>
      <c r="AJ113" s="8">
        <v>1.25203</v>
      </c>
      <c r="AK113" s="8">
        <v>3.2000000000000003E-4</v>
      </c>
      <c r="AL113" s="6">
        <v>11.75896</v>
      </c>
      <c r="AM113" s="6">
        <v>1.9570000000000001E-2</v>
      </c>
      <c r="AN113" s="6">
        <v>24.873909999999999</v>
      </c>
      <c r="AO113" s="8">
        <v>2.5989999999999999E-2</v>
      </c>
      <c r="AQ113" s="10">
        <v>108.9633915989744</v>
      </c>
      <c r="AR113" s="10">
        <v>36.045351606020674</v>
      </c>
      <c r="AS113" s="10">
        <v>136.32067468436549</v>
      </c>
      <c r="AT113" s="10"/>
      <c r="AU113" s="10">
        <v>33.798656207558892</v>
      </c>
      <c r="AV113" s="10">
        <v>1109.4943091773521</v>
      </c>
      <c r="AW113" s="10">
        <v>51.513268874717134</v>
      </c>
      <c r="AX113" s="10">
        <v>5.8247432325766821</v>
      </c>
      <c r="AY113" s="10">
        <v>511.48665304118543</v>
      </c>
      <c r="AZ113" s="10">
        <v>0.6103227818493685</v>
      </c>
      <c r="BA113" s="10">
        <v>885.64953445728224</v>
      </c>
      <c r="BB113" s="10">
        <v>296.62177585026245</v>
      </c>
      <c r="BC113" s="10">
        <v>3.3712966525586769</v>
      </c>
      <c r="BE113" s="6">
        <v>0.79931669830175311</v>
      </c>
      <c r="BF113" s="6">
        <v>0.2644158832802101</v>
      </c>
      <c r="BG113" s="6"/>
      <c r="BH113" s="6">
        <v>-0.29146678347754795</v>
      </c>
      <c r="BI113" s="6">
        <v>0.23601693942754357</v>
      </c>
      <c r="BJ113" s="6">
        <v>0.60180089627439537</v>
      </c>
      <c r="BK113" s="6">
        <v>0.28959916467503349</v>
      </c>
      <c r="BL113" s="6">
        <v>2.1417724541683125E-2</v>
      </c>
      <c r="BM113" s="6">
        <v>2.1487304324974619</v>
      </c>
      <c r="BN113" s="6">
        <v>4.4255024458460815E-2</v>
      </c>
      <c r="BO113" s="6">
        <v>5.4690005869565512</v>
      </c>
      <c r="BP113" s="6">
        <v>5.1209206036635182</v>
      </c>
      <c r="BQ113" s="6">
        <f t="shared" si="1"/>
        <v>0.57752715170185198</v>
      </c>
      <c r="BT113">
        <v>9.7999999999999997E-4</v>
      </c>
      <c r="BU113">
        <v>1.0400000000000001E-3</v>
      </c>
      <c r="BV113">
        <v>1.90097</v>
      </c>
      <c r="BW113">
        <v>1.8600000000000001E-3</v>
      </c>
      <c r="BX113">
        <v>0.41817000000000004</v>
      </c>
      <c r="BY113">
        <v>8.9999999999999992E-5</v>
      </c>
      <c r="BZ113">
        <v>0.33315</v>
      </c>
      <c r="CA113">
        <v>4.1999999999999996E-4</v>
      </c>
      <c r="CB113">
        <v>2.3571500000000003</v>
      </c>
      <c r="CC113">
        <v>-2.8313299999999999</v>
      </c>
      <c r="CD113">
        <v>7.1725600000000007</v>
      </c>
      <c r="CE113">
        <v>2.264E-2</v>
      </c>
      <c r="CG113" s="5">
        <v>36.321130532991461</v>
      </c>
      <c r="CH113" s="5">
        <v>7.5731647818710099</v>
      </c>
      <c r="CI113" s="5">
        <v>47.431758071760065</v>
      </c>
      <c r="CJ113" s="5">
        <v>33.306473274241206</v>
      </c>
      <c r="CK113" s="5">
        <v>10.695349925700095</v>
      </c>
      <c r="CL113" s="5">
        <v>12.966431349949575</v>
      </c>
      <c r="CM113" s="5">
        <v>13.707056161283687</v>
      </c>
      <c r="CN113" s="5">
        <v>7.6449754927568945</v>
      </c>
      <c r="CO113" s="5">
        <v>102.5303908012299</v>
      </c>
      <c r="CP113" s="5">
        <v>-88.299703726804935</v>
      </c>
      <c r="CQ113" s="5">
        <v>255.38302682879066</v>
      </c>
      <c r="CR113" s="5">
        <v>258.38849577721982</v>
      </c>
      <c r="CT113" s="6">
        <v>0.76575551928816965</v>
      </c>
      <c r="CU113" s="6">
        <v>0.15966443348807521</v>
      </c>
      <c r="CV113" s="6"/>
      <c r="CW113" s="6">
        <v>0.70219773898853699</v>
      </c>
      <c r="CX113" s="6">
        <v>0.22548921567526495</v>
      </c>
      <c r="CY113" s="6">
        <v>0.2733702455290084</v>
      </c>
      <c r="CZ113" s="6">
        <v>0.28898477978712322</v>
      </c>
      <c r="DA113" s="6">
        <v>0.16117841302004285</v>
      </c>
      <c r="DB113" s="6">
        <v>2.1616401113808696</v>
      </c>
      <c r="DC113" s="6">
        <v>-1.8616156625106595</v>
      </c>
      <c r="DD113" s="6">
        <v>5.3842201345861707</v>
      </c>
      <c r="DE113" s="6">
        <v>5.4475841984667914</v>
      </c>
      <c r="DH113">
        <v>9.8969367659697632E-2</v>
      </c>
    </row>
    <row r="114" spans="1:112" x14ac:dyDescent="0.2">
      <c r="A114" t="s">
        <v>253</v>
      </c>
      <c r="B114" s="48" t="s">
        <v>906</v>
      </c>
      <c r="C114" s="25" t="s">
        <v>109</v>
      </c>
      <c r="D114" s="14">
        <v>44874</v>
      </c>
      <c r="E114" s="32">
        <v>0.5625</v>
      </c>
      <c r="F114" t="s">
        <v>110</v>
      </c>
      <c r="H114" t="s">
        <v>254</v>
      </c>
      <c r="I114" t="s">
        <v>113</v>
      </c>
      <c r="J114" s="4">
        <v>27.843859999999999</v>
      </c>
      <c r="K114" s="4">
        <v>85.568740000000005</v>
      </c>
      <c r="L114">
        <v>1197</v>
      </c>
      <c r="M114" s="48">
        <v>1197</v>
      </c>
      <c r="N114">
        <v>21.2</v>
      </c>
      <c r="O114">
        <v>7.56</v>
      </c>
      <c r="P114">
        <v>48</v>
      </c>
      <c r="Q114">
        <v>657.17</v>
      </c>
      <c r="R114" s="23">
        <v>2.3746315453922402</v>
      </c>
      <c r="S114" s="17">
        <v>0.75394209112795396</v>
      </c>
      <c r="T114" s="18">
        <v>3.2321548307333799E-5</v>
      </c>
      <c r="Y114" s="6">
        <v>-11.9056</v>
      </c>
      <c r="Z114" s="6"/>
      <c r="AA114" s="6">
        <v>-7.8754815833333325</v>
      </c>
      <c r="AB114" s="6">
        <v>-54.124667500000001</v>
      </c>
      <c r="AD114" s="8">
        <v>2.5699999999999998E-3</v>
      </c>
      <c r="AE114" s="8">
        <v>2.4099999999999998E-3</v>
      </c>
      <c r="AF114" s="6">
        <v>3.9824199999999998</v>
      </c>
      <c r="AG114" s="6"/>
      <c r="AH114" s="8">
        <v>0.77903999999999995</v>
      </c>
      <c r="AI114" s="8">
        <v>1.552E-3</v>
      </c>
      <c r="AJ114" s="8">
        <v>1.0792200000000001</v>
      </c>
      <c r="AK114" s="8">
        <v>1.435E-2</v>
      </c>
      <c r="AL114" s="6">
        <v>8.5968699999999991</v>
      </c>
      <c r="AM114" s="6">
        <v>7.2020000000000001E-2</v>
      </c>
      <c r="AN114" s="6">
        <v>14.446680000000001</v>
      </c>
      <c r="AO114" s="8">
        <v>1.4970000000000001E-2</v>
      </c>
      <c r="AQ114" s="10">
        <v>95.25031170386535</v>
      </c>
      <c r="AR114" s="10">
        <v>17.549353004143395</v>
      </c>
      <c r="AS114" s="10">
        <v>99.366734867009328</v>
      </c>
      <c r="AT114" s="10"/>
      <c r="AU114" s="10">
        <v>19.925162986626013</v>
      </c>
      <c r="AV114" s="10">
        <v>223.59890505690822</v>
      </c>
      <c r="AW114" s="10">
        <v>44.403209216210662</v>
      </c>
      <c r="AX114" s="10">
        <v>261.20332933586059</v>
      </c>
      <c r="AY114" s="10">
        <v>373.94329625495584</v>
      </c>
      <c r="AZ114" s="10">
        <v>2.246062685170747</v>
      </c>
      <c r="BA114" s="10">
        <v>514.38215449253175</v>
      </c>
      <c r="BB114" s="10">
        <v>170.85140378908923</v>
      </c>
      <c r="BC114" s="10">
        <v>5.8530394121576492</v>
      </c>
      <c r="BE114" s="6">
        <v>0.95857342833440862</v>
      </c>
      <c r="BF114" s="6">
        <v>0.17661195195385193</v>
      </c>
      <c r="BG114" s="6"/>
      <c r="BH114" s="6">
        <v>-0.11809609855117438</v>
      </c>
      <c r="BI114" s="6">
        <v>0.39235898207361425</v>
      </c>
      <c r="BJ114" s="6">
        <v>0.53572981551233911</v>
      </c>
      <c r="BK114" s="6">
        <v>0.27724106723634606</v>
      </c>
      <c r="BL114" s="6">
        <v>2.5541640911956431E-2</v>
      </c>
      <c r="BM114" s="6">
        <v>1.4482849069480903</v>
      </c>
      <c r="BN114" s="6">
        <v>2.0086461145930063E-2</v>
      </c>
      <c r="BO114" s="6">
        <v>4.0135025361939816</v>
      </c>
      <c r="BP114" s="6">
        <v>4.2214742528870124</v>
      </c>
      <c r="BQ114" s="6">
        <f t="shared" si="1"/>
        <v>0.72697564056022301</v>
      </c>
      <c r="BT114">
        <v>4.8999999999999998E-4</v>
      </c>
      <c r="BU114">
        <v>2.5200000000000001E-3</v>
      </c>
      <c r="BV114">
        <v>2.097</v>
      </c>
      <c r="BW114">
        <v>2.0200000000000001E-3</v>
      </c>
      <c r="BX114">
        <v>0.86468</v>
      </c>
      <c r="BY114">
        <v>7.0000000000000007E-5</v>
      </c>
      <c r="BZ114">
        <v>0.38671</v>
      </c>
      <c r="CA114">
        <v>3.5E-4</v>
      </c>
      <c r="CB114">
        <v>1.90703</v>
      </c>
      <c r="CC114">
        <v>-4.3238599999999998</v>
      </c>
      <c r="CD114">
        <v>6.3466899999999997</v>
      </c>
      <c r="CE114">
        <v>2.2690000000000002E-2</v>
      </c>
      <c r="CG114" s="5">
        <v>18.16056526649573</v>
      </c>
      <c r="CH114" s="5">
        <v>18.350360817610522</v>
      </c>
      <c r="CI114" s="5">
        <v>52.322970208094212</v>
      </c>
      <c r="CJ114" s="5">
        <v>36.171546244068409</v>
      </c>
      <c r="CK114" s="5">
        <v>22.115539550312928</v>
      </c>
      <c r="CL114" s="5">
        <v>10.085002161071893</v>
      </c>
      <c r="CM114" s="5">
        <v>15.91071795926764</v>
      </c>
      <c r="CN114" s="5">
        <v>6.3708129106307458</v>
      </c>
      <c r="CO114" s="5">
        <v>82.951246704566714</v>
      </c>
      <c r="CP114" s="5">
        <v>-134.84671760486515</v>
      </c>
      <c r="CQ114" s="5">
        <v>225.97746167951433</v>
      </c>
      <c r="CR114" s="5">
        <v>258.95914174845927</v>
      </c>
      <c r="CT114" s="6">
        <v>0.34708590116862942</v>
      </c>
      <c r="CU114" s="6">
        <v>0.35071328605064117</v>
      </c>
      <c r="CV114" s="6"/>
      <c r="CW114" s="6">
        <v>0.69131293770613922</v>
      </c>
      <c r="CX114" s="6">
        <v>0.42267362617903748</v>
      </c>
      <c r="CY114" s="6">
        <v>0.19274521536072453</v>
      </c>
      <c r="CZ114" s="6">
        <v>0.30408667352004221</v>
      </c>
      <c r="DA114" s="6">
        <v>0.12175938952420556</v>
      </c>
      <c r="DB114" s="6">
        <v>1.5853696067837983</v>
      </c>
      <c r="DC114" s="6">
        <v>-2.5771992122879284</v>
      </c>
      <c r="DD114" s="6">
        <v>4.3188959032863981</v>
      </c>
      <c r="DE114" s="6">
        <v>4.9492439117762288</v>
      </c>
      <c r="DH114">
        <v>0.21316398267681838</v>
      </c>
    </row>
    <row r="115" spans="1:112" x14ac:dyDescent="0.2">
      <c r="A115" t="s">
        <v>255</v>
      </c>
      <c r="B115" s="48" t="s">
        <v>907</v>
      </c>
      <c r="C115" s="25" t="s">
        <v>109</v>
      </c>
      <c r="D115" s="14">
        <v>44874</v>
      </c>
      <c r="E115" s="32">
        <v>0.58333333333333337</v>
      </c>
      <c r="F115" t="s">
        <v>110</v>
      </c>
      <c r="H115" t="s">
        <v>256</v>
      </c>
      <c r="I115" t="s">
        <v>113</v>
      </c>
      <c r="J115" s="4">
        <v>27.839770000000001</v>
      </c>
      <c r="K115" s="4">
        <v>85.569879999999998</v>
      </c>
      <c r="L115">
        <v>1125</v>
      </c>
      <c r="M115" s="48">
        <v>1057</v>
      </c>
      <c r="N115">
        <v>20.399999999999999</v>
      </c>
      <c r="O115">
        <v>8.27</v>
      </c>
      <c r="P115">
        <v>41</v>
      </c>
      <c r="Q115">
        <v>582.51</v>
      </c>
      <c r="R115" s="23">
        <v>54.461518535823586</v>
      </c>
      <c r="S115" s="17">
        <v>0.75957157183092516</v>
      </c>
      <c r="T115" s="17">
        <v>3.4615928337078942E-5</v>
      </c>
      <c r="U115" s="6">
        <v>0.38178044225500862</v>
      </c>
      <c r="V115" s="6">
        <v>1.4625668717757469E-2</v>
      </c>
      <c r="Y115" s="6">
        <v>-13.012599999999999</v>
      </c>
      <c r="Z115" s="6"/>
      <c r="AA115" s="6">
        <v>-7.6557688833333302</v>
      </c>
      <c r="AB115" s="6">
        <v>-52.85654936666667</v>
      </c>
      <c r="AD115" s="8">
        <v>8.0000000000000002E-3</v>
      </c>
      <c r="AE115" s="8">
        <v>4.9500000000000004E-3</v>
      </c>
      <c r="AF115" s="6">
        <v>4.08908</v>
      </c>
      <c r="AG115" s="6"/>
      <c r="AH115" s="8">
        <v>1.5259799999999999</v>
      </c>
      <c r="AI115" s="8">
        <v>5.2400000000000005E-4</v>
      </c>
      <c r="AJ115" s="8">
        <v>0.94318999999999997</v>
      </c>
      <c r="AK115" s="8">
        <v>1.1999999999999999E-3</v>
      </c>
      <c r="AL115" s="6">
        <v>8.1119299999999992</v>
      </c>
      <c r="AM115" s="6">
        <v>0.52595000000000003</v>
      </c>
      <c r="AN115" s="6">
        <v>14.044639999999999</v>
      </c>
      <c r="AO115" s="8">
        <v>1.6729999999999998E-2</v>
      </c>
      <c r="AQ115" s="10">
        <v>296.49902475911404</v>
      </c>
      <c r="AR115" s="10">
        <v>36.045351606020674</v>
      </c>
      <c r="AS115" s="10">
        <v>102.02804531164229</v>
      </c>
      <c r="AT115" s="10"/>
      <c r="AU115" s="10">
        <v>39.029318410263357</v>
      </c>
      <c r="AV115" s="10">
        <v>75.493444748595309</v>
      </c>
      <c r="AW115" s="10">
        <v>38.80641843242131</v>
      </c>
      <c r="AX115" s="10">
        <v>21.842787122162555</v>
      </c>
      <c r="AY115" s="10">
        <v>352.84956538710759</v>
      </c>
      <c r="AZ115" s="10">
        <v>16.402619678777487</v>
      </c>
      <c r="BA115" s="10">
        <v>500.06729451140262</v>
      </c>
      <c r="BB115" s="10">
        <v>190.93814197671762</v>
      </c>
      <c r="BC115" s="10">
        <v>5.2372982665869703</v>
      </c>
      <c r="BE115" s="6">
        <v>2.9060541525956385</v>
      </c>
      <c r="BF115" s="6">
        <v>0.35328866191566238</v>
      </c>
      <c r="BG115" s="6"/>
      <c r="BH115" s="6">
        <v>5.1460556721207085E-2</v>
      </c>
      <c r="BI115" s="6">
        <v>0.47551461803993011</v>
      </c>
      <c r="BJ115" s="6">
        <v>0.47136257127013387</v>
      </c>
      <c r="BK115" s="6">
        <v>0.3905910539011424</v>
      </c>
      <c r="BL115" s="6">
        <v>7.2429374640675073E-2</v>
      </c>
      <c r="BM115" s="6">
        <v>1.3707610228195026</v>
      </c>
      <c r="BN115" s="6">
        <v>0.61332224533460511</v>
      </c>
      <c r="BO115" s="6">
        <v>2.8360376341172535</v>
      </c>
      <c r="BP115" s="6">
        <v>2.519186055089869</v>
      </c>
      <c r="BQ115" s="6">
        <f t="shared" si="1"/>
        <v>0.7056041641992683</v>
      </c>
      <c r="BT115">
        <v>2.8599999999999997E-3</v>
      </c>
      <c r="BU115">
        <v>1.6100000000000001E-3</v>
      </c>
      <c r="BV115">
        <v>3.0480900000000002</v>
      </c>
      <c r="BW115">
        <v>3.5299999999999997E-3</v>
      </c>
      <c r="BX115">
        <v>1.52684</v>
      </c>
      <c r="BY115">
        <v>2.0999999999999998E-4</v>
      </c>
      <c r="BZ115">
        <v>0.7974</v>
      </c>
      <c r="CA115">
        <v>6.4000000000000005E-4</v>
      </c>
      <c r="CB115">
        <v>2.5975300000000003</v>
      </c>
      <c r="CC115">
        <v>-2.2406199999999998</v>
      </c>
      <c r="CD115">
        <v>6.5878300000000003</v>
      </c>
      <c r="CE115">
        <v>1.9640000000000001E-2</v>
      </c>
      <c r="CG115" s="5">
        <v>105.99840135138324</v>
      </c>
      <c r="CH115" s="5">
        <v>11.723841633473389</v>
      </c>
      <c r="CI115" s="5">
        <v>76.053944807625129</v>
      </c>
      <c r="CJ115" s="5">
        <v>63.210672396812598</v>
      </c>
      <c r="CK115" s="5">
        <v>39.051314251514768</v>
      </c>
      <c r="CL115" s="5">
        <v>30.25500648321567</v>
      </c>
      <c r="CM115" s="5">
        <v>32.808064184324216</v>
      </c>
      <c r="CN115" s="5">
        <v>11.649486465153364</v>
      </c>
      <c r="CO115" s="5">
        <v>112.98634623079512</v>
      </c>
      <c r="CP115" s="5">
        <v>-69.877436457196325</v>
      </c>
      <c r="CQ115" s="5">
        <v>234.56338680101831</v>
      </c>
      <c r="CR115" s="5">
        <v>224.14973750285324</v>
      </c>
      <c r="CT115" s="6">
        <v>1.3937265400171051</v>
      </c>
      <c r="CU115" s="6">
        <v>0.15415165726285854</v>
      </c>
      <c r="CV115" s="6"/>
      <c r="CW115" s="6">
        <v>0.83112943788387328</v>
      </c>
      <c r="CX115" s="6">
        <v>0.51346862217723521</v>
      </c>
      <c r="CY115" s="6">
        <v>0.39780982511484819</v>
      </c>
      <c r="CZ115" s="6">
        <v>0.43137886229715855</v>
      </c>
      <c r="DA115" s="6">
        <v>0.15317399373063675</v>
      </c>
      <c r="DB115" s="6">
        <v>1.4856079657220773</v>
      </c>
      <c r="DC115" s="6">
        <v>-0.91878779771316277</v>
      </c>
      <c r="DD115" s="6">
        <v>3.0841712076123775</v>
      </c>
      <c r="DE115" s="6">
        <v>2.9472466953532712</v>
      </c>
      <c r="DH115">
        <v>0.25755342675624548</v>
      </c>
    </row>
    <row r="116" spans="1:112" x14ac:dyDescent="0.2">
      <c r="A116" t="s">
        <v>257</v>
      </c>
      <c r="B116" s="48" t="s">
        <v>908</v>
      </c>
      <c r="C116" s="25" t="s">
        <v>109</v>
      </c>
      <c r="D116" s="14">
        <v>44874</v>
      </c>
      <c r="E116" s="32">
        <v>0.625</v>
      </c>
      <c r="F116" t="s">
        <v>110</v>
      </c>
      <c r="H116" t="s">
        <v>258</v>
      </c>
      <c r="I116" t="s">
        <v>113</v>
      </c>
      <c r="J116" s="4">
        <v>27.8355</v>
      </c>
      <c r="K116" s="4">
        <v>85.572400000000002</v>
      </c>
      <c r="L116">
        <v>1268</v>
      </c>
      <c r="M116" s="48">
        <v>903</v>
      </c>
      <c r="N116">
        <v>23.4</v>
      </c>
      <c r="O116">
        <v>6.26</v>
      </c>
      <c r="P116">
        <v>79</v>
      </c>
      <c r="Q116">
        <v>1240.76</v>
      </c>
      <c r="R116" s="23">
        <v>223.00979279865317</v>
      </c>
      <c r="S116" s="17">
        <v>0.74340757000000002</v>
      </c>
      <c r="T116" s="18">
        <v>2.5176097999999999E-5</v>
      </c>
      <c r="Y116" s="6">
        <v>-15.71</v>
      </c>
      <c r="Z116" s="6"/>
      <c r="AA116" s="6">
        <v>-7.9476466333333313</v>
      </c>
      <c r="AB116" s="6">
        <v>-53.645524000000002</v>
      </c>
      <c r="AD116" s="8">
        <v>2.0500000000000002E-3</v>
      </c>
      <c r="AE116" s="8">
        <v>4.4839999999999998E-2</v>
      </c>
      <c r="AF116" s="6">
        <v>12.657920000000001</v>
      </c>
      <c r="AG116" s="6"/>
      <c r="AH116" s="8">
        <v>2.70513</v>
      </c>
      <c r="AI116" s="8">
        <v>2.8119999999999998E-3</v>
      </c>
      <c r="AJ116" s="8">
        <v>3.6781100000000002</v>
      </c>
      <c r="AK116" s="8">
        <v>3.2399999999999998E-3</v>
      </c>
      <c r="AL116" s="6">
        <v>9.5113199999999996</v>
      </c>
      <c r="AM116" s="6">
        <v>1.84273</v>
      </c>
      <c r="AN116" s="6">
        <v>12.432969999999999</v>
      </c>
      <c r="AO116" s="8">
        <v>0.10151</v>
      </c>
      <c r="AQ116" s="10">
        <v>75.977875094522958</v>
      </c>
      <c r="AR116" s="10">
        <v>326.51991232605383</v>
      </c>
      <c r="AS116" s="10">
        <v>315.83212735166427</v>
      </c>
      <c r="AT116" s="10"/>
      <c r="AU116" s="10">
        <v>69.187918656309876</v>
      </c>
      <c r="AV116" s="10">
        <v>405.12894395620225</v>
      </c>
      <c r="AW116" s="10">
        <v>151.33141328944663</v>
      </c>
      <c r="AX116" s="10">
        <v>58.975525229838908</v>
      </c>
      <c r="AY116" s="10">
        <v>413.7196854827032</v>
      </c>
      <c r="AZ116" s="10">
        <v>57.468579447996262</v>
      </c>
      <c r="BA116" s="10">
        <v>442.68287906571004</v>
      </c>
      <c r="BB116" s="10">
        <v>1158.5254508103174</v>
      </c>
      <c r="BC116" s="10">
        <v>0.86316619052310117</v>
      </c>
      <c r="BE116" s="6">
        <v>0.24056411148421628</v>
      </c>
      <c r="BF116" s="6">
        <v>1.0338400816408686</v>
      </c>
      <c r="BG116" s="6"/>
      <c r="BH116" s="6">
        <v>0.78697946002683306</v>
      </c>
      <c r="BI116" s="6">
        <v>0.16203593222039409</v>
      </c>
      <c r="BJ116" s="6">
        <v>0.82540339684933151</v>
      </c>
      <c r="BK116" s="6">
        <v>0.13063405066394415</v>
      </c>
      <c r="BL116" s="6">
        <v>5.3538342958538071E-2</v>
      </c>
      <c r="BM116" s="6">
        <v>0.95717037059181886</v>
      </c>
      <c r="BN116" s="6">
        <v>0.50613029623623162</v>
      </c>
      <c r="BO116" s="6">
        <v>1.0408402620038488</v>
      </c>
      <c r="BP116" s="6">
        <v>0.79737888703091975</v>
      </c>
      <c r="BQ116" s="6">
        <f t="shared" si="1"/>
        <v>0.93457349503975806</v>
      </c>
      <c r="BT116">
        <v>1.048E-2</v>
      </c>
      <c r="BU116">
        <v>1.41E-3</v>
      </c>
      <c r="BV116">
        <v>8.0596399999999999</v>
      </c>
      <c r="BW116">
        <v>1.218E-2</v>
      </c>
      <c r="BX116">
        <v>1.2744000000000002</v>
      </c>
      <c r="BY116">
        <v>1.1100000000000001E-3</v>
      </c>
      <c r="BZ116">
        <v>0.70191999999999999</v>
      </c>
      <c r="CA116">
        <v>9.5E-4</v>
      </c>
      <c r="CB116">
        <v>4.6228999999999996</v>
      </c>
      <c r="CC116">
        <v>-0.12887999999999999</v>
      </c>
      <c r="CD116">
        <v>6.4201800000000002</v>
      </c>
      <c r="CE116">
        <v>1.643E-2</v>
      </c>
      <c r="CG116" s="5">
        <v>388.41372243443931</v>
      </c>
      <c r="CH116" s="5">
        <v>10.267463790805888</v>
      </c>
      <c r="CI116" s="5">
        <v>201.0988572284046</v>
      </c>
      <c r="CJ116" s="5">
        <v>218.10367982809564</v>
      </c>
      <c r="CK116" s="5">
        <v>32.594767547438124</v>
      </c>
      <c r="CL116" s="5">
        <v>159.91931998271144</v>
      </c>
      <c r="CM116" s="5">
        <v>28.879654392100392</v>
      </c>
      <c r="CN116" s="5">
        <v>17.292206471712024</v>
      </c>
      <c r="CO116" s="5">
        <v>201.08510007212337</v>
      </c>
      <c r="CP116" s="5">
        <v>-4.019335724309995</v>
      </c>
      <c r="CQ116" s="5">
        <v>228.59411440066941</v>
      </c>
      <c r="CR116" s="5">
        <v>187.51426614928099</v>
      </c>
      <c r="CT116" s="6">
        <v>1.9314566367390429</v>
      </c>
      <c r="CU116" s="6">
        <v>5.105679829470279E-2</v>
      </c>
      <c r="CV116" s="6"/>
      <c r="CW116" s="6">
        <v>1.0845595188061028</v>
      </c>
      <c r="CX116" s="6">
        <v>0.16208330567695645</v>
      </c>
      <c r="CY116" s="6">
        <v>0.79522739306806622</v>
      </c>
      <c r="CZ116" s="6">
        <v>0.14360924169399619</v>
      </c>
      <c r="DA116" s="6">
        <v>8.5988586459602973E-2</v>
      </c>
      <c r="DB116" s="6">
        <v>0.99993159008225685</v>
      </c>
      <c r="DC116" s="6">
        <v>-1.9986865065796486E-2</v>
      </c>
      <c r="DD116" s="6">
        <v>1.1367250791536632</v>
      </c>
      <c r="DE116" s="6">
        <v>0.93244819355838271</v>
      </c>
      <c r="DH116">
        <v>0.14477753727194784</v>
      </c>
    </row>
    <row r="117" spans="1:112" x14ac:dyDescent="0.2">
      <c r="A117" t="s">
        <v>259</v>
      </c>
      <c r="B117" s="49"/>
      <c r="C117" s="25" t="s">
        <v>109</v>
      </c>
      <c r="D117" s="14">
        <v>44874</v>
      </c>
      <c r="E117" s="32">
        <v>0.63888888888888895</v>
      </c>
      <c r="F117" t="s">
        <v>260</v>
      </c>
      <c r="H117" t="s">
        <v>261</v>
      </c>
      <c r="I117" t="s">
        <v>113</v>
      </c>
      <c r="J117" s="4">
        <v>27.835349999999998</v>
      </c>
      <c r="K117" s="4">
        <v>85.568770000000001</v>
      </c>
      <c r="L117">
        <v>832</v>
      </c>
      <c r="M117" s="49"/>
      <c r="N117">
        <v>18.7</v>
      </c>
      <c r="O117">
        <v>7.79</v>
      </c>
      <c r="P117">
        <v>35</v>
      </c>
      <c r="Q117">
        <v>573.95000000000005</v>
      </c>
      <c r="R117" s="23">
        <v>11.129442493685129</v>
      </c>
      <c r="S117" s="17">
        <v>0.73466436120301193</v>
      </c>
      <c r="T117" s="18">
        <v>2.7477099575405801E-5</v>
      </c>
      <c r="Y117" s="6">
        <v>-7.5013999999999985</v>
      </c>
      <c r="Z117" s="6"/>
      <c r="AA117" s="6">
        <v>-11.412028683333332</v>
      </c>
      <c r="AB117" s="6">
        <v>-77.670333966666675</v>
      </c>
      <c r="AD117" s="8">
        <v>1.124E-2</v>
      </c>
      <c r="AE117" s="8">
        <v>5.4099999999999999E-3</v>
      </c>
      <c r="AF117" s="6">
        <v>8.6181599999999996</v>
      </c>
      <c r="AG117" s="6"/>
      <c r="AH117" s="8">
        <v>1.1645700000000001</v>
      </c>
      <c r="AI117" s="8">
        <v>5.0900000000000001E-4</v>
      </c>
      <c r="AJ117" s="8">
        <v>0.67832999999999999</v>
      </c>
      <c r="AK117" s="8">
        <v>1.4460000000000001E-2</v>
      </c>
      <c r="AL117" s="6">
        <v>2.9013200000000001</v>
      </c>
      <c r="AM117" s="6">
        <v>0.93056000000000005</v>
      </c>
      <c r="AN117" s="6">
        <v>5.8408600000000002</v>
      </c>
      <c r="AO117" s="8">
        <v>3.3050000000000003E-2</v>
      </c>
      <c r="AQ117" s="10">
        <v>416.58112978655515</v>
      </c>
      <c r="AR117" s="10">
        <v>39.39502064415592</v>
      </c>
      <c r="AS117" s="10">
        <v>215.03468236937968</v>
      </c>
      <c r="AT117" s="10"/>
      <c r="AU117" s="10">
        <v>29.785694007156323</v>
      </c>
      <c r="AV117" s="10">
        <v>73.332372856937042</v>
      </c>
      <c r="AW117" s="10">
        <v>27.909072207364741</v>
      </c>
      <c r="AX117" s="10">
        <v>263.20558482205888</v>
      </c>
      <c r="AY117" s="10">
        <v>126.20048509404336</v>
      </c>
      <c r="AZ117" s="10">
        <v>29.021050990176207</v>
      </c>
      <c r="BA117" s="10">
        <v>207.96710046109203</v>
      </c>
      <c r="BB117" s="10">
        <v>377.19698698927186</v>
      </c>
      <c r="BC117" s="10">
        <v>2.6511346444780637</v>
      </c>
      <c r="BE117" s="6">
        <v>1.9372741419961523</v>
      </c>
      <c r="BF117" s="6">
        <v>0.18320310105364501</v>
      </c>
      <c r="BG117" s="6"/>
      <c r="BH117" s="6">
        <v>1.4311517363925326</v>
      </c>
      <c r="BI117" s="6">
        <v>0.53651996557259007</v>
      </c>
      <c r="BJ117" s="6">
        <v>1.074178522128399</v>
      </c>
      <c r="BK117" s="6">
        <v>0.34903663237266602</v>
      </c>
      <c r="BL117" s="6">
        <v>7.3227090564629352E-2</v>
      </c>
      <c r="BM117" s="6">
        <v>1.7782366425827005</v>
      </c>
      <c r="BN117" s="6">
        <v>0.12829789066025721</v>
      </c>
      <c r="BO117" s="6">
        <v>5.7921090268672106</v>
      </c>
      <c r="BP117" s="6">
        <v>4.8974549170589272</v>
      </c>
      <c r="BQ117" s="6">
        <f t="shared" si="1"/>
        <v>0.60682908409185543</v>
      </c>
      <c r="BT117">
        <v>6.2599999999999999E-3</v>
      </c>
      <c r="BU117">
        <v>1.3500000000000001E-3</v>
      </c>
      <c r="BV117">
        <v>1.4051600000000002</v>
      </c>
      <c r="BW117">
        <v>2.2499999999999998E-3</v>
      </c>
      <c r="BX117">
        <v>0.72232000000000007</v>
      </c>
      <c r="BY117">
        <v>1.4000000000000001E-4</v>
      </c>
      <c r="BZ117">
        <v>0.30093999999999999</v>
      </c>
      <c r="CA117">
        <v>4.0000000000000002E-4</v>
      </c>
      <c r="CB117">
        <v>1.4323900000000001</v>
      </c>
      <c r="CC117">
        <v>-1.8310799999999998</v>
      </c>
      <c r="CD117">
        <v>5.7475200000000006</v>
      </c>
      <c r="CE117">
        <v>1.6190000000000003E-2</v>
      </c>
      <c r="CG117" s="5">
        <v>232.01048687400669</v>
      </c>
      <c r="CH117" s="5">
        <v>9.8305504380056359</v>
      </c>
      <c r="CI117" s="5">
        <v>35.060631768052296</v>
      </c>
      <c r="CJ117" s="5">
        <v>40.290088638195002</v>
      </c>
      <c r="CK117" s="5">
        <v>18.474460526416753</v>
      </c>
      <c r="CL117" s="5">
        <v>20.170004322143786</v>
      </c>
      <c r="CM117" s="5">
        <v>12.381814441472947</v>
      </c>
      <c r="CN117" s="5">
        <v>7.2809290407208529</v>
      </c>
      <c r="CO117" s="5">
        <v>62.305541217051811</v>
      </c>
      <c r="CP117" s="5">
        <v>-57.105254950881019</v>
      </c>
      <c r="CQ117" s="5">
        <v>204.64367734240091</v>
      </c>
      <c r="CR117" s="5">
        <v>184.77516548733169</v>
      </c>
      <c r="CT117" s="6">
        <v>6.6174074788183841</v>
      </c>
      <c r="CU117" s="6">
        <v>0.28038714484783933</v>
      </c>
      <c r="CV117" s="6"/>
      <c r="CW117" s="6">
        <v>1.149154667398431</v>
      </c>
      <c r="CX117" s="6">
        <v>0.52692891128250918</v>
      </c>
      <c r="CY117" s="6">
        <v>0.5752892433764687</v>
      </c>
      <c r="CZ117" s="6">
        <v>0.35315434483286801</v>
      </c>
      <c r="DA117" s="6">
        <v>0.20766679530730334</v>
      </c>
      <c r="DB117" s="6">
        <v>1.7770798207300256</v>
      </c>
      <c r="DC117" s="6">
        <v>-1.6287571578477964</v>
      </c>
      <c r="DD117" s="6">
        <v>5.8368508216350765</v>
      </c>
      <c r="DE117" s="6">
        <v>5.2701607520860829</v>
      </c>
      <c r="DH117">
        <v>0.23178245336133263</v>
      </c>
    </row>
    <row r="118" spans="1:112" x14ac:dyDescent="0.2">
      <c r="A118" t="s">
        <v>262</v>
      </c>
      <c r="B118" s="49"/>
      <c r="C118" s="25" t="s">
        <v>109</v>
      </c>
      <c r="D118" s="14">
        <v>44874</v>
      </c>
      <c r="E118" s="32">
        <v>0.65972222222222221</v>
      </c>
      <c r="F118" t="s">
        <v>263</v>
      </c>
      <c r="H118" t="s">
        <v>264</v>
      </c>
      <c r="I118" t="s">
        <v>113</v>
      </c>
      <c r="J118" s="4">
        <v>27.834199999999999</v>
      </c>
      <c r="K118" s="4">
        <v>85.577719999999999</v>
      </c>
      <c r="L118">
        <v>834</v>
      </c>
      <c r="M118" s="49"/>
      <c r="N118">
        <v>17.7</v>
      </c>
      <c r="O118">
        <v>8.1300000000000008</v>
      </c>
      <c r="P118">
        <v>34</v>
      </c>
      <c r="Q118">
        <v>551.65</v>
      </c>
      <c r="R118" s="23">
        <v>10.224294335476424</v>
      </c>
      <c r="S118" s="17">
        <v>0.73451829649581246</v>
      </c>
      <c r="T118" s="18">
        <v>2.9736781845458599E-5</v>
      </c>
      <c r="Y118" s="6">
        <v>-7.02</v>
      </c>
      <c r="Z118" s="6"/>
      <c r="AA118" s="6">
        <v>-11.686746166666667</v>
      </c>
      <c r="AB118" s="6">
        <v>-80.019561800000005</v>
      </c>
      <c r="AD118" s="8">
        <v>9.0500000000000008E-3</v>
      </c>
      <c r="AE118" s="8">
        <v>3.9699999999999996E-3</v>
      </c>
      <c r="AF118" s="6">
        <v>8.72607</v>
      </c>
      <c r="AG118" s="6"/>
      <c r="AH118" s="8">
        <v>1.04104</v>
      </c>
      <c r="AI118" s="8">
        <v>9.2500000000000004E-4</v>
      </c>
      <c r="AJ118" s="8">
        <v>0.67118999999999995</v>
      </c>
      <c r="AK118" s="8">
        <v>2.0600000000000002E-3</v>
      </c>
      <c r="AL118" s="6">
        <v>2.5853700000000002</v>
      </c>
      <c r="AM118" s="6">
        <v>1.0888199999999999</v>
      </c>
      <c r="AN118" s="6">
        <v>4.91289</v>
      </c>
      <c r="AO118" s="8">
        <v>2.5329999999999998E-2</v>
      </c>
      <c r="AQ118" s="10">
        <v>335.4145217587477</v>
      </c>
      <c r="AR118" s="10">
        <v>28.909100176949906</v>
      </c>
      <c r="AS118" s="10">
        <v>217.7271819951095</v>
      </c>
      <c r="AT118" s="10"/>
      <c r="AU118" s="10">
        <v>26.626221600427638</v>
      </c>
      <c r="AV118" s="10">
        <v>133.26609998559286</v>
      </c>
      <c r="AW118" s="10">
        <v>27.615305492696972</v>
      </c>
      <c r="AX118" s="10">
        <v>37.496784559712395</v>
      </c>
      <c r="AY118" s="10">
        <v>112.45741529634336</v>
      </c>
      <c r="AZ118" s="10">
        <v>33.956650553563072</v>
      </c>
      <c r="BA118" s="10">
        <v>174.92620747360738</v>
      </c>
      <c r="BB118" s="10">
        <v>289.08924902990179</v>
      </c>
      <c r="BC118" s="10">
        <v>3.4591393604421641</v>
      </c>
      <c r="BE118" s="6">
        <v>1.5405266291752291</v>
      </c>
      <c r="BF118" s="6">
        <v>0.13277671585167189</v>
      </c>
      <c r="BG118" s="6"/>
      <c r="BH118" s="6">
        <v>1.8778397798376207</v>
      </c>
      <c r="BI118" s="6">
        <v>0.43765215503797011</v>
      </c>
      <c r="BJ118" s="6">
        <v>0.40178596247204035</v>
      </c>
      <c r="BK118" s="6">
        <v>0.28536538591877725</v>
      </c>
      <c r="BL118" s="6">
        <v>6.7124060979702194E-2</v>
      </c>
      <c r="BM118" s="6">
        <v>1.3139141494731263</v>
      </c>
      <c r="BN118" s="6">
        <v>3.1569123248764978E-2</v>
      </c>
      <c r="BO118" s="6">
        <v>4.8320545275474869</v>
      </c>
      <c r="BP118" s="6">
        <v>3.4195703037477396</v>
      </c>
      <c r="BQ118" s="6">
        <f t="shared" si="1"/>
        <v>0.64288488797946852</v>
      </c>
      <c r="BT118">
        <v>6.7300000000000007E-3</v>
      </c>
      <c r="BU118">
        <v>6.8999999999999997E-4</v>
      </c>
      <c r="BV118">
        <v>1.6061099999999999</v>
      </c>
      <c r="BW118">
        <v>2.66E-3</v>
      </c>
      <c r="BX118">
        <v>0.69577</v>
      </c>
      <c r="BY118">
        <v>5.0000000000000002E-5</v>
      </c>
      <c r="BZ118">
        <v>0.28470000000000001</v>
      </c>
      <c r="CA118">
        <v>4.4999999999999999E-4</v>
      </c>
      <c r="CB118">
        <v>1.2439200000000001</v>
      </c>
      <c r="CC118">
        <v>-2.55199</v>
      </c>
      <c r="CD118">
        <v>5.5226199999999999</v>
      </c>
      <c r="CE118">
        <v>1.2970000000000001E-2</v>
      </c>
      <c r="CG118" s="5">
        <v>249.42980457860466</v>
      </c>
      <c r="CH118" s="5">
        <v>5.0245035572028804</v>
      </c>
      <c r="CI118" s="5">
        <v>40.074604521183687</v>
      </c>
      <c r="CJ118" s="5">
        <v>47.631838123377207</v>
      </c>
      <c r="CK118" s="5">
        <v>17.795402869178453</v>
      </c>
      <c r="CL118" s="5">
        <v>7.203572972194209</v>
      </c>
      <c r="CM118" s="5">
        <v>11.713639168895289</v>
      </c>
      <c r="CN118" s="5">
        <v>8.1910451708109591</v>
      </c>
      <c r="CO118" s="5">
        <v>54.107546709147016</v>
      </c>
      <c r="CP118" s="5">
        <v>-79.588024325588648</v>
      </c>
      <c r="CQ118" s="5">
        <v>196.63598654109771</v>
      </c>
      <c r="CR118" s="5">
        <v>148.02556493951153</v>
      </c>
      <c r="CT118" s="6">
        <v>6.2241363965739076</v>
      </c>
      <c r="CU118" s="6">
        <v>0.12537874340211883</v>
      </c>
      <c r="CV118" s="6"/>
      <c r="CW118" s="6">
        <v>1.1885791186834724</v>
      </c>
      <c r="CX118" s="6">
        <v>0.44405685550238411</v>
      </c>
      <c r="CY118" s="6">
        <v>0.17975406266046506</v>
      </c>
      <c r="CZ118" s="6">
        <v>0.29229581449028114</v>
      </c>
      <c r="DA118" s="6">
        <v>0.20439490966108279</v>
      </c>
      <c r="DB118" s="6">
        <v>1.3501704472353664</v>
      </c>
      <c r="DC118" s="6">
        <v>-1.9859965001904865</v>
      </c>
      <c r="DD118" s="6">
        <v>4.9067480238552248</v>
      </c>
      <c r="DE118" s="6">
        <v>3.6937498624912015</v>
      </c>
      <c r="DH118">
        <v>0.24986331029023146</v>
      </c>
    </row>
    <row r="119" spans="1:112" x14ac:dyDescent="0.2">
      <c r="A119" t="s">
        <v>125</v>
      </c>
      <c r="B119" s="48" t="s">
        <v>837</v>
      </c>
      <c r="C119" s="25" t="s">
        <v>109</v>
      </c>
      <c r="D119" s="14">
        <v>44864</v>
      </c>
      <c r="E119" s="32">
        <v>0.72916666666666663</v>
      </c>
      <c r="F119" t="s">
        <v>110</v>
      </c>
      <c r="H119">
        <f>27+(51/60)</f>
        <v>27.85</v>
      </c>
      <c r="I119" t="s">
        <v>124</v>
      </c>
      <c r="J119" s="4">
        <v>27.930548000000002</v>
      </c>
      <c r="K119" s="4">
        <v>85.596663000000007</v>
      </c>
      <c r="L119">
        <v>2518</v>
      </c>
      <c r="M119" s="48">
        <v>2510</v>
      </c>
      <c r="N119">
        <v>12.8</v>
      </c>
      <c r="O119">
        <v>6.32</v>
      </c>
      <c r="P119">
        <v>8</v>
      </c>
      <c r="Q119" s="5">
        <v>309.39999999999998</v>
      </c>
      <c r="R119" s="23">
        <v>1.7080306404424324</v>
      </c>
      <c r="S119" s="17"/>
      <c r="T119" s="17"/>
      <c r="Y119" s="6">
        <v>-15.956890319999999</v>
      </c>
      <c r="Z119" s="6"/>
      <c r="AA119" s="6">
        <v>-9.6710560333333344</v>
      </c>
      <c r="AB119" s="6">
        <v>-63.978853600000001</v>
      </c>
      <c r="AD119" s="8">
        <v>3.9100000000000003E-3</v>
      </c>
      <c r="AE119" s="8">
        <v>7.4200000000000004E-3</v>
      </c>
      <c r="AF119" s="6">
        <v>0.58689999999999998</v>
      </c>
      <c r="AG119" s="6"/>
      <c r="AH119" s="8">
        <v>0.22847999999999999</v>
      </c>
      <c r="AI119" s="8">
        <v>2.7799999999999998E-4</v>
      </c>
      <c r="AJ119" s="8">
        <v>0.11545999999999999</v>
      </c>
      <c r="AK119" s="8">
        <v>1.9400000000000001E-3</v>
      </c>
      <c r="AL119" s="6">
        <v>0.40614</v>
      </c>
      <c r="AM119" s="6">
        <v>6.8220000000000003E-2</v>
      </c>
      <c r="AN119" s="6">
        <v>2.8414700000000002</v>
      </c>
      <c r="AO119" s="8">
        <v>4.9100000000000003E-3</v>
      </c>
      <c r="AQ119" s="10">
        <v>144.91389835101697</v>
      </c>
      <c r="AR119" s="10">
        <v>54.031617962964312</v>
      </c>
      <c r="AS119" s="10">
        <v>14.643944308598231</v>
      </c>
      <c r="AT119" s="10"/>
      <c r="AU119" s="10">
        <v>5.8437323361885296</v>
      </c>
      <c r="AV119" s="10">
        <v>40.051865725399793</v>
      </c>
      <c r="AW119" s="10">
        <v>4.7504628677226908</v>
      </c>
      <c r="AX119" s="10">
        <v>35.312505847496134</v>
      </c>
      <c r="AY119" s="10">
        <v>17.666119220249669</v>
      </c>
      <c r="AZ119" s="10">
        <v>2.1275534071417432</v>
      </c>
      <c r="BA119" s="10">
        <v>101.17213508750066</v>
      </c>
      <c r="BB119" s="10">
        <v>56.03743437571331</v>
      </c>
      <c r="BC119" s="10">
        <v>17.845213849287166</v>
      </c>
      <c r="BE119" s="6">
        <v>9.8958241917056728</v>
      </c>
      <c r="BF119" s="6">
        <v>3.6896902108019836</v>
      </c>
      <c r="BG119" s="6"/>
      <c r="BH119" s="6">
        <v>0.33904064601313288</v>
      </c>
      <c r="BI119" s="6">
        <v>0.19381616527605378</v>
      </c>
      <c r="BJ119" s="6">
        <v>0.30769689757684249</v>
      </c>
      <c r="BK119" s="6">
        <v>0.22029647913204811</v>
      </c>
      <c r="BL119" s="6">
        <v>-7.9955962235786729E-2</v>
      </c>
      <c r="BM119" s="6">
        <v>1.1938364688016772</v>
      </c>
      <c r="BN119" s="6">
        <v>0.32991270117124133</v>
      </c>
      <c r="BO119" s="6">
        <v>2.6019389365878305</v>
      </c>
      <c r="BP119" s="6">
        <v>2.4098253803227698</v>
      </c>
      <c r="BQ119" s="6">
        <f t="shared" si="1"/>
        <v>0.17461447467695315</v>
      </c>
      <c r="BT119">
        <v>3.4300000000000003E-3</v>
      </c>
      <c r="BU119">
        <v>1.1899999999999999E-3</v>
      </c>
      <c r="BV119">
        <v>2.0228800000000002</v>
      </c>
      <c r="BW119">
        <v>2.2499999999999998E-3</v>
      </c>
      <c r="BX119">
        <v>0.42076999999999998</v>
      </c>
      <c r="BY119">
        <v>8.9999999999999992E-5</v>
      </c>
      <c r="BZ119">
        <v>0.30110000000000003</v>
      </c>
      <c r="CA119">
        <v>8.0000000000000007E-5</v>
      </c>
      <c r="CB119">
        <v>1.5694699999999999</v>
      </c>
      <c r="CC119">
        <v>-3.74207</v>
      </c>
      <c r="CD119">
        <v>4.1948299999999996</v>
      </c>
      <c r="CE119">
        <v>1.269E-2</v>
      </c>
      <c r="CG119" s="5">
        <v>127.12395686547013</v>
      </c>
      <c r="CH119" s="5">
        <v>8.6654481638716341</v>
      </c>
      <c r="CI119" s="5">
        <v>50.473576525774739</v>
      </c>
      <c r="CJ119" s="5">
        <v>40.290088638195002</v>
      </c>
      <c r="CK119" s="5">
        <v>10.761848980646215</v>
      </c>
      <c r="CL119" s="5">
        <v>12.966431349949575</v>
      </c>
      <c r="CM119" s="5">
        <v>12.388397449084552</v>
      </c>
      <c r="CN119" s="5">
        <v>1.4561858081441705</v>
      </c>
      <c r="CO119" s="5">
        <v>68.268193560361567</v>
      </c>
      <c r="CP119" s="5">
        <v>-116.70263527210355</v>
      </c>
      <c r="CQ119" s="5">
        <v>149.35927791921097</v>
      </c>
      <c r="CR119" s="5">
        <v>144.82994750057065</v>
      </c>
      <c r="CT119" s="6">
        <v>2.5186239140504192</v>
      </c>
      <c r="CU119" s="6">
        <v>0.17168286379402009</v>
      </c>
      <c r="CV119" s="6"/>
      <c r="CW119" s="6">
        <v>0.79824120681482802</v>
      </c>
      <c r="CX119" s="6">
        <v>0.21321748370953247</v>
      </c>
      <c r="CY119" s="6">
        <v>0.25689543405603849</v>
      </c>
      <c r="CZ119" s="6">
        <v>0.24544322597702814</v>
      </c>
      <c r="DA119" s="6">
        <v>2.8850458167959576E-2</v>
      </c>
      <c r="DB119" s="6">
        <v>1.3525531230286378</v>
      </c>
      <c r="DC119" s="6">
        <v>-2.312153077016613</v>
      </c>
      <c r="DD119" s="6">
        <v>2.9591578049346166</v>
      </c>
      <c r="DE119" s="6">
        <v>2.8694211401209517</v>
      </c>
      <c r="DH119">
        <v>0.13967196149551425</v>
      </c>
    </row>
    <row r="120" spans="1:112" x14ac:dyDescent="0.2">
      <c r="A120" t="s">
        <v>265</v>
      </c>
      <c r="B120" s="49"/>
      <c r="C120" s="25" t="s">
        <v>109</v>
      </c>
      <c r="D120" s="14">
        <v>44875</v>
      </c>
      <c r="E120" s="32">
        <v>0.375</v>
      </c>
      <c r="F120" t="s">
        <v>166</v>
      </c>
      <c r="H120" t="s">
        <v>266</v>
      </c>
      <c r="I120" t="s">
        <v>267</v>
      </c>
      <c r="J120" s="4">
        <v>27.84357</v>
      </c>
      <c r="K120" s="4">
        <v>85.556939999999997</v>
      </c>
      <c r="L120">
        <v>870</v>
      </c>
      <c r="M120" s="49"/>
      <c r="N120">
        <v>16.399999999999999</v>
      </c>
      <c r="O120">
        <v>7.76</v>
      </c>
      <c r="P120">
        <v>40</v>
      </c>
      <c r="Q120">
        <v>591.23</v>
      </c>
      <c r="R120" s="23">
        <v>56.629030513340076</v>
      </c>
      <c r="T120" s="17"/>
      <c r="Y120" s="6">
        <v>-10.075200000000001</v>
      </c>
      <c r="Z120" s="6"/>
      <c r="AA120" s="6">
        <v>-8.2815057500000009</v>
      </c>
      <c r="AB120" s="6">
        <v>-56.335026200000001</v>
      </c>
      <c r="AD120" s="8">
        <v>7.79E-3</v>
      </c>
      <c r="AE120" s="8">
        <v>5.0200000000000002E-3</v>
      </c>
      <c r="AF120" s="6">
        <v>4.8772200000000003</v>
      </c>
      <c r="AG120" s="6"/>
      <c r="AH120" s="8">
        <v>1.32989</v>
      </c>
      <c r="AI120" s="8">
        <v>1.374E-3</v>
      </c>
      <c r="AJ120" s="8">
        <v>1.1499999999999999</v>
      </c>
      <c r="AK120" s="8">
        <v>4.0999999999999999E-4</v>
      </c>
      <c r="AL120" s="6">
        <v>8.1689299999999996</v>
      </c>
      <c r="AM120" s="6">
        <v>0.25058999999999998</v>
      </c>
      <c r="AN120" s="6">
        <v>12.98367</v>
      </c>
      <c r="AO120" s="8">
        <v>2.8230000000000002E-2</v>
      </c>
      <c r="AQ120" s="10">
        <v>288.71592535918728</v>
      </c>
      <c r="AR120" s="10">
        <v>36.555083850954297</v>
      </c>
      <c r="AS120" s="10">
        <v>121.69319826338639</v>
      </c>
      <c r="AT120" s="10"/>
      <c r="AU120" s="10">
        <v>34.014010839345957</v>
      </c>
      <c r="AV120" s="10">
        <v>197.95418527589686</v>
      </c>
      <c r="AW120" s="10">
        <v>47.315367208393333</v>
      </c>
      <c r="AX120" s="10">
        <v>7.4629522667388741</v>
      </c>
      <c r="AY120" s="10">
        <v>355.32892914235026</v>
      </c>
      <c r="AZ120" s="10">
        <v>7.815063152970529</v>
      </c>
      <c r="BA120" s="10">
        <v>462.29086183261825</v>
      </c>
      <c r="BB120" s="10">
        <v>322.18671536178954</v>
      </c>
      <c r="BC120" s="10">
        <v>3.1037902940134612</v>
      </c>
      <c r="BE120" s="6">
        <v>2.3724902416838911</v>
      </c>
      <c r="BF120" s="6">
        <v>0.30038723916053539</v>
      </c>
      <c r="BG120" s="6"/>
      <c r="BH120" s="6">
        <v>0.48300250761730146</v>
      </c>
      <c r="BI120" s="6">
        <v>0.39521220444400407</v>
      </c>
      <c r="BJ120" s="6">
        <v>7.0633525756792883</v>
      </c>
      <c r="BK120" s="6">
        <v>0.36707767546100717</v>
      </c>
      <c r="BL120" s="6">
        <v>8.8831889452668816E-2</v>
      </c>
      <c r="BM120" s="6">
        <v>3.6066612549157142</v>
      </c>
      <c r="BN120" s="6">
        <v>1.9333344162712665E-4</v>
      </c>
      <c r="BO120" s="6">
        <v>6.1180396825869616</v>
      </c>
      <c r="BP120" s="6">
        <v>2.1293157740550499</v>
      </c>
      <c r="BQ120" s="6">
        <f t="shared" si="1"/>
        <v>0.76862633133986602</v>
      </c>
      <c r="BT120">
        <v>4.0800000000000003E-3</v>
      </c>
      <c r="BU120">
        <v>5.6100000000000004E-3</v>
      </c>
      <c r="BV120">
        <v>5.3208199999999994</v>
      </c>
      <c r="BW120">
        <v>7.1700000000000002E-3</v>
      </c>
      <c r="BX120">
        <v>1.88506</v>
      </c>
      <c r="BY120">
        <v>6.3099999999999996E-3</v>
      </c>
      <c r="BZ120">
        <v>1.27864</v>
      </c>
      <c r="CA120">
        <v>1.06E-3</v>
      </c>
      <c r="CB120">
        <v>10.925780000000001</v>
      </c>
      <c r="CC120">
        <v>-2.7318500000000001</v>
      </c>
      <c r="CD120">
        <v>24.38438</v>
      </c>
      <c r="CE120">
        <v>2.8210000000000002E-2</v>
      </c>
      <c r="CG120" s="5">
        <v>151.21450262714814</v>
      </c>
      <c r="CH120" s="5">
        <v>40.851398486823427</v>
      </c>
      <c r="CI120" s="5">
        <v>132.76161485104046</v>
      </c>
      <c r="CJ120" s="5">
        <v>128.39108246038143</v>
      </c>
      <c r="CK120" s="5">
        <v>48.213349429514835</v>
      </c>
      <c r="CL120" s="5">
        <v>909.09090909090912</v>
      </c>
      <c r="CM120" s="5">
        <v>52.608105328121788</v>
      </c>
      <c r="CN120" s="5">
        <v>19.294461957910261</v>
      </c>
      <c r="CO120" s="5">
        <v>475.24531455709717</v>
      </c>
      <c r="CP120" s="5">
        <v>-85.197255574614076</v>
      </c>
      <c r="CQ120" s="5">
        <v>868.21954389275606</v>
      </c>
      <c r="CR120" s="5">
        <v>321.95845697329378</v>
      </c>
      <c r="CT120" s="6">
        <v>1.1389926432938613</v>
      </c>
      <c r="CU120" s="6">
        <v>0.30770489295915093</v>
      </c>
      <c r="CV120" s="6"/>
      <c r="CW120" s="6">
        <v>0.96707984912986478</v>
      </c>
      <c r="CX120" s="6">
        <v>0.36315729876900471</v>
      </c>
      <c r="CY120" s="6">
        <v>6.8475433212447436</v>
      </c>
      <c r="CZ120" s="6">
        <v>0.39625990831121238</v>
      </c>
      <c r="DA120" s="6">
        <v>0.14533163052858911</v>
      </c>
      <c r="DB120" s="6">
        <v>3.579689167613139</v>
      </c>
      <c r="DC120" s="6">
        <v>-0.64173108823816316</v>
      </c>
      <c r="DD120" s="6">
        <v>6.5396880330726992</v>
      </c>
      <c r="DE120" s="6">
        <v>2.425086929942315</v>
      </c>
      <c r="DH120">
        <v>9.8756796899629171E-2</v>
      </c>
    </row>
    <row r="121" spans="1:112" x14ac:dyDescent="0.2">
      <c r="A121" t="s">
        <v>268</v>
      </c>
      <c r="B121" s="48" t="s">
        <v>909</v>
      </c>
      <c r="C121" s="25" t="s">
        <v>269</v>
      </c>
      <c r="D121" s="14">
        <v>45023</v>
      </c>
      <c r="E121" s="33">
        <v>0.6875</v>
      </c>
      <c r="F121" t="s">
        <v>110</v>
      </c>
      <c r="G121" t="s">
        <v>270</v>
      </c>
      <c r="H121" t="s">
        <v>112</v>
      </c>
      <c r="I121" t="s">
        <v>113</v>
      </c>
      <c r="J121" s="4">
        <v>27.837599999999998</v>
      </c>
      <c r="K121" s="4">
        <v>85.567610000000002</v>
      </c>
      <c r="L121">
        <v>866</v>
      </c>
      <c r="M121" s="48">
        <v>870</v>
      </c>
      <c r="N121">
        <v>24.1</v>
      </c>
      <c r="O121">
        <v>7.06</v>
      </c>
      <c r="P121">
        <v>160</v>
      </c>
      <c r="Q121">
        <v>2164</v>
      </c>
      <c r="Y121" s="6">
        <v>-12.215704800000001</v>
      </c>
      <c r="Z121" s="6"/>
      <c r="AA121" s="6">
        <v>-8.0623442666666669</v>
      </c>
      <c r="AB121" s="6">
        <v>-54.705288533333331</v>
      </c>
      <c r="AC121" s="9"/>
      <c r="AD121" s="8">
        <v>8.1200000000000005E-3</v>
      </c>
      <c r="AE121" s="6">
        <v>1.566E-2</v>
      </c>
      <c r="AF121" s="6">
        <v>48.862250000000003</v>
      </c>
      <c r="AG121" s="8">
        <v>-4.6000000000000001E-4</v>
      </c>
      <c r="AH121" s="6">
        <v>4.13124</v>
      </c>
      <c r="AI121" s="8">
        <v>4.2189999999999997E-3</v>
      </c>
      <c r="AJ121" s="6">
        <v>4.3465699999999998</v>
      </c>
      <c r="AK121">
        <v>-2.2000000000000001E-4</v>
      </c>
      <c r="AL121" s="6">
        <v>11.61975</v>
      </c>
      <c r="AM121" s="6">
        <v>5.6076199999999998</v>
      </c>
      <c r="AN121" s="6">
        <v>16.611149999999999</v>
      </c>
      <c r="AO121" s="13">
        <v>5.1819999999999998E-2</v>
      </c>
      <c r="AQ121" s="10">
        <v>300.94651013050071</v>
      </c>
      <c r="AR121" s="10">
        <v>114.03438508086539</v>
      </c>
      <c r="AS121" s="10">
        <v>1219.1788512400819</v>
      </c>
      <c r="AT121" s="10">
        <v>-8.2370847882532008</v>
      </c>
      <c r="AU121" s="10">
        <v>105.66290605985427</v>
      </c>
      <c r="AV121" s="10">
        <v>607.83748739374732</v>
      </c>
      <c r="AW121" s="10">
        <v>178.83439621477063</v>
      </c>
      <c r="AX121" s="10">
        <v>-4.0045109723964689</v>
      </c>
      <c r="AY121" s="10">
        <v>505.43135078912718</v>
      </c>
      <c r="AZ121" s="10">
        <v>174.88289412131607</v>
      </c>
      <c r="BA121" s="10">
        <v>591.44932438446881</v>
      </c>
      <c r="BB121" s="10">
        <v>591.41748459255871</v>
      </c>
      <c r="BE121" s="6">
        <v>0.24684361102917296</v>
      </c>
      <c r="BF121" s="6">
        <v>9.3533762470433157E-2</v>
      </c>
      <c r="BG121" s="6"/>
      <c r="BH121" s="6">
        <v>0.67643067334014106</v>
      </c>
      <c r="BI121" s="6">
        <v>0.40936096876862027</v>
      </c>
      <c r="BJ121" s="6">
        <v>0.88984219373513773</v>
      </c>
      <c r="BK121" s="6">
        <v>0.52198282578627497</v>
      </c>
      <c r="BL121" s="6">
        <v>-3.0113766492751968E-2</v>
      </c>
      <c r="BM121" s="6">
        <v>4.785249955955666</v>
      </c>
      <c r="BN121" s="6">
        <v>3.0441008665675184E-2</v>
      </c>
      <c r="BO121" s="6">
        <v>6.0161925532518303</v>
      </c>
      <c r="BP121" s="6">
        <v>2.4871047180843591</v>
      </c>
      <c r="BQ121" s="6">
        <f t="shared" si="1"/>
        <v>0.85456408512282611</v>
      </c>
      <c r="BT121">
        <v>3.2599999999999999E-3</v>
      </c>
      <c r="BU121">
        <v>9.1599999999999997E-3</v>
      </c>
      <c r="BV121">
        <v>3.7971200000000001</v>
      </c>
      <c r="BW121">
        <v>4.9400000000000008E-3</v>
      </c>
      <c r="BX121">
        <v>1.3892100000000001</v>
      </c>
      <c r="BY121">
        <v>5.0000000000000001E-4</v>
      </c>
      <c r="BZ121">
        <v>1.3118099999999999</v>
      </c>
      <c r="CA121">
        <v>1.7999999999999998E-4</v>
      </c>
      <c r="CB121">
        <v>10.62452</v>
      </c>
      <c r="CC121">
        <v>-2.7671100000000002</v>
      </c>
      <c r="CD121">
        <v>17.194929999999999</v>
      </c>
      <c r="CE121">
        <v>2.3629999999999998E-2</v>
      </c>
      <c r="CG121" s="5">
        <v>120.82335258933894</v>
      </c>
      <c r="CH121" s="5">
        <v>66.702105194171565</v>
      </c>
      <c r="CI121" s="5">
        <v>94.743250661210624</v>
      </c>
      <c r="CJ121" s="5">
        <v>88.459127943414828</v>
      </c>
      <c r="CK121" s="5">
        <v>35.531212354501342</v>
      </c>
      <c r="CL121" s="5">
        <v>72.03572972194209</v>
      </c>
      <c r="CM121" s="5">
        <v>53.972845093602139</v>
      </c>
      <c r="CN121" s="5">
        <v>3.2764180683243835</v>
      </c>
      <c r="CO121" s="5">
        <v>462.14122464649387</v>
      </c>
      <c r="CP121" s="5">
        <v>-86.296896928114776</v>
      </c>
      <c r="CQ121" s="5">
        <v>612.23513912873182</v>
      </c>
      <c r="CR121" s="5">
        <v>269.6872860077608</v>
      </c>
      <c r="CT121" s="6">
        <v>1.2752713438278291</v>
      </c>
      <c r="CU121" s="6">
        <v>0.70403015231860155</v>
      </c>
      <c r="CV121" s="6"/>
      <c r="CW121" s="6">
        <v>0.93367208034409765</v>
      </c>
      <c r="CX121" s="6">
        <v>0.37502631698332028</v>
      </c>
      <c r="CY121" s="6">
        <v>0.76032571417179218</v>
      </c>
      <c r="CZ121" s="6">
        <v>0.56967482872845387</v>
      </c>
      <c r="DA121" s="6">
        <v>3.4582073609025966E-2</v>
      </c>
      <c r="DB121" s="6">
        <v>4.8778274063980556</v>
      </c>
      <c r="DC121" s="6">
        <v>-0.91085007455255151</v>
      </c>
      <c r="DD121" s="6">
        <v>6.462044893498577</v>
      </c>
      <c r="DE121" s="6">
        <v>2.8465065756728887</v>
      </c>
      <c r="DH121">
        <v>7.8804933555316828E-2</v>
      </c>
    </row>
    <row r="122" spans="1:112" x14ac:dyDescent="0.2">
      <c r="A122" t="s">
        <v>271</v>
      </c>
      <c r="B122" s="48" t="s">
        <v>910</v>
      </c>
      <c r="C122" s="25" t="s">
        <v>269</v>
      </c>
      <c r="D122" s="14">
        <v>45025</v>
      </c>
      <c r="E122" s="32">
        <v>0.69930555555555562</v>
      </c>
      <c r="F122" t="s">
        <v>110</v>
      </c>
      <c r="G122" t="s">
        <v>272</v>
      </c>
      <c r="H122" t="s">
        <v>273</v>
      </c>
      <c r="I122" t="s">
        <v>140</v>
      </c>
      <c r="J122" s="4">
        <v>28.002140000000001</v>
      </c>
      <c r="K122" s="4">
        <v>85.554500000000004</v>
      </c>
      <c r="L122">
        <v>2522</v>
      </c>
      <c r="M122" s="48">
        <v>2543</v>
      </c>
      <c r="N122">
        <v>12.9</v>
      </c>
      <c r="O122">
        <v>6.33</v>
      </c>
      <c r="P122">
        <v>12</v>
      </c>
      <c r="Q122">
        <v>134</v>
      </c>
      <c r="Y122" s="6">
        <v>-15.372886560000001</v>
      </c>
      <c r="Z122" s="6"/>
      <c r="AA122" s="6">
        <v>-11.415362933333332</v>
      </c>
      <c r="AB122" s="6">
        <v>-77.340177666666662</v>
      </c>
      <c r="AC122" s="9"/>
      <c r="AD122" s="8">
        <v>5.7000000000000002E-3</v>
      </c>
      <c r="AE122" s="6">
        <v>1.5900000000000001E-3</v>
      </c>
      <c r="AF122" s="6">
        <v>1.32243</v>
      </c>
      <c r="AG122" s="8">
        <v>7.6899999999999998E-3</v>
      </c>
      <c r="AH122" s="6">
        <v>0.68932000000000004</v>
      </c>
      <c r="AI122" s="8">
        <v>3.8999999999999999E-5</v>
      </c>
      <c r="AJ122" s="6">
        <v>0.35621000000000003</v>
      </c>
      <c r="AK122">
        <v>5.5999999999999995E-4</v>
      </c>
      <c r="AL122" s="6">
        <v>1.3814</v>
      </c>
      <c r="AM122" s="6">
        <v>0.12759000000000001</v>
      </c>
      <c r="AN122" s="6">
        <v>5.3093899999999996</v>
      </c>
      <c r="AO122" s="13">
        <v>1.242E-2</v>
      </c>
      <c r="AQ122" s="10">
        <v>211.25555514086872</v>
      </c>
      <c r="AR122" s="10">
        <v>11.578203849206639</v>
      </c>
      <c r="AS122" s="10">
        <v>32.996407006337634</v>
      </c>
      <c r="AT122" s="10">
        <v>137.70256961231982</v>
      </c>
      <c r="AU122" s="10">
        <v>17.630434059792883</v>
      </c>
      <c r="AV122" s="10">
        <v>5.618786918311482</v>
      </c>
      <c r="AW122" s="10">
        <v>14.655832133305905</v>
      </c>
      <c r="AX122" s="10">
        <v>10.193300657009194</v>
      </c>
      <c r="AY122" s="10">
        <v>60.087598096353211</v>
      </c>
      <c r="AZ122" s="10">
        <v>3.9791049430843604</v>
      </c>
      <c r="BA122" s="10">
        <v>189.04381264353489</v>
      </c>
      <c r="BB122" s="10">
        <v>141.74845925587766</v>
      </c>
      <c r="BE122" s="6">
        <v>6.4023805713238042</v>
      </c>
      <c r="BF122" s="6">
        <v>0.35089286681979676</v>
      </c>
      <c r="BG122" s="6"/>
      <c r="BH122" s="6">
        <v>0.41172527036980255</v>
      </c>
      <c r="BI122" s="6">
        <v>0.28982643020390014</v>
      </c>
      <c r="BJ122" s="6">
        <v>0.87739292061372842</v>
      </c>
      <c r="BK122" s="6">
        <v>0.27643975935297832</v>
      </c>
      <c r="BL122" s="6">
        <v>-0.18098262559421358</v>
      </c>
      <c r="BM122" s="6">
        <v>2.2308208816671895</v>
      </c>
      <c r="BN122" s="6">
        <v>6.9303690274665569E-2</v>
      </c>
      <c r="BO122" s="6">
        <v>6.2082734396802373</v>
      </c>
      <c r="BP122" s="6">
        <v>6.7518656832202772</v>
      </c>
      <c r="BQ122" s="6">
        <f t="shared" si="1"/>
        <v>0.31785011768491828</v>
      </c>
      <c r="BT122">
        <v>3.6900000000000001E-3</v>
      </c>
      <c r="BU122">
        <v>6.7199999999999994E-3</v>
      </c>
      <c r="BV122">
        <v>1.1555199999999999</v>
      </c>
      <c r="BW122">
        <v>1.2600000000000001E-3</v>
      </c>
      <c r="BX122">
        <v>0.32344000000000001</v>
      </c>
      <c r="BY122">
        <v>5.9999999999999995E-5</v>
      </c>
      <c r="BZ122">
        <v>0.19757</v>
      </c>
      <c r="CA122">
        <v>8.0000000000000007E-5</v>
      </c>
      <c r="CB122">
        <v>1.5264800000000001</v>
      </c>
      <c r="CC122">
        <v>-3.8506799999999997</v>
      </c>
      <c r="CD122">
        <v>5.07918</v>
      </c>
      <c r="CE122">
        <v>1.8550000000000001E-2</v>
      </c>
      <c r="CG122" s="5">
        <v>136.76017517014134</v>
      </c>
      <c r="CH122" s="5">
        <v>48.934295513628051</v>
      </c>
      <c r="CI122" s="5">
        <v>28.831778032835967</v>
      </c>
      <c r="CJ122" s="5">
        <v>22.562449637389204</v>
      </c>
      <c r="CK122" s="5">
        <v>8.2724824352976984</v>
      </c>
      <c r="CL122" s="5">
        <v>8.6442875666330501</v>
      </c>
      <c r="CM122" s="5">
        <v>8.1287800864019744</v>
      </c>
      <c r="CN122" s="5">
        <v>1.4561858081441705</v>
      </c>
      <c r="CO122" s="5">
        <v>66.398231317591765</v>
      </c>
      <c r="CP122" s="5">
        <v>-120.08981755808513</v>
      </c>
      <c r="CQ122" s="5">
        <v>180.84705631019565</v>
      </c>
      <c r="CR122" s="5">
        <v>211.70965532983337</v>
      </c>
      <c r="CT122" s="6">
        <v>4.7433833256619744</v>
      </c>
      <c r="CU122" s="6">
        <v>1.6972347476419147</v>
      </c>
      <c r="CV122" s="6"/>
      <c r="CW122" s="6">
        <v>0.78255491602679716</v>
      </c>
      <c r="CX122" s="6">
        <v>0.28692238216721577</v>
      </c>
      <c r="CY122" s="6">
        <v>0.29981805342661261</v>
      </c>
      <c r="CZ122" s="6">
        <v>0.28193821682257197</v>
      </c>
      <c r="DA122" s="6">
        <v>5.0506278401760307E-2</v>
      </c>
      <c r="DB122" s="6">
        <v>2.3029530555476696</v>
      </c>
      <c r="DC122" s="6">
        <v>-4.165189445524903</v>
      </c>
      <c r="DD122" s="6">
        <v>6.2724905867488419</v>
      </c>
      <c r="DE122" s="6">
        <v>7.3429274839977348</v>
      </c>
      <c r="DH122">
        <v>0.11498095304287552</v>
      </c>
    </row>
    <row r="123" spans="1:112" x14ac:dyDescent="0.2">
      <c r="A123" t="s">
        <v>274</v>
      </c>
      <c r="B123" s="48" t="s">
        <v>911</v>
      </c>
      <c r="C123" s="25" t="s">
        <v>269</v>
      </c>
      <c r="D123" s="14">
        <v>45025</v>
      </c>
      <c r="E123" s="32">
        <v>0.7368055555555556</v>
      </c>
      <c r="F123" t="s">
        <v>110</v>
      </c>
      <c r="G123" t="s">
        <v>151</v>
      </c>
      <c r="H123" t="s">
        <v>275</v>
      </c>
      <c r="I123" t="s">
        <v>140</v>
      </c>
      <c r="J123" s="4">
        <v>27.997869999999999</v>
      </c>
      <c r="K123" s="4">
        <v>85.554050000000004</v>
      </c>
      <c r="L123">
        <v>2573</v>
      </c>
      <c r="M123" s="48">
        <v>2590</v>
      </c>
      <c r="N123">
        <v>12.1</v>
      </c>
      <c r="O123">
        <v>6.8</v>
      </c>
      <c r="P123">
        <v>17</v>
      </c>
      <c r="Q123">
        <v>237</v>
      </c>
      <c r="Y123" s="6">
        <v>-18.505531680000001</v>
      </c>
      <c r="Z123" s="6"/>
      <c r="AA123" s="6">
        <v>-11.499340533333333</v>
      </c>
      <c r="AB123" s="6">
        <v>-77.500465800000001</v>
      </c>
      <c r="AC123" s="9"/>
      <c r="AD123" s="8">
        <v>5.6499999999999996E-3</v>
      </c>
      <c r="AE123" s="6">
        <v>8.8999999999999995E-4</v>
      </c>
      <c r="AF123" s="6">
        <v>2.4913099999999999</v>
      </c>
      <c r="AG123" s="8">
        <v>6.3600000000000002E-3</v>
      </c>
      <c r="AH123" s="6">
        <v>0.99275000000000002</v>
      </c>
      <c r="AI123" s="8">
        <v>2.5999999999999998E-5</v>
      </c>
      <c r="AJ123" s="6">
        <v>0.54440999999999995</v>
      </c>
      <c r="AK123">
        <v>9.0000000000000006E-5</v>
      </c>
      <c r="AL123" s="6">
        <v>1.76705</v>
      </c>
      <c r="AM123" s="6">
        <v>0.18512999999999999</v>
      </c>
      <c r="AN123" s="6">
        <v>6.0076299999999998</v>
      </c>
      <c r="AO123" s="13">
        <v>1.593E-2</v>
      </c>
      <c r="AQ123" s="10">
        <v>209.40243623612423</v>
      </c>
      <c r="AR123" s="10">
        <v>6.4808813998703823</v>
      </c>
      <c r="AS123" s="10">
        <v>62.161535006736855</v>
      </c>
      <c r="AT123" s="10">
        <v>113.88665055063122</v>
      </c>
      <c r="AU123" s="10">
        <v>25.39112953760138</v>
      </c>
      <c r="AV123" s="10">
        <v>3.7458579455409882</v>
      </c>
      <c r="AW123" s="10">
        <v>22.399094836453404</v>
      </c>
      <c r="AX123" s="10">
        <v>1.638209034162192</v>
      </c>
      <c r="AY123" s="10">
        <v>76.862451293007766</v>
      </c>
      <c r="AZ123" s="10">
        <v>5.7735849056603774</v>
      </c>
      <c r="BA123" s="10">
        <v>213.90503996724289</v>
      </c>
      <c r="BB123" s="10">
        <v>181.80780643688655</v>
      </c>
      <c r="BE123" s="6">
        <v>3.3686818739825184</v>
      </c>
      <c r="BF123" s="6">
        <v>0.10425870917067936</v>
      </c>
      <c r="BG123" s="6"/>
      <c r="BH123" s="6">
        <v>15.660323632517022</v>
      </c>
      <c r="BI123" s="6">
        <v>0.32198045873153819</v>
      </c>
      <c r="BJ123" s="6">
        <v>0.52119051193813848</v>
      </c>
      <c r="BK123" s="6">
        <v>0.28664318406744199</v>
      </c>
      <c r="BL123" s="6">
        <v>1.9041167843344116</v>
      </c>
      <c r="BM123" s="6">
        <v>2.26461838814302</v>
      </c>
      <c r="BN123" s="6">
        <v>4.9039229479129427E-2</v>
      </c>
      <c r="BO123" s="6">
        <v>6.0300676749496942</v>
      </c>
      <c r="BP123" s="6">
        <v>6.5818657611016222</v>
      </c>
      <c r="BQ123" s="6">
        <f t="shared" si="1"/>
        <v>0.3593297815927029</v>
      </c>
      <c r="BT123">
        <v>1.6039999999999999E-2</v>
      </c>
      <c r="BU123">
        <v>7.0199999999999993E-3</v>
      </c>
      <c r="BV123">
        <v>1.1691800000000001</v>
      </c>
      <c r="BW123">
        <v>6.9299999999999995E-3</v>
      </c>
      <c r="BX123">
        <v>0.34314999999999996</v>
      </c>
      <c r="BY123">
        <v>7.0000000000000007E-5</v>
      </c>
      <c r="BZ123">
        <v>0.20529</v>
      </c>
      <c r="CA123">
        <v>3.3300000000000001E-3</v>
      </c>
      <c r="CB123">
        <v>1.56673</v>
      </c>
      <c r="CC123">
        <v>-3.92909</v>
      </c>
      <c r="CD123">
        <v>5.0984399999999992</v>
      </c>
      <c r="CE123">
        <v>1.8510000000000002E-2</v>
      </c>
      <c r="CG123" s="5">
        <v>594.48054464202357</v>
      </c>
      <c r="CH123" s="5">
        <v>51.118862277629304</v>
      </c>
      <c r="CI123" s="5">
        <v>29.172613403862467</v>
      </c>
      <c r="CJ123" s="5">
        <v>124.0934730056406</v>
      </c>
      <c r="CK123" s="5">
        <v>8.7765964249084991</v>
      </c>
      <c r="CL123" s="5">
        <v>10.085002161071893</v>
      </c>
      <c r="CM123" s="5">
        <v>8.4464102036617987</v>
      </c>
      <c r="CN123" s="5">
        <v>60.613734264001103</v>
      </c>
      <c r="CO123" s="5">
        <v>68.149010109670968</v>
      </c>
      <c r="CP123" s="5">
        <v>-122.53516295025729</v>
      </c>
      <c r="CQ123" s="5">
        <v>181.53281942639438</v>
      </c>
      <c r="CR123" s="5">
        <v>211.25313855284185</v>
      </c>
      <c r="CT123" s="6">
        <v>20.378035262460035</v>
      </c>
      <c r="CU123" s="6">
        <v>1.752289435641071</v>
      </c>
      <c r="CV123" s="6"/>
      <c r="CW123" s="6">
        <v>4.2537660677740501</v>
      </c>
      <c r="CX123" s="6">
        <v>0.30085053757118907</v>
      </c>
      <c r="CY123" s="6">
        <v>0.34570101833031641</v>
      </c>
      <c r="CZ123" s="6">
        <v>0.28953217480829091</v>
      </c>
      <c r="DA123" s="6">
        <v>2.0777615438449479</v>
      </c>
      <c r="DB123" s="6">
        <v>2.3360611943202869</v>
      </c>
      <c r="DC123" s="6">
        <v>-4.2003491855149866</v>
      </c>
      <c r="DD123" s="6">
        <v>6.2227136428702465</v>
      </c>
      <c r="DE123" s="6">
        <v>7.2414882968583072</v>
      </c>
      <c r="DH123">
        <v>0.12448024521490605</v>
      </c>
    </row>
    <row r="124" spans="1:112" x14ac:dyDescent="0.2">
      <c r="A124" t="s">
        <v>276</v>
      </c>
      <c r="B124" s="48" t="s">
        <v>912</v>
      </c>
      <c r="C124" s="25" t="s">
        <v>269</v>
      </c>
      <c r="D124" s="14">
        <v>45027</v>
      </c>
      <c r="E124" s="32">
        <v>0.64513888888888882</v>
      </c>
      <c r="F124" t="s">
        <v>110</v>
      </c>
      <c r="G124" t="s">
        <v>202</v>
      </c>
      <c r="H124" t="s">
        <v>277</v>
      </c>
      <c r="I124" t="s">
        <v>204</v>
      </c>
      <c r="J124" s="4">
        <v>27.865110000000001</v>
      </c>
      <c r="K124" s="4">
        <v>85.566289999999995</v>
      </c>
      <c r="L124">
        <v>1533</v>
      </c>
      <c r="M124" s="48">
        <v>1534</v>
      </c>
      <c r="N124">
        <v>17.8</v>
      </c>
      <c r="O124">
        <v>5.2</v>
      </c>
      <c r="P124">
        <v>120</v>
      </c>
      <c r="Q124">
        <v>191</v>
      </c>
      <c r="Y124" s="6">
        <v>-15.674767680000002</v>
      </c>
      <c r="Z124" s="6"/>
      <c r="AA124" s="6">
        <v>-8.8042985333333323</v>
      </c>
      <c r="AB124" s="6">
        <v>-59.224937199999999</v>
      </c>
      <c r="AC124" s="9"/>
      <c r="AD124" s="8">
        <v>5.6600000000000001E-3</v>
      </c>
      <c r="AE124" s="6">
        <v>7.6980000000000007E-2</v>
      </c>
      <c r="AF124" s="6">
        <v>10.753500000000001</v>
      </c>
      <c r="AG124" s="8">
        <v>2.33E-3</v>
      </c>
      <c r="AH124" s="6">
        <v>2.6796600000000002</v>
      </c>
      <c r="AI124" s="8">
        <v>3.6400000000000001E-4</v>
      </c>
      <c r="AJ124" s="6">
        <v>3.0000100000000001</v>
      </c>
      <c r="AK124">
        <v>1.2E-2</v>
      </c>
      <c r="AL124" s="6">
        <v>10.99091</v>
      </c>
      <c r="AM124" s="6">
        <v>0.17571999999999999</v>
      </c>
      <c r="AN124" s="6">
        <v>7.5635199999999996</v>
      </c>
      <c r="AO124" s="13">
        <v>8.6360000000000006E-2</v>
      </c>
      <c r="AQ124" s="10">
        <v>209.77306001707313</v>
      </c>
      <c r="AR124" s="10">
        <v>560.55983164272141</v>
      </c>
      <c r="AS124" s="10">
        <v>268.31428714007683</v>
      </c>
      <c r="AT124" s="10">
        <v>41.7226251231086</v>
      </c>
      <c r="AU124" s="10">
        <v>68.536483683433801</v>
      </c>
      <c r="AV124" s="10">
        <v>52.442011237573837</v>
      </c>
      <c r="AW124" s="10">
        <v>123.43180415552357</v>
      </c>
      <c r="AX124" s="10">
        <v>218.42787122162559</v>
      </c>
      <c r="AY124" s="10">
        <v>478.07831387953485</v>
      </c>
      <c r="AZ124" s="10">
        <v>5.4801185092780287</v>
      </c>
      <c r="BA124" s="10">
        <v>269.30337718751667</v>
      </c>
      <c r="BB124" s="10">
        <v>985.61972152476596</v>
      </c>
      <c r="BE124" s="6">
        <v>0.78181844974792003</v>
      </c>
      <c r="BF124" s="6">
        <v>2.0891911407985297</v>
      </c>
      <c r="BG124" s="6"/>
      <c r="BH124" s="6">
        <v>5.9978244240176508</v>
      </c>
      <c r="BI124" s="6">
        <v>0.30236222250030498</v>
      </c>
      <c r="BJ124" s="6">
        <v>0.22220639072506601</v>
      </c>
      <c r="BK124" s="6">
        <v>0.29194042322425373</v>
      </c>
      <c r="BL124" s="6">
        <v>0.81044016817181663</v>
      </c>
      <c r="BM124" s="6">
        <v>2.2173046266246175</v>
      </c>
      <c r="BN124" s="6">
        <v>7.5953019462776605E-2</v>
      </c>
      <c r="BO124" s="6">
        <v>5.9275890116411691</v>
      </c>
      <c r="BP124" s="6">
        <v>6.4166240285017722</v>
      </c>
      <c r="BQ124" s="6">
        <f t="shared" si="1"/>
        <v>1.7752406927546536</v>
      </c>
      <c r="BT124">
        <v>4.5199999999999997E-3</v>
      </c>
      <c r="BU124">
        <v>6.5700000000000003E-3</v>
      </c>
      <c r="BV124">
        <v>1.1896</v>
      </c>
      <c r="BW124">
        <v>1.6699999999999998E-3</v>
      </c>
      <c r="BX124">
        <v>0.32633000000000001</v>
      </c>
      <c r="BY124">
        <v>5.9999999999999995E-5</v>
      </c>
      <c r="BZ124">
        <v>0.20329</v>
      </c>
      <c r="CA124">
        <v>2.3999999999999998E-4</v>
      </c>
      <c r="CB124">
        <v>1.5816199999999998</v>
      </c>
      <c r="CC124">
        <v>-3.7427199999999998</v>
      </c>
      <c r="CD124">
        <v>5.2006800000000002</v>
      </c>
      <c r="CE124">
        <v>1.8530000000000001E-2</v>
      </c>
      <c r="CG124" s="5">
        <v>167.5219489888994</v>
      </c>
      <c r="CH124" s="5">
        <v>47.842012131627428</v>
      </c>
      <c r="CI124" s="5">
        <v>29.682119866260788</v>
      </c>
      <c r="CJ124" s="5">
        <v>29.904199122571402</v>
      </c>
      <c r="CK124" s="5">
        <v>8.3463986925262734</v>
      </c>
      <c r="CL124" s="5">
        <v>8.6442875666330501</v>
      </c>
      <c r="CM124" s="5">
        <v>8.3641226085167659</v>
      </c>
      <c r="CN124" s="5">
        <v>4.3685574244325114</v>
      </c>
      <c r="CO124" s="5">
        <v>68.796689518715908</v>
      </c>
      <c r="CP124" s="5">
        <v>-116.72290659597692</v>
      </c>
      <c r="CQ124" s="5">
        <v>185.17313204322517</v>
      </c>
      <c r="CR124" s="5">
        <v>211.48139694133758</v>
      </c>
      <c r="CT124" s="6">
        <v>5.6438674105389302</v>
      </c>
      <c r="CU124" s="6">
        <v>1.6118125102651011</v>
      </c>
      <c r="CV124" s="6"/>
      <c r="CW124" s="6">
        <v>1.007481920338279</v>
      </c>
      <c r="CX124" s="6">
        <v>0.28119281001939139</v>
      </c>
      <c r="CY124" s="6">
        <v>0.29122878034256844</v>
      </c>
      <c r="CZ124" s="6">
        <v>0.28178993435115585</v>
      </c>
      <c r="DA124" s="6">
        <v>0.14717808041056341</v>
      </c>
      <c r="DB124" s="6">
        <v>2.3177822146360931</v>
      </c>
      <c r="DC124" s="6">
        <v>-3.9324316161344686</v>
      </c>
      <c r="DD124" s="6">
        <v>6.2385413466950057</v>
      </c>
      <c r="DE124" s="6">
        <v>7.1248751064348763</v>
      </c>
      <c r="DH124">
        <v>0.12000087337153918</v>
      </c>
    </row>
    <row r="125" spans="1:112" x14ac:dyDescent="0.2">
      <c r="A125" t="s">
        <v>278</v>
      </c>
      <c r="B125" s="48" t="s">
        <v>913</v>
      </c>
      <c r="C125" s="25" t="s">
        <v>269</v>
      </c>
      <c r="D125" s="14">
        <v>45027</v>
      </c>
      <c r="E125" s="32">
        <v>0.66319444444444442</v>
      </c>
      <c r="F125" t="s">
        <v>110</v>
      </c>
      <c r="G125" t="s">
        <v>279</v>
      </c>
      <c r="H125" t="s">
        <v>280</v>
      </c>
      <c r="I125" t="s">
        <v>204</v>
      </c>
      <c r="J125" s="4">
        <v>27.86655</v>
      </c>
      <c r="K125" s="4">
        <v>85.562600000000003</v>
      </c>
      <c r="L125">
        <v>1448</v>
      </c>
      <c r="M125" s="48">
        <v>1450</v>
      </c>
      <c r="N125">
        <v>19.899999999999999</v>
      </c>
      <c r="O125">
        <v>6.61</v>
      </c>
      <c r="P125">
        <v>100</v>
      </c>
      <c r="Q125">
        <v>252</v>
      </c>
      <c r="Y125" s="6">
        <v>-15.621269760000002</v>
      </c>
      <c r="Z125" s="6"/>
      <c r="AA125" s="6">
        <v>-8.1921140000000001</v>
      </c>
      <c r="AB125" s="6">
        <v>-55.293706866666668</v>
      </c>
      <c r="AC125" s="9"/>
      <c r="AD125" s="8">
        <v>2.32E-3</v>
      </c>
      <c r="AE125" s="6">
        <v>1.8620000000000001E-2</v>
      </c>
      <c r="AF125" s="6">
        <v>3.4990299999999999</v>
      </c>
      <c r="AG125" s="8">
        <v>3.0999999999999999E-3</v>
      </c>
      <c r="AH125" s="6">
        <v>1.7173499999999999</v>
      </c>
      <c r="AI125" s="8">
        <v>1.1900000000000001E-3</v>
      </c>
      <c r="AJ125" s="6">
        <v>0.78437999999999997</v>
      </c>
      <c r="AK125">
        <v>1.2700000000000001E-3</v>
      </c>
      <c r="AL125" s="6">
        <v>5.6257900000000003</v>
      </c>
      <c r="AM125" s="6">
        <v>-1.291E-2</v>
      </c>
      <c r="AN125" s="6">
        <v>12.43863</v>
      </c>
      <c r="AO125" s="13">
        <v>4.1119999999999997E-2</v>
      </c>
      <c r="AQ125" s="10">
        <v>85.984717180143051</v>
      </c>
      <c r="AR125" s="10">
        <v>135.58877715234442</v>
      </c>
      <c r="AS125" s="10">
        <v>87.305504266679961</v>
      </c>
      <c r="AT125" s="10">
        <v>55.510788790402003</v>
      </c>
      <c r="AU125" s="10">
        <v>43.923904619893953</v>
      </c>
      <c r="AV125" s="10">
        <v>171.4450367382222</v>
      </c>
      <c r="AW125" s="10">
        <v>32.272371939930053</v>
      </c>
      <c r="AX125" s="10">
        <v>23.116949704288707</v>
      </c>
      <c r="AY125" s="10">
        <v>244.70841790537352</v>
      </c>
      <c r="AZ125" s="10">
        <v>-0.40261967877748328</v>
      </c>
      <c r="BA125" s="10">
        <v>442.88440654430224</v>
      </c>
      <c r="BB125" s="10">
        <v>469.29924674731791</v>
      </c>
      <c r="BE125" s="6">
        <v>0.98487166304540796</v>
      </c>
      <c r="BF125" s="6">
        <v>1.5530381307710024</v>
      </c>
      <c r="BG125" s="6"/>
      <c r="BH125" s="6">
        <v>38.84737423437651</v>
      </c>
      <c r="BI125" s="6">
        <v>0.33333450535702164</v>
      </c>
      <c r="BJ125" s="6">
        <v>1.419344143065534</v>
      </c>
      <c r="BK125" s="6">
        <v>0.32226561363302142</v>
      </c>
      <c r="BL125" s="6">
        <v>1.3153949769096926</v>
      </c>
      <c r="BM125" s="6">
        <v>2.2655961069484838</v>
      </c>
      <c r="BN125" s="6">
        <v>7.2514285125920203E-2</v>
      </c>
      <c r="BO125" s="6">
        <v>6.0307530263552094</v>
      </c>
      <c r="BP125" s="6">
        <v>6.0493416903494248</v>
      </c>
      <c r="BQ125" s="6">
        <f t="shared" si="1"/>
        <v>0.55253337956683068</v>
      </c>
      <c r="BT125">
        <v>1.1390000000000001E-2</v>
      </c>
      <c r="BU125">
        <v>5.8899999999999994E-3</v>
      </c>
      <c r="BV125">
        <v>1.1254200000000001</v>
      </c>
      <c r="BW125">
        <v>3.9399999999999999E-3</v>
      </c>
      <c r="BX125">
        <v>0.32616000000000001</v>
      </c>
      <c r="BY125">
        <v>7.0000000000000007E-5</v>
      </c>
      <c r="BZ125">
        <v>0.19569</v>
      </c>
      <c r="CA125">
        <v>3.5E-4</v>
      </c>
      <c r="CB125">
        <v>1.57473</v>
      </c>
      <c r="CC125">
        <v>-3.41032</v>
      </c>
      <c r="CD125">
        <v>5.3079799999999997</v>
      </c>
      <c r="CE125">
        <v>1.729E-2</v>
      </c>
      <c r="CG125" s="5">
        <v>422.14048650078854</v>
      </c>
      <c r="CH125" s="5">
        <v>42.89032746655792</v>
      </c>
      <c r="CI125" s="5">
        <v>28.080742552023555</v>
      </c>
      <c r="CJ125" s="5">
        <v>70.552421881994803</v>
      </c>
      <c r="CK125" s="5">
        <v>8.3420506773951804</v>
      </c>
      <c r="CL125" s="5">
        <v>10.085002161071893</v>
      </c>
      <c r="CM125" s="5">
        <v>8.0514297469656437</v>
      </c>
      <c r="CN125" s="5">
        <v>6.3708129106307458</v>
      </c>
      <c r="CO125" s="5">
        <v>68.496990987599744</v>
      </c>
      <c r="CP125" s="5">
        <v>-106.3564634336504</v>
      </c>
      <c r="CQ125" s="5">
        <v>188.99360880169482</v>
      </c>
      <c r="CR125" s="5">
        <v>197.32937685459939</v>
      </c>
      <c r="CT125" s="6">
        <v>15.033095571412098</v>
      </c>
      <c r="CU125" s="6">
        <v>1.5273929237126658</v>
      </c>
      <c r="CV125" s="6"/>
      <c r="CW125" s="6">
        <v>2.5124841962881304</v>
      </c>
      <c r="CX125" s="6">
        <v>0.29707372096518991</v>
      </c>
      <c r="CY125" s="6">
        <v>0.35914300137854249</v>
      </c>
      <c r="CZ125" s="6">
        <v>0.28672424641368471</v>
      </c>
      <c r="DA125" s="6">
        <v>0.22687480214698427</v>
      </c>
      <c r="DB125" s="6">
        <v>2.4392870260000912</v>
      </c>
      <c r="DC125" s="6">
        <v>-3.7875231837836902</v>
      </c>
      <c r="DD125" s="6">
        <v>6.730363645176312</v>
      </c>
      <c r="DE125" s="6">
        <v>7.0272136318695546</v>
      </c>
      <c r="DH125">
        <v>0.12825833201499803</v>
      </c>
    </row>
    <row r="126" spans="1:112" x14ac:dyDescent="0.2">
      <c r="A126" t="s">
        <v>281</v>
      </c>
      <c r="B126" s="48" t="s">
        <v>914</v>
      </c>
      <c r="C126" s="25" t="s">
        <v>269</v>
      </c>
      <c r="D126" s="14">
        <v>45027</v>
      </c>
      <c r="E126" s="32">
        <v>0.68402777777777779</v>
      </c>
      <c r="F126" t="s">
        <v>110</v>
      </c>
      <c r="G126" t="s">
        <v>282</v>
      </c>
      <c r="H126" t="s">
        <v>283</v>
      </c>
      <c r="I126" t="s">
        <v>204</v>
      </c>
      <c r="J126" s="4">
        <v>27.86711</v>
      </c>
      <c r="K126" s="4">
        <v>85.557100000000005</v>
      </c>
      <c r="L126">
        <v>1258</v>
      </c>
      <c r="M126" s="48">
        <v>1268</v>
      </c>
      <c r="N126">
        <v>21.4</v>
      </c>
      <c r="O126">
        <v>5.79</v>
      </c>
      <c r="P126">
        <v>89</v>
      </c>
      <c r="Q126">
        <v>538</v>
      </c>
      <c r="Y126" s="6">
        <v>-17.436176639999999</v>
      </c>
      <c r="Z126" s="6"/>
      <c r="AA126" s="6">
        <v>-8.382584933333332</v>
      </c>
      <c r="AB126" s="6">
        <v>-56.905228266666668</v>
      </c>
      <c r="AC126" s="9"/>
      <c r="AD126" s="8">
        <v>6.8999999999999997E-4</v>
      </c>
      <c r="AE126" s="6">
        <v>6.6180000000000003E-2</v>
      </c>
      <c r="AF126" s="6">
        <v>10.0565</v>
      </c>
      <c r="AG126" s="8">
        <v>4.0000000000000003E-5</v>
      </c>
      <c r="AH126" s="6">
        <v>3.8121399999999999</v>
      </c>
      <c r="AI126" s="8">
        <v>1.518E-3</v>
      </c>
      <c r="AJ126" s="6">
        <v>3.6388600000000002</v>
      </c>
      <c r="AK126">
        <v>7.5000000000000002E-4</v>
      </c>
      <c r="AL126" s="6">
        <v>11.9656</v>
      </c>
      <c r="AM126" s="6">
        <v>4.9349999999999998E-2</v>
      </c>
      <c r="AN126" s="6">
        <v>17.935649999999999</v>
      </c>
      <c r="AO126" s="13">
        <v>7.0610000000000006E-2</v>
      </c>
      <c r="AQ126" s="10">
        <v>25.573040885473578</v>
      </c>
      <c r="AR126" s="10">
        <v>481.91542813867636</v>
      </c>
      <c r="AS126" s="10">
        <v>250.92319976046707</v>
      </c>
      <c r="AT126" s="10">
        <v>0.7162682424568001</v>
      </c>
      <c r="AU126" s="10">
        <v>97.501425893197393</v>
      </c>
      <c r="AV126" s="10">
        <v>218.70047543581617</v>
      </c>
      <c r="AW126" s="10">
        <v>149.71651923472538</v>
      </c>
      <c r="AX126" s="10">
        <v>13.6517419513516</v>
      </c>
      <c r="AY126" s="10">
        <v>520.47499911808609</v>
      </c>
      <c r="AZ126" s="10">
        <v>1.539061281771402</v>
      </c>
      <c r="BA126" s="10">
        <v>638.60889070872872</v>
      </c>
      <c r="BB126" s="10">
        <v>805.86624058434154</v>
      </c>
      <c r="BE126" s="6">
        <v>0.10191580894028839</v>
      </c>
      <c r="BF126" s="6">
        <v>1.9205694355831424</v>
      </c>
      <c r="BG126" s="6"/>
      <c r="BH126" s="6">
        <v>1.3492017946754455</v>
      </c>
      <c r="BI126" s="6">
        <v>0.28722488664276868</v>
      </c>
      <c r="BJ126" s="6">
        <v>0.83881348102975373</v>
      </c>
      <c r="BK126" s="6">
        <v>0.28256752851206424</v>
      </c>
      <c r="BL126" s="6">
        <v>-0.1683174317764668</v>
      </c>
      <c r="BM126" s="6">
        <v>2.4283735861379752</v>
      </c>
      <c r="BN126" s="6">
        <v>8.1719458909480472E-2</v>
      </c>
      <c r="BO126" s="6">
        <v>6.9593763845839227</v>
      </c>
      <c r="BP126" s="6">
        <v>6.5510255026269339</v>
      </c>
      <c r="BQ126" s="6">
        <f t="shared" si="1"/>
        <v>0.8150137066530071</v>
      </c>
      <c r="BT126">
        <v>2.96E-3</v>
      </c>
      <c r="BU126">
        <v>4.1900000000000001E-3</v>
      </c>
      <c r="BV126">
        <v>0.80925999999999998</v>
      </c>
      <c r="BW126">
        <v>6.3000000000000003E-4</v>
      </c>
      <c r="BX126">
        <v>0.21990000000000001</v>
      </c>
      <c r="BY126">
        <v>2.9999999999999997E-5</v>
      </c>
      <c r="BZ126">
        <v>0.14152000000000001</v>
      </c>
      <c r="CA126">
        <v>5.9999999999999995E-5</v>
      </c>
      <c r="CB126">
        <v>1.1594899999999999</v>
      </c>
      <c r="CC126">
        <v>-5.9606199999999996</v>
      </c>
      <c r="CD126">
        <v>3.9826299999999999</v>
      </c>
      <c r="CE126">
        <v>1.281E-2</v>
      </c>
      <c r="CG126" s="5">
        <v>109.70463916087218</v>
      </c>
      <c r="CH126" s="5">
        <v>30.511115803884163</v>
      </c>
      <c r="CI126" s="5">
        <v>20.192125355556662</v>
      </c>
      <c r="CJ126" s="5">
        <v>11.281224818694602</v>
      </c>
      <c r="CK126" s="5">
        <v>5.6242854548663237</v>
      </c>
      <c r="CL126" s="5">
        <v>4.322143783316525</v>
      </c>
      <c r="CM126" s="5">
        <v>5.8226702324624569</v>
      </c>
      <c r="CN126" s="5">
        <v>1.0921393561081278</v>
      </c>
      <c r="CO126" s="5">
        <v>50.435043518706074</v>
      </c>
      <c r="CP126" s="5">
        <v>-185.89178231716824</v>
      </c>
      <c r="CQ126" s="5">
        <v>141.80377775008458</v>
      </c>
      <c r="CR126" s="5">
        <v>146.19949783154533</v>
      </c>
      <c r="CT126" s="6">
        <v>5.4330407140961317</v>
      </c>
      <c r="CU126" s="6">
        <v>1.5110403321405601</v>
      </c>
      <c r="CV126" s="6"/>
      <c r="CW126" s="6">
        <v>0.55869427413148098</v>
      </c>
      <c r="CX126" s="6">
        <v>0.27853855678043216</v>
      </c>
      <c r="CY126" s="6">
        <v>0.21405095834189222</v>
      </c>
      <c r="CZ126" s="6">
        <v>0.28836341543710348</v>
      </c>
      <c r="DA126" s="6">
        <v>5.4087389855054686E-2</v>
      </c>
      <c r="DB126" s="6">
        <v>2.4977580433268693</v>
      </c>
      <c r="DC126" s="6">
        <v>-9.2061523511695498</v>
      </c>
      <c r="DD126" s="6">
        <v>7.0227266943477877</v>
      </c>
      <c r="DE126" s="6">
        <v>7.2404214641680973</v>
      </c>
      <c r="DH126">
        <v>0.10576854035002217</v>
      </c>
    </row>
    <row r="127" spans="1:112" x14ac:dyDescent="0.2">
      <c r="A127" t="s">
        <v>284</v>
      </c>
      <c r="B127" s="48" t="s">
        <v>915</v>
      </c>
      <c r="C127" s="25" t="s">
        <v>269</v>
      </c>
      <c r="D127" s="14">
        <v>45027</v>
      </c>
      <c r="E127" s="32">
        <v>0.70416666666666661</v>
      </c>
      <c r="F127" t="s">
        <v>110</v>
      </c>
      <c r="G127" t="s">
        <v>215</v>
      </c>
      <c r="H127" t="s">
        <v>285</v>
      </c>
      <c r="I127" t="s">
        <v>204</v>
      </c>
      <c r="J127" s="4">
        <v>27.868829999999999</v>
      </c>
      <c r="K127" s="4">
        <v>85.552999999999997</v>
      </c>
      <c r="L127">
        <v>1126</v>
      </c>
      <c r="M127" s="48">
        <v>1129</v>
      </c>
      <c r="N127">
        <v>19.100000000000001</v>
      </c>
      <c r="O127">
        <v>6.9</v>
      </c>
      <c r="P127">
        <v>85</v>
      </c>
      <c r="Q127">
        <v>965</v>
      </c>
      <c r="Y127" s="6">
        <v>-15.1952976</v>
      </c>
      <c r="Z127" s="6"/>
      <c r="AA127" s="6">
        <v>-8.0959657333333332</v>
      </c>
      <c r="AB127" s="6">
        <v>-54.641977699999998</v>
      </c>
      <c r="AC127" s="9"/>
      <c r="AD127" s="8">
        <v>2.32E-3</v>
      </c>
      <c r="AE127" s="6">
        <v>3.8269999999999998E-2</v>
      </c>
      <c r="AF127" s="6">
        <v>13.151540000000001</v>
      </c>
      <c r="AG127" s="8">
        <v>3.8999999999999999E-4</v>
      </c>
      <c r="AH127" s="6">
        <v>3.7068699999999999</v>
      </c>
      <c r="AI127" s="8">
        <v>1.686E-3</v>
      </c>
      <c r="AJ127" s="6">
        <v>4.0043100000000003</v>
      </c>
      <c r="AK127">
        <v>6.0999999999999997E-4</v>
      </c>
      <c r="AL127" s="6">
        <v>11.40014</v>
      </c>
      <c r="AM127" s="6">
        <v>1.7728699999999999</v>
      </c>
      <c r="AN127" s="6">
        <v>13.644259999999999</v>
      </c>
      <c r="AO127" s="13">
        <v>6.4939999999999998E-2</v>
      </c>
      <c r="AQ127" s="10">
        <v>85.984717180143051</v>
      </c>
      <c r="AR127" s="10">
        <v>278.67790019442646</v>
      </c>
      <c r="AS127" s="10">
        <v>328.14861021009034</v>
      </c>
      <c r="AT127" s="10">
        <v>6.9836153639538008</v>
      </c>
      <c r="AU127" s="10">
        <v>94.808981464667255</v>
      </c>
      <c r="AV127" s="10">
        <v>242.90448062238872</v>
      </c>
      <c r="AW127" s="10">
        <v>164.75252005760132</v>
      </c>
      <c r="AX127" s="10">
        <v>11.103416787099299</v>
      </c>
      <c r="AY127" s="10">
        <v>495.87884071388453</v>
      </c>
      <c r="AZ127" s="10">
        <v>55.289879931389372</v>
      </c>
      <c r="BA127" s="10">
        <v>485.8115397625109</v>
      </c>
      <c r="BB127" s="10">
        <v>741.15498744578861</v>
      </c>
      <c r="BE127" s="6">
        <v>0.26202980754693161</v>
      </c>
      <c r="BF127" s="6">
        <v>0.8492429695679915</v>
      </c>
      <c r="BG127" s="6"/>
      <c r="BH127" s="6">
        <v>2.0043657734982601</v>
      </c>
      <c r="BI127" s="6">
        <v>0.3132198269264046</v>
      </c>
      <c r="BJ127" s="6">
        <v>0.55525260219006689</v>
      </c>
      <c r="BK127" s="6">
        <v>0.28193486025026249</v>
      </c>
      <c r="BL127" s="6">
        <v>-6.7101819879631791E-2</v>
      </c>
      <c r="BM127" s="6">
        <v>2.3672101073765304</v>
      </c>
      <c r="BN127" s="6">
        <v>7.8449850882731986E-2</v>
      </c>
      <c r="BO127" s="6">
        <v>6.8336304315383165</v>
      </c>
      <c r="BP127" s="6">
        <v>6.5289761005971823</v>
      </c>
      <c r="BQ127" s="6">
        <f t="shared" si="1"/>
        <v>1.0207226468031101</v>
      </c>
      <c r="BT127">
        <v>6.2399999999999999E-3</v>
      </c>
      <c r="BU127">
        <v>6.62E-3</v>
      </c>
      <c r="BV127">
        <v>1.3578699999999999</v>
      </c>
      <c r="BW127">
        <v>2.82E-3</v>
      </c>
      <c r="BX127">
        <v>0.40917999999999999</v>
      </c>
      <c r="BY127">
        <v>5.9999999999999995E-5</v>
      </c>
      <c r="BZ127">
        <v>0.22983000000000001</v>
      </c>
      <c r="CA127">
        <v>3.2000000000000003E-4</v>
      </c>
      <c r="CB127">
        <v>1.7923099999999998</v>
      </c>
      <c r="CC127">
        <v>2.4633000000000003</v>
      </c>
      <c r="CD127">
        <v>6.49003</v>
      </c>
      <c r="CE127">
        <v>1.9620000000000002E-2</v>
      </c>
      <c r="CG127" s="5">
        <v>231.26923931210891</v>
      </c>
      <c r="CH127" s="5">
        <v>48.206106592294304</v>
      </c>
      <c r="CI127" s="5">
        <v>33.880682668795842</v>
      </c>
      <c r="CJ127" s="5">
        <v>50.496911093204403</v>
      </c>
      <c r="CK127" s="5">
        <v>10.465416654944077</v>
      </c>
      <c r="CL127" s="5">
        <v>8.6442875666330501</v>
      </c>
      <c r="CM127" s="5">
        <v>9.456078996091339</v>
      </c>
      <c r="CN127" s="5">
        <v>5.8247432325766821</v>
      </c>
      <c r="CO127" s="5">
        <v>77.96120091506792</v>
      </c>
      <c r="CP127" s="5">
        <v>76.822080149695935</v>
      </c>
      <c r="CQ127" s="5">
        <v>231.0811628776415</v>
      </c>
      <c r="CR127" s="5">
        <v>223.92147911435745</v>
      </c>
      <c r="CT127" s="6">
        <v>6.825991128127658</v>
      </c>
      <c r="CU127" s="6">
        <v>1.422819813388595</v>
      </c>
      <c r="CV127" s="6"/>
      <c r="CW127" s="6">
        <v>1.4904336960043645</v>
      </c>
      <c r="CX127" s="6">
        <v>0.30889037146181064</v>
      </c>
      <c r="CY127" s="6">
        <v>0.25513912016284285</v>
      </c>
      <c r="CZ127" s="6">
        <v>0.27909942336552745</v>
      </c>
      <c r="DA127" s="6">
        <v>0.17191929954650173</v>
      </c>
      <c r="DB127" s="6">
        <v>2.3010516546312183</v>
      </c>
      <c r="DC127" s="6">
        <v>2.2674301135156636</v>
      </c>
      <c r="DD127" s="6">
        <v>6.820439987487843</v>
      </c>
      <c r="DE127" s="6">
        <v>6.6091194591125948</v>
      </c>
      <c r="DH127">
        <v>0.11685432359859826</v>
      </c>
    </row>
    <row r="128" spans="1:112" x14ac:dyDescent="0.2">
      <c r="A128" t="s">
        <v>286</v>
      </c>
      <c r="B128" s="48" t="s">
        <v>916</v>
      </c>
      <c r="C128" s="25" t="s">
        <v>269</v>
      </c>
      <c r="D128" s="14">
        <v>45028</v>
      </c>
      <c r="E128" s="32">
        <v>0.5493055555555556</v>
      </c>
      <c r="F128" t="s">
        <v>110</v>
      </c>
      <c r="G128" t="s">
        <v>225</v>
      </c>
      <c r="H128" t="s">
        <v>287</v>
      </c>
      <c r="I128" t="s">
        <v>204</v>
      </c>
      <c r="J128" s="4">
        <v>27.866610000000001</v>
      </c>
      <c r="K128" s="4">
        <v>85.546350000000004</v>
      </c>
      <c r="L128">
        <v>996</v>
      </c>
      <c r="M128" s="48">
        <v>1000</v>
      </c>
      <c r="N128">
        <v>23</v>
      </c>
      <c r="O128">
        <v>6.66</v>
      </c>
      <c r="P128">
        <v>79</v>
      </c>
      <c r="Q128">
        <v>1242</v>
      </c>
      <c r="Y128" s="6">
        <v>-15.137173920000002</v>
      </c>
      <c r="Z128" s="6"/>
      <c r="AA128" s="6">
        <v>-8.2369933333333325</v>
      </c>
      <c r="AB128" s="6">
        <v>-56.867837633333338</v>
      </c>
      <c r="AC128" s="9"/>
      <c r="AD128" s="8">
        <v>5.2100000000000002E-3</v>
      </c>
      <c r="AE128" s="6">
        <v>2.197E-2</v>
      </c>
      <c r="AF128" s="6">
        <v>14.269830000000001</v>
      </c>
      <c r="AG128" s="8">
        <v>1.42E-3</v>
      </c>
      <c r="AH128" s="6">
        <v>3.49281</v>
      </c>
      <c r="AI128" s="8">
        <v>7.5550000000000001E-3</v>
      </c>
      <c r="AJ128" s="6">
        <v>2.8433299999999999</v>
      </c>
      <c r="AK128">
        <v>-4.0000000000000003E-5</v>
      </c>
      <c r="AL128" s="6">
        <v>12.40592</v>
      </c>
      <c r="AM128" s="6">
        <v>0.48929</v>
      </c>
      <c r="AN128" s="6">
        <v>18.170539999999999</v>
      </c>
      <c r="AO128" s="13">
        <v>9.5530000000000004E-2</v>
      </c>
      <c r="AQ128" s="10">
        <v>193.094989874373</v>
      </c>
      <c r="AR128" s="10">
        <v>159.98310601702505</v>
      </c>
      <c r="AS128" s="10">
        <v>356.05144967313743</v>
      </c>
      <c r="AT128" s="10">
        <v>25.427522607216403</v>
      </c>
      <c r="AU128" s="10">
        <v>89.334063117833765</v>
      </c>
      <c r="AV128" s="10">
        <v>1088.459876098545</v>
      </c>
      <c r="AW128" s="10">
        <v>116.98539395186175</v>
      </c>
      <c r="AX128" s="10">
        <v>-0.72809290407208527</v>
      </c>
      <c r="AY128" s="10">
        <v>539.62786663928637</v>
      </c>
      <c r="AZ128" s="10">
        <v>15.259317012318729</v>
      </c>
      <c r="BA128" s="10">
        <v>646.9722810703031</v>
      </c>
      <c r="BB128" s="10">
        <v>1090.27619265008</v>
      </c>
      <c r="BE128" s="6">
        <v>0.54232327954748727</v>
      </c>
      <c r="BF128" s="6">
        <v>0.44932580997463384</v>
      </c>
      <c r="BG128" s="6"/>
      <c r="BH128" s="6">
        <v>15.895751842524186</v>
      </c>
      <c r="BI128" s="6">
        <v>0.31223020314039462</v>
      </c>
      <c r="BJ128" s="6">
        <v>0.87794702200552988</v>
      </c>
      <c r="BK128" s="6">
        <v>0.28229449964905901</v>
      </c>
      <c r="BL128" s="6">
        <v>1.5010321980114611</v>
      </c>
      <c r="BM128" s="6">
        <v>2.3670223936051729</v>
      </c>
      <c r="BN128" s="6">
        <v>6.6071771184349259E-2</v>
      </c>
      <c r="BO128" s="6">
        <v>6.2006382827925002</v>
      </c>
      <c r="BP128" s="6">
        <v>6.3596989113794322</v>
      </c>
      <c r="BQ128" s="6">
        <f t="shared" si="1"/>
        <v>0.83408189566725477</v>
      </c>
      <c r="BT128">
        <v>8.6599999999999993E-3</v>
      </c>
      <c r="BU128">
        <v>6.1799999999999997E-3</v>
      </c>
      <c r="BV128">
        <v>1.1041300000000001</v>
      </c>
      <c r="BW128">
        <v>3.5099999999999997E-3</v>
      </c>
      <c r="BX128">
        <v>0.29092000000000001</v>
      </c>
      <c r="BY128">
        <v>5.0000000000000002E-5</v>
      </c>
      <c r="BZ128">
        <v>0.19118000000000002</v>
      </c>
      <c r="CA128">
        <v>8.4999999999999995E-4</v>
      </c>
      <c r="CB128">
        <v>1.5302899999999999</v>
      </c>
      <c r="CC128">
        <v>-3.0916300000000003</v>
      </c>
      <c r="CD128">
        <v>5.0554199999999998</v>
      </c>
      <c r="CE128">
        <v>1.72E-2</v>
      </c>
      <c r="CG128" s="5">
        <v>320.96019430174084</v>
      </c>
      <c r="CH128" s="5">
        <v>45.002075338425797</v>
      </c>
      <c r="CI128" s="5">
        <v>27.549528419581815</v>
      </c>
      <c r="CJ128" s="5">
        <v>62.852538275584209</v>
      </c>
      <c r="CK128" s="5">
        <v>7.4407327172792677</v>
      </c>
      <c r="CL128" s="5">
        <v>7.203572972194209</v>
      </c>
      <c r="CM128" s="5">
        <v>7.8658712199135996</v>
      </c>
      <c r="CN128" s="5">
        <v>15.47197421153181</v>
      </c>
      <c r="CO128" s="5">
        <v>66.56395721070534</v>
      </c>
      <c r="CP128" s="5">
        <v>-96.417589271791684</v>
      </c>
      <c r="CQ128" s="5">
        <v>180.00106816684766</v>
      </c>
      <c r="CR128" s="5">
        <v>196.30221410636841</v>
      </c>
      <c r="CT128" s="6">
        <v>11.650297217922862</v>
      </c>
      <c r="CU128" s="6">
        <v>1.633497120278798</v>
      </c>
      <c r="CV128" s="6"/>
      <c r="CW128" s="6">
        <v>2.2814379004364196</v>
      </c>
      <c r="CX128" s="6">
        <v>0.27008566549511243</v>
      </c>
      <c r="CY128" s="6">
        <v>0.26147717893690009</v>
      </c>
      <c r="CZ128" s="6">
        <v>0.28551745424152702</v>
      </c>
      <c r="DA128" s="6">
        <v>0.5616057732783023</v>
      </c>
      <c r="DB128" s="6">
        <v>2.4161559572610551</v>
      </c>
      <c r="DC128" s="6">
        <v>-3.4997909148695054</v>
      </c>
      <c r="DD128" s="6">
        <v>6.5337259290037588</v>
      </c>
      <c r="DE128" s="6">
        <v>7.12542919489103</v>
      </c>
      <c r="DH128">
        <v>0.11653630699832267</v>
      </c>
    </row>
    <row r="129" spans="1:112" x14ac:dyDescent="0.2">
      <c r="A129" t="s">
        <v>288</v>
      </c>
      <c r="B129" s="48" t="s">
        <v>917</v>
      </c>
      <c r="C129" s="25" t="s">
        <v>269</v>
      </c>
      <c r="D129" s="14">
        <v>45028</v>
      </c>
      <c r="E129" s="32">
        <v>0.57777777777777783</v>
      </c>
      <c r="F129" t="s">
        <v>110</v>
      </c>
      <c r="G129" t="s">
        <v>232</v>
      </c>
      <c r="H129" t="s">
        <v>289</v>
      </c>
      <c r="I129" t="s">
        <v>204</v>
      </c>
      <c r="J129" s="4">
        <v>27.86767</v>
      </c>
      <c r="K129" s="4">
        <v>85.550169999999994</v>
      </c>
      <c r="L129">
        <v>1070</v>
      </c>
      <c r="M129" s="48">
        <v>1075</v>
      </c>
      <c r="N129">
        <v>23.6</v>
      </c>
      <c r="O129">
        <v>6.42</v>
      </c>
      <c r="P129">
        <v>88</v>
      </c>
      <c r="Q129">
        <v>1222</v>
      </c>
      <c r="Y129" s="6">
        <v>-16.152226560000003</v>
      </c>
      <c r="Z129" s="6"/>
      <c r="AA129" s="6">
        <v>-8.2732010666666671</v>
      </c>
      <c r="AB129" s="6">
        <v>-55.625604600000003</v>
      </c>
      <c r="AC129" s="9"/>
      <c r="AD129" s="8">
        <v>4.5700000000000003E-3</v>
      </c>
      <c r="AE129" s="6">
        <v>1.6990000000000002E-2</v>
      </c>
      <c r="AF129" s="6">
        <v>18.501010000000001</v>
      </c>
      <c r="AG129" s="8">
        <v>3.1E-4</v>
      </c>
      <c r="AH129" s="6">
        <v>2.6556000000000002</v>
      </c>
      <c r="AI129" s="8">
        <v>6.8300000000000001E-3</v>
      </c>
      <c r="AJ129" s="6">
        <v>2.9619499999999999</v>
      </c>
      <c r="AK129">
        <v>-1.2E-4</v>
      </c>
      <c r="AL129" s="6">
        <v>10.18477</v>
      </c>
      <c r="AM129" s="6">
        <v>0.36984</v>
      </c>
      <c r="AN129" s="6">
        <v>17.69397</v>
      </c>
      <c r="AO129" s="13">
        <v>5.5039999999999999E-2</v>
      </c>
      <c r="AQ129" s="10">
        <v>169.37506789364386</v>
      </c>
      <c r="AR129" s="10">
        <v>123.71929773460428</v>
      </c>
      <c r="AS129" s="10">
        <v>461.62508109187081</v>
      </c>
      <c r="AT129" s="10">
        <v>5.5510788790402001</v>
      </c>
      <c r="AU129" s="10">
        <v>67.921111659586231</v>
      </c>
      <c r="AV129" s="10">
        <v>984.00806800172904</v>
      </c>
      <c r="AW129" s="10">
        <v>121.86587121991359</v>
      </c>
      <c r="AX129" s="10">
        <v>-2.1842787122162557</v>
      </c>
      <c r="AY129" s="10">
        <v>443.01315076284584</v>
      </c>
      <c r="AZ129" s="10">
        <v>11.53407141743334</v>
      </c>
      <c r="BA129" s="10">
        <v>630.00373858396688</v>
      </c>
      <c r="BB129" s="10">
        <v>628.16708514037896</v>
      </c>
      <c r="BE129" s="6">
        <v>0.36691045359369351</v>
      </c>
      <c r="BF129" s="6">
        <v>0.26800817980247948</v>
      </c>
      <c r="BG129" s="6"/>
      <c r="BH129" s="6">
        <v>27.19379982284779</v>
      </c>
      <c r="BI129" s="6">
        <v>0.26035426502311332</v>
      </c>
      <c r="BJ129" s="6">
        <v>0.84672601121026059</v>
      </c>
      <c r="BK129" s="6">
        <v>0.32790706631909616</v>
      </c>
      <c r="BL129" s="6">
        <v>0.68548580169865325</v>
      </c>
      <c r="BM129" s="6">
        <v>2.1861516287616802</v>
      </c>
      <c r="BN129" s="6">
        <v>5.1196036347414993E-2</v>
      </c>
      <c r="BO129" s="6">
        <v>5.8837250082103258</v>
      </c>
      <c r="BP129" s="6">
        <v>6.1279342332463926</v>
      </c>
      <c r="BQ129" s="6">
        <f t="shared" si="1"/>
        <v>0.70319130448112577</v>
      </c>
      <c r="BT129">
        <v>1.3140000000000001E-2</v>
      </c>
      <c r="BU129">
        <v>6.2900000000000005E-3</v>
      </c>
      <c r="BV129">
        <v>1.1588699999999998</v>
      </c>
      <c r="BW129">
        <v>4.6699999999999997E-3</v>
      </c>
      <c r="BX129">
        <v>0.27368000000000003</v>
      </c>
      <c r="BY129">
        <v>5.9999999999999995E-5</v>
      </c>
      <c r="BZ129">
        <v>0.20913999999999999</v>
      </c>
      <c r="CA129">
        <v>5.2000000000000006E-4</v>
      </c>
      <c r="CB129">
        <v>1.5557300000000001</v>
      </c>
      <c r="CC129">
        <v>-3.2382199999999997</v>
      </c>
      <c r="CD129">
        <v>5.1204000000000001</v>
      </c>
      <c r="CE129">
        <v>1.7839999999999998E-2</v>
      </c>
      <c r="CG129" s="5">
        <v>486.99964816684474</v>
      </c>
      <c r="CH129" s="5">
        <v>45.803083151892935</v>
      </c>
      <c r="CI129" s="5">
        <v>28.915365038175551</v>
      </c>
      <c r="CJ129" s="5">
        <v>83.624317306831401</v>
      </c>
      <c r="CK129" s="5">
        <v>6.9997928298672836</v>
      </c>
      <c r="CL129" s="5">
        <v>8.6442875666330501</v>
      </c>
      <c r="CM129" s="5">
        <v>8.6048138243159844</v>
      </c>
      <c r="CN129" s="5">
        <v>9.4652077529371113</v>
      </c>
      <c r="CO129" s="5">
        <v>67.670536402518877</v>
      </c>
      <c r="CP129" s="5">
        <v>-100.98924060502104</v>
      </c>
      <c r="CQ129" s="5">
        <v>182.31471755888271</v>
      </c>
      <c r="CR129" s="5">
        <v>203.60648253823325</v>
      </c>
      <c r="CT129" s="6">
        <v>16.842244513388739</v>
      </c>
      <c r="CU129" s="6">
        <v>1.5840395959525793</v>
      </c>
      <c r="CV129" s="6"/>
      <c r="CW129" s="6">
        <v>2.8920374062864598</v>
      </c>
      <c r="CX129" s="6">
        <v>0.24207866027718472</v>
      </c>
      <c r="CY129" s="6">
        <v>0.29895135528188621</v>
      </c>
      <c r="CZ129" s="6">
        <v>0.2975862076427348</v>
      </c>
      <c r="DA129" s="6">
        <v>0.32734180393160028</v>
      </c>
      <c r="DB129" s="6">
        <v>2.3402968045942618</v>
      </c>
      <c r="DC129" s="6">
        <v>-3.4925805180633152</v>
      </c>
      <c r="DD129" s="6">
        <v>6.3051155438702384</v>
      </c>
      <c r="DE129" s="6">
        <v>7.041463328213962</v>
      </c>
      <c r="DH129">
        <v>0.10641881782689683</v>
      </c>
    </row>
    <row r="130" spans="1:112" x14ac:dyDescent="0.2">
      <c r="A130" t="s">
        <v>371</v>
      </c>
      <c r="B130" s="48" t="s">
        <v>943</v>
      </c>
      <c r="C130" s="25" t="s">
        <v>372</v>
      </c>
      <c r="D130" s="14">
        <v>45205</v>
      </c>
      <c r="E130" s="32">
        <v>0.41319444444444442</v>
      </c>
      <c r="F130" t="s">
        <v>110</v>
      </c>
      <c r="G130" t="s">
        <v>373</v>
      </c>
      <c r="H130" t="s">
        <v>374</v>
      </c>
      <c r="I130" t="s">
        <v>140</v>
      </c>
      <c r="J130" s="4">
        <v>27.998850000000001</v>
      </c>
      <c r="K130" s="4">
        <v>85.565669999999997</v>
      </c>
      <c r="L130">
        <v>3125</v>
      </c>
      <c r="M130" s="48">
        <v>3140</v>
      </c>
      <c r="N130">
        <v>9.6999999999999993</v>
      </c>
      <c r="O130">
        <v>6.19</v>
      </c>
      <c r="P130">
        <v>9</v>
      </c>
      <c r="Q130" s="10">
        <v>110.5</v>
      </c>
      <c r="Y130" s="6">
        <v>-19.079573519999997</v>
      </c>
      <c r="Z130" s="6"/>
      <c r="AC130" s="9"/>
      <c r="AD130" s="13">
        <v>2.0500000000000002E-3</v>
      </c>
      <c r="AE130" s="13">
        <v>1.3600000000000001E-3</v>
      </c>
      <c r="AF130" s="6">
        <v>1.4700200000000001</v>
      </c>
      <c r="AG130" s="13">
        <v>1.07E-3</v>
      </c>
      <c r="AH130" s="6">
        <v>0.63587000000000005</v>
      </c>
      <c r="AI130" s="8">
        <v>2.1599999999999999E-4</v>
      </c>
      <c r="AJ130" s="6">
        <v>0.30164000000000002</v>
      </c>
      <c r="AK130" s="8">
        <v>2.0000000000000001E-4</v>
      </c>
      <c r="AL130" s="6">
        <v>1.34768</v>
      </c>
      <c r="AM130" s="6">
        <v>7.9619999999999996E-2</v>
      </c>
      <c r="AN130" s="6">
        <v>5.4174800000000003</v>
      </c>
      <c r="AO130" s="6">
        <v>1.635E-2</v>
      </c>
      <c r="AQ130" s="5">
        <v>75.977875094522958</v>
      </c>
      <c r="AR130" s="5">
        <v>9.9033693301390127</v>
      </c>
      <c r="AS130" s="5">
        <v>36.67897599680623</v>
      </c>
      <c r="AT130" s="5">
        <v>19.160175485719403</v>
      </c>
      <c r="AU130" s="5">
        <v>16.263366949458163</v>
      </c>
      <c r="AV130" s="5">
        <v>31.119435239878978</v>
      </c>
      <c r="AW130" s="5">
        <v>12.410615099773709</v>
      </c>
      <c r="AX130" s="5">
        <v>3.6404645203604264</v>
      </c>
      <c r="AY130" s="5">
        <v>58.620858695883378</v>
      </c>
      <c r="AZ130" s="5">
        <v>2.4830812412287542</v>
      </c>
      <c r="BA130" s="5">
        <v>192.8924177956597</v>
      </c>
      <c r="BB130" s="5">
        <v>186.60123259529786</v>
      </c>
      <c r="BE130" s="6">
        <v>2.0714284690264697</v>
      </c>
      <c r="BF130" s="6">
        <v>0.27000124897165434</v>
      </c>
      <c r="BG130" s="6"/>
      <c r="BH130" s="6">
        <v>15.493671277259244</v>
      </c>
      <c r="BI130" s="6">
        <v>0.29612524591919037</v>
      </c>
      <c r="BJ130" s="6">
        <v>1.0063701056738974</v>
      </c>
      <c r="BK130" s="6">
        <v>0.31647700784022131</v>
      </c>
      <c r="BL130" s="6">
        <v>1.6313217335651209</v>
      </c>
      <c r="BM130" s="6">
        <v>2.4465581659450661</v>
      </c>
      <c r="BN130" s="6">
        <v>6.5435845975269427E-2</v>
      </c>
      <c r="BO130" s="6">
        <v>6.78175634720552</v>
      </c>
      <c r="BP130" s="6">
        <v>5.896397053669034</v>
      </c>
      <c r="BQ130" s="6">
        <f t="shared" si="1"/>
        <v>0.30390442177972643</v>
      </c>
      <c r="BT130">
        <v>9.8399999999999998E-3</v>
      </c>
      <c r="BU130">
        <v>5.1500000000000001E-3</v>
      </c>
      <c r="BV130">
        <v>0.93267</v>
      </c>
      <c r="BW130">
        <v>3.0699999999999998E-3</v>
      </c>
      <c r="BX130">
        <v>0.24700999999999998</v>
      </c>
      <c r="BY130">
        <v>5.9999999999999995E-5</v>
      </c>
      <c r="BZ130">
        <v>0.16378000000000001</v>
      </c>
      <c r="CA130">
        <v>4.7999999999999996E-4</v>
      </c>
      <c r="CB130">
        <v>1.45079</v>
      </c>
      <c r="CC130">
        <v>-3.4489999999999998</v>
      </c>
      <c r="CD130">
        <v>5.0831400000000002</v>
      </c>
      <c r="CE130">
        <v>1.438E-2</v>
      </c>
      <c r="CG130" s="5">
        <v>364.6938004537102</v>
      </c>
      <c r="CH130" s="5">
        <v>37.501729448688174</v>
      </c>
      <c r="CI130" s="5">
        <v>23.271370826887569</v>
      </c>
      <c r="CJ130" s="5">
        <v>54.973587608559406</v>
      </c>
      <c r="CK130" s="5">
        <v>6.3176659854776283</v>
      </c>
      <c r="CL130" s="5">
        <v>8.6442875666330501</v>
      </c>
      <c r="CM130" s="5">
        <v>6.7385311664266609</v>
      </c>
      <c r="CN130" s="5">
        <v>8.7371148488650228</v>
      </c>
      <c r="CO130" s="5">
        <v>63.105897236288023</v>
      </c>
      <c r="CP130" s="5">
        <v>-107.5627631373772</v>
      </c>
      <c r="CQ130" s="5">
        <v>180.988054334087</v>
      </c>
      <c r="CR130" s="5">
        <v>164.11778132846382</v>
      </c>
      <c r="CT130" s="6">
        <v>15.671350139474624</v>
      </c>
      <c r="CU130" s="6">
        <v>1.6114963629628107</v>
      </c>
      <c r="CV130" s="6"/>
      <c r="CW130" s="6">
        <v>2.3622840277652801</v>
      </c>
      <c r="CX130" s="6">
        <v>0.27147803335153098</v>
      </c>
      <c r="CY130" s="6">
        <v>0.37145588160391069</v>
      </c>
      <c r="CZ130" s="6">
        <v>0.28956313818183038</v>
      </c>
      <c r="DA130" s="6">
        <v>0.37544478637976175</v>
      </c>
      <c r="DB130" s="6">
        <v>2.7117395750221958</v>
      </c>
      <c r="DC130" s="6">
        <v>-4.622106877051694</v>
      </c>
      <c r="DD130" s="6">
        <v>7.7772837569574866</v>
      </c>
      <c r="DE130" s="6">
        <v>7.0523469609638703</v>
      </c>
      <c r="DH130">
        <v>0.10796916794633185</v>
      </c>
    </row>
    <row r="131" spans="1:112" x14ac:dyDescent="0.2">
      <c r="A131" t="s">
        <v>375</v>
      </c>
      <c r="B131" s="48" t="s">
        <v>944</v>
      </c>
      <c r="C131" s="25" t="s">
        <v>372</v>
      </c>
      <c r="D131" s="14">
        <v>45205</v>
      </c>
      <c r="E131" s="32">
        <v>0.4465277777777778</v>
      </c>
      <c r="F131" t="s">
        <v>110</v>
      </c>
      <c r="G131" t="s">
        <v>376</v>
      </c>
      <c r="H131" t="s">
        <v>377</v>
      </c>
      <c r="I131" t="s">
        <v>140</v>
      </c>
      <c r="J131" s="4">
        <v>27.997229999999998</v>
      </c>
      <c r="K131" s="4">
        <v>85.562669999999997</v>
      </c>
      <c r="L131">
        <v>2957</v>
      </c>
      <c r="M131" s="48">
        <v>2950</v>
      </c>
      <c r="N131">
        <v>12</v>
      </c>
      <c r="O131">
        <v>6.6</v>
      </c>
      <c r="P131">
        <v>7</v>
      </c>
      <c r="Q131" s="10">
        <v>57.12</v>
      </c>
      <c r="Y131" s="6">
        <v>-16.394996169999999</v>
      </c>
      <c r="Z131" s="6"/>
      <c r="AC131" s="9"/>
      <c r="AD131" s="13">
        <v>2.222E-2</v>
      </c>
      <c r="AE131" s="13">
        <v>9.1E-4</v>
      </c>
      <c r="AF131" s="6">
        <v>0.54834000000000005</v>
      </c>
      <c r="AG131" s="13">
        <v>8.5599999999999999E-3</v>
      </c>
      <c r="AH131" s="6">
        <v>0.48721999999999999</v>
      </c>
      <c r="AI131" s="8">
        <v>1.02E-4</v>
      </c>
      <c r="AJ131" s="6">
        <v>0.14799000000000001</v>
      </c>
      <c r="AK131" s="8">
        <v>7.2000000000000005E-4</v>
      </c>
      <c r="AL131" s="6">
        <v>0.84596000000000005</v>
      </c>
      <c r="AM131" s="6">
        <v>5.1400000000000001E-2</v>
      </c>
      <c r="AN131" s="6">
        <v>3.62941</v>
      </c>
      <c r="AO131" s="6">
        <v>4.15E-3</v>
      </c>
      <c r="AQ131" s="5">
        <v>823.52604126843903</v>
      </c>
      <c r="AR131" s="5">
        <v>6.6265191841371323</v>
      </c>
      <c r="AS131" s="5">
        <v>13.681820450122261</v>
      </c>
      <c r="AT131" s="5">
        <v>153.28140388575522</v>
      </c>
      <c r="AU131" s="5">
        <v>12.461411365711552</v>
      </c>
      <c r="AV131" s="5">
        <v>14.695288863276184</v>
      </c>
      <c r="AW131" s="5">
        <v>6.0888706027566348</v>
      </c>
      <c r="AX131" s="5">
        <v>13.105672273297536</v>
      </c>
      <c r="AY131" s="5">
        <v>36.797237936579535</v>
      </c>
      <c r="AZ131" s="5">
        <v>1.6029939186028381</v>
      </c>
      <c r="BA131" s="5">
        <v>129.22718128571682</v>
      </c>
      <c r="BB131" s="5">
        <v>47.363615612873765</v>
      </c>
      <c r="BE131" s="6">
        <v>60.191262140198603</v>
      </c>
      <c r="BF131" s="6">
        <v>0.48433022552038513</v>
      </c>
      <c r="BG131" s="6"/>
      <c r="BH131" s="6">
        <v>4.0649945912188867</v>
      </c>
      <c r="BI131" s="6">
        <v>0.31674631882264892</v>
      </c>
      <c r="BJ131" s="6">
        <v>0.14796608781373344</v>
      </c>
      <c r="BK131" s="6">
        <v>0.26825288469994724</v>
      </c>
      <c r="BL131" s="6">
        <v>0.18694378990178898</v>
      </c>
      <c r="BM131" s="6">
        <v>2.449923569619378</v>
      </c>
      <c r="BN131" s="6">
        <v>6.3926881050899165E-2</v>
      </c>
      <c r="BO131" s="6">
        <v>7.1808094555132023</v>
      </c>
      <c r="BP131" s="6">
        <v>6.3982897557652594</v>
      </c>
      <c r="BQ131" s="6">
        <f t="shared" ref="BQ131:BQ193" si="2">AY131/BA131</f>
        <v>0.2847484373680032</v>
      </c>
      <c r="BT131">
        <v>8.26E-3</v>
      </c>
      <c r="BU131">
        <v>5.4999999999999997E-3</v>
      </c>
      <c r="BV131">
        <v>0.99345000000000006</v>
      </c>
      <c r="BW131">
        <v>2.3999999999999998E-3</v>
      </c>
      <c r="BX131">
        <v>0.30373</v>
      </c>
      <c r="BY131">
        <v>5.0000000000000002E-5</v>
      </c>
      <c r="BZ131">
        <v>0.16731000000000001</v>
      </c>
      <c r="CA131">
        <v>6.4000000000000005E-4</v>
      </c>
      <c r="CB131">
        <v>1.4435799999999999</v>
      </c>
      <c r="CC131">
        <v>-3.4329099999999997</v>
      </c>
      <c r="CD131">
        <v>5.0131800000000002</v>
      </c>
      <c r="CE131">
        <v>1.5179999999999999E-2</v>
      </c>
      <c r="CG131" s="5">
        <v>306.1352430637852</v>
      </c>
      <c r="CH131" s="5">
        <v>40.05039067335629</v>
      </c>
      <c r="CI131" s="5">
        <v>24.787913568541345</v>
      </c>
      <c r="CJ131" s="5">
        <v>42.976094547407996</v>
      </c>
      <c r="CK131" s="5">
        <v>7.7683684456868969</v>
      </c>
      <c r="CL131" s="5">
        <v>7.203572972194209</v>
      </c>
      <c r="CM131" s="5">
        <v>6.8837687718576435</v>
      </c>
      <c r="CN131" s="5">
        <v>11.649486465153364</v>
      </c>
      <c r="CO131" s="5">
        <v>62.792279470054694</v>
      </c>
      <c r="CP131" s="5">
        <v>-107.06096990488071</v>
      </c>
      <c r="CQ131" s="5">
        <v>178.49708924534013</v>
      </c>
      <c r="CR131" s="5">
        <v>173.24811686829489</v>
      </c>
      <c r="CT131" s="6">
        <v>12.35018196337046</v>
      </c>
      <c r="CU131" s="6">
        <v>1.615722540044062</v>
      </c>
      <c r="CV131" s="6"/>
      <c r="CW131" s="6">
        <v>1.7337519928240148</v>
      </c>
      <c r="CX131" s="6">
        <v>0.31339339731867677</v>
      </c>
      <c r="CY131" s="6">
        <v>0.29060828182555687</v>
      </c>
      <c r="CZ131" s="6">
        <v>0.27770666348433298</v>
      </c>
      <c r="DA131" s="6">
        <v>0.46996639846033167</v>
      </c>
      <c r="DB131" s="6">
        <v>2.5331813142089206</v>
      </c>
      <c r="DC131" s="6">
        <v>-4.3190795227216352</v>
      </c>
      <c r="DD131" s="6">
        <v>7.2009727140517805</v>
      </c>
      <c r="DE131" s="6">
        <v>6.9892174018295057</v>
      </c>
      <c r="DH131">
        <v>0.11448648794201312</v>
      </c>
    </row>
    <row r="132" spans="1:112" x14ac:dyDescent="0.2">
      <c r="A132" t="s">
        <v>378</v>
      </c>
      <c r="B132" s="49"/>
      <c r="C132" s="25" t="s">
        <v>372</v>
      </c>
      <c r="D132" s="14">
        <v>45205</v>
      </c>
      <c r="E132" s="32">
        <v>0.48819444444444443</v>
      </c>
      <c r="F132" t="s">
        <v>379</v>
      </c>
      <c r="G132" t="s">
        <v>380</v>
      </c>
      <c r="H132" t="s">
        <v>381</v>
      </c>
      <c r="I132" t="s">
        <v>140</v>
      </c>
      <c r="J132" s="4">
        <v>27.996700000000001</v>
      </c>
      <c r="K132" s="4">
        <v>85.560860000000005</v>
      </c>
      <c r="L132">
        <v>2860</v>
      </c>
      <c r="M132" s="49"/>
      <c r="N132">
        <v>11.6</v>
      </c>
      <c r="O132">
        <v>6.53</v>
      </c>
      <c r="P132">
        <v>6</v>
      </c>
      <c r="Q132" s="10">
        <v>80.548460079933307</v>
      </c>
      <c r="Y132" s="6">
        <v>-17.515743979999996</v>
      </c>
      <c r="Z132" s="6"/>
      <c r="AC132" s="9"/>
      <c r="AD132" s="13">
        <v>2.5300000000000001E-3</v>
      </c>
      <c r="AE132" s="13">
        <v>2.0600000000000002E-3</v>
      </c>
      <c r="AF132" s="6">
        <v>0.90786</v>
      </c>
      <c r="AG132" s="13">
        <v>1.15E-3</v>
      </c>
      <c r="AH132" s="6">
        <v>0.4899</v>
      </c>
      <c r="AI132" s="8">
        <v>1.5100000000000001E-4</v>
      </c>
      <c r="AJ132" s="6">
        <v>0.19683</v>
      </c>
      <c r="AK132" s="8">
        <v>3.3E-4</v>
      </c>
      <c r="AL132" s="6">
        <v>0.88914000000000004</v>
      </c>
      <c r="AM132" s="6">
        <v>4.7010000000000003E-2</v>
      </c>
      <c r="AN132" s="6">
        <v>3.85791</v>
      </c>
      <c r="AO132" s="6">
        <v>1.065E-2</v>
      </c>
      <c r="AQ132" s="5">
        <v>93.767816580069791</v>
      </c>
      <c r="AR132" s="5">
        <v>15.000691779475268</v>
      </c>
      <c r="AS132" s="5">
        <v>22.65232796047707</v>
      </c>
      <c r="AT132" s="5">
        <v>20.592711970633001</v>
      </c>
      <c r="AU132" s="5">
        <v>12.529956545425248</v>
      </c>
      <c r="AV132" s="5">
        <v>21.754790376026509</v>
      </c>
      <c r="AW132" s="5">
        <v>8.0983336761983136</v>
      </c>
      <c r="AX132" s="5">
        <v>6.0067664585947034</v>
      </c>
      <c r="AY132" s="5">
        <v>38.675464725200158</v>
      </c>
      <c r="AZ132" s="5">
        <v>1.466084515827226</v>
      </c>
      <c r="BA132" s="5">
        <v>137.3630521087394</v>
      </c>
      <c r="BB132" s="5">
        <v>121.54759187400136</v>
      </c>
      <c r="BE132" s="6">
        <v>4.1394340018241103</v>
      </c>
      <c r="BF132" s="6">
        <v>0.66221413559118125</v>
      </c>
      <c r="BG132" s="6"/>
      <c r="BH132" s="6">
        <v>27.673787720131774</v>
      </c>
      <c r="BI132" s="6">
        <v>0.39191767028339497</v>
      </c>
      <c r="BJ132" s="6">
        <v>1.0719906244112662</v>
      </c>
      <c r="BK132" s="6">
        <v>0.31639621236509363</v>
      </c>
      <c r="BL132" s="6">
        <v>2.6322988619884748</v>
      </c>
      <c r="BM132" s="6">
        <v>2.213140862928856</v>
      </c>
      <c r="BN132" s="6">
        <v>5.975290450459813E-2</v>
      </c>
      <c r="BO132" s="6">
        <v>6.2638173134020612</v>
      </c>
      <c r="BP132" s="6">
        <v>6.1635455077596237</v>
      </c>
      <c r="BQ132" s="6">
        <f t="shared" si="2"/>
        <v>0.28155653308128209</v>
      </c>
      <c r="BT132">
        <v>1.7430000000000001E-2</v>
      </c>
      <c r="BU132">
        <v>6.0300000000000006E-3</v>
      </c>
      <c r="BV132">
        <v>0.99403999999999992</v>
      </c>
      <c r="BW132">
        <v>5.2599999999999999E-3</v>
      </c>
      <c r="BX132">
        <v>0.25886999999999999</v>
      </c>
      <c r="BY132">
        <v>5.9999999999999995E-5</v>
      </c>
      <c r="BZ132">
        <v>0.17476</v>
      </c>
      <c r="CA132">
        <v>1.34E-3</v>
      </c>
      <c r="CB132">
        <v>1.5210399999999999</v>
      </c>
      <c r="CC132">
        <v>-4.1204499999999999</v>
      </c>
      <c r="CD132">
        <v>5.1946300000000001</v>
      </c>
      <c r="CE132">
        <v>1.5169999999999999E-2</v>
      </c>
      <c r="CG132" s="5">
        <v>645.99725019391963</v>
      </c>
      <c r="CH132" s="5">
        <v>43.909791956425181</v>
      </c>
      <c r="CI132" s="5">
        <v>24.802634862019062</v>
      </c>
      <c r="CJ132" s="5">
        <v>94.189273883069205</v>
      </c>
      <c r="CK132" s="5">
        <v>6.6210039822703282</v>
      </c>
      <c r="CL132" s="5">
        <v>8.6442875666330501</v>
      </c>
      <c r="CM132" s="5">
        <v>7.1902900637728866</v>
      </c>
      <c r="CN132" s="5">
        <v>24.391112286414856</v>
      </c>
      <c r="CO132" s="5">
        <v>66.161604320600176</v>
      </c>
      <c r="CP132" s="5">
        <v>-128.503040698581</v>
      </c>
      <c r="CQ132" s="5">
        <v>184.9577183956134</v>
      </c>
      <c r="CR132" s="5">
        <v>173.13398767404701</v>
      </c>
      <c r="CT132" s="6">
        <v>26.045509027073269</v>
      </c>
      <c r="CU132" s="6">
        <v>1.7703680355213156</v>
      </c>
      <c r="CV132" s="6"/>
      <c r="CW132" s="6">
        <v>3.7975511233809986</v>
      </c>
      <c r="CX132" s="6">
        <v>0.26694760532919221</v>
      </c>
      <c r="CY132" s="6">
        <v>0.34852295390076798</v>
      </c>
      <c r="CZ132" s="6">
        <v>0.28990025066988229</v>
      </c>
      <c r="DA132" s="6">
        <v>0.98340811055383548</v>
      </c>
      <c r="DB132" s="6">
        <v>2.6675232163303426</v>
      </c>
      <c r="DC132" s="6">
        <v>-5.1810237667676651</v>
      </c>
      <c r="DD132" s="6">
        <v>7.4571802320423668</v>
      </c>
      <c r="DE132" s="6">
        <v>6.9804675445660695</v>
      </c>
      <c r="DH132">
        <v>0.15044486152106851</v>
      </c>
    </row>
    <row r="133" spans="1:112" s="9" customFormat="1" x14ac:dyDescent="0.2">
      <c r="A133" t="s">
        <v>382</v>
      </c>
      <c r="B133" s="48" t="s">
        <v>945</v>
      </c>
      <c r="C133" s="25" t="s">
        <v>372</v>
      </c>
      <c r="D133" s="14">
        <v>45205</v>
      </c>
      <c r="E133" s="32">
        <v>0.64444444444444449</v>
      </c>
      <c r="F133" t="s">
        <v>110</v>
      </c>
      <c r="G133" t="s">
        <v>383</v>
      </c>
      <c r="H133" t="s">
        <v>384</v>
      </c>
      <c r="I133" t="s">
        <v>140</v>
      </c>
      <c r="J133" s="4">
        <v>28.00206</v>
      </c>
      <c r="K133" s="4">
        <v>85.553370000000001</v>
      </c>
      <c r="L133">
        <v>2505</v>
      </c>
      <c r="M133" s="48">
        <v>2543</v>
      </c>
      <c r="N133">
        <v>12.3</v>
      </c>
      <c r="O133">
        <v>6.23</v>
      </c>
      <c r="P133">
        <v>11</v>
      </c>
      <c r="Q133" s="10">
        <v>106.44246702748985</v>
      </c>
      <c r="R133"/>
      <c r="S133" s="16"/>
      <c r="T133" s="16"/>
      <c r="U133" s="6"/>
      <c r="V133" s="6"/>
      <c r="W133" s="6"/>
      <c r="X133"/>
      <c r="Y133" s="6">
        <v>-19.687707409999994</v>
      </c>
      <c r="Z133" s="6"/>
      <c r="AA133"/>
      <c r="AB133"/>
      <c r="AD133" s="13">
        <v>1.1800000000000001E-3</v>
      </c>
      <c r="AE133" s="13">
        <v>1.56E-3</v>
      </c>
      <c r="AF133" s="6">
        <v>1.2061299999999999</v>
      </c>
      <c r="AG133" s="13">
        <v>9.0000000000000006E-5</v>
      </c>
      <c r="AH133" s="6">
        <v>0.5605</v>
      </c>
      <c r="AI133" s="8">
        <v>1.2799999999999999E-4</v>
      </c>
      <c r="AJ133" s="6">
        <v>0.27393000000000001</v>
      </c>
      <c r="AK133" s="8">
        <v>2.7999999999999998E-4</v>
      </c>
      <c r="AL133" s="6">
        <v>1.2019599999999999</v>
      </c>
      <c r="AM133" s="6">
        <v>0.10115</v>
      </c>
      <c r="AN133" s="6">
        <v>4.5697599999999996</v>
      </c>
      <c r="AO133" s="6">
        <v>1.265E-2</v>
      </c>
      <c r="AQ133" s="5">
        <v>43.733606151969312</v>
      </c>
      <c r="AR133" s="5">
        <v>11.359747172806513</v>
      </c>
      <c r="AS133" s="5">
        <v>30.09456559708568</v>
      </c>
      <c r="AT133" s="5">
        <v>1.6116035455278002</v>
      </c>
      <c r="AU133" s="5">
        <v>14.335661652808433</v>
      </c>
      <c r="AV133" s="5">
        <v>18.441146808817173</v>
      </c>
      <c r="AW133" s="5">
        <v>11.270520469039292</v>
      </c>
      <c r="AX133" s="5">
        <v>5.0966503285045972</v>
      </c>
      <c r="AY133" s="5">
        <v>52.282387004410531</v>
      </c>
      <c r="AZ133" s="5">
        <v>3.1545298612193986</v>
      </c>
      <c r="BA133" s="5">
        <v>162.70887112566982</v>
      </c>
      <c r="BB133" s="5">
        <v>144.37343072357908</v>
      </c>
      <c r="BC133"/>
      <c r="BE133" s="6">
        <v>1.4532060949969126</v>
      </c>
      <c r="BF133" s="6">
        <v>0.37746838830950186</v>
      </c>
      <c r="BQ133" s="6"/>
      <c r="DH133"/>
    </row>
    <row r="134" spans="1:112" x14ac:dyDescent="0.2">
      <c r="A134" t="s">
        <v>385</v>
      </c>
      <c r="B134" s="48" t="s">
        <v>946</v>
      </c>
      <c r="C134" s="25" t="s">
        <v>372</v>
      </c>
      <c r="D134" s="14">
        <v>45205</v>
      </c>
      <c r="E134" s="32">
        <v>0.6694444444444444</v>
      </c>
      <c r="F134" t="s">
        <v>110</v>
      </c>
      <c r="G134" t="s">
        <v>386</v>
      </c>
      <c r="H134" t="s">
        <v>387</v>
      </c>
      <c r="I134" t="s">
        <v>140</v>
      </c>
      <c r="J134" s="4">
        <v>27.99783</v>
      </c>
      <c r="K134" s="4">
        <v>85.554010000000005</v>
      </c>
      <c r="L134">
        <v>2573</v>
      </c>
      <c r="M134" s="48">
        <v>2590</v>
      </c>
      <c r="N134">
        <v>12</v>
      </c>
      <c r="O134">
        <v>6.48</v>
      </c>
      <c r="P134">
        <v>18</v>
      </c>
      <c r="Q134" s="10">
        <v>143.09442172449124</v>
      </c>
      <c r="Y134" s="6">
        <v>-20.049453340000007</v>
      </c>
      <c r="Z134" s="6"/>
      <c r="AC134" s="9"/>
      <c r="AD134" s="13">
        <v>3.1700000000000001E-3</v>
      </c>
      <c r="AE134" s="13">
        <v>1.0300000000000001E-3</v>
      </c>
      <c r="AF134" s="6">
        <v>1.6364799999999999</v>
      </c>
      <c r="AG134" s="13">
        <v>8.0000000000000004E-4</v>
      </c>
      <c r="AH134" s="6">
        <v>0.72726999999999997</v>
      </c>
      <c r="AI134" s="8">
        <v>1.18E-4</v>
      </c>
      <c r="AJ134" s="6">
        <v>0.38108999999999998</v>
      </c>
      <c r="AK134" s="8">
        <v>1.3999999999999999E-4</v>
      </c>
      <c r="AL134" s="6">
        <v>1.31569</v>
      </c>
      <c r="AM134" s="6">
        <v>8.9480000000000004E-2</v>
      </c>
      <c r="AN134" s="6">
        <v>4.80124</v>
      </c>
      <c r="AO134" s="6">
        <v>1.299E-2</v>
      </c>
      <c r="AQ134" s="5">
        <v>117.48773856079892</v>
      </c>
      <c r="AR134" s="5">
        <v>7.5003458897376341</v>
      </c>
      <c r="AS134" s="5">
        <v>40.832376865113027</v>
      </c>
      <c r="AT134" s="5">
        <v>14.325364849136003</v>
      </c>
      <c r="AU134" s="5">
        <v>18.601064496410331</v>
      </c>
      <c r="AV134" s="5">
        <v>17.000432214378332</v>
      </c>
      <c r="AW134" s="5">
        <v>15.679489816910101</v>
      </c>
      <c r="AX134" s="5">
        <v>2.5483251642522986</v>
      </c>
      <c r="AY134" s="5">
        <v>57.229370160265645</v>
      </c>
      <c r="AZ134" s="5">
        <v>2.7905816310619058</v>
      </c>
      <c r="BA134" s="5">
        <v>170.95084652222678</v>
      </c>
      <c r="BB134" s="5">
        <v>148.25382332800729</v>
      </c>
      <c r="BE134" s="6">
        <v>2.8773181377344663</v>
      </c>
      <c r="BF134" s="6">
        <v>0.18368624277040044</v>
      </c>
      <c r="BG134" s="6"/>
      <c r="BH134" s="6">
        <v>0.52237487457086451</v>
      </c>
      <c r="BI134" s="6">
        <v>0.44339751880952927</v>
      </c>
      <c r="BJ134" s="6">
        <v>0.84842704558024351</v>
      </c>
      <c r="BK134" s="6">
        <v>0.33835773116605944</v>
      </c>
      <c r="BL134" s="6">
        <v>9.9252076194204952E-2</v>
      </c>
      <c r="BM134" s="6">
        <v>1.598214156823454</v>
      </c>
      <c r="BN134" s="6">
        <v>6.7697670770442586E-2</v>
      </c>
      <c r="BO134" s="6">
        <v>5.2589368310733517</v>
      </c>
      <c r="BP134" s="6">
        <v>5.0874166337562396</v>
      </c>
      <c r="BQ134" s="6">
        <f t="shared" si="2"/>
        <v>0.33477090827289213</v>
      </c>
      <c r="BS134"/>
      <c r="BT134" s="36">
        <v>1.1237915699154699E-3</v>
      </c>
      <c r="BU134" s="36">
        <v>1.41073657412657E-3</v>
      </c>
      <c r="BV134" s="37">
        <v>1.6150828979068999</v>
      </c>
      <c r="BW134" s="36">
        <v>1.6567097389701799E-3</v>
      </c>
      <c r="BX134" s="37">
        <v>0.80236191567839998</v>
      </c>
      <c r="BY134" s="36">
        <v>2.18254159349206E-4</v>
      </c>
      <c r="BZ134" s="37">
        <v>0.32263678030181697</v>
      </c>
      <c r="CA134" s="36">
        <v>2.8697827187987703E-4</v>
      </c>
      <c r="CB134" s="37">
        <v>1.6079709354173499</v>
      </c>
      <c r="CC134" s="37">
        <v>3.33807688431654</v>
      </c>
      <c r="CD134" s="37">
        <v>6.3175718983622202</v>
      </c>
      <c r="CE134" s="37">
        <v>1.7271601343396999E-2</v>
      </c>
      <c r="CG134" s="5">
        <v>41.650388064056308</v>
      </c>
      <c r="CH134" s="5">
        <v>10.272827441992979</v>
      </c>
      <c r="CI134" s="5">
        <v>40.298490391409246</v>
      </c>
      <c r="CJ134" s="5">
        <v>29.666214324830868</v>
      </c>
      <c r="CK134" s="5">
        <v>20.521657352836311</v>
      </c>
      <c r="CL134" s="5">
        <v>31.444195267138166</v>
      </c>
      <c r="CM134" s="5">
        <v>13.274502378186257</v>
      </c>
      <c r="CN134" s="5">
        <v>5.2236710844652023</v>
      </c>
      <c r="CO134" s="5">
        <v>69.942892223812677</v>
      </c>
      <c r="CP134" s="5">
        <v>104.10344251727865</v>
      </c>
      <c r="CQ134" s="5">
        <v>224.94069531830377</v>
      </c>
      <c r="CR134" s="5">
        <v>197.11939446926499</v>
      </c>
      <c r="CT134" s="6">
        <v>1.0335471046065601</v>
      </c>
      <c r="CU134" s="6">
        <v>0.25491841858629327</v>
      </c>
      <c r="CV134" s="6">
        <v>1</v>
      </c>
      <c r="CW134" s="6">
        <v>0.73616192658063073</v>
      </c>
      <c r="CX134" s="6">
        <v>0.50924134262883147</v>
      </c>
      <c r="CY134" s="6">
        <v>0.78028221309851797</v>
      </c>
      <c r="CZ134" s="6">
        <v>0.32940445781602007</v>
      </c>
      <c r="DA134" s="6">
        <v>0.12962448552610731</v>
      </c>
      <c r="DB134" s="6">
        <v>1.7356206533910998</v>
      </c>
      <c r="DC134" s="6">
        <v>2.5833087419937502</v>
      </c>
      <c r="DD134" s="6">
        <v>5.5818640632319116</v>
      </c>
      <c r="DE134" s="6">
        <v>4.8914833422962793</v>
      </c>
      <c r="DF134" s="6">
        <v>0.44956955978484275</v>
      </c>
      <c r="DG134" s="6">
        <v>3.1802372154999439E-2</v>
      </c>
      <c r="DH134" s="6">
        <v>0.2268475048941539</v>
      </c>
    </row>
    <row r="135" spans="1:112" x14ac:dyDescent="0.2">
      <c r="A135" t="s">
        <v>388</v>
      </c>
      <c r="B135" s="48" t="s">
        <v>947</v>
      </c>
      <c r="C135" s="25" t="s">
        <v>372</v>
      </c>
      <c r="D135" s="14">
        <v>45206</v>
      </c>
      <c r="E135" s="32">
        <v>0.37916666666666665</v>
      </c>
      <c r="F135" t="s">
        <v>110</v>
      </c>
      <c r="G135" t="s">
        <v>389</v>
      </c>
      <c r="H135" t="s">
        <v>390</v>
      </c>
      <c r="I135" t="s">
        <v>140</v>
      </c>
      <c r="J135" s="4">
        <v>27.98753</v>
      </c>
      <c r="K135" s="4">
        <v>85.555880000000002</v>
      </c>
      <c r="L135">
        <v>2648</v>
      </c>
      <c r="M135" s="48">
        <v>2649</v>
      </c>
      <c r="N135">
        <v>12.8</v>
      </c>
      <c r="O135">
        <v>6.76</v>
      </c>
      <c r="P135">
        <v>11</v>
      </c>
      <c r="Q135" s="10">
        <v>197.93641151822951</v>
      </c>
      <c r="Y135" s="6">
        <v>-18.790236289999996</v>
      </c>
      <c r="Z135" s="6"/>
      <c r="AC135" s="9"/>
      <c r="AD135" s="13">
        <v>3.4499999999999999E-3</v>
      </c>
      <c r="AE135" s="13">
        <v>8.4999999999999995E-4</v>
      </c>
      <c r="AF135" s="6">
        <v>2.1300699999999999</v>
      </c>
      <c r="AG135" s="13">
        <v>8.7000000000000001E-4</v>
      </c>
      <c r="AH135" s="6">
        <v>0.75836999999999999</v>
      </c>
      <c r="AI135" s="8">
        <v>1.65E-4</v>
      </c>
      <c r="AJ135" s="6">
        <v>0.36928</v>
      </c>
      <c r="AK135" s="8">
        <v>2.5999999999999998E-4</v>
      </c>
      <c r="AL135" s="6">
        <v>1.3488899999999999</v>
      </c>
      <c r="AM135" s="6">
        <v>6.9290000000000004E-2</v>
      </c>
      <c r="AN135" s="6">
        <v>5.3614800000000002</v>
      </c>
      <c r="AO135" s="6">
        <v>1.7250000000000001E-2</v>
      </c>
      <c r="AQ135" s="5">
        <v>127.8652044273679</v>
      </c>
      <c r="AR135" s="5">
        <v>6.1896058313368814</v>
      </c>
      <c r="AS135" s="5">
        <v>53.148111183192775</v>
      </c>
      <c r="AT135" s="5">
        <v>15.578834273435403</v>
      </c>
      <c r="AU135" s="5">
        <v>19.396495499804338</v>
      </c>
      <c r="AV135" s="5">
        <v>23.77179080824089</v>
      </c>
      <c r="AW135" s="5">
        <v>15.193581567578688</v>
      </c>
      <c r="AX135" s="5">
        <v>4.7326038764685547</v>
      </c>
      <c r="AY135" s="5">
        <v>58.673490803670106</v>
      </c>
      <c r="AZ135" s="5">
        <v>2.160923124902542</v>
      </c>
      <c r="BA135" s="5">
        <v>190.89850634669136</v>
      </c>
      <c r="BB135" s="5">
        <v>196.87286007760787</v>
      </c>
      <c r="BE135" s="6">
        <v>2.4058278192923477</v>
      </c>
      <c r="BF135" s="6">
        <v>0.11645956353937642</v>
      </c>
      <c r="BG135" s="6"/>
      <c r="BH135" s="6">
        <v>11.20329012097111</v>
      </c>
      <c r="BI135" s="6">
        <v>0.91080067971511758</v>
      </c>
      <c r="BJ135" s="6">
        <v>1.0740740910062789</v>
      </c>
      <c r="BK135" s="6">
        <v>0.44503365798096145</v>
      </c>
      <c r="BL135" s="6">
        <v>0.95788950900758407</v>
      </c>
      <c r="BM135" s="6">
        <v>2.6894986723971162</v>
      </c>
      <c r="BN135" s="6">
        <v>0.11716232678587107</v>
      </c>
      <c r="BO135" s="6">
        <v>9.4451744749041815</v>
      </c>
      <c r="BP135" s="6">
        <v>3.4617919293371902</v>
      </c>
      <c r="BQ135" s="6">
        <f t="shared" si="2"/>
        <v>0.30735437341302713</v>
      </c>
      <c r="BS135"/>
      <c r="BT135" s="36">
        <v>2.36544515787105E-2</v>
      </c>
      <c r="BU135" s="36">
        <v>8.9561534538740693E-4</v>
      </c>
      <c r="BV135" s="37">
        <v>0.62238716688756401</v>
      </c>
      <c r="BW135" s="36">
        <v>7.0810381912902098E-3</v>
      </c>
      <c r="BX135" s="37">
        <v>0.61542198004995996</v>
      </c>
      <c r="BY135" s="36">
        <v>7.3694812517136407E-5</v>
      </c>
      <c r="BZ135" s="37">
        <v>0.15725582727222201</v>
      </c>
      <c r="CA135" s="36">
        <v>7.3366346188962297E-4</v>
      </c>
      <c r="CB135" s="37">
        <v>1.0001137971860801</v>
      </c>
      <c r="CC135" s="37">
        <v>2.54377930723565</v>
      </c>
      <c r="CD135" s="37">
        <v>4.3029423769259099</v>
      </c>
      <c r="CE135" s="37">
        <v>4.4668415478922906E-3</v>
      </c>
      <c r="CG135" s="5">
        <v>876.69022803741848</v>
      </c>
      <c r="CH135" s="5">
        <v>6.521771722876105</v>
      </c>
      <c r="CI135" s="5">
        <v>15.529396848334846</v>
      </c>
      <c r="CJ135" s="5">
        <v>126.79806950112291</v>
      </c>
      <c r="CK135" s="5">
        <v>15.740376948613109</v>
      </c>
      <c r="CL135" s="5">
        <v>10.617319192787265</v>
      </c>
      <c r="CM135" s="5">
        <v>6.4701019243868343</v>
      </c>
      <c r="CN135" s="5">
        <v>13.354379014469883</v>
      </c>
      <c r="CO135" s="5">
        <v>43.502559646688063</v>
      </c>
      <c r="CP135" s="5">
        <v>79.331960306740996</v>
      </c>
      <c r="CQ135" s="5">
        <v>153.20867981434941</v>
      </c>
      <c r="CR135" s="5">
        <v>50.979702669393866</v>
      </c>
      <c r="CT135" s="6">
        <v>56.453591636524017</v>
      </c>
      <c r="CU135" s="6">
        <v>0.41996297644846442</v>
      </c>
      <c r="CV135" s="6">
        <v>1</v>
      </c>
      <c r="CW135" s="6">
        <v>8.1650350454350686</v>
      </c>
      <c r="CX135" s="6">
        <v>1.013585852840182</v>
      </c>
      <c r="CY135" s="6">
        <v>0.68369166532863235</v>
      </c>
      <c r="CZ135" s="6">
        <v>0.41663575138017012</v>
      </c>
      <c r="DA135" s="6">
        <v>0.85994189889620976</v>
      </c>
      <c r="DB135" s="6">
        <v>2.8013038800893715</v>
      </c>
      <c r="DC135" s="6">
        <v>5.1085023508332483</v>
      </c>
      <c r="DD135" s="6">
        <v>9.865719918850381</v>
      </c>
      <c r="DE135" s="6">
        <v>3.2827870372093821</v>
      </c>
      <c r="DF135" s="6">
        <v>0.24406194207920781</v>
      </c>
      <c r="DG135" s="6">
        <v>9.4185733878975469E-2</v>
      </c>
      <c r="DH135" s="6">
        <v>0.26569204454091072</v>
      </c>
    </row>
    <row r="136" spans="1:112" x14ac:dyDescent="0.2">
      <c r="A136" t="s">
        <v>391</v>
      </c>
      <c r="B136" s="48" t="s">
        <v>948</v>
      </c>
      <c r="C136" s="25" t="s">
        <v>372</v>
      </c>
      <c r="D136" s="14">
        <v>45206</v>
      </c>
      <c r="E136" s="32">
        <v>0.45555555555555555</v>
      </c>
      <c r="F136" t="s">
        <v>110</v>
      </c>
      <c r="G136" t="s">
        <v>392</v>
      </c>
      <c r="H136" t="s">
        <v>393</v>
      </c>
      <c r="I136" t="s">
        <v>140</v>
      </c>
      <c r="J136" s="4">
        <v>27.993289999999998</v>
      </c>
      <c r="K136" s="4">
        <v>85.544070000000005</v>
      </c>
      <c r="L136">
        <v>2266</v>
      </c>
      <c r="M136" s="48">
        <v>2260</v>
      </c>
      <c r="N136">
        <v>15.6</v>
      </c>
      <c r="O136">
        <v>6.25</v>
      </c>
      <c r="P136">
        <v>16</v>
      </c>
      <c r="Q136" s="10">
        <v>251.98943077937238</v>
      </c>
      <c r="Y136" s="6">
        <v>-18.655635459999999</v>
      </c>
      <c r="Z136" s="6"/>
      <c r="AC136" s="9"/>
      <c r="AD136" s="13">
        <v>8.7000000000000001E-4</v>
      </c>
      <c r="AE136" s="13">
        <v>2.8E-3</v>
      </c>
      <c r="AF136" s="6">
        <v>2.6973799999999999</v>
      </c>
      <c r="AG136" s="13">
        <v>-2.7E-4</v>
      </c>
      <c r="AH136" s="6">
        <v>0.99939999999999996</v>
      </c>
      <c r="AI136" s="8">
        <v>1.55E-4</v>
      </c>
      <c r="AJ136" s="6">
        <v>0.44545000000000001</v>
      </c>
      <c r="AK136" s="8">
        <v>1.2E-4</v>
      </c>
      <c r="AL136" s="6">
        <v>2.2627100000000002</v>
      </c>
      <c r="AM136" s="6">
        <v>1.39E-3</v>
      </c>
      <c r="AN136" s="6">
        <v>7.3325800000000001</v>
      </c>
      <c r="AO136" s="6">
        <v>2.6120000000000001E-2</v>
      </c>
      <c r="AQ136" s="5">
        <v>32.244268942553646</v>
      </c>
      <c r="AR136" s="5">
        <v>20.389289797345022</v>
      </c>
      <c r="AS136" s="5">
        <v>67.303258645640994</v>
      </c>
      <c r="AT136" s="5">
        <v>-4.8348106365834003</v>
      </c>
      <c r="AU136" s="5">
        <v>25.561213658905885</v>
      </c>
      <c r="AV136" s="5">
        <v>22.331076213802046</v>
      </c>
      <c r="AW136" s="5">
        <v>18.327504628677225</v>
      </c>
      <c r="AX136" s="5">
        <v>2.1842787122162557</v>
      </c>
      <c r="AY136" s="5">
        <v>98.422476537280573</v>
      </c>
      <c r="AZ136" s="5">
        <v>4.3349446436925003E-2</v>
      </c>
      <c r="BA136" s="5">
        <v>261.08062879421766</v>
      </c>
      <c r="BB136" s="5">
        <v>298.10545537548506</v>
      </c>
      <c r="BE136" s="6">
        <v>0.47908926835657756</v>
      </c>
      <c r="BF136" s="6">
        <v>0.30294654683359179</v>
      </c>
      <c r="BG136" s="6"/>
      <c r="BH136" s="6">
        <v>0.90907707175008201</v>
      </c>
      <c r="BI136" s="6">
        <v>0.55314211269089186</v>
      </c>
      <c r="BJ136" s="6">
        <v>0.96037768895026809</v>
      </c>
      <c r="BK136" s="6">
        <v>0.35750558133927701</v>
      </c>
      <c r="BL136" s="6">
        <v>0.26517214782847415</v>
      </c>
      <c r="BM136" s="6">
        <v>1.7073505554342872</v>
      </c>
      <c r="BN136" s="6">
        <v>6.4721141173004162E-2</v>
      </c>
      <c r="BO136" s="6">
        <v>6.0639706589276514</v>
      </c>
      <c r="BP136" s="6">
        <v>5.3657881029302166</v>
      </c>
      <c r="BQ136" s="6">
        <f t="shared" si="2"/>
        <v>0.3769811532622615</v>
      </c>
      <c r="BS136"/>
      <c r="BT136" s="36">
        <v>1.86577323957946E-3</v>
      </c>
      <c r="BU136" s="36">
        <v>2.08037429465806E-3</v>
      </c>
      <c r="BV136" s="37">
        <v>0.97953394182471598</v>
      </c>
      <c r="BW136" s="36">
        <v>1.09931955167928E-3</v>
      </c>
      <c r="BX136" s="37">
        <v>0.61333686854611702</v>
      </c>
      <c r="BY136" s="36">
        <v>9.6718243954058402E-5</v>
      </c>
      <c r="BZ136" s="37">
        <v>0.20757123916481601</v>
      </c>
      <c r="CA136" s="36">
        <v>3.1337173646098996E-4</v>
      </c>
      <c r="CB136" s="37">
        <v>1.04250024654998</v>
      </c>
      <c r="CC136" s="37">
        <v>1.5735899178808199</v>
      </c>
      <c r="CD136" s="37">
        <v>4.5408688182080299</v>
      </c>
      <c r="CE136" s="37">
        <v>1.10651096252882E-2</v>
      </c>
      <c r="CG136" s="5">
        <v>69.149993244620319</v>
      </c>
      <c r="CH136" s="5">
        <v>15.149055135975154</v>
      </c>
      <c r="CI136" s="5">
        <v>24.440689201674633</v>
      </c>
      <c r="CJ136" s="5">
        <v>19.685192079492882</v>
      </c>
      <c r="CK136" s="5">
        <v>15.687046969973553</v>
      </c>
      <c r="CL136" s="5">
        <v>13.93433856131082</v>
      </c>
      <c r="CM136" s="5">
        <v>8.5402690460734831</v>
      </c>
      <c r="CN136" s="5">
        <v>5.7040934413498592</v>
      </c>
      <c r="CO136" s="5">
        <v>45.3462688794298</v>
      </c>
      <c r="CP136" s="5">
        <v>49.075001337309217</v>
      </c>
      <c r="CQ136" s="5">
        <v>161.68018437300495</v>
      </c>
      <c r="CR136" s="5">
        <v>126.28520457986988</v>
      </c>
      <c r="CT136" s="6">
        <v>2.8292980068615368</v>
      </c>
      <c r="CU136" s="6">
        <v>0.61982929413206422</v>
      </c>
      <c r="CV136" s="6">
        <v>1</v>
      </c>
      <c r="CW136" s="6">
        <v>0.80542704491917871</v>
      </c>
      <c r="CX136" s="6">
        <v>0.64184143256069492</v>
      </c>
      <c r="CY136" s="6">
        <v>0.57012870816900141</v>
      </c>
      <c r="CZ136" s="6">
        <v>0.34942832321963813</v>
      </c>
      <c r="DA136" s="6">
        <v>0.23338513060257829</v>
      </c>
      <c r="DB136" s="6">
        <v>1.8553596629477516</v>
      </c>
      <c r="DC136" s="6">
        <v>2.0079221552372051</v>
      </c>
      <c r="DD136" s="6">
        <v>6.6152056122020859</v>
      </c>
      <c r="DE136" s="6">
        <v>5.1670066886336841</v>
      </c>
      <c r="DF136" s="6">
        <v>0.30728743302697137</v>
      </c>
      <c r="DG136" s="6">
        <v>7.17651573915776E-2</v>
      </c>
      <c r="DH136" s="6">
        <v>0.25702432764230859</v>
      </c>
    </row>
    <row r="137" spans="1:112" x14ac:dyDescent="0.2">
      <c r="A137" t="s">
        <v>394</v>
      </c>
      <c r="B137" s="48" t="s">
        <v>949</v>
      </c>
      <c r="C137" s="25" t="s">
        <v>372</v>
      </c>
      <c r="D137" s="14">
        <v>45206</v>
      </c>
      <c r="E137" s="32">
        <v>0.5</v>
      </c>
      <c r="F137" t="s">
        <v>110</v>
      </c>
      <c r="G137" t="s">
        <v>395</v>
      </c>
      <c r="H137" t="s">
        <v>396</v>
      </c>
      <c r="I137" t="s">
        <v>140</v>
      </c>
      <c r="J137" s="4">
        <v>27.976320000000001</v>
      </c>
      <c r="K137" s="4">
        <v>85.560280000000006</v>
      </c>
      <c r="L137">
        <v>2197</v>
      </c>
      <c r="M137" s="48">
        <v>2198</v>
      </c>
      <c r="N137">
        <v>15.3</v>
      </c>
      <c r="O137">
        <v>6.8</v>
      </c>
      <c r="P137">
        <v>16</v>
      </c>
      <c r="Q137" s="10">
        <v>206.39826162423051</v>
      </c>
      <c r="Y137" s="6">
        <v>-20.316968769999995</v>
      </c>
      <c r="Z137" s="6"/>
      <c r="AC137" s="9"/>
      <c r="AD137" s="13">
        <v>1.15E-3</v>
      </c>
      <c r="AE137" s="13">
        <v>1.41E-3</v>
      </c>
      <c r="AF137" s="6">
        <v>2.38192</v>
      </c>
      <c r="AG137" s="13">
        <v>2.0000000000000002E-5</v>
      </c>
      <c r="AH137" s="6">
        <v>0.49225999999999998</v>
      </c>
      <c r="AI137" s="8">
        <v>1.8200000000000001E-4</v>
      </c>
      <c r="AJ137" s="6">
        <v>0.41313</v>
      </c>
      <c r="AK137" s="8">
        <v>1.6000000000000001E-4</v>
      </c>
      <c r="AL137" s="6">
        <v>2.3915899999999999</v>
      </c>
      <c r="AM137" s="6">
        <v>5.2319999999999998E-2</v>
      </c>
      <c r="AN137" s="6">
        <v>7.1884199999999998</v>
      </c>
      <c r="AO137" s="6">
        <v>2.895E-2</v>
      </c>
      <c r="AQ137" s="5">
        <v>42.621734809122636</v>
      </c>
      <c r="AR137" s="5">
        <v>10.267463790805888</v>
      </c>
      <c r="AS137" s="5">
        <v>59.432107390588349</v>
      </c>
      <c r="AT137" s="5">
        <v>0.35813412122840005</v>
      </c>
      <c r="AU137" s="5">
        <v>12.590317226068652</v>
      </c>
      <c r="AV137" s="5">
        <v>26.221005618786918</v>
      </c>
      <c r="AW137" s="5">
        <v>16.997737091133512</v>
      </c>
      <c r="AX137" s="5">
        <v>2.9123716162883411</v>
      </c>
      <c r="AY137" s="5">
        <v>104.02844848071331</v>
      </c>
      <c r="AZ137" s="5">
        <v>1.6316856385467022</v>
      </c>
      <c r="BA137" s="5">
        <v>255.94773103558776</v>
      </c>
      <c r="BB137" s="5">
        <v>330.40401734763748</v>
      </c>
      <c r="BE137" s="6">
        <v>0.71714998307248656</v>
      </c>
      <c r="BF137" s="6">
        <v>0.17275954432051385</v>
      </c>
      <c r="BG137" s="6"/>
      <c r="BH137" s="6">
        <v>5.3551314450070206E-2</v>
      </c>
      <c r="BI137" s="6">
        <v>0.47635383227451139</v>
      </c>
      <c r="BJ137" s="6">
        <v>0.61277331780469335</v>
      </c>
      <c r="BK137" s="6">
        <v>0.37450351069798182</v>
      </c>
      <c r="BL137" s="6">
        <v>0.16935450728014995</v>
      </c>
      <c r="BM137" s="6">
        <v>1.7372700342108773</v>
      </c>
      <c r="BN137" s="6">
        <v>0.10482058134525389</v>
      </c>
      <c r="BO137" s="6">
        <v>5.406586468270083</v>
      </c>
      <c r="BP137" s="6">
        <v>4.7973256253800196</v>
      </c>
      <c r="BQ137" s="6">
        <f t="shared" si="2"/>
        <v>0.40644411286556342</v>
      </c>
      <c r="BS137"/>
      <c r="BT137" s="36">
        <v>5.19498913978314E-4</v>
      </c>
      <c r="BU137" s="36">
        <v>1.5441696818185799E-3</v>
      </c>
      <c r="BV137" s="37">
        <v>1.29272009534078</v>
      </c>
      <c r="BW137" s="36">
        <v>9.8188736820073496E-4</v>
      </c>
      <c r="BX137" s="37">
        <v>0.70186964724661305</v>
      </c>
      <c r="BY137" s="36">
        <v>8.6849094974925204E-5</v>
      </c>
      <c r="BZ137" s="37">
        <v>0.29406866696045803</v>
      </c>
      <c r="CA137" s="36">
        <v>3.2031692517256796E-4</v>
      </c>
      <c r="CB137" s="37">
        <v>1.43064070576744</v>
      </c>
      <c r="CC137" s="37">
        <v>1.1672690352031201</v>
      </c>
      <c r="CD137" s="37">
        <v>5.3857588648733596</v>
      </c>
      <c r="CE137" s="37">
        <v>1.3301522522115099E-2</v>
      </c>
      <c r="CG137" s="5">
        <v>19.253865169748618</v>
      </c>
      <c r="CH137" s="5">
        <v>11.244472549597528</v>
      </c>
      <c r="CI137" s="5">
        <v>32.255104928908132</v>
      </c>
      <c r="CJ137" s="5">
        <v>17.582368487791832</v>
      </c>
      <c r="CK137" s="5">
        <v>17.951410860487872</v>
      </c>
      <c r="CL137" s="5">
        <v>12.512475864417981</v>
      </c>
      <c r="CM137" s="5">
        <v>12.099101705840692</v>
      </c>
      <c r="CN137" s="5">
        <v>5.8305120068083962</v>
      </c>
      <c r="CO137" s="5">
        <v>62.229451099201562</v>
      </c>
      <c r="CP137" s="5">
        <v>36.403213323035089</v>
      </c>
      <c r="CQ137" s="5">
        <v>191.76296896524397</v>
      </c>
      <c r="CR137" s="5">
        <v>151.80920477191393</v>
      </c>
      <c r="CT137" s="6">
        <v>0.59692458642391966</v>
      </c>
      <c r="CU137" s="6">
        <v>0.34861063308834089</v>
      </c>
      <c r="CV137" s="6">
        <v>1</v>
      </c>
      <c r="CW137" s="6">
        <v>0.54510343483750101</v>
      </c>
      <c r="CX137" s="6">
        <v>0.55654479810416624</v>
      </c>
      <c r="CY137" s="6">
        <v>0.38792234258719993</v>
      </c>
      <c r="CZ137" s="6">
        <v>0.37510656785980756</v>
      </c>
      <c r="DA137" s="6">
        <v>0.18076245666101962</v>
      </c>
      <c r="DB137" s="6">
        <v>1.9292899910373378</v>
      </c>
      <c r="DC137" s="6">
        <v>1.1286031591981982</v>
      </c>
      <c r="DD137" s="6">
        <v>5.9451974931688847</v>
      </c>
      <c r="DE137" s="6">
        <v>4.7065171577184142</v>
      </c>
      <c r="DF137" s="6">
        <v>0.20107000211959966</v>
      </c>
      <c r="DG137" s="6">
        <v>7.9920234079629546E-2</v>
      </c>
      <c r="DH137" s="6">
        <v>0.22388647891454275</v>
      </c>
    </row>
    <row r="138" spans="1:112" x14ac:dyDescent="0.2">
      <c r="A138" t="s">
        <v>290</v>
      </c>
      <c r="B138" s="48" t="s">
        <v>918</v>
      </c>
      <c r="C138" s="25" t="s">
        <v>269</v>
      </c>
      <c r="D138" s="14">
        <v>45028</v>
      </c>
      <c r="E138" s="32">
        <v>0.60486111111111118</v>
      </c>
      <c r="F138" t="s">
        <v>110</v>
      </c>
      <c r="G138" t="s">
        <v>291</v>
      </c>
      <c r="H138" t="s">
        <v>292</v>
      </c>
      <c r="I138" t="s">
        <v>204</v>
      </c>
      <c r="J138" s="4">
        <v>27.86928</v>
      </c>
      <c r="K138" s="4">
        <v>85.541759999999996</v>
      </c>
      <c r="L138">
        <v>950</v>
      </c>
      <c r="M138" s="48">
        <v>950</v>
      </c>
      <c r="N138">
        <v>23.2</v>
      </c>
      <c r="O138">
        <v>7.22</v>
      </c>
      <c r="P138">
        <v>145</v>
      </c>
      <c r="Q138">
        <v>2435</v>
      </c>
      <c r="Y138" s="6">
        <v>-15.471406879999998</v>
      </c>
      <c r="Z138" s="6"/>
      <c r="AA138" s="6">
        <v>-7.5321596000000017</v>
      </c>
      <c r="AB138" s="6">
        <v>-51.806397199999999</v>
      </c>
      <c r="AC138" s="9"/>
      <c r="AD138" s="8">
        <v>7.5199999999999998E-3</v>
      </c>
      <c r="AE138" s="6">
        <v>1.431E-2</v>
      </c>
      <c r="AF138" s="6">
        <v>43.54063</v>
      </c>
      <c r="AG138" s="8">
        <v>1.65E-3</v>
      </c>
      <c r="AH138" s="6">
        <v>2.7878799999999999</v>
      </c>
      <c r="AI138" s="8">
        <v>4.9420000000000002E-3</v>
      </c>
      <c r="AJ138" s="6">
        <v>4.5928599999999999</v>
      </c>
      <c r="AK138">
        <v>1.4999999999999999E-4</v>
      </c>
      <c r="AL138" s="6">
        <v>8.7514599999999998</v>
      </c>
      <c r="AM138" s="6">
        <v>0.96196000000000004</v>
      </c>
      <c r="AN138" s="6">
        <v>15.079370000000001</v>
      </c>
      <c r="AO138" s="13">
        <v>0.13791999999999999</v>
      </c>
      <c r="AQ138" s="10">
        <v>278.7090832735671</v>
      </c>
      <c r="AR138" s="10">
        <v>104.20383464285975</v>
      </c>
      <c r="AS138" s="10">
        <v>1086.3972753131393</v>
      </c>
      <c r="AT138" s="10">
        <v>29.546065001343003</v>
      </c>
      <c r="AU138" s="10">
        <v>71.304378962768197</v>
      </c>
      <c r="AV138" s="10">
        <v>712.00115257167568</v>
      </c>
      <c r="AW138" s="10">
        <v>188.96770211890558</v>
      </c>
      <c r="AX138" s="10">
        <v>2.7303483902703194</v>
      </c>
      <c r="AY138" s="10">
        <v>380.66759174483224</v>
      </c>
      <c r="AZ138" s="10">
        <v>30.00031186652113</v>
      </c>
      <c r="BA138" s="10">
        <v>536.90943725409909</v>
      </c>
      <c r="BB138" s="10">
        <v>1574.0698470668794</v>
      </c>
      <c r="BE138" s="6">
        <v>0.25654435040186657</v>
      </c>
      <c r="BF138" s="6">
        <v>9.5916877748818366E-2</v>
      </c>
      <c r="BG138" s="6"/>
      <c r="BH138" s="6">
        <v>0.35083347943370696</v>
      </c>
      <c r="BI138" s="6">
        <v>0.45554694398167611</v>
      </c>
      <c r="BJ138" s="6">
        <v>0.41634686784308689</v>
      </c>
      <c r="BK138" s="6">
        <v>0.3839965003434952</v>
      </c>
      <c r="BL138" s="6">
        <v>6.2409425066547487E-2</v>
      </c>
      <c r="BM138" s="6">
        <v>1.4015684256960834</v>
      </c>
      <c r="BN138" s="6">
        <v>6.834237547033821E-2</v>
      </c>
      <c r="BO138" s="6">
        <v>4.1866494102694842</v>
      </c>
      <c r="BP138" s="6">
        <v>3.630790924019772</v>
      </c>
      <c r="BQ138" s="6">
        <f t="shared" si="2"/>
        <v>0.70899776634895795</v>
      </c>
      <c r="BS138"/>
      <c r="BT138" s="36">
        <v>9.8302075545640905E-4</v>
      </c>
      <c r="BU138" s="36">
        <v>9.5513682418595905E-4</v>
      </c>
      <c r="BV138" s="37">
        <v>1.7174712384411199</v>
      </c>
      <c r="BW138" s="36">
        <v>1.12482969216267E-3</v>
      </c>
      <c r="BX138" s="37">
        <v>0.88153582906222305</v>
      </c>
      <c r="BY138" s="36">
        <v>6.9890664526331596E-5</v>
      </c>
      <c r="BZ138" s="37">
        <v>0.39839977584658298</v>
      </c>
      <c r="CA138" s="36">
        <v>1.2950118251646E-4</v>
      </c>
      <c r="CB138" s="37">
        <v>1.5365569678270699</v>
      </c>
      <c r="CC138" s="37">
        <v>0.78522719278456399</v>
      </c>
      <c r="CD138" s="37">
        <v>5.5707133961887099</v>
      </c>
      <c r="CE138" s="37">
        <v>1.3712315773894E-2</v>
      </c>
      <c r="CG138" s="5">
        <v>36.433086913849088</v>
      </c>
      <c r="CH138" s="5">
        <v>6.9552005373011792</v>
      </c>
      <c r="CI138" s="5">
        <v>42.853217187512342</v>
      </c>
      <c r="CJ138" s="5">
        <v>20.141994666714478</v>
      </c>
      <c r="CK138" s="5">
        <v>22.546653666840321</v>
      </c>
      <c r="CL138" s="5">
        <v>10.069250039811497</v>
      </c>
      <c r="CM138" s="5">
        <v>16.391679730367535</v>
      </c>
      <c r="CN138" s="5">
        <v>2.3572223014794629</v>
      </c>
      <c r="CO138" s="5">
        <v>66.836555331507242</v>
      </c>
      <c r="CP138" s="5">
        <v>24.488607290957869</v>
      </c>
      <c r="CQ138" s="5">
        <v>198.34837892110554</v>
      </c>
      <c r="CR138" s="5">
        <v>156.49755505471353</v>
      </c>
      <c r="CT138" s="6">
        <v>0.85018323722182254</v>
      </c>
      <c r="CU138" s="6">
        <v>0.16230287931166021</v>
      </c>
      <c r="CV138" s="6">
        <v>1</v>
      </c>
      <c r="CW138" s="6">
        <v>0.47002292916724031</v>
      </c>
      <c r="CX138" s="6">
        <v>0.52613677914036605</v>
      </c>
      <c r="CY138" s="6">
        <v>0.23497069066603779</v>
      </c>
      <c r="CZ138" s="6">
        <v>0.38250756433624683</v>
      </c>
      <c r="DA138" s="6">
        <v>5.5006892275205187E-2</v>
      </c>
      <c r="DB138" s="6">
        <v>1.559662487860626</v>
      </c>
      <c r="DC138" s="6">
        <v>0.57145318130499623</v>
      </c>
      <c r="DD138" s="6">
        <v>4.6285528121073094</v>
      </c>
      <c r="DE138" s="6">
        <v>3.6519441322206667</v>
      </c>
      <c r="DF138" s="6">
        <v>0.15065483237231975</v>
      </c>
      <c r="DG138" s="6">
        <v>9.931226218896444E-2</v>
      </c>
      <c r="DH138" s="6">
        <v>0.25224708219255304</v>
      </c>
    </row>
    <row r="139" spans="1:112" x14ac:dyDescent="0.2">
      <c r="A139" t="s">
        <v>397</v>
      </c>
      <c r="B139" s="48" t="s">
        <v>950</v>
      </c>
      <c r="C139" s="25" t="s">
        <v>372</v>
      </c>
      <c r="D139" s="14">
        <v>45206</v>
      </c>
      <c r="E139" s="32">
        <v>0.64236111111111105</v>
      </c>
      <c r="F139" t="s">
        <v>110</v>
      </c>
      <c r="G139" t="s">
        <v>398</v>
      </c>
      <c r="H139" t="s">
        <v>399</v>
      </c>
      <c r="I139" t="s">
        <v>140</v>
      </c>
      <c r="J139" s="4">
        <v>28.005379999999999</v>
      </c>
      <c r="K139" s="4">
        <v>85.543379999999999</v>
      </c>
      <c r="L139">
        <v>2064</v>
      </c>
      <c r="M139" s="48">
        <v>2065</v>
      </c>
      <c r="N139">
        <v>16.600000000000001</v>
      </c>
      <c r="O139">
        <v>7.09</v>
      </c>
      <c r="P139">
        <v>40</v>
      </c>
      <c r="Q139" s="10">
        <v>423.20397717209636</v>
      </c>
      <c r="Y139" s="6">
        <v>-16.833911919999998</v>
      </c>
      <c r="Z139" s="6"/>
      <c r="AC139" s="9"/>
      <c r="AD139" s="13">
        <v>4.7200000000000002E-3</v>
      </c>
      <c r="AE139" s="13">
        <v>1.1900000000000001E-3</v>
      </c>
      <c r="AF139" s="6">
        <v>8.3969500000000004</v>
      </c>
      <c r="AG139" s="13">
        <v>3.9699999999999996E-3</v>
      </c>
      <c r="AH139" s="6">
        <v>1.18119</v>
      </c>
      <c r="AI139" s="8">
        <v>1.2800000000000001E-3</v>
      </c>
      <c r="AJ139" s="6">
        <v>0.67491000000000001</v>
      </c>
      <c r="AK139" s="8">
        <v>1.4999999999999999E-4</v>
      </c>
      <c r="AL139" s="6">
        <v>4.3116199999999996</v>
      </c>
      <c r="AM139" s="6">
        <v>3.5515699999999999</v>
      </c>
      <c r="AN139" s="6">
        <v>6.7753699999999997</v>
      </c>
      <c r="AO139" s="6">
        <v>1.4239999999999999E-2</v>
      </c>
      <c r="AQ139" s="5">
        <v>174.93442460787725</v>
      </c>
      <c r="AR139" s="5">
        <v>8.6654481638716359</v>
      </c>
      <c r="AS139" s="5">
        <v>209.51519536903038</v>
      </c>
      <c r="AT139" s="5">
        <v>71.089623063837408</v>
      </c>
      <c r="AU139" s="5">
        <v>30.21077642761961</v>
      </c>
      <c r="AV139" s="5">
        <v>184.41146808817177</v>
      </c>
      <c r="AW139" s="5">
        <v>27.768360419666735</v>
      </c>
      <c r="AX139" s="5">
        <v>2.7303483902703194</v>
      </c>
      <c r="AY139" s="5">
        <v>187.54516411191429</v>
      </c>
      <c r="AZ139" s="5">
        <v>110.76157804459692</v>
      </c>
      <c r="BA139" s="5">
        <v>241.2408538213669</v>
      </c>
      <c r="BB139" s="5">
        <v>162.51997260899336</v>
      </c>
      <c r="BE139" s="6">
        <v>0.83494862651730739</v>
      </c>
      <c r="BF139" s="6">
        <v>4.1359521196582975E-2</v>
      </c>
      <c r="BG139" s="6"/>
      <c r="BH139" s="6">
        <v>0.29312112747972791</v>
      </c>
      <c r="BI139" s="6">
        <v>0.36495173709838563</v>
      </c>
      <c r="BJ139" s="6">
        <v>0.44727442385117783</v>
      </c>
      <c r="BK139" s="6">
        <v>0.28587246525485954</v>
      </c>
      <c r="BL139" s="6">
        <v>8.9045570409003807E-2</v>
      </c>
      <c r="BM139" s="6">
        <v>1.1039619188240248</v>
      </c>
      <c r="BN139" s="6">
        <v>4.0658512161498954E-2</v>
      </c>
      <c r="BO139" s="6">
        <v>3.5918210844538896</v>
      </c>
      <c r="BP139" s="6">
        <v>3.704230605656325</v>
      </c>
      <c r="BQ139" s="6">
        <f t="shared" si="2"/>
        <v>0.77741875449830322</v>
      </c>
      <c r="BS139"/>
      <c r="BT139" s="36">
        <v>1.6223302105626801E-3</v>
      </c>
      <c r="BU139" s="36">
        <v>7.7571820983958495E-4</v>
      </c>
      <c r="BV139" s="37">
        <v>2.1765494074418896</v>
      </c>
      <c r="BW139" s="36">
        <v>1.5234522214827399E-3</v>
      </c>
      <c r="BX139" s="37">
        <v>0.89138673068446594</v>
      </c>
      <c r="BY139" s="36">
        <v>7.9049567108451692E-5</v>
      </c>
      <c r="BZ139" s="37">
        <v>0.38567493855065405</v>
      </c>
      <c r="CA139" s="36">
        <v>1.08743458179352E-4</v>
      </c>
      <c r="CB139" s="37">
        <v>1.52017753386675</v>
      </c>
      <c r="CC139" s="37">
        <v>6.8157180627811703E-2</v>
      </c>
      <c r="CD139" s="37">
        <v>6.0795578597979105</v>
      </c>
      <c r="CE139" s="37">
        <v>1.7933780895425501E-2</v>
      </c>
      <c r="CG139" s="5">
        <v>60.127415658635336</v>
      </c>
      <c r="CH139" s="5">
        <v>5.6486940648203552</v>
      </c>
      <c r="CI139" s="5">
        <v>54.307834907976677</v>
      </c>
      <c r="CJ139" s="5">
        <v>27.280011128708747</v>
      </c>
      <c r="CK139" s="5">
        <v>22.798605839242779</v>
      </c>
      <c r="CL139" s="5">
        <v>11.388786501721897</v>
      </c>
      <c r="CM139" s="5">
        <v>15.868131600520638</v>
      </c>
      <c r="CN139" s="5">
        <v>1.9793835066161438</v>
      </c>
      <c r="CO139" s="5">
        <v>66.124089105321147</v>
      </c>
      <c r="CP139" s="5">
        <v>2.1255942812353563</v>
      </c>
      <c r="CQ139" s="5">
        <v>216.46607180922223</v>
      </c>
      <c r="CR139" s="5">
        <v>204.67679634130909</v>
      </c>
      <c r="CT139" s="6">
        <v>1.1071591375446987</v>
      </c>
      <c r="CU139" s="6">
        <v>0.10401250711599776</v>
      </c>
      <c r="CV139" s="6">
        <v>1</v>
      </c>
      <c r="CW139" s="6">
        <v>0.50232183210643677</v>
      </c>
      <c r="CX139" s="6">
        <v>0.41980325450046885</v>
      </c>
      <c r="CY139" s="6">
        <v>0.20970798266990248</v>
      </c>
      <c r="CZ139" s="6">
        <v>0.29218862485327957</v>
      </c>
      <c r="DA139" s="6">
        <v>3.6447475948362916E-2</v>
      </c>
      <c r="DB139" s="6">
        <v>1.2175791801931863</v>
      </c>
      <c r="DC139" s="6">
        <v>3.9139735267243202E-2</v>
      </c>
      <c r="DD139" s="6">
        <v>3.9859087031552409</v>
      </c>
      <c r="DE139" s="6">
        <v>3.7688262971287476</v>
      </c>
      <c r="DF139" s="6">
        <v>0.17223354840596841</v>
      </c>
      <c r="DG139" s="6">
        <v>8.7805667429871267E-2</v>
      </c>
      <c r="DH139" s="6">
        <v>0.25638680714136985</v>
      </c>
    </row>
    <row r="140" spans="1:112" x14ac:dyDescent="0.2">
      <c r="A140" t="s">
        <v>400</v>
      </c>
      <c r="B140" s="48" t="s">
        <v>951</v>
      </c>
      <c r="C140" s="25" t="s">
        <v>372</v>
      </c>
      <c r="D140" s="14">
        <v>45206</v>
      </c>
      <c r="E140" s="32">
        <v>0.69374999999999998</v>
      </c>
      <c r="F140" t="s">
        <v>110</v>
      </c>
      <c r="G140" t="s">
        <v>401</v>
      </c>
      <c r="H140" t="s">
        <v>402</v>
      </c>
      <c r="I140" t="s">
        <v>140</v>
      </c>
      <c r="J140" s="4">
        <v>28.008330000000001</v>
      </c>
      <c r="K140" s="4">
        <v>85.540859999999995</v>
      </c>
      <c r="L140">
        <v>2070</v>
      </c>
      <c r="M140" s="48">
        <v>2069</v>
      </c>
      <c r="N140">
        <v>14.9</v>
      </c>
      <c r="O140">
        <v>6.86</v>
      </c>
      <c r="P140">
        <v>24</v>
      </c>
      <c r="Q140" s="10">
        <v>336.69985735366362</v>
      </c>
      <c r="AC140" s="9"/>
      <c r="AD140" s="13">
        <v>2.0230000000000001E-2</v>
      </c>
      <c r="AE140" s="13">
        <v>1.1199999999999999E-3</v>
      </c>
      <c r="AF140" s="6">
        <v>4.7288899999999998</v>
      </c>
      <c r="AG140" s="13">
        <v>6.3539999999999999E-2</v>
      </c>
      <c r="AH140" s="6">
        <v>1.0554699999999999</v>
      </c>
      <c r="AI140" s="8">
        <v>3.4900000000000003E-4</v>
      </c>
      <c r="AJ140" s="6">
        <v>0.78097000000000005</v>
      </c>
      <c r="AK140" s="8">
        <v>3.0899999999999999E-3</v>
      </c>
      <c r="AL140" s="6">
        <v>2.7424300000000001</v>
      </c>
      <c r="AM140" s="6">
        <v>0.68588000000000005</v>
      </c>
      <c r="AN140" s="6">
        <v>6.9868300000000003</v>
      </c>
      <c r="AO140" s="6">
        <v>1.9E-2</v>
      </c>
      <c r="AQ140" s="5">
        <v>749.77190885960954</v>
      </c>
      <c r="AR140" s="5">
        <v>8.1557159189380091</v>
      </c>
      <c r="AS140" s="5">
        <v>117.99216527770845</v>
      </c>
      <c r="AT140" s="5">
        <v>1137.792103142627</v>
      </c>
      <c r="AU140" s="5">
        <v>26.995291355378619</v>
      </c>
      <c r="AV140" s="5">
        <v>50.280939345915577</v>
      </c>
      <c r="AW140" s="5">
        <v>32.132071590207779</v>
      </c>
      <c r="AX140" s="5">
        <v>56.245176839568593</v>
      </c>
      <c r="AY140" s="5">
        <v>119.28914988228026</v>
      </c>
      <c r="AZ140" s="5">
        <v>21.390300951192891</v>
      </c>
      <c r="BA140" s="5">
        <v>248.77000587491767</v>
      </c>
      <c r="BB140" s="5">
        <v>216.84546907098834</v>
      </c>
      <c r="BE140" s="6">
        <v>6.3544211354621138</v>
      </c>
      <c r="BF140" s="6">
        <v>6.9120825944185116E-2</v>
      </c>
      <c r="BG140" s="6"/>
      <c r="BH140" s="6">
        <v>-7.1836204277109461E-2</v>
      </c>
      <c r="BI140" s="6">
        <v>0.37979162039520947</v>
      </c>
      <c r="BJ140" s="6">
        <v>0.33179784550072977</v>
      </c>
      <c r="BK140" s="6">
        <v>0.27231229211610003</v>
      </c>
      <c r="BL140" s="6">
        <v>3.2454278680869253E-2</v>
      </c>
      <c r="BM140" s="6">
        <v>1.4623731230531594</v>
      </c>
      <c r="BN140" s="6">
        <v>6.4409134578705281E-4</v>
      </c>
      <c r="BO140" s="6">
        <v>3.8791677260210489</v>
      </c>
      <c r="BP140" s="6">
        <v>4.4292871010160573</v>
      </c>
      <c r="BQ140" s="6">
        <f t="shared" si="2"/>
        <v>0.47951580602630695</v>
      </c>
      <c r="BS140"/>
      <c r="BT140" s="36">
        <v>3.1574142810665199E-4</v>
      </c>
      <c r="BU140" s="36">
        <v>3.07175126572806E-3</v>
      </c>
      <c r="BV140" s="37">
        <v>2.8029993091577197</v>
      </c>
      <c r="BW140" s="36">
        <v>1.65499924350727E-3</v>
      </c>
      <c r="BX140" s="37">
        <v>1.18211708521785</v>
      </c>
      <c r="BY140" s="36">
        <v>1.0960960476945999E-4</v>
      </c>
      <c r="BZ140" s="37">
        <v>0.47862952716677198</v>
      </c>
      <c r="CA140" s="36">
        <v>1.6657201305807001E-4</v>
      </c>
      <c r="CB140" s="37">
        <v>2.6221084831084398</v>
      </c>
      <c r="CC140" s="37">
        <v>0.13985618115979698</v>
      </c>
      <c r="CD140" s="37">
        <v>8.2083246027708991</v>
      </c>
      <c r="CE140" s="37">
        <v>2.6906880207023798E-2</v>
      </c>
      <c r="CG140" s="5">
        <v>11.702128188709025</v>
      </c>
      <c r="CH140" s="5">
        <v>22.368152407960999</v>
      </c>
      <c r="CI140" s="5">
        <v>69.938602454157376</v>
      </c>
      <c r="CJ140" s="5">
        <v>29.635584985357148</v>
      </c>
      <c r="CK140" s="5">
        <v>30.234488077943283</v>
      </c>
      <c r="CL140" s="5">
        <v>15.791615728203428</v>
      </c>
      <c r="CM140" s="5">
        <v>19.692636377978687</v>
      </c>
      <c r="CN140" s="5">
        <v>3.0319975181145873</v>
      </c>
      <c r="CO140" s="5">
        <v>114.05545149707419</v>
      </c>
      <c r="CP140" s="5">
        <v>4.361646067668703</v>
      </c>
      <c r="CQ140" s="5">
        <v>292.26200718416618</v>
      </c>
      <c r="CR140" s="5">
        <v>307.08605577520882</v>
      </c>
      <c r="CT140" s="6">
        <v>0.16732001753079659</v>
      </c>
      <c r="CU140" s="6">
        <v>0.31982555588843287</v>
      </c>
      <c r="CV140" s="6">
        <v>1</v>
      </c>
      <c r="CW140" s="6">
        <v>0.4237371629606464</v>
      </c>
      <c r="CX140" s="6">
        <v>0.43230043233650645</v>
      </c>
      <c r="CY140" s="6">
        <v>0.22579255481340726</v>
      </c>
      <c r="CZ140" s="6">
        <v>0.2815703443729321</v>
      </c>
      <c r="DA140" s="6">
        <v>4.335227487712482E-2</v>
      </c>
      <c r="DB140" s="6">
        <v>1.6307939749272808</v>
      </c>
      <c r="DC140" s="6">
        <v>6.2363929426923127E-2</v>
      </c>
      <c r="DD140" s="6">
        <v>4.1788368215640999</v>
      </c>
      <c r="DE140" s="6">
        <v>4.3907948543366215</v>
      </c>
      <c r="DF140" s="6">
        <v>0.1384555978773932</v>
      </c>
      <c r="DG140" s="6">
        <v>6.3324742522326269E-2</v>
      </c>
      <c r="DH140" s="6">
        <v>0.20953982077332661</v>
      </c>
    </row>
    <row r="141" spans="1:112" x14ac:dyDescent="0.2">
      <c r="A141" t="s">
        <v>403</v>
      </c>
      <c r="B141" s="48" t="s">
        <v>952</v>
      </c>
      <c r="C141" s="25" t="s">
        <v>372</v>
      </c>
      <c r="D141" s="14">
        <v>45207</v>
      </c>
      <c r="E141" s="32">
        <v>0.36388888888888887</v>
      </c>
      <c r="F141" t="s">
        <v>110</v>
      </c>
      <c r="G141" t="s">
        <v>404</v>
      </c>
      <c r="H141" t="s">
        <v>405</v>
      </c>
      <c r="I141" t="s">
        <v>124</v>
      </c>
      <c r="J141" s="4">
        <v>27.954260000000001</v>
      </c>
      <c r="K141" s="4">
        <v>85.552940000000007</v>
      </c>
      <c r="L141">
        <v>1537</v>
      </c>
      <c r="M141" s="48">
        <v>1538</v>
      </c>
      <c r="N141">
        <v>19.600000000000001</v>
      </c>
      <c r="O141">
        <v>6.75</v>
      </c>
      <c r="P141">
        <v>15</v>
      </c>
      <c r="Q141" s="10">
        <v>212.13234526464581</v>
      </c>
      <c r="Y141" s="6">
        <v>-17.405940649999998</v>
      </c>
      <c r="Z141" s="6"/>
      <c r="AC141" s="9"/>
      <c r="AD141" s="13">
        <v>1.268E-2</v>
      </c>
      <c r="AE141" s="13">
        <v>1.7600000000000001E-3</v>
      </c>
      <c r="AF141" s="6">
        <v>1.8484799999999999</v>
      </c>
      <c r="AG141" s="13">
        <v>1.7659999999999999E-2</v>
      </c>
      <c r="AH141" s="6">
        <v>0.59345999999999999</v>
      </c>
      <c r="AI141" s="8">
        <v>2.5300000000000002E-4</v>
      </c>
      <c r="AJ141" s="6">
        <v>0.37641000000000002</v>
      </c>
      <c r="AK141" s="8">
        <v>3.6999999999999999E-4</v>
      </c>
      <c r="AL141" s="6">
        <v>2.6023900000000002</v>
      </c>
      <c r="AM141" s="6">
        <v>2.2339999999999999E-2</v>
      </c>
      <c r="AN141" s="6">
        <v>8.2848799999999994</v>
      </c>
      <c r="AO141" s="6">
        <v>2.2450000000000001E-2</v>
      </c>
      <c r="AQ141" s="5">
        <v>469.95095424319567</v>
      </c>
      <c r="AR141" s="5">
        <v>12.816125015474016</v>
      </c>
      <c r="AS141" s="5">
        <v>46.122061979140668</v>
      </c>
      <c r="AT141" s="5">
        <v>316.23242904467725</v>
      </c>
      <c r="AU141" s="5">
        <v>15.178665057048514</v>
      </c>
      <c r="AV141" s="5">
        <v>36.450079239302696</v>
      </c>
      <c r="AW141" s="5">
        <v>15.486936844270728</v>
      </c>
      <c r="AX141" s="5">
        <v>6.7348593626667892</v>
      </c>
      <c r="AY141" s="5">
        <v>113.19774461413685</v>
      </c>
      <c r="AZ141" s="5">
        <v>0.69670980820208961</v>
      </c>
      <c r="BA141" s="5">
        <v>294.98780509515581</v>
      </c>
      <c r="BB141" s="5">
        <v>256.22004108650992</v>
      </c>
      <c r="BE141" s="6">
        <v>10.189287600709124</v>
      </c>
      <c r="BF141" s="6">
        <v>0.27787406862404124</v>
      </c>
      <c r="BG141" s="6"/>
      <c r="BH141" s="6">
        <v>6.0259367697453386E-3</v>
      </c>
      <c r="BI141" s="6">
        <v>0.21184369491266689</v>
      </c>
      <c r="BJ141" s="6">
        <v>0.44119259386954313</v>
      </c>
      <c r="BK141" s="6">
        <v>0.28600259754250729</v>
      </c>
      <c r="BL141" s="6">
        <v>4.9003337491437218E-2</v>
      </c>
      <c r="BM141" s="6">
        <v>1.7503745542293729</v>
      </c>
      <c r="BN141" s="6">
        <v>2.7454615193488754E-2</v>
      </c>
      <c r="BO141" s="6">
        <v>4.3065565444869209</v>
      </c>
      <c r="BP141" s="6">
        <v>5.5593522063119734</v>
      </c>
      <c r="BQ141" s="6">
        <f t="shared" si="2"/>
        <v>0.38373703135837106</v>
      </c>
      <c r="BS141"/>
      <c r="BT141" s="36">
        <v>5.9571437116378895E-4</v>
      </c>
      <c r="BU141" s="36">
        <v>1.5185952287679102E-3</v>
      </c>
      <c r="BV141" s="37">
        <v>2.4746239963097199</v>
      </c>
      <c r="BW141" s="36">
        <v>1.5364221383494402E-3</v>
      </c>
      <c r="BX141" s="37">
        <v>0.58959924238588302</v>
      </c>
      <c r="BY141" s="36">
        <v>1.85240143278418E-4</v>
      </c>
      <c r="BZ141" s="37">
        <v>0.44831174940362095</v>
      </c>
      <c r="CA141" s="36">
        <v>1.8827667334325902E-4</v>
      </c>
      <c r="CB141" s="37">
        <v>2.80953377857755</v>
      </c>
      <c r="CC141" s="37">
        <v>-0.36012419935261197</v>
      </c>
      <c r="CD141" s="37">
        <v>8.0618863927162305</v>
      </c>
      <c r="CE141" s="37">
        <v>3.00034499389281E-2</v>
      </c>
      <c r="CG141" s="5">
        <v>22.078591260631534</v>
      </c>
      <c r="CH141" s="5">
        <v>11.05824221579085</v>
      </c>
      <c r="CI141" s="5">
        <v>61.745196774033623</v>
      </c>
      <c r="CJ141" s="5">
        <v>27.512259617681799</v>
      </c>
      <c r="CK141" s="5">
        <v>15.079920159850504</v>
      </c>
      <c r="CL141" s="5">
        <v>26.687817789715893</v>
      </c>
      <c r="CM141" s="5">
        <v>18.445247866843076</v>
      </c>
      <c r="CN141" s="5">
        <v>3.4270727465881206</v>
      </c>
      <c r="CO141" s="5">
        <v>122.20800385499959</v>
      </c>
      <c r="CP141" s="5">
        <v>-11.231068122645002</v>
      </c>
      <c r="CQ141" s="5">
        <v>287.04799247712276</v>
      </c>
      <c r="CR141" s="5">
        <v>342.4269566186727</v>
      </c>
      <c r="CT141" s="6">
        <v>0.35757585065979552</v>
      </c>
      <c r="CU141" s="6">
        <v>0.17909477649346958</v>
      </c>
      <c r="CV141" s="6">
        <v>1</v>
      </c>
      <c r="CW141" s="6">
        <v>0.44557732512161702</v>
      </c>
      <c r="CX141" s="6">
        <v>0.24422823065959079</v>
      </c>
      <c r="CY141" s="6">
        <v>0.43222500184725643</v>
      </c>
      <c r="CZ141" s="6">
        <v>0.29873170433558416</v>
      </c>
      <c r="DA141" s="6">
        <v>5.5503471130394791E-2</v>
      </c>
      <c r="DB141" s="6">
        <v>1.9792309400557786</v>
      </c>
      <c r="DC141" s="6">
        <v>-0.18189379432617056</v>
      </c>
      <c r="DD141" s="6">
        <v>4.6489121012541359</v>
      </c>
      <c r="DE141" s="6">
        <v>5.5458071964988411</v>
      </c>
      <c r="DF141" s="6">
        <v>0.21838027746023184</v>
      </c>
      <c r="DG141" s="6">
        <v>3.7470279806292306E-2</v>
      </c>
      <c r="DH141" s="6">
        <v>0.10984156303666845</v>
      </c>
    </row>
    <row r="142" spans="1:112" x14ac:dyDescent="0.2">
      <c r="A142" t="s">
        <v>406</v>
      </c>
      <c r="B142" s="48" t="s">
        <v>953</v>
      </c>
      <c r="C142" s="25" t="s">
        <v>372</v>
      </c>
      <c r="D142" s="14">
        <v>45207</v>
      </c>
      <c r="E142" s="32">
        <v>0.42430555555555555</v>
      </c>
      <c r="F142" t="s">
        <v>110</v>
      </c>
      <c r="G142" t="s">
        <v>407</v>
      </c>
      <c r="H142" t="s">
        <v>408</v>
      </c>
      <c r="I142" t="s">
        <v>124</v>
      </c>
      <c r="J142" s="4">
        <v>27.93197</v>
      </c>
      <c r="K142" s="4">
        <v>85.560379999999995</v>
      </c>
      <c r="L142">
        <v>1323</v>
      </c>
      <c r="M142" s="48">
        <v>1325</v>
      </c>
      <c r="N142">
        <v>20.8</v>
      </c>
      <c r="O142">
        <v>7.24</v>
      </c>
      <c r="P142">
        <v>16</v>
      </c>
      <c r="Q142" s="10">
        <v>262.44202288666321</v>
      </c>
      <c r="Y142" s="6">
        <v>-17.469719819999995</v>
      </c>
      <c r="Z142" s="6"/>
      <c r="AC142" s="9"/>
      <c r="AD142" s="13">
        <v>3.8800000000000002E-3</v>
      </c>
      <c r="AE142" s="13">
        <v>2.6700000000000001E-3</v>
      </c>
      <c r="AF142" s="6">
        <v>2.65632</v>
      </c>
      <c r="AG142" s="13">
        <v>1.5399999999999999E-3</v>
      </c>
      <c r="AH142" s="6">
        <v>0.86468</v>
      </c>
      <c r="AI142" s="8">
        <v>3.5E-4</v>
      </c>
      <c r="AJ142" s="6">
        <v>0.35970000000000002</v>
      </c>
      <c r="AK142" s="8">
        <v>3.5E-4</v>
      </c>
      <c r="AL142" s="6">
        <v>2.9370400000000001</v>
      </c>
      <c r="AM142" s="6">
        <v>8.7550000000000003E-2</v>
      </c>
      <c r="AN142" s="6">
        <v>7.0070199999999998</v>
      </c>
      <c r="AO142" s="6">
        <v>3.0800000000000001E-2</v>
      </c>
      <c r="AQ142" s="5">
        <v>143.80202700817028</v>
      </c>
      <c r="AR142" s="5">
        <v>19.442644199611149</v>
      </c>
      <c r="AS142" s="5">
        <v>66.278756424971306</v>
      </c>
      <c r="AT142" s="5">
        <v>27.576327334586804</v>
      </c>
      <c r="AU142" s="5">
        <v>22.115539550312928</v>
      </c>
      <c r="AV142" s="5">
        <v>50.425010805359463</v>
      </c>
      <c r="AW142" s="5">
        <v>14.799423986833984</v>
      </c>
      <c r="AX142" s="5">
        <v>6.3708129106307458</v>
      </c>
      <c r="AY142" s="5">
        <v>127.7542197139954</v>
      </c>
      <c r="AZ142" s="5">
        <v>2.7303913924840169</v>
      </c>
      <c r="BA142" s="5">
        <v>249.4888821633939</v>
      </c>
      <c r="BB142" s="5">
        <v>351.5179182834969</v>
      </c>
      <c r="BE142" s="6">
        <v>2.1696548753288192</v>
      </c>
      <c r="BF142" s="6">
        <v>0.29334654493133944</v>
      </c>
      <c r="BG142" s="6"/>
      <c r="BH142" s="6">
        <v>0.33930533266870422</v>
      </c>
      <c r="BI142" s="6">
        <v>0.14419372482462547</v>
      </c>
      <c r="BJ142" s="6">
        <v>0.88018183007374684</v>
      </c>
      <c r="BK142" s="6">
        <v>0.13253626005864075</v>
      </c>
      <c r="BL142" s="6">
        <v>1.3031744000530416E-2</v>
      </c>
      <c r="BM142" s="6">
        <v>0.89513872147354712</v>
      </c>
      <c r="BN142" s="6">
        <v>0.52865653896609544</v>
      </c>
      <c r="BO142" s="6">
        <v>1.1514241408431327</v>
      </c>
      <c r="BP142" s="6">
        <v>0.77569539680755939</v>
      </c>
      <c r="BQ142" s="6">
        <f t="shared" si="2"/>
        <v>0.51206377857882779</v>
      </c>
      <c r="BS142"/>
      <c r="BT142" s="36">
        <v>3.5544282294410401E-3</v>
      </c>
      <c r="BU142" s="36">
        <v>1.2100505032844001E-3</v>
      </c>
      <c r="BV142" s="37">
        <v>8.6039832501937514</v>
      </c>
      <c r="BW142" s="36">
        <v>8.0731427365414513E-3</v>
      </c>
      <c r="BX142" s="37">
        <v>1.3400597669021599</v>
      </c>
      <c r="BY142" s="36">
        <v>1.1565761876700901E-3</v>
      </c>
      <c r="BZ142" s="37">
        <v>0.71968271765640102</v>
      </c>
      <c r="CA142" s="36">
        <v>1.8837949341727302E-4</v>
      </c>
      <c r="CB142" s="37">
        <v>4.96136647276054</v>
      </c>
      <c r="CC142" s="37">
        <v>2.09844396417818</v>
      </c>
      <c r="CD142" s="37">
        <v>7.7366437954138201</v>
      </c>
      <c r="CE142" s="37">
        <v>1.5596623830357099E-2</v>
      </c>
      <c r="CG142" s="5">
        <v>131.73556295069159</v>
      </c>
      <c r="CH142" s="5">
        <v>8.8114537074602968</v>
      </c>
      <c r="CI142" s="5">
        <v>214.6809533957221</v>
      </c>
      <c r="CJ142" s="5">
        <v>144.56339397513568</v>
      </c>
      <c r="CK142" s="5">
        <v>34.274118488582872</v>
      </c>
      <c r="CL142" s="5">
        <v>166.62961931567355</v>
      </c>
      <c r="CM142" s="5">
        <v>29.610480051693109</v>
      </c>
      <c r="CN142" s="5">
        <v>3.4289443107452646</v>
      </c>
      <c r="CO142" s="5">
        <v>215.80758261470746</v>
      </c>
      <c r="CP142" s="5">
        <v>65.443441889230627</v>
      </c>
      <c r="CQ142" s="5">
        <v>275.46754714759646</v>
      </c>
      <c r="CR142" s="5">
        <v>178.0030110746074</v>
      </c>
      <c r="CT142" s="6">
        <v>0.61363414344384337</v>
      </c>
      <c r="CU142" s="6">
        <v>4.1044412967638146E-2</v>
      </c>
      <c r="CV142" s="6">
        <v>1</v>
      </c>
      <c r="CW142" s="6">
        <v>0.67338714351925533</v>
      </c>
      <c r="CX142" s="6">
        <v>0.15965141735422275</v>
      </c>
      <c r="CY142" s="6">
        <v>0.77617327797368518</v>
      </c>
      <c r="CZ142" s="6">
        <v>0.13792783935103928</v>
      </c>
      <c r="DA142" s="6">
        <v>1.5972280057955028E-2</v>
      </c>
      <c r="DB142" s="6">
        <v>1.0052479234937468</v>
      </c>
      <c r="DC142" s="6">
        <v>0.30484046606872722</v>
      </c>
      <c r="DD142" s="6">
        <v>1.283148517790613</v>
      </c>
      <c r="DE142" s="6">
        <v>0.82915139074538147</v>
      </c>
      <c r="DF142" s="6">
        <v>0.77212124475332322</v>
      </c>
      <c r="DG142" s="6">
        <v>6.0013340011630077E-3</v>
      </c>
      <c r="DH142" s="6">
        <v>0.13705168485888841</v>
      </c>
    </row>
    <row r="143" spans="1:112" x14ac:dyDescent="0.2">
      <c r="A143" t="s">
        <v>409</v>
      </c>
      <c r="B143" s="48" t="s">
        <v>954</v>
      </c>
      <c r="C143" s="25" t="s">
        <v>372</v>
      </c>
      <c r="D143" s="14">
        <v>45207</v>
      </c>
      <c r="E143" s="32">
        <v>0.4375</v>
      </c>
      <c r="F143" t="s">
        <v>110</v>
      </c>
      <c r="G143" t="s">
        <v>410</v>
      </c>
      <c r="H143" t="s">
        <v>411</v>
      </c>
      <c r="I143" t="s">
        <v>124</v>
      </c>
      <c r="J143" s="4">
        <v>27.930499999999999</v>
      </c>
      <c r="K143" s="4">
        <v>85.559759999999997</v>
      </c>
      <c r="L143">
        <v>1321</v>
      </c>
      <c r="M143" s="48">
        <v>1320</v>
      </c>
      <c r="N143">
        <v>21.8</v>
      </c>
      <c r="O143">
        <v>6.31</v>
      </c>
      <c r="P143">
        <v>18</v>
      </c>
      <c r="Q143" s="10">
        <v>234.66926007545723</v>
      </c>
      <c r="Y143" s="6">
        <v>-17.329961109999999</v>
      </c>
      <c r="Z143" s="6"/>
      <c r="AC143" s="9"/>
      <c r="AD143" s="13">
        <v>2.1700000000000001E-3</v>
      </c>
      <c r="AE143" s="13">
        <v>4.0499999999999998E-3</v>
      </c>
      <c r="AF143" s="6">
        <v>2.74152</v>
      </c>
      <c r="AG143" s="13">
        <v>2.0200000000000001E-3</v>
      </c>
      <c r="AH143" s="6">
        <v>0.77156000000000002</v>
      </c>
      <c r="AI143" s="8">
        <v>4.28E-4</v>
      </c>
      <c r="AJ143" s="6">
        <v>0.35261999999999999</v>
      </c>
      <c r="AK143" s="8">
        <v>2.1700000000000001E-3</v>
      </c>
      <c r="AL143" s="6">
        <v>3.3129</v>
      </c>
      <c r="AM143" s="6">
        <v>8.5370000000000001E-2</v>
      </c>
      <c r="AN143" s="6">
        <v>7.7661899999999999</v>
      </c>
      <c r="AO143" s="6">
        <v>3.0849999999999999E-2</v>
      </c>
      <c r="AQ143" s="5">
        <v>80.425360465909677</v>
      </c>
      <c r="AR143" s="5">
        <v>29.491651314016906</v>
      </c>
      <c r="AS143" s="5">
        <v>68.404611008533365</v>
      </c>
      <c r="AT143" s="5">
        <v>36.171546244068409</v>
      </c>
      <c r="AU143" s="5">
        <v>19.73385032085794</v>
      </c>
      <c r="AV143" s="5">
        <v>61.662584641982427</v>
      </c>
      <c r="AW143" s="5">
        <v>14.508125900020572</v>
      </c>
      <c r="AX143" s="5">
        <v>39.499040045910625</v>
      </c>
      <c r="AY143" s="5">
        <v>144.10323131128462</v>
      </c>
      <c r="AZ143" s="5">
        <v>2.6624044908779045</v>
      </c>
      <c r="BA143" s="5">
        <v>276.51955635470262</v>
      </c>
      <c r="BB143" s="5">
        <v>352.08856425473635</v>
      </c>
      <c r="BE143" s="6">
        <v>1.1757301047421604</v>
      </c>
      <c r="BF143" s="6">
        <v>0.43113542901863544</v>
      </c>
      <c r="BG143" s="6"/>
      <c r="BH143" s="6">
        <v>9.642946211425981</v>
      </c>
      <c r="BI143" s="6">
        <v>0.22878884620722081</v>
      </c>
      <c r="BJ143" s="6">
        <v>0.42613794930852794</v>
      </c>
      <c r="BK143" s="6">
        <v>0.27232377263847279</v>
      </c>
      <c r="BL143" s="6">
        <v>0.47668569101337321</v>
      </c>
      <c r="BM143" s="6">
        <v>1.0109921247865838</v>
      </c>
      <c r="BN143" s="6">
        <v>0.18128577351596439</v>
      </c>
      <c r="BO143" s="6">
        <v>2.1083603753639757</v>
      </c>
      <c r="BP143" s="6">
        <v>1.8377954888836645</v>
      </c>
      <c r="BQ143" s="6">
        <f t="shared" si="2"/>
        <v>0.52113215141441094</v>
      </c>
      <c r="BS143"/>
      <c r="BT143" s="36">
        <v>1.5796218962850401E-2</v>
      </c>
      <c r="BU143" s="36">
        <v>8.8292668187198793E-4</v>
      </c>
      <c r="BV143" s="37">
        <v>4.82199250234512</v>
      </c>
      <c r="BW143" s="36">
        <v>4.4731074089019697E-2</v>
      </c>
      <c r="BX143" s="37">
        <v>1.14567924075761</v>
      </c>
      <c r="BY143" s="36">
        <v>2.1933721052792298E-4</v>
      </c>
      <c r="BZ143" s="37">
        <v>0.83863785870370999</v>
      </c>
      <c r="CA143" s="36">
        <v>2.6822670406542E-3</v>
      </c>
      <c r="CB143" s="37">
        <v>3.1024467631369199</v>
      </c>
      <c r="CC143" s="37">
        <v>1.5128244493643999</v>
      </c>
      <c r="CD143" s="37">
        <v>7.9812398530183302</v>
      </c>
      <c r="CE143" s="37">
        <v>1.9781517614295002E-2</v>
      </c>
      <c r="CG143" s="5">
        <v>585.44543967082086</v>
      </c>
      <c r="CH143" s="5">
        <v>6.4293742808915066</v>
      </c>
      <c r="CI143" s="5">
        <v>120.31519792267876</v>
      </c>
      <c r="CJ143" s="5">
        <v>800.9861955236762</v>
      </c>
      <c r="CK143" s="5">
        <v>29.30253337760491</v>
      </c>
      <c r="CL143" s="5">
        <v>31.600232031108337</v>
      </c>
      <c r="CM143" s="5">
        <v>34.504746295153673</v>
      </c>
      <c r="CN143" s="5">
        <v>48.823489978168858</v>
      </c>
      <c r="CO143" s="5">
        <v>134.94901854546342</v>
      </c>
      <c r="CP143" s="5">
        <v>47.17992981021051</v>
      </c>
      <c r="CQ143" s="5">
        <v>284.17652714099194</v>
      </c>
      <c r="CR143" s="5">
        <v>225.76486663199043</v>
      </c>
      <c r="CT143" s="6">
        <v>4.865930902985844</v>
      </c>
      <c r="CU143" s="6">
        <v>5.3437756758072906E-2</v>
      </c>
      <c r="CV143" s="6">
        <v>1</v>
      </c>
      <c r="CW143" s="6">
        <v>6.6573983117114972</v>
      </c>
      <c r="CX143" s="6">
        <v>0.24354806278452326</v>
      </c>
      <c r="CY143" s="6">
        <v>0.26264538958258959</v>
      </c>
      <c r="CZ143" s="6">
        <v>0.28678626550012692</v>
      </c>
      <c r="DA143" s="6">
        <v>0.40579653128730708</v>
      </c>
      <c r="DB143" s="6">
        <v>1.1216290283808465</v>
      </c>
      <c r="DC143" s="6">
        <v>0.392136077775735</v>
      </c>
      <c r="DD143" s="6">
        <v>2.361933754400833</v>
      </c>
      <c r="DE143" s="6">
        <v>1.8764451252208345</v>
      </c>
      <c r="DF143" s="6">
        <v>0.23416422269467957</v>
      </c>
      <c r="DG143" s="6">
        <v>3.1645337256244389E-2</v>
      </c>
      <c r="DH143" s="6">
        <v>0.17840034407303224</v>
      </c>
    </row>
    <row r="144" spans="1:112" x14ac:dyDescent="0.2">
      <c r="A144" t="s">
        <v>412</v>
      </c>
      <c r="B144" s="48" t="s">
        <v>921</v>
      </c>
      <c r="C144" s="25" t="s">
        <v>372</v>
      </c>
      <c r="D144" s="14">
        <v>45207</v>
      </c>
      <c r="E144" s="32">
        <v>0.4909722222222222</v>
      </c>
      <c r="F144" t="s">
        <v>110</v>
      </c>
      <c r="G144" s="34" t="s">
        <v>413</v>
      </c>
      <c r="H144" t="s">
        <v>414</v>
      </c>
      <c r="I144" t="s">
        <v>124</v>
      </c>
      <c r="J144" s="4">
        <v>27.931360000000002</v>
      </c>
      <c r="K144" s="4">
        <v>85.560860000000005</v>
      </c>
      <c r="L144">
        <v>1315</v>
      </c>
      <c r="M144" s="48">
        <v>1350</v>
      </c>
      <c r="N144">
        <v>22.3</v>
      </c>
      <c r="O144">
        <v>7.2</v>
      </c>
      <c r="P144">
        <v>18</v>
      </c>
      <c r="Q144" s="10">
        <v>245.71045199601176</v>
      </c>
      <c r="Y144" s="6">
        <v>-17.33581332</v>
      </c>
      <c r="Z144" s="6"/>
      <c r="AC144" s="9"/>
      <c r="AD144" s="13">
        <v>1.9599999999999999E-3</v>
      </c>
      <c r="AE144" s="13">
        <v>3.3800000000000002E-3</v>
      </c>
      <c r="AF144" s="6">
        <v>2.7147199999999998</v>
      </c>
      <c r="AG144" s="13">
        <v>2.9E-4</v>
      </c>
      <c r="AH144" s="6">
        <v>0.91337999999999997</v>
      </c>
      <c r="AI144" s="8">
        <v>3.19E-4</v>
      </c>
      <c r="AJ144" s="6">
        <v>0.36384</v>
      </c>
      <c r="AK144" s="8">
        <v>2.9999999999999997E-4</v>
      </c>
      <c r="AL144" s="6">
        <v>3.03721</v>
      </c>
      <c r="AM144" s="6">
        <v>6.8269999999999997E-2</v>
      </c>
      <c r="AN144" s="6">
        <v>7.2464700000000004</v>
      </c>
      <c r="AO144" s="6">
        <v>3.4070000000000003E-2</v>
      </c>
      <c r="AQ144" s="5">
        <v>72.642261065982922</v>
      </c>
      <c r="AR144" s="5">
        <v>24.612785541080779</v>
      </c>
      <c r="AS144" s="5">
        <v>67.735914965816647</v>
      </c>
      <c r="AT144" s="5">
        <v>5.1929447578118006</v>
      </c>
      <c r="AU144" s="5">
        <v>23.361118002573001</v>
      </c>
      <c r="AV144" s="5">
        <v>45.95879556259905</v>
      </c>
      <c r="AW144" s="5">
        <v>14.9697593087842</v>
      </c>
      <c r="AX144" s="5">
        <v>5.4606967805406388</v>
      </c>
      <c r="AY144" s="5">
        <v>132.11137528176121</v>
      </c>
      <c r="AZ144" s="5">
        <v>2.1291127397473883</v>
      </c>
      <c r="BA144" s="5">
        <v>258.014633885813</v>
      </c>
      <c r="BB144" s="5">
        <v>388.83816480255649</v>
      </c>
      <c r="BE144" s="6">
        <v>1.072433451332905</v>
      </c>
      <c r="BF144" s="6">
        <v>0.36336388979910844</v>
      </c>
      <c r="BG144" s="6"/>
      <c r="BH144" s="6">
        <v>6.8564243547415051</v>
      </c>
      <c r="BI144" s="6">
        <v>0.32909771171794688</v>
      </c>
      <c r="BJ144" s="6">
        <v>0.7902959597900836</v>
      </c>
      <c r="BK144" s="6">
        <v>0.335781536638039</v>
      </c>
      <c r="BL144" s="6">
        <v>0.14602251230035468</v>
      </c>
      <c r="BM144" s="6">
        <v>2.4543079766323559</v>
      </c>
      <c r="BN144" s="6">
        <v>1.5105781881937241E-2</v>
      </c>
      <c r="BO144" s="6">
        <v>6.3958069617218776</v>
      </c>
      <c r="BP144" s="6">
        <v>5.5552598928120114</v>
      </c>
      <c r="BQ144" s="6">
        <f t="shared" si="2"/>
        <v>0.51203055149278254</v>
      </c>
      <c r="BS144"/>
      <c r="BT144" s="36">
        <v>1.3109013883995799E-2</v>
      </c>
      <c r="BU144" s="36">
        <v>1.86102119317862E-3</v>
      </c>
      <c r="BV144" s="37">
        <v>1.9452428884797199</v>
      </c>
      <c r="BW144" s="36">
        <v>1.46722725501387E-2</v>
      </c>
      <c r="BX144" s="37">
        <v>0.70306115441825401</v>
      </c>
      <c r="BY144" s="36">
        <v>1.8300896842944199E-4</v>
      </c>
      <c r="BZ144" s="37">
        <v>0.39627199041299599</v>
      </c>
      <c r="CA144" s="36">
        <v>4.0172919293692997E-4</v>
      </c>
      <c r="CB144" s="37">
        <v>3.0378525768206699</v>
      </c>
      <c r="CC144" s="37">
        <v>4.8594129575853601E-2</v>
      </c>
      <c r="CD144" s="37">
        <v>9.15040688973599</v>
      </c>
      <c r="CE144" s="37">
        <v>2.3030728472133302E-2</v>
      </c>
      <c r="CG144" s="5">
        <v>485.85122901980492</v>
      </c>
      <c r="CH144" s="5">
        <v>13.551750152399894</v>
      </c>
      <c r="CI144" s="5">
        <v>48.536426180940161</v>
      </c>
      <c r="CJ144" s="5">
        <v>262.73207180837494</v>
      </c>
      <c r="CK144" s="5">
        <v>17.981885514670815</v>
      </c>
      <c r="CL144" s="5">
        <v>26.36636917294943</v>
      </c>
      <c r="CM144" s="5">
        <v>16.304134557210286</v>
      </c>
      <c r="CN144" s="5">
        <v>7.3124043683996103</v>
      </c>
      <c r="CO144" s="5">
        <v>132.13932583753538</v>
      </c>
      <c r="CP144" s="5">
        <v>1.5154882138111214</v>
      </c>
      <c r="CQ144" s="5">
        <v>325.80537607434405</v>
      </c>
      <c r="CR144" s="5">
        <v>262.84784834664799</v>
      </c>
      <c r="CT144" s="6">
        <v>10.010033025682359</v>
      </c>
      <c r="CU144" s="6">
        <v>0.27920782840252772</v>
      </c>
      <c r="CV144" s="6">
        <v>1</v>
      </c>
      <c r="CW144" s="6">
        <v>5.4130905895075472</v>
      </c>
      <c r="CX144" s="6">
        <v>0.37048227340916473</v>
      </c>
      <c r="CY144" s="6">
        <v>0.5432284831738039</v>
      </c>
      <c r="CZ144" s="6">
        <v>0.33591543177138122</v>
      </c>
      <c r="DA144" s="6">
        <v>0.15065807155103497</v>
      </c>
      <c r="DB144" s="6">
        <v>2.7224774511606986</v>
      </c>
      <c r="DC144" s="6">
        <v>3.1223728919832185E-2</v>
      </c>
      <c r="DD144" s="6">
        <v>6.7125950901239824</v>
      </c>
      <c r="DE144" s="6">
        <v>5.4154759430941803</v>
      </c>
      <c r="DF144" s="6">
        <v>0.199534612469317</v>
      </c>
      <c r="DG144" s="6">
        <v>3.7927103024331076E-2</v>
      </c>
      <c r="DH144" s="6">
        <v>0.11978244348483637</v>
      </c>
    </row>
    <row r="145" spans="1:112" x14ac:dyDescent="0.2">
      <c r="A145" t="s">
        <v>415</v>
      </c>
      <c r="B145" s="48" t="s">
        <v>955</v>
      </c>
      <c r="C145" s="25" t="s">
        <v>372</v>
      </c>
      <c r="D145" s="14">
        <v>45207</v>
      </c>
      <c r="E145" s="32">
        <v>0.52083333333333337</v>
      </c>
      <c r="F145" t="s">
        <v>110</v>
      </c>
      <c r="G145" t="s">
        <v>416</v>
      </c>
      <c r="H145" t="s">
        <v>417</v>
      </c>
      <c r="I145" t="s">
        <v>124</v>
      </c>
      <c r="J145" s="4">
        <v>27.925149999999999</v>
      </c>
      <c r="K145" s="4">
        <v>85.553640000000001</v>
      </c>
      <c r="L145">
        <v>1156</v>
      </c>
      <c r="M145" s="48">
        <v>1157</v>
      </c>
      <c r="N145">
        <v>24</v>
      </c>
      <c r="O145">
        <v>7.45</v>
      </c>
      <c r="P145">
        <v>32</v>
      </c>
      <c r="Q145" s="10">
        <v>353.53964868689434</v>
      </c>
      <c r="Y145" s="6">
        <v>-15.483638450000003</v>
      </c>
      <c r="Z145" s="6"/>
      <c r="AC145" s="9"/>
      <c r="AD145" s="13">
        <v>3.8800000000000002E-3</v>
      </c>
      <c r="AE145" s="13">
        <v>5.47E-3</v>
      </c>
      <c r="AF145" s="6">
        <v>6.2589399999999999</v>
      </c>
      <c r="AG145" s="13">
        <v>2.7799999999999999E-3</v>
      </c>
      <c r="AH145" s="6">
        <v>2.2478600000000002</v>
      </c>
      <c r="AI145" s="8">
        <v>3.4499999999999998E-4</v>
      </c>
      <c r="AJ145" s="6">
        <v>0.76466999999999996</v>
      </c>
      <c r="AK145" s="8">
        <v>1.5399999999999999E-3</v>
      </c>
      <c r="AL145" s="6">
        <v>4.16629</v>
      </c>
      <c r="AM145" s="6">
        <v>0.44161</v>
      </c>
      <c r="AN145" s="6">
        <v>7.15672</v>
      </c>
      <c r="AO145" s="6">
        <v>3.8150000000000003E-2</v>
      </c>
      <c r="AQ145" s="5">
        <v>143.80202700817028</v>
      </c>
      <c r="AR145" s="5">
        <v>39.831933996956174</v>
      </c>
      <c r="AS145" s="5">
        <v>156.16897050751032</v>
      </c>
      <c r="AT145" s="5">
        <v>49.780642850747604</v>
      </c>
      <c r="AU145" s="5">
        <v>57.492525250458463</v>
      </c>
      <c r="AV145" s="5">
        <v>49.704653508140034</v>
      </c>
      <c r="AW145" s="5">
        <v>31.461427689775764</v>
      </c>
      <c r="AX145" s="5">
        <v>28.031576806775284</v>
      </c>
      <c r="AY145" s="5">
        <v>181.22365648824049</v>
      </c>
      <c r="AZ145" s="5">
        <v>13.772337439575862</v>
      </c>
      <c r="BA145" s="5">
        <v>254.81903473322532</v>
      </c>
      <c r="BB145" s="5">
        <v>435.40287605569506</v>
      </c>
      <c r="BE145" s="6">
        <v>0.92081049481756494</v>
      </c>
      <c r="BF145" s="6">
        <v>0.25505664708880577</v>
      </c>
      <c r="BG145" s="6"/>
      <c r="BH145" s="6">
        <v>0.41606585310337985</v>
      </c>
      <c r="BI145" s="6">
        <v>0.33367463035230754</v>
      </c>
      <c r="BJ145" s="6">
        <v>0.76080200542750742</v>
      </c>
      <c r="BK145" s="6">
        <v>0.22329061052295371</v>
      </c>
      <c r="BL145" s="6">
        <v>9.6121491323432048E-2</v>
      </c>
      <c r="BM145" s="6">
        <v>1.9275289188416711</v>
      </c>
      <c r="BN145" s="6">
        <v>4.1195573661296239E-2</v>
      </c>
      <c r="BO145" s="6">
        <v>3.7642360180040435</v>
      </c>
      <c r="BP145" s="6">
        <v>5.303628752923589</v>
      </c>
      <c r="BQ145" s="6">
        <f t="shared" si="2"/>
        <v>0.71118571137343345</v>
      </c>
      <c r="BS145"/>
      <c r="BT145" s="36">
        <v>2.60313020428771E-3</v>
      </c>
      <c r="BU145" s="36">
        <v>2.68128517764779E-3</v>
      </c>
      <c r="BV145" s="37">
        <v>2.6654767424719199</v>
      </c>
      <c r="BW145" s="36">
        <v>2.2390648281323798E-3</v>
      </c>
      <c r="BX145" s="37">
        <v>0.96367324710889402</v>
      </c>
      <c r="BY145" s="36">
        <v>2.7759137250844699E-4</v>
      </c>
      <c r="BZ145" s="37">
        <v>0.37720341164656496</v>
      </c>
      <c r="CA145" s="36">
        <v>2.7680082351330698E-4</v>
      </c>
      <c r="CB145" s="37">
        <v>3.4094475148982402</v>
      </c>
      <c r="CC145" s="37">
        <v>2.0181226176365503</v>
      </c>
      <c r="CD145" s="37">
        <v>7.78801247140205</v>
      </c>
      <c r="CE145" s="37">
        <v>3.1061174007018501E-2</v>
      </c>
      <c r="CG145" s="5">
        <v>96.478195861537387</v>
      </c>
      <c r="CH145" s="5">
        <v>19.524821612995186</v>
      </c>
      <c r="CI145" s="5">
        <v>66.507229464342529</v>
      </c>
      <c r="CJ145" s="5">
        <v>40.094275729830422</v>
      </c>
      <c r="CK145" s="5">
        <v>24.647446234462727</v>
      </c>
      <c r="CL145" s="5">
        <v>39.992994166322866</v>
      </c>
      <c r="CM145" s="5">
        <v>15.519580812448671</v>
      </c>
      <c r="CN145" s="5">
        <v>5.0384178860337112</v>
      </c>
      <c r="CO145" s="5">
        <v>148.30281743580113</v>
      </c>
      <c r="CP145" s="5">
        <v>62.938487997397488</v>
      </c>
      <c r="CQ145" s="5">
        <v>277.29655770422642</v>
      </c>
      <c r="CR145" s="5">
        <v>354.49867618144833</v>
      </c>
      <c r="CT145" s="6">
        <v>1.4506422330111288</v>
      </c>
      <c r="CU145" s="6">
        <v>0.29357442446859566</v>
      </c>
      <c r="CV145" s="6">
        <v>1</v>
      </c>
      <c r="CW145" s="6">
        <v>0.60285590082092866</v>
      </c>
      <c r="CX145" s="6">
        <v>0.37059800014188404</v>
      </c>
      <c r="CY145" s="6">
        <v>0.60133303534715543</v>
      </c>
      <c r="CZ145" s="6">
        <v>0.23335178652674754</v>
      </c>
      <c r="DA145" s="6">
        <v>7.5757446620671964E-2</v>
      </c>
      <c r="DB145" s="6">
        <v>2.2298751373384578</v>
      </c>
      <c r="DC145" s="6">
        <v>0.9463405483029721</v>
      </c>
      <c r="DD145" s="6">
        <v>4.1694197749268351</v>
      </c>
      <c r="DE145" s="6">
        <v>5.3302276915851801</v>
      </c>
      <c r="DF145" s="6">
        <v>0.26967116915115552</v>
      </c>
      <c r="DG145" s="6">
        <v>2.5004379413084199E-2</v>
      </c>
      <c r="DH145" s="6">
        <v>0.1425117586490299</v>
      </c>
    </row>
    <row r="146" spans="1:112" x14ac:dyDescent="0.2">
      <c r="A146" t="s">
        <v>418</v>
      </c>
      <c r="B146" s="48" t="s">
        <v>956</v>
      </c>
      <c r="C146" s="25" t="s">
        <v>372</v>
      </c>
      <c r="D146" s="14">
        <v>45207</v>
      </c>
      <c r="E146" s="32">
        <v>0.56041666666666667</v>
      </c>
      <c r="F146" t="s">
        <v>110</v>
      </c>
      <c r="G146" t="s">
        <v>419</v>
      </c>
      <c r="H146" t="s">
        <v>420</v>
      </c>
      <c r="I146" t="s">
        <v>124</v>
      </c>
      <c r="J146" s="4">
        <v>27.931650000000001</v>
      </c>
      <c r="K146" s="4">
        <v>85.557490000000001</v>
      </c>
      <c r="L146">
        <v>1209</v>
      </c>
      <c r="M146" s="48">
        <v>1210</v>
      </c>
      <c r="N146">
        <v>23.8</v>
      </c>
      <c r="O146">
        <v>7.26</v>
      </c>
      <c r="P146">
        <v>20</v>
      </c>
      <c r="Q146" s="10">
        <v>310.45413220911382</v>
      </c>
      <c r="Y146" s="6">
        <v>-17.504237939999996</v>
      </c>
      <c r="Z146" s="6"/>
      <c r="AC146" s="9"/>
      <c r="AD146" s="13">
        <v>1.17E-3</v>
      </c>
      <c r="AE146" s="13">
        <v>2.2300000000000002E-3</v>
      </c>
      <c r="AF146" s="6">
        <v>3.1575799999999998</v>
      </c>
      <c r="AG146" s="13">
        <v>3.1E-4</v>
      </c>
      <c r="AH146" s="6">
        <v>0.73834</v>
      </c>
      <c r="AI146" s="8">
        <v>6.0800000000000003E-4</v>
      </c>
      <c r="AJ146" s="6">
        <v>0.44702999999999998</v>
      </c>
      <c r="AK146" s="8">
        <v>9.0000000000000006E-5</v>
      </c>
      <c r="AL146" s="6">
        <v>4.4224800000000002</v>
      </c>
      <c r="AM146" s="6">
        <v>9.0639999999999998E-2</v>
      </c>
      <c r="AN146" s="6">
        <v>9.2191299999999998</v>
      </c>
      <c r="AO146" s="6">
        <v>2.954E-2</v>
      </c>
      <c r="AQ146" s="5">
        <v>43.362982371020422</v>
      </c>
      <c r="AR146" s="5">
        <v>16.238612945742648</v>
      </c>
      <c r="AS146" s="5">
        <v>78.785867558261373</v>
      </c>
      <c r="AT146" s="5">
        <v>5.5510788790402001</v>
      </c>
      <c r="AU146" s="5">
        <v>18.884197011123241</v>
      </c>
      <c r="AV146" s="5">
        <v>87.595447341881581</v>
      </c>
      <c r="AW146" s="5">
        <v>18.392511828841801</v>
      </c>
      <c r="AX146" s="5">
        <v>1.638209034162192</v>
      </c>
      <c r="AY146" s="5">
        <v>192.36730912781246</v>
      </c>
      <c r="AZ146" s="5">
        <v>2.8267581475128649</v>
      </c>
      <c r="BA146" s="5">
        <v>328.25230100941764</v>
      </c>
      <c r="BB146" s="5">
        <v>337.13763980826297</v>
      </c>
      <c r="BE146" s="6">
        <v>0.55039036460382851</v>
      </c>
      <c r="BF146" s="6">
        <v>0.20611073342226452</v>
      </c>
      <c r="BG146" s="6"/>
      <c r="BH146" s="6">
        <v>0.52878812861834812</v>
      </c>
      <c r="BI146" s="6">
        <v>0.28848713602649056</v>
      </c>
      <c r="BJ146" s="6">
        <v>0.90143900729572335</v>
      </c>
      <c r="BK146" s="6">
        <v>0.21209280611522965</v>
      </c>
      <c r="BL146" s="6">
        <v>0.57743241959205327</v>
      </c>
      <c r="BM146" s="6">
        <v>2.1066303745709183</v>
      </c>
      <c r="BN146" s="6">
        <v>3.8921418477853402E-2</v>
      </c>
      <c r="BO146" s="6">
        <v>4.0424110637835104</v>
      </c>
      <c r="BP146" s="6">
        <v>5.1471466479184258</v>
      </c>
      <c r="BQ146" s="6">
        <f t="shared" si="2"/>
        <v>0.58603491441265909</v>
      </c>
      <c r="BS146"/>
      <c r="BT146" s="36">
        <v>1.1720114819536601E-3</v>
      </c>
      <c r="BU146" s="36">
        <v>4.2287588117740299E-3</v>
      </c>
      <c r="BV146" s="37">
        <v>2.7444261000126597</v>
      </c>
      <c r="BW146" s="36">
        <v>3.0566291175714E-3</v>
      </c>
      <c r="BX146" s="37">
        <v>0.86982919903878408</v>
      </c>
      <c r="BY146" s="36">
        <v>2.7925992393239599E-4</v>
      </c>
      <c r="BZ146" s="37">
        <v>0.37193644760227002</v>
      </c>
      <c r="CA146" s="36">
        <v>2.2368880631946603E-3</v>
      </c>
      <c r="CB146" s="37">
        <v>3.8184105041013598</v>
      </c>
      <c r="CC146" s="37">
        <v>1.01340338101528</v>
      </c>
      <c r="CD146" s="37">
        <v>8.5959079449413398</v>
      </c>
      <c r="CE146" s="37">
        <v>3.1211867395281E-2</v>
      </c>
      <c r="CG146" s="5">
        <v>43.437532675718018</v>
      </c>
      <c r="CH146" s="5">
        <v>30.793353177263246</v>
      </c>
      <c r="CI146" s="5">
        <v>68.477122112197691</v>
      </c>
      <c r="CJ146" s="5">
        <v>54.734159147128665</v>
      </c>
      <c r="CK146" s="5">
        <v>22.247238346393171</v>
      </c>
      <c r="CL146" s="5">
        <v>40.233384805128367</v>
      </c>
      <c r="CM146" s="5">
        <v>15.30287790998848</v>
      </c>
      <c r="CN146" s="5">
        <v>40.71655815038956</v>
      </c>
      <c r="CO146" s="5">
        <v>166.09172993871144</v>
      </c>
      <c r="CP146" s="5">
        <v>31.604658693755809</v>
      </c>
      <c r="CQ146" s="5">
        <v>306.06212974457782</v>
      </c>
      <c r="CR146" s="5">
        <v>356.21852767953663</v>
      </c>
      <c r="CT146" s="6">
        <v>0.63433642267481594</v>
      </c>
      <c r="CU146" s="6">
        <v>0.44968819114228059</v>
      </c>
      <c r="CV146" s="6">
        <v>1</v>
      </c>
      <c r="CW146" s="6">
        <v>0.79930577481700238</v>
      </c>
      <c r="CX146" s="6">
        <v>0.32488570868883399</v>
      </c>
      <c r="CY146" s="6">
        <v>0.58754491374808637</v>
      </c>
      <c r="CZ146" s="6">
        <v>0.22347431431062739</v>
      </c>
      <c r="DA146" s="6">
        <v>0.59460089580979636</v>
      </c>
      <c r="DB146" s="6">
        <v>2.4255068673384836</v>
      </c>
      <c r="DC146" s="6">
        <v>0.46153602427935758</v>
      </c>
      <c r="DD146" s="6">
        <v>4.469553046389775</v>
      </c>
      <c r="DE146" s="6">
        <v>5.2020078632376423</v>
      </c>
      <c r="DF146" s="6">
        <v>0.24223593083156314</v>
      </c>
      <c r="DG146" s="6">
        <v>2.4854980629731519E-2</v>
      </c>
      <c r="DH146" s="6">
        <v>0.11812339500934106</v>
      </c>
    </row>
    <row r="147" spans="1:112" x14ac:dyDescent="0.2">
      <c r="A147" t="s">
        <v>421</v>
      </c>
      <c r="B147" s="48" t="s">
        <v>957</v>
      </c>
      <c r="C147" s="25" t="s">
        <v>372</v>
      </c>
      <c r="D147" s="14">
        <v>45207</v>
      </c>
      <c r="E147" s="32">
        <v>0.59305555555555556</v>
      </c>
      <c r="F147" t="s">
        <v>110</v>
      </c>
      <c r="G147" t="s">
        <v>422</v>
      </c>
      <c r="H147" t="s">
        <v>423</v>
      </c>
      <c r="I147" t="s">
        <v>124</v>
      </c>
      <c r="J147" s="4">
        <v>27.93289</v>
      </c>
      <c r="K147" s="4">
        <v>85.563379999999995</v>
      </c>
      <c r="L147">
        <v>1434</v>
      </c>
      <c r="M147" s="48">
        <v>1440</v>
      </c>
      <c r="N147">
        <v>21</v>
      </c>
      <c r="O147">
        <v>6.72</v>
      </c>
      <c r="P147">
        <v>30</v>
      </c>
      <c r="Q147" s="10">
        <v>351.11750182885305</v>
      </c>
      <c r="Y147" s="6">
        <v>-17.638640389999999</v>
      </c>
      <c r="Z147" s="6"/>
      <c r="AC147" s="9"/>
      <c r="AD147" s="13">
        <v>9.3999999999999997E-4</v>
      </c>
      <c r="AE147" s="13">
        <v>3.3500000000000001E-3</v>
      </c>
      <c r="AF147" s="6">
        <v>4.33345</v>
      </c>
      <c r="AG147" s="13">
        <v>4.0000000000000003E-5</v>
      </c>
      <c r="AH147" s="6">
        <v>0.99073999999999995</v>
      </c>
      <c r="AI147" s="8">
        <v>9.9700000000000006E-4</v>
      </c>
      <c r="AJ147" s="6">
        <v>0.37147000000000002</v>
      </c>
      <c r="AK147" s="8">
        <v>1.4999999999999999E-4</v>
      </c>
      <c r="AL147" s="6">
        <v>4.4703900000000001</v>
      </c>
      <c r="AM147" s="6">
        <v>2.3230000000000001E-2</v>
      </c>
      <c r="AN147" s="6">
        <v>10.78037</v>
      </c>
      <c r="AO147" s="6">
        <v>3.9460000000000002E-2</v>
      </c>
      <c r="AQ147" s="5">
        <v>34.838635409195888</v>
      </c>
      <c r="AR147" s="5">
        <v>24.394328864680652</v>
      </c>
      <c r="AS147" s="5">
        <v>108.12540545935425</v>
      </c>
      <c r="AT147" s="5">
        <v>0.7162682424568001</v>
      </c>
      <c r="AU147" s="5">
        <v>25.339720652816105</v>
      </c>
      <c r="AV147" s="5">
        <v>143.63924506555253</v>
      </c>
      <c r="AW147" s="5">
        <v>15.2836864842625</v>
      </c>
      <c r="AX147" s="5">
        <v>2.7303483902703194</v>
      </c>
      <c r="AY147" s="5">
        <v>194.45127961050849</v>
      </c>
      <c r="AZ147" s="5">
        <v>0.72446592858256675</v>
      </c>
      <c r="BA147" s="5">
        <v>383.84112798419113</v>
      </c>
      <c r="BB147" s="5">
        <v>450.3538005021685</v>
      </c>
      <c r="BE147" s="6">
        <v>0.32220582444236184</v>
      </c>
      <c r="BF147" s="6">
        <v>0.22561144405466113</v>
      </c>
      <c r="BG147" s="6"/>
      <c r="BH147" s="6">
        <v>7.6664569459679588E-2</v>
      </c>
      <c r="BI147" s="6">
        <v>0.34488525052569724</v>
      </c>
      <c r="BJ147" s="6">
        <v>0.67849966425924035</v>
      </c>
      <c r="BK147" s="6">
        <v>0.22100180260853911</v>
      </c>
      <c r="BL147" s="6">
        <v>8.0617450628612808E-2</v>
      </c>
      <c r="BM147" s="6">
        <v>1.9503888793475668</v>
      </c>
      <c r="BN147" s="6">
        <v>3.1432553038101843E-2</v>
      </c>
      <c r="BO147" s="6">
        <v>3.8091259860595623</v>
      </c>
      <c r="BP147" s="6">
        <v>5.7405021397996334</v>
      </c>
      <c r="BQ147" s="6">
        <f t="shared" si="2"/>
        <v>0.50659313302798847</v>
      </c>
      <c r="BS147"/>
      <c r="BT147" s="36">
        <v>-1.7497628207701E-4</v>
      </c>
      <c r="BU147" s="36">
        <v>3.40866636411952E-3</v>
      </c>
      <c r="BV147" s="37">
        <v>2.7282713179503899</v>
      </c>
      <c r="BW147" s="36">
        <v>1.39233713591917E-3</v>
      </c>
      <c r="BX147" s="37">
        <v>1.0181771033070599</v>
      </c>
      <c r="BY147" s="36">
        <v>2.80853857139136E-4</v>
      </c>
      <c r="BZ147" s="37">
        <v>0.38192837021721798</v>
      </c>
      <c r="CA147" s="36">
        <v>3.0113316875730699E-4</v>
      </c>
      <c r="CB147" s="37">
        <v>3.51986436018688</v>
      </c>
      <c r="CC147" s="37">
        <v>0.37658500829397701</v>
      </c>
      <c r="CD147" s="37">
        <v>7.9997819567954904</v>
      </c>
      <c r="CE147" s="37">
        <v>3.4648061069575693E-2</v>
      </c>
      <c r="CG147" s="5">
        <v>-6.485037123976138</v>
      </c>
      <c r="CH147" s="5">
        <v>24.821530828748315</v>
      </c>
      <c r="CI147" s="5">
        <v>68.074038573541344</v>
      </c>
      <c r="CJ147" s="5">
        <v>24.932171831303968</v>
      </c>
      <c r="CK147" s="5">
        <v>26.041467360654039</v>
      </c>
      <c r="CL147" s="5">
        <v>40.463025088479476</v>
      </c>
      <c r="CM147" s="5">
        <v>15.713983551418144</v>
      </c>
      <c r="CN147" s="5">
        <v>5.4813230838234244</v>
      </c>
      <c r="CO147" s="5">
        <v>153.10568628100961</v>
      </c>
      <c r="CP147" s="5">
        <v>11.744425644596197</v>
      </c>
      <c r="CQ147" s="5">
        <v>284.83672915901411</v>
      </c>
      <c r="CR147" s="5">
        <v>395.43552921223113</v>
      </c>
      <c r="CT147" s="6">
        <v>-9.5264468802894089E-2</v>
      </c>
      <c r="CU147" s="6">
        <v>0.36462550700489532</v>
      </c>
      <c r="CV147" s="6">
        <v>1</v>
      </c>
      <c r="CW147" s="6">
        <v>0.36625081093682127</v>
      </c>
      <c r="CX147" s="6">
        <v>0.38254623798353132</v>
      </c>
      <c r="CY147" s="6">
        <v>0.59439730529233548</v>
      </c>
      <c r="CZ147" s="6">
        <v>0.23083665786101562</v>
      </c>
      <c r="DA147" s="6">
        <v>8.052002200371694E-2</v>
      </c>
      <c r="DB147" s="6">
        <v>2.249105378339018</v>
      </c>
      <c r="DC147" s="6">
        <v>0.17252429693749591</v>
      </c>
      <c r="DD147" s="6">
        <v>4.1842196397867735</v>
      </c>
      <c r="DE147" s="6">
        <v>5.8089036216800407</v>
      </c>
      <c r="DF147" s="6">
        <v>0.26428166106263218</v>
      </c>
      <c r="DG147" s="6">
        <v>2.4713920865118838E-2</v>
      </c>
      <c r="DH147" s="6">
        <v>0.14536355633505116</v>
      </c>
    </row>
    <row r="148" spans="1:112" x14ac:dyDescent="0.2">
      <c r="A148" t="s">
        <v>424</v>
      </c>
      <c r="B148" s="48" t="s">
        <v>958</v>
      </c>
      <c r="C148" s="25" t="s">
        <v>372</v>
      </c>
      <c r="D148" s="14">
        <v>45207</v>
      </c>
      <c r="E148" s="32">
        <v>0.63611111111111118</v>
      </c>
      <c r="F148" t="s">
        <v>110</v>
      </c>
      <c r="G148" t="s">
        <v>425</v>
      </c>
      <c r="H148" t="s">
        <v>426</v>
      </c>
      <c r="I148" t="s">
        <v>124</v>
      </c>
      <c r="J148" s="4">
        <v>27.93271</v>
      </c>
      <c r="K148" s="4">
        <v>85.574370000000002</v>
      </c>
      <c r="L148">
        <v>1781</v>
      </c>
      <c r="M148" s="48">
        <v>1772</v>
      </c>
      <c r="N148">
        <v>19.100000000000001</v>
      </c>
      <c r="O148">
        <v>6.32</v>
      </c>
      <c r="P148">
        <v>21</v>
      </c>
      <c r="Q148" s="10">
        <v>261.4178738452527</v>
      </c>
      <c r="Y148" s="6">
        <v>-19.850874959999999</v>
      </c>
      <c r="Z148" s="6"/>
      <c r="AC148" s="9"/>
      <c r="AD148" s="13">
        <v>1.15E-3</v>
      </c>
      <c r="AE148" s="13">
        <v>3.0200000000000001E-3</v>
      </c>
      <c r="AF148" s="6">
        <v>3.8811200000000001</v>
      </c>
      <c r="AG148" s="13">
        <v>1E-4</v>
      </c>
      <c r="AH148" s="6">
        <v>0.89305999999999996</v>
      </c>
      <c r="AI148" s="8">
        <v>9.2900000000000003E-4</v>
      </c>
      <c r="AJ148" s="6">
        <v>0.33190999999999998</v>
      </c>
      <c r="AK148" s="8">
        <v>1.4999999999999999E-4</v>
      </c>
      <c r="AL148" s="6">
        <v>4.03925</v>
      </c>
      <c r="AM148" s="6">
        <v>-1.0200000000000001E-3</v>
      </c>
      <c r="AN148" s="6">
        <v>9.6493500000000001</v>
      </c>
      <c r="AO148" s="6">
        <v>3.4000000000000002E-4</v>
      </c>
      <c r="AQ148" s="5">
        <v>42.621734809122636</v>
      </c>
      <c r="AR148" s="5">
        <v>21.991305424279275</v>
      </c>
      <c r="AS148" s="5">
        <v>96.8391636309197</v>
      </c>
      <c r="AT148" s="5">
        <v>1.7906706061420004</v>
      </c>
      <c r="AU148" s="5">
        <v>22.841402311609453</v>
      </c>
      <c r="AV148" s="5">
        <v>133.8423858233684</v>
      </c>
      <c r="AW148" s="5">
        <v>13.656037852293766</v>
      </c>
      <c r="AX148" s="5">
        <v>2.7303483902703194</v>
      </c>
      <c r="AY148" s="5">
        <v>175.69772014673134</v>
      </c>
      <c r="AZ148" s="5">
        <v>-3.1810385155153602E-2</v>
      </c>
      <c r="BA148" s="5">
        <v>343.57052571611683</v>
      </c>
      <c r="BB148" s="5">
        <v>3.8803926044282124</v>
      </c>
      <c r="BE148" s="6">
        <v>0.44012910904069369</v>
      </c>
      <c r="BF148" s="6">
        <v>0.22709103011354065</v>
      </c>
      <c r="BG148" s="6"/>
      <c r="BH148" s="6">
        <v>0.31876142033191929</v>
      </c>
      <c r="BI148" s="6">
        <v>0.36814307646148947</v>
      </c>
      <c r="BJ148" s="6">
        <v>0.31827483620217428</v>
      </c>
      <c r="BK148" s="6">
        <v>0.20145761086555125</v>
      </c>
      <c r="BL148" s="6">
        <v>0.1794951757425283</v>
      </c>
      <c r="BM148" s="6">
        <v>1.1604331891239896</v>
      </c>
      <c r="BN148" s="6">
        <v>8.8188693277667068E-2</v>
      </c>
      <c r="BO148" s="6">
        <v>1.6316879973347254</v>
      </c>
      <c r="BP148" s="6">
        <v>2.7880242447699053</v>
      </c>
      <c r="BQ148" s="6">
        <f t="shared" si="2"/>
        <v>0.511387639497067</v>
      </c>
      <c r="BS148"/>
      <c r="BT148" s="36">
        <v>1.19689931603663E-3</v>
      </c>
      <c r="BU148" s="36">
        <v>5.5390068784495899E-3</v>
      </c>
      <c r="BV148" s="37">
        <v>6.1454097076900798</v>
      </c>
      <c r="BW148" s="36">
        <v>4.51857068860511E-3</v>
      </c>
      <c r="BX148" s="37">
        <v>2.3325780867658099</v>
      </c>
      <c r="BY148" s="36">
        <v>2.0761599955367499E-4</v>
      </c>
      <c r="BZ148" s="37">
        <v>0.80717255063634197</v>
      </c>
      <c r="CA148" s="36">
        <v>1.4105956081579001E-3</v>
      </c>
      <c r="CB148" s="37">
        <v>4.6159991523422503</v>
      </c>
      <c r="CC148" s="37">
        <v>0.87970257643195604</v>
      </c>
      <c r="CD148" s="37">
        <v>7.9249168377215904</v>
      </c>
      <c r="CE148" s="37">
        <v>3.9076601459331999E-2</v>
      </c>
      <c r="CG148" s="5">
        <v>44.35993499246392</v>
      </c>
      <c r="CH148" s="5">
        <v>40.334434440784335</v>
      </c>
      <c r="CI148" s="5">
        <v>153.33623703004341</v>
      </c>
      <c r="CJ148" s="5">
        <v>80.912717138599874</v>
      </c>
      <c r="CK148" s="5">
        <v>59.659322445370002</v>
      </c>
      <c r="CL148" s="5">
        <v>29.91154005959876</v>
      </c>
      <c r="CM148" s="5">
        <v>33.210144029473035</v>
      </c>
      <c r="CN148" s="5">
        <v>25.676116320375368</v>
      </c>
      <c r="CO148" s="5">
        <v>200.78492969382384</v>
      </c>
      <c r="CP148" s="5">
        <v>27.434978214001436</v>
      </c>
      <c r="CQ148" s="5">
        <v>282.17111455098149</v>
      </c>
      <c r="CR148" s="5">
        <v>445.9781038499429</v>
      </c>
      <c r="CT148" s="6">
        <v>0.2892984453751295</v>
      </c>
      <c r="CU148" s="6">
        <v>0.26304567806031098</v>
      </c>
      <c r="CV148" s="6">
        <v>1</v>
      </c>
      <c r="CW148" s="6">
        <v>0.52768164072492874</v>
      </c>
      <c r="CX148" s="6">
        <v>0.38907516971138961</v>
      </c>
      <c r="CY148" s="6">
        <v>0.19507156715824547</v>
      </c>
      <c r="CZ148" s="6">
        <v>0.21658379436405578</v>
      </c>
      <c r="DA148" s="6">
        <v>0.16744976150252472</v>
      </c>
      <c r="DB148" s="6">
        <v>1.3094421356804506</v>
      </c>
      <c r="DC148" s="6">
        <v>0.17892038271831373</v>
      </c>
      <c r="DD148" s="6">
        <v>1.8402115508788393</v>
      </c>
      <c r="DE148" s="6">
        <v>2.9084977725295404</v>
      </c>
      <c r="DF148" s="6">
        <v>0.14897303351008839</v>
      </c>
      <c r="DG148" s="6">
        <v>3.3431912833892852E-2</v>
      </c>
      <c r="DH148" s="6">
        <v>0.22906753347539882</v>
      </c>
    </row>
    <row r="149" spans="1:112" x14ac:dyDescent="0.2">
      <c r="A149" t="s">
        <v>293</v>
      </c>
      <c r="B149" s="48" t="s">
        <v>919</v>
      </c>
      <c r="C149" s="25" t="s">
        <v>269</v>
      </c>
      <c r="D149" s="14">
        <v>45029</v>
      </c>
      <c r="E149" s="32">
        <v>0.41944444444444445</v>
      </c>
      <c r="F149" t="s">
        <v>110</v>
      </c>
      <c r="G149" t="s">
        <v>294</v>
      </c>
      <c r="H149" t="s">
        <v>295</v>
      </c>
      <c r="I149" t="s">
        <v>113</v>
      </c>
      <c r="J149" s="4">
        <v>27.841329999999999</v>
      </c>
      <c r="K149" s="4">
        <v>85.574460000000002</v>
      </c>
      <c r="L149">
        <v>1229</v>
      </c>
      <c r="M149" s="48">
        <v>1105</v>
      </c>
      <c r="N149">
        <v>22.9</v>
      </c>
      <c r="O149">
        <v>6.18</v>
      </c>
      <c r="P149">
        <v>64</v>
      </c>
      <c r="Q149">
        <v>831</v>
      </c>
      <c r="Y149" s="6">
        <v>-18.09504016</v>
      </c>
      <c r="Z149" s="6"/>
      <c r="AA149" s="6">
        <v>-7.9567637333333323</v>
      </c>
      <c r="AB149" s="6">
        <v>-53.312897100000001</v>
      </c>
      <c r="AC149" s="9"/>
      <c r="AD149" s="8">
        <v>-1.1E-4</v>
      </c>
      <c r="AE149" s="6">
        <v>1.6289999999999999E-2</v>
      </c>
      <c r="AF149" s="6">
        <v>6.4132300000000004</v>
      </c>
      <c r="AG149" s="8">
        <v>7.1000000000000002E-4</v>
      </c>
      <c r="AH149" s="6">
        <v>2.6985299999999999</v>
      </c>
      <c r="AI149" s="8">
        <v>5.5110000000000003E-3</v>
      </c>
      <c r="AJ149" s="6">
        <v>1.38523</v>
      </c>
      <c r="AK149">
        <v>6.8999999999999997E-4</v>
      </c>
      <c r="AL149" s="6">
        <v>12.30597</v>
      </c>
      <c r="AM149" s="6">
        <v>-1.0200000000000001E-3</v>
      </c>
      <c r="AN149" s="6">
        <v>23.779219999999999</v>
      </c>
      <c r="AO149" s="13">
        <v>3.2770000000000001E-2</v>
      </c>
      <c r="AQ149" s="10">
        <v>-4.0768615904378178</v>
      </c>
      <c r="AR149" s="10">
        <v>118.62197528526801</v>
      </c>
      <c r="AS149" s="10">
        <v>160.01871350865812</v>
      </c>
      <c r="AT149" s="10">
        <v>12.713761303608202</v>
      </c>
      <c r="AU149" s="10">
        <v>69.019113362985081</v>
      </c>
      <c r="AV149" s="10">
        <v>793.9778129952457</v>
      </c>
      <c r="AW149" s="10">
        <v>56.993622711376254</v>
      </c>
      <c r="AX149" s="10">
        <v>12.55960259524347</v>
      </c>
      <c r="AY149" s="10">
        <v>535.28028054566369</v>
      </c>
      <c r="AZ149" s="10">
        <v>-3.1810385155153602E-2</v>
      </c>
      <c r="BA149" s="10">
        <v>846.67248224172613</v>
      </c>
      <c r="BB149" s="10">
        <v>374.00136955033099</v>
      </c>
      <c r="BE149" s="6">
        <v>-2.5477405117478532E-2</v>
      </c>
      <c r="BF149" s="6">
        <v>0.74130064343286783</v>
      </c>
      <c r="BG149" s="6"/>
      <c r="BH149" s="6">
        <v>7.0457799743529281E-2</v>
      </c>
      <c r="BI149" s="6">
        <v>0.23969015759277593</v>
      </c>
      <c r="BJ149" s="6">
        <v>1.1118167516160891</v>
      </c>
      <c r="BK149" s="6">
        <v>0.23344937866224194</v>
      </c>
      <c r="BL149" s="6">
        <v>2.0793183916528589E-2</v>
      </c>
      <c r="BM149" s="6">
        <v>2.4416474056791815</v>
      </c>
      <c r="BN149" s="6">
        <v>3.5879000068413353E-2</v>
      </c>
      <c r="BO149" s="6">
        <v>4.1663855610484744</v>
      </c>
      <c r="BP149" s="6">
        <v>4.2791638939426919</v>
      </c>
      <c r="BQ149" s="6">
        <f t="shared" si="2"/>
        <v>0.6322164612323381</v>
      </c>
      <c r="BS149"/>
      <c r="BT149" s="36">
        <v>1.0880475900750398E-2</v>
      </c>
      <c r="BU149" s="36">
        <v>2.16632475943364E-3</v>
      </c>
      <c r="BV149" s="37">
        <v>3.1159128035769301</v>
      </c>
      <c r="BW149" s="36">
        <v>1.84426895265983E-3</v>
      </c>
      <c r="BX149" s="37">
        <v>0.8087652292058819</v>
      </c>
      <c r="BY149" s="36">
        <v>5.2920836298056995E-4</v>
      </c>
      <c r="BZ149" s="37">
        <v>0.46945318405298003</v>
      </c>
      <c r="CA149" s="36">
        <v>6.4393125444795995E-5</v>
      </c>
      <c r="CB149" s="37">
        <v>5.0798332081608297</v>
      </c>
      <c r="CC149" s="37">
        <v>0.53733125045580798</v>
      </c>
      <c r="CD149" s="37">
        <v>9.9192624954675797</v>
      </c>
      <c r="CE149" s="37">
        <v>2.95870441272802E-2</v>
      </c>
      <c r="CG149" s="5">
        <v>403.25631168594191</v>
      </c>
      <c r="CH149" s="5">
        <v>15.774936898305794</v>
      </c>
      <c r="CI149" s="5">
        <v>77.746214970231293</v>
      </c>
      <c r="CJ149" s="5">
        <v>33.024782033482495</v>
      </c>
      <c r="CK149" s="5">
        <v>20.685432082875263</v>
      </c>
      <c r="CL149" s="5">
        <v>76.24382120451952</v>
      </c>
      <c r="CM149" s="5">
        <v>19.315086774448879</v>
      </c>
      <c r="CN149" s="5">
        <v>1.17210444268449</v>
      </c>
      <c r="CO149" s="5">
        <v>220.96060243845119</v>
      </c>
      <c r="CP149" s="5">
        <v>16.757562777352501</v>
      </c>
      <c r="CQ149" s="5">
        <v>353.18091169705292</v>
      </c>
      <c r="CR149" s="5">
        <v>337.67455064232138</v>
      </c>
      <c r="CT149" s="6">
        <v>5.1868288615766964</v>
      </c>
      <c r="CU149" s="6">
        <v>0.20290295681077147</v>
      </c>
      <c r="CV149" s="6">
        <v>1</v>
      </c>
      <c r="CW149" s="6">
        <v>0.42477671801936018</v>
      </c>
      <c r="CX149" s="6">
        <v>0.26606352593236376</v>
      </c>
      <c r="CY149" s="6">
        <v>0.9806756667667097</v>
      </c>
      <c r="CZ149" s="6">
        <v>0.24843764782432878</v>
      </c>
      <c r="DA149" s="6">
        <v>1.5076032230421558E-2</v>
      </c>
      <c r="DB149" s="6">
        <v>2.8420753669237286</v>
      </c>
      <c r="DC149" s="6">
        <v>0.21554184706958279</v>
      </c>
      <c r="DD149" s="6">
        <v>4.5427409145549333</v>
      </c>
      <c r="DE149" s="6">
        <v>4.3432924776031294</v>
      </c>
      <c r="DF149" s="6">
        <v>0.34505617907951402</v>
      </c>
      <c r="DG149" s="6">
        <v>1.3115816917380877E-2</v>
      </c>
      <c r="DH149" s="6">
        <v>8.5602199613375701E-2</v>
      </c>
    </row>
    <row r="150" spans="1:112" x14ac:dyDescent="0.2">
      <c r="A150" t="s">
        <v>427</v>
      </c>
      <c r="B150" s="48" t="s">
        <v>959</v>
      </c>
      <c r="C150" s="25" t="s">
        <v>372</v>
      </c>
      <c r="D150" s="14">
        <v>45207</v>
      </c>
      <c r="E150" s="32">
        <v>0.68055555555555547</v>
      </c>
      <c r="F150" t="s">
        <v>110</v>
      </c>
      <c r="G150" s="34" t="s">
        <v>428</v>
      </c>
      <c r="H150" t="s">
        <v>429</v>
      </c>
      <c r="I150" t="s">
        <v>124</v>
      </c>
      <c r="J150" s="4">
        <v>27.929010000000002</v>
      </c>
      <c r="K150" s="4">
        <v>85.585570000000004</v>
      </c>
      <c r="L150">
        <v>2115</v>
      </c>
      <c r="M150" s="48">
        <v>2100</v>
      </c>
      <c r="N150">
        <v>16.3</v>
      </c>
      <c r="O150">
        <v>6.65</v>
      </c>
      <c r="P150">
        <v>9</v>
      </c>
      <c r="Q150" s="10">
        <v>119.40486626977888</v>
      </c>
      <c r="Y150" s="6">
        <v>-19.237781569999996</v>
      </c>
      <c r="Z150" s="6"/>
      <c r="AC150" s="9"/>
      <c r="AD150" s="13">
        <v>2.3600000000000001E-3</v>
      </c>
      <c r="AE150" s="13">
        <v>8.4799999999999997E-3</v>
      </c>
      <c r="AF150" s="6">
        <v>1.46658</v>
      </c>
      <c r="AG150" s="13">
        <v>6.7000000000000002E-4</v>
      </c>
      <c r="AH150" s="6">
        <v>0.40121000000000001</v>
      </c>
      <c r="AI150" s="8">
        <v>1.4100000000000001E-4</v>
      </c>
      <c r="AJ150" s="6">
        <v>0.23993999999999999</v>
      </c>
      <c r="AK150" s="8">
        <v>1.7000000000000001E-4</v>
      </c>
      <c r="AL150" s="6">
        <v>1.7236400000000001</v>
      </c>
      <c r="AM150" s="6">
        <v>3.9269999999999999E-2</v>
      </c>
      <c r="AN150" s="6">
        <v>5.4304199999999998</v>
      </c>
      <c r="AO150" s="6">
        <v>2.2460000000000001E-2</v>
      </c>
      <c r="AQ150" s="5">
        <v>87.467212303938624</v>
      </c>
      <c r="AR150" s="5">
        <v>61.750420529102072</v>
      </c>
      <c r="AS150" s="5">
        <v>36.593143370427661</v>
      </c>
      <c r="AT150" s="5">
        <v>11.997493061151403</v>
      </c>
      <c r="AU150" s="5">
        <v>10.261571474974616</v>
      </c>
      <c r="AV150" s="5">
        <v>20.314075781587668</v>
      </c>
      <c r="AW150" s="5">
        <v>9.8720427895494751</v>
      </c>
      <c r="AX150" s="5">
        <v>3.0943948423063627</v>
      </c>
      <c r="AY150" s="5">
        <v>74.974220054146699</v>
      </c>
      <c r="AZ150" s="5">
        <v>1.2246998284734134</v>
      </c>
      <c r="BA150" s="5">
        <v>193.35315376261772</v>
      </c>
      <c r="BB150" s="5">
        <v>256.3341702807578</v>
      </c>
      <c r="BE150" s="6">
        <v>2.3902623346269909</v>
      </c>
      <c r="BF150" s="6">
        <v>1.6874860927909512</v>
      </c>
      <c r="BG150" s="6"/>
      <c r="BH150" s="6">
        <v>6.6244213320065153E-3</v>
      </c>
      <c r="BI150" s="6">
        <v>0.23435491913453804</v>
      </c>
      <c r="BJ150" s="6">
        <v>1.3284504641191694</v>
      </c>
      <c r="BK150" s="6">
        <v>0.14135148367150249</v>
      </c>
      <c r="BL150" s="6">
        <v>2.5251682328226669E-2</v>
      </c>
      <c r="BM150" s="6">
        <v>1.7983865936447772</v>
      </c>
      <c r="BN150" s="6">
        <v>6.7002377979974645E-3</v>
      </c>
      <c r="BO150" s="6">
        <v>3.5499624380921468</v>
      </c>
      <c r="BP150" s="6">
        <v>4.1651062355688673</v>
      </c>
      <c r="BQ150" s="6">
        <f t="shared" si="2"/>
        <v>0.38775793720020496</v>
      </c>
      <c r="BS150"/>
      <c r="BT150" s="36">
        <v>1.53981351056282E-4</v>
      </c>
      <c r="BU150" s="36">
        <v>3.4597552428429997E-3</v>
      </c>
      <c r="BV150" s="37">
        <v>4.3442635889567898</v>
      </c>
      <c r="BW150" s="36">
        <v>2.4316217427458498E-3</v>
      </c>
      <c r="BX150" s="37">
        <v>1.0754903034424599</v>
      </c>
      <c r="BY150" s="36">
        <v>8.935189666364169E-4</v>
      </c>
      <c r="BZ150" s="37">
        <v>0.391010734068924</v>
      </c>
      <c r="CA150" s="36">
        <v>1.89255918131785E-4</v>
      </c>
      <c r="CB150" s="37">
        <v>5.1427436842276801</v>
      </c>
      <c r="CC150" s="37">
        <v>-0.29260413063985197</v>
      </c>
      <c r="CD150" s="37">
        <v>11.610224133534601</v>
      </c>
      <c r="CE150" s="37">
        <v>4.0134069246149796E-2</v>
      </c>
      <c r="CG150" s="5">
        <v>5.7069150524097978</v>
      </c>
      <c r="CH150" s="5">
        <v>25.19355438364633</v>
      </c>
      <c r="CI150" s="5">
        <v>108.39521904677851</v>
      </c>
      <c r="CJ150" s="5">
        <v>43.542335799907775</v>
      </c>
      <c r="CK150" s="5">
        <v>27.507341839477927</v>
      </c>
      <c r="CL150" s="5">
        <v>128.73058156409982</v>
      </c>
      <c r="CM150" s="5">
        <v>16.087666491212673</v>
      </c>
      <c r="CN150" s="5">
        <v>3.4448972761350038</v>
      </c>
      <c r="CO150" s="5">
        <v>223.69705777503376</v>
      </c>
      <c r="CP150" s="5">
        <v>-9.1253432290613432</v>
      </c>
      <c r="CQ150" s="5">
        <v>413.38855044541134</v>
      </c>
      <c r="CR150" s="5">
        <v>458.04689849520423</v>
      </c>
      <c r="CT150" s="6">
        <v>5.264913990299655E-2</v>
      </c>
      <c r="CU150" s="6">
        <v>0.23242311427752108</v>
      </c>
      <c r="CV150" s="6">
        <v>1</v>
      </c>
      <c r="CW150" s="6">
        <v>0.40169978143701024</v>
      </c>
      <c r="CX150" s="6">
        <v>0.25376895845938552</v>
      </c>
      <c r="CY150" s="6">
        <v>1.1876038693970947</v>
      </c>
      <c r="CZ150" s="6">
        <v>0.14841675336501658</v>
      </c>
      <c r="DA150" s="6">
        <v>3.1780896855315557E-2</v>
      </c>
      <c r="DB150" s="6">
        <v>2.0637170139256433</v>
      </c>
      <c r="DC150" s="6">
        <v>-8.4185846103814369E-2</v>
      </c>
      <c r="DD150" s="6">
        <v>3.8137157162532365</v>
      </c>
      <c r="DE150" s="6">
        <v>4.2257112677408006</v>
      </c>
      <c r="DF150" s="6">
        <v>0.57546837157581565</v>
      </c>
      <c r="DG150" s="6">
        <v>7.7681619072159803E-3</v>
      </c>
      <c r="DH150" s="6">
        <v>0.10950183150330808</v>
      </c>
    </row>
    <row r="151" spans="1:112" x14ac:dyDescent="0.2">
      <c r="A151" t="s">
        <v>430</v>
      </c>
      <c r="B151" s="48" t="s">
        <v>960</v>
      </c>
      <c r="C151" s="25" t="s">
        <v>372</v>
      </c>
      <c r="D151" s="14">
        <v>45207</v>
      </c>
      <c r="E151" s="32">
        <v>0.72569444444444453</v>
      </c>
      <c r="F151" t="s">
        <v>110</v>
      </c>
      <c r="G151" t="s">
        <v>431</v>
      </c>
      <c r="H151" t="s">
        <v>432</v>
      </c>
      <c r="I151" t="s">
        <v>124</v>
      </c>
      <c r="J151" s="4">
        <v>27.924040000000002</v>
      </c>
      <c r="K151" s="4">
        <v>85.592659999999995</v>
      </c>
      <c r="L151">
        <v>2419</v>
      </c>
      <c r="M151" s="48">
        <v>2420</v>
      </c>
      <c r="N151">
        <v>15</v>
      </c>
      <c r="O151">
        <v>6.01</v>
      </c>
      <c r="P151">
        <v>11</v>
      </c>
      <c r="Q151" s="10">
        <v>136.34212213914284</v>
      </c>
      <c r="Y151" s="6">
        <v>-20.503346780000001</v>
      </c>
      <c r="Z151" s="6"/>
      <c r="AC151" s="9"/>
      <c r="AD151" s="13">
        <v>1.15E-3</v>
      </c>
      <c r="AE151" s="13">
        <v>8.5400000000000007E-3</v>
      </c>
      <c r="AF151" s="6">
        <v>1.46933</v>
      </c>
      <c r="AG151" s="13">
        <v>4.4000000000000002E-4</v>
      </c>
      <c r="AH151" s="6">
        <v>0.41415999999999997</v>
      </c>
      <c r="AI151" s="8">
        <v>1.66E-4</v>
      </c>
      <c r="AJ151" s="6">
        <v>0.25190000000000001</v>
      </c>
      <c r="AK151" s="8">
        <v>9.2000000000000003E-4</v>
      </c>
      <c r="AL151" s="6">
        <v>1.8261099999999999</v>
      </c>
      <c r="AM151" s="6">
        <v>-1.6900000000000001E-3</v>
      </c>
      <c r="AN151" s="6">
        <v>5.5530099999999996</v>
      </c>
      <c r="AO151" s="6">
        <v>2.3779999999999999E-2</v>
      </c>
      <c r="AQ151" s="5">
        <v>42.621734809122636</v>
      </c>
      <c r="AR151" s="5">
        <v>62.187333881902326</v>
      </c>
      <c r="AS151" s="5">
        <v>36.661759568840765</v>
      </c>
      <c r="AT151" s="5">
        <v>7.8789506670248004</v>
      </c>
      <c r="AU151" s="5">
        <v>10.592787921725495</v>
      </c>
      <c r="AV151" s="5">
        <v>23.915862267684773</v>
      </c>
      <c r="AW151" s="5">
        <v>10.364122608516766</v>
      </c>
      <c r="AX151" s="5">
        <v>16.746136793657964</v>
      </c>
      <c r="AY151" s="5">
        <v>79.431420124317029</v>
      </c>
      <c r="AZ151" s="5">
        <v>-5.2705442070793709E-2</v>
      </c>
      <c r="BA151" s="5">
        <v>197.71803955777892</v>
      </c>
      <c r="BB151" s="5">
        <v>271.39922392147906</v>
      </c>
      <c r="BE151" s="6">
        <v>1.1625665355502282</v>
      </c>
      <c r="BF151" s="6">
        <v>1.6962452051743864</v>
      </c>
      <c r="BG151" s="6"/>
      <c r="BH151" s="6">
        <v>1.8491182069340577E-2</v>
      </c>
      <c r="BI151" s="6">
        <v>0.23586947114355747</v>
      </c>
      <c r="BJ151" s="6">
        <v>1.3821100968351814</v>
      </c>
      <c r="BK151" s="6">
        <v>0.14101771783511707</v>
      </c>
      <c r="BL151" s="6">
        <v>2.819467132818719E-2</v>
      </c>
      <c r="BM151" s="6">
        <v>1.8143250474194819</v>
      </c>
      <c r="BN151" s="6">
        <v>-3.2848678119930486E-4</v>
      </c>
      <c r="BO151" s="6">
        <v>3.5478468920441859</v>
      </c>
      <c r="BP151" s="6">
        <v>4.007048862191169E-2</v>
      </c>
      <c r="BQ151" s="6">
        <f t="shared" si="2"/>
        <v>0.4017408846556203</v>
      </c>
      <c r="BS151"/>
      <c r="BT151" s="36">
        <v>9.907992512669711E-4</v>
      </c>
      <c r="BU151" s="36">
        <v>3.9254007773499603E-3</v>
      </c>
      <c r="BV151" s="37">
        <v>3.1303906783083897</v>
      </c>
      <c r="BW151" s="36">
        <v>2.5737246789411202E-3</v>
      </c>
      <c r="BX151" s="37">
        <v>0.99854197917794896</v>
      </c>
      <c r="BY151" s="36">
        <v>3.4341218812796798E-4</v>
      </c>
      <c r="BZ151" s="37">
        <v>0.538818469278602</v>
      </c>
      <c r="CA151" s="36">
        <v>6.5402436440508999E-4</v>
      </c>
      <c r="CB151" s="37">
        <v>3.9097594696452003</v>
      </c>
      <c r="CC151" s="37">
        <v>-0.93155362800308605</v>
      </c>
      <c r="CD151" s="37">
        <v>8.8590094376932704</v>
      </c>
      <c r="CE151" s="37">
        <v>3.8395559605643399E-2</v>
      </c>
      <c r="CG151" s="5">
        <v>36.721376466589653</v>
      </c>
      <c r="CH151" s="5">
        <v>28.584333578611346</v>
      </c>
      <c r="CI151" s="5">
        <v>78.107457415749025</v>
      </c>
      <c r="CJ151" s="5">
        <v>46.086931308821207</v>
      </c>
      <c r="CK151" s="5">
        <v>25.539268438217235</v>
      </c>
      <c r="CL151" s="5">
        <v>49.47589513441406</v>
      </c>
      <c r="CM151" s="5">
        <v>22.169038028331698</v>
      </c>
      <c r="CN151" s="5">
        <v>11.904762470340044</v>
      </c>
      <c r="CO151" s="5">
        <v>170.06519159219044</v>
      </c>
      <c r="CP151" s="5">
        <v>-29.052038921038083</v>
      </c>
      <c r="CQ151" s="5">
        <v>315.43000614884085</v>
      </c>
      <c r="CR151" s="5">
        <v>438.20542804888606</v>
      </c>
      <c r="CT151" s="6">
        <v>0.4701391862127805</v>
      </c>
      <c r="CU151" s="6">
        <v>0.36596164469242864</v>
      </c>
      <c r="CV151" s="6">
        <v>1</v>
      </c>
      <c r="CW151" s="6">
        <v>0.5900452125014195</v>
      </c>
      <c r="CX151" s="6">
        <v>0.32697605687351028</v>
      </c>
      <c r="CY151" s="6">
        <v>0.63343369213857037</v>
      </c>
      <c r="CZ151" s="6">
        <v>0.28382741881265866</v>
      </c>
      <c r="DA151" s="6">
        <v>0.15241518369972767</v>
      </c>
      <c r="DB151" s="6">
        <v>2.177323359624554</v>
      </c>
      <c r="DC151" s="6">
        <v>-0.37194961764534712</v>
      </c>
      <c r="DD151" s="6">
        <v>4.0384108839937713</v>
      </c>
      <c r="DE151" s="6">
        <v>5.6102892418634722</v>
      </c>
      <c r="DF151" s="6">
        <v>0.29092311407883681</v>
      </c>
      <c r="DG151" s="6">
        <v>2.0211862711796147E-2</v>
      </c>
      <c r="DH151" s="6">
        <v>0.13056587991013616</v>
      </c>
    </row>
    <row r="152" spans="1:112" x14ac:dyDescent="0.2">
      <c r="A152" t="s">
        <v>433</v>
      </c>
      <c r="B152" s="48" t="s">
        <v>961</v>
      </c>
      <c r="C152" s="25" t="s">
        <v>372</v>
      </c>
      <c r="D152" s="14">
        <v>45207</v>
      </c>
      <c r="E152" s="32">
        <v>0.7416666666666667</v>
      </c>
      <c r="F152" t="s">
        <v>110</v>
      </c>
      <c r="G152" t="s">
        <v>434</v>
      </c>
      <c r="H152" t="s">
        <v>435</v>
      </c>
      <c r="I152" t="s">
        <v>124</v>
      </c>
      <c r="J152" s="4">
        <v>27.93</v>
      </c>
      <c r="K152" s="4">
        <v>85.595830000000007</v>
      </c>
      <c r="L152">
        <v>2479</v>
      </c>
      <c r="M152" s="48">
        <v>2510</v>
      </c>
      <c r="N152">
        <v>14.6</v>
      </c>
      <c r="O152">
        <v>6</v>
      </c>
      <c r="P152">
        <v>5</v>
      </c>
      <c r="Q152" s="10">
        <v>93.052469388736128</v>
      </c>
      <c r="Y152" s="6">
        <v>-17.251402630000001</v>
      </c>
      <c r="Z152" s="6"/>
      <c r="AC152" s="9"/>
      <c r="AD152" s="13">
        <v>4.6499999999999996E-3</v>
      </c>
      <c r="AE152" s="13">
        <v>6.77E-3</v>
      </c>
      <c r="AF152" s="6">
        <v>0.57089000000000001</v>
      </c>
      <c r="AG152" s="13">
        <v>1.5399999999999999E-3</v>
      </c>
      <c r="AH152" s="6">
        <v>0.26007999999999998</v>
      </c>
      <c r="AI152" s="8">
        <v>2.8499999999999999E-4</v>
      </c>
      <c r="AJ152" s="6">
        <v>0.11622</v>
      </c>
      <c r="AK152" s="8">
        <v>1.65E-3</v>
      </c>
      <c r="AL152" s="6">
        <v>0.49997000000000003</v>
      </c>
      <c r="AM152" s="6">
        <v>6.0519999999999997E-2</v>
      </c>
      <c r="AN152" s="6">
        <v>2.9328699999999999</v>
      </c>
      <c r="AO152" s="6">
        <v>5.0299999999999997E-3</v>
      </c>
      <c r="AQ152" s="5">
        <v>172.34005814123498</v>
      </c>
      <c r="AR152" s="5">
        <v>49.298389974294928</v>
      </c>
      <c r="AS152" s="5">
        <v>14.244473277109636</v>
      </c>
      <c r="AT152" s="5">
        <v>27.576327334586804</v>
      </c>
      <c r="AU152" s="5">
        <v>6.6519516193798705</v>
      </c>
      <c r="AV152" s="5">
        <v>41.060365941506987</v>
      </c>
      <c r="AW152" s="5">
        <v>4.7817321538778028</v>
      </c>
      <c r="AX152" s="5">
        <v>30.033832292973518</v>
      </c>
      <c r="AY152" s="5">
        <v>21.747499942256926</v>
      </c>
      <c r="AZ152" s="5">
        <v>1.8874161858724465</v>
      </c>
      <c r="BA152" s="5">
        <v>104.42648341670969</v>
      </c>
      <c r="BB152" s="5">
        <v>57.406984706687965</v>
      </c>
      <c r="BE152" s="6">
        <v>12.098731542301346</v>
      </c>
      <c r="BF152" s="6">
        <v>3.4608784063301026</v>
      </c>
      <c r="BG152" s="6"/>
      <c r="BH152" s="6">
        <v>0.32786177835837527</v>
      </c>
      <c r="BI152" s="6">
        <v>0.28042333972509698</v>
      </c>
      <c r="BJ152" s="6">
        <v>0.55513339141026785</v>
      </c>
      <c r="BK152" s="6">
        <v>0.26977848526474102</v>
      </c>
      <c r="BL152" s="6">
        <v>8.4562149006501122E-2</v>
      </c>
      <c r="BM152" s="6">
        <v>2.0488597903490375</v>
      </c>
      <c r="BN152" s="6">
        <v>3.3468013831879251E-2</v>
      </c>
      <c r="BO152" s="6">
        <v>5.2838629304219298</v>
      </c>
      <c r="BP152" s="6">
        <v>7.0049781645135027</v>
      </c>
      <c r="BQ152" s="6">
        <f t="shared" si="2"/>
        <v>0.20825655744313826</v>
      </c>
      <c r="BS152"/>
      <c r="BT152" s="36">
        <v>1.85410537444559E-3</v>
      </c>
      <c r="BU152" s="36">
        <v>8.4735068884388299E-3</v>
      </c>
      <c r="BV152" s="37">
        <v>1.46821340494852</v>
      </c>
      <c r="BW152" s="36">
        <v>1.1215520123002102E-3</v>
      </c>
      <c r="BX152" s="37">
        <v>0.45668039921451598</v>
      </c>
      <c r="BY152" s="36">
        <v>1.19361591205045E-4</v>
      </c>
      <c r="BZ152" s="37">
        <v>0.24107645668709302</v>
      </c>
      <c r="CA152" s="36">
        <v>1.7064967540338698E-4</v>
      </c>
      <c r="CB152" s="37">
        <v>1.9145422538565899</v>
      </c>
      <c r="CC152" s="37">
        <v>-1.4861867707684702</v>
      </c>
      <c r="CD152" s="37">
        <v>5.8071975380339804</v>
      </c>
      <c r="CE152" s="37">
        <v>2.1854346174849798E-2</v>
      </c>
      <c r="CG152" s="5">
        <v>68.717554415468669</v>
      </c>
      <c r="CH152" s="5">
        <v>61.703138410063794</v>
      </c>
      <c r="CI152" s="5">
        <v>36.633899020622785</v>
      </c>
      <c r="CJ152" s="5">
        <v>20.083302216853973</v>
      </c>
      <c r="CK152" s="5">
        <v>11.680313446224412</v>
      </c>
      <c r="CL152" s="5">
        <v>17.196598646455122</v>
      </c>
      <c r="CM152" s="5">
        <v>9.9188009334331628</v>
      </c>
      <c r="CN152" s="5">
        <v>3.1062204435852681</v>
      </c>
      <c r="CO152" s="5">
        <v>83.278011791096731</v>
      </c>
      <c r="CP152" s="5">
        <v>-46.34918979474412</v>
      </c>
      <c r="CQ152" s="5">
        <v>206.76852959833298</v>
      </c>
      <c r="CR152" s="5">
        <v>249.4218919750034</v>
      </c>
      <c r="CT152" s="6">
        <v>1.8757914459715201</v>
      </c>
      <c r="CU152" s="6">
        <v>1.6843180786006007</v>
      </c>
      <c r="CV152" s="6">
        <v>1</v>
      </c>
      <c r="CW152" s="6">
        <v>0.54821634479988668</v>
      </c>
      <c r="CX152" s="6">
        <v>0.31883893766396704</v>
      </c>
      <c r="CY152" s="6">
        <v>0.46941764611990722</v>
      </c>
      <c r="CZ152" s="6">
        <v>0.27075471622197372</v>
      </c>
      <c r="DA152" s="6">
        <v>8.4790877483083199E-2</v>
      </c>
      <c r="DB152" s="6">
        <v>2.2732500229968964</v>
      </c>
      <c r="DC152" s="6">
        <v>-1.2651994746355604</v>
      </c>
      <c r="DD152" s="6">
        <v>5.6441857166755343</v>
      </c>
      <c r="DE152" s="6">
        <v>6.8084997404888075</v>
      </c>
      <c r="DF152" s="6">
        <v>0.20649626806164476</v>
      </c>
      <c r="DG152" s="6">
        <v>5.8151034431808309E-2</v>
      </c>
      <c r="DH152" s="6">
        <v>0.12300462773572314</v>
      </c>
    </row>
    <row r="153" spans="1:112" x14ac:dyDescent="0.2">
      <c r="A153" t="s">
        <v>436</v>
      </c>
      <c r="B153" s="48" t="s">
        <v>962</v>
      </c>
      <c r="C153" s="25" t="s">
        <v>372</v>
      </c>
      <c r="D153" s="14">
        <v>45208</v>
      </c>
      <c r="E153" s="32">
        <v>0.39999999999999997</v>
      </c>
      <c r="F153" t="s">
        <v>110</v>
      </c>
      <c r="G153" t="s">
        <v>437</v>
      </c>
      <c r="H153" t="s">
        <v>438</v>
      </c>
      <c r="I153" t="s">
        <v>124</v>
      </c>
      <c r="J153" s="4">
        <v>27.953720000000001</v>
      </c>
      <c r="K153" s="4">
        <v>85.587000000000003</v>
      </c>
      <c r="L153">
        <v>2559</v>
      </c>
      <c r="M153" s="48">
        <v>2560</v>
      </c>
      <c r="N153">
        <v>12.8</v>
      </c>
      <c r="O153">
        <v>6.8</v>
      </c>
      <c r="P153">
        <v>10</v>
      </c>
      <c r="Q153" s="10">
        <v>171.98622261965693</v>
      </c>
      <c r="Y153" s="6">
        <v>-17.762330319999997</v>
      </c>
      <c r="Z153" s="6"/>
      <c r="AC153" s="9"/>
      <c r="AD153" s="13">
        <v>7.2000000000000005E-4</v>
      </c>
      <c r="AE153" s="13">
        <v>8.0000000000000004E-4</v>
      </c>
      <c r="AF153" s="6">
        <v>1.45703</v>
      </c>
      <c r="AG153" s="13">
        <v>3.0000000000000001E-5</v>
      </c>
      <c r="AH153" s="6">
        <v>0.38888</v>
      </c>
      <c r="AI153" s="8">
        <v>2.52E-4</v>
      </c>
      <c r="AJ153" s="6">
        <v>0.27487</v>
      </c>
      <c r="AK153" s="8">
        <v>4.0000000000000003E-5</v>
      </c>
      <c r="AL153" s="6">
        <v>1.57037</v>
      </c>
      <c r="AM153" s="6">
        <v>0.17254</v>
      </c>
      <c r="AN153" s="6">
        <v>5.51037</v>
      </c>
      <c r="AO153" s="6">
        <v>1.286E-2</v>
      </c>
      <c r="AQ153" s="5">
        <v>26.684912228320261</v>
      </c>
      <c r="AR153" s="5">
        <v>5.8255113706700072</v>
      </c>
      <c r="AS153" s="5">
        <v>36.354858026847644</v>
      </c>
      <c r="AT153" s="5">
        <v>0.53720118184260002</v>
      </c>
      <c r="AU153" s="5">
        <v>9.9462124951724231</v>
      </c>
      <c r="AV153" s="5">
        <v>36.30600777985881</v>
      </c>
      <c r="AW153" s="5">
        <v>11.309195638757458</v>
      </c>
      <c r="AX153" s="5">
        <v>0.72809290407208527</v>
      </c>
      <c r="AY153" s="5">
        <v>68.307341409128554</v>
      </c>
      <c r="AZ153" s="5">
        <v>5.3809449555590207</v>
      </c>
      <c r="BA153" s="5">
        <v>196.1998184116359</v>
      </c>
      <c r="BB153" s="5">
        <v>146.77014380278473</v>
      </c>
      <c r="BE153" s="6">
        <v>0.7340122799713249</v>
      </c>
      <c r="BF153" s="6">
        <v>0.1602402453715521</v>
      </c>
      <c r="BG153" s="6"/>
      <c r="BH153" s="6">
        <v>0.21490923402708711</v>
      </c>
      <c r="BI153" s="6">
        <v>0.28893288391778182</v>
      </c>
      <c r="BJ153" s="6">
        <v>0.65233809148677979</v>
      </c>
      <c r="BK153" s="6">
        <v>0.28269572247496133</v>
      </c>
      <c r="BL153" s="6">
        <v>0.45677395167608625</v>
      </c>
      <c r="BM153" s="6">
        <v>2.166601414074699</v>
      </c>
      <c r="BN153" s="6">
        <v>-1.4376135431205174E-3</v>
      </c>
      <c r="BO153" s="6">
        <v>5.393031918899541</v>
      </c>
      <c r="BP153" s="6">
        <v>7.4027877306833973</v>
      </c>
      <c r="BQ153" s="6">
        <f t="shared" si="2"/>
        <v>0.34815190942642327</v>
      </c>
      <c r="BS153"/>
      <c r="BT153" s="36">
        <v>8.2514444168598205E-4</v>
      </c>
      <c r="BU153" s="36">
        <v>8.6481077972859095E-3</v>
      </c>
      <c r="BV153" s="37">
        <v>1.5066820470908</v>
      </c>
      <c r="BW153" s="36">
        <v>1.1417891810916001E-3</v>
      </c>
      <c r="BX153" s="37">
        <v>0.47748136600158397</v>
      </c>
      <c r="BY153" s="36">
        <v>9.4939273511121405E-5</v>
      </c>
      <c r="BZ153" s="37">
        <v>0.26176087973543699</v>
      </c>
      <c r="CA153" s="36">
        <v>9.8151723117783003E-4</v>
      </c>
      <c r="CB153" s="37">
        <v>2.0710931666909502</v>
      </c>
      <c r="CC153" s="37">
        <v>-1.73413384390334</v>
      </c>
      <c r="CD153" s="37">
        <v>6.0978982861114499</v>
      </c>
      <c r="CE153" s="37">
        <v>2.3731785893208401E-2</v>
      </c>
      <c r="CG153" s="5">
        <v>30.581815280662159</v>
      </c>
      <c r="CH153" s="5">
        <v>62.97456288483626</v>
      </c>
      <c r="CI153" s="5">
        <v>37.593743377683516</v>
      </c>
      <c r="CJ153" s="5">
        <v>20.445683249916737</v>
      </c>
      <c r="CK153" s="5">
        <v>12.212330612880457</v>
      </c>
      <c r="CL153" s="5">
        <v>13.678039693289355</v>
      </c>
      <c r="CM153" s="5">
        <v>10.769836648238512</v>
      </c>
      <c r="CN153" s="5">
        <v>17.865893281126464</v>
      </c>
      <c r="CO153" s="5">
        <v>90.087602302178425</v>
      </c>
      <c r="CP153" s="5">
        <v>-54.08182890701201</v>
      </c>
      <c r="CQ153" s="5">
        <v>217.11909298789234</v>
      </c>
      <c r="CR153" s="5">
        <v>270.84896020552844</v>
      </c>
      <c r="CT153" s="6">
        <v>0.81348151402278834</v>
      </c>
      <c r="CU153" s="6">
        <v>1.675134137405943</v>
      </c>
      <c r="CV153" s="6">
        <v>1</v>
      </c>
      <c r="CW153" s="6">
        <v>0.54385866936714133</v>
      </c>
      <c r="CX153" s="6">
        <v>0.32485008183914904</v>
      </c>
      <c r="CY153" s="6">
        <v>0.36383819392162325</v>
      </c>
      <c r="CZ153" s="6">
        <v>0.28647949580439297</v>
      </c>
      <c r="DA153" s="6">
        <v>0.47523581521631753</v>
      </c>
      <c r="DB153" s="6">
        <v>2.3963456205230265</v>
      </c>
      <c r="DC153" s="6">
        <v>-1.4385858935004645</v>
      </c>
      <c r="DD153" s="6">
        <v>5.7754049871175921</v>
      </c>
      <c r="DE153" s="6">
        <v>7.2046286395174581</v>
      </c>
      <c r="DF153" s="6">
        <v>0.15183043330878621</v>
      </c>
      <c r="DG153" s="6">
        <v>7.3109891652867076E-2</v>
      </c>
      <c r="DH153" s="6">
        <v>0.11937769913320014</v>
      </c>
    </row>
    <row r="154" spans="1:112" x14ac:dyDescent="0.2">
      <c r="A154" t="s">
        <v>439</v>
      </c>
      <c r="B154" s="48" t="s">
        <v>963</v>
      </c>
      <c r="C154" s="25" t="s">
        <v>372</v>
      </c>
      <c r="D154" s="14">
        <v>45208</v>
      </c>
      <c r="E154" s="32">
        <v>0.41319444444444442</v>
      </c>
      <c r="F154" t="s">
        <v>110</v>
      </c>
      <c r="G154" t="s">
        <v>440</v>
      </c>
      <c r="H154" t="s">
        <v>441</v>
      </c>
      <c r="I154" t="s">
        <v>124</v>
      </c>
      <c r="J154" s="4">
        <v>27.950780000000002</v>
      </c>
      <c r="K154" s="4">
        <v>85.588430000000002</v>
      </c>
      <c r="L154">
        <v>2450</v>
      </c>
      <c r="M154" s="48">
        <v>2450</v>
      </c>
      <c r="N154">
        <v>14.4</v>
      </c>
      <c r="O154">
        <v>6.28</v>
      </c>
      <c r="P154">
        <v>11</v>
      </c>
      <c r="Q154" s="10">
        <v>191.99323581611631</v>
      </c>
      <c r="Y154" s="6">
        <v>-19.95353661</v>
      </c>
      <c r="Z154" s="6"/>
      <c r="AC154" s="9"/>
      <c r="AD154" s="13">
        <v>1.42E-3</v>
      </c>
      <c r="AE154" s="13">
        <v>1.74E-3</v>
      </c>
      <c r="AF154" s="6">
        <v>1.8321499999999999</v>
      </c>
      <c r="AG154" s="13">
        <v>6.4999999999999997E-4</v>
      </c>
      <c r="AH154" s="6">
        <v>0.46484999999999999</v>
      </c>
      <c r="AI154" s="8">
        <v>3.3300000000000002E-4</v>
      </c>
      <c r="AJ154" s="6">
        <v>0.27211999999999997</v>
      </c>
      <c r="AK154" s="8">
        <v>1.2E-4</v>
      </c>
      <c r="AL154" s="6">
        <v>2.0304500000000001</v>
      </c>
      <c r="AM154" s="6">
        <v>8.8209999999999997E-2</v>
      </c>
      <c r="AN154" s="6">
        <v>6.6048099999999996</v>
      </c>
      <c r="AO154" s="6">
        <v>1.8960000000000001E-2</v>
      </c>
      <c r="AQ154" s="5">
        <v>52.628576894742736</v>
      </c>
      <c r="AR154" s="5">
        <v>12.670487231207265</v>
      </c>
      <c r="AS154" s="5">
        <v>45.71460651729128</v>
      </c>
      <c r="AT154" s="5">
        <v>11.639358939923001</v>
      </c>
      <c r="AU154" s="5">
        <v>11.889263727578948</v>
      </c>
      <c r="AV154" s="5">
        <v>47.975795994813431</v>
      </c>
      <c r="AW154" s="5">
        <v>11.196050195433036</v>
      </c>
      <c r="AX154" s="5">
        <v>2.1842787122162557</v>
      </c>
      <c r="AY154" s="5">
        <v>88.319721698813083</v>
      </c>
      <c r="AZ154" s="5">
        <v>2.7509745828785284</v>
      </c>
      <c r="BA154" s="5">
        <v>235.16796923679479</v>
      </c>
      <c r="BB154" s="5">
        <v>216.38895229399679</v>
      </c>
      <c r="BE154" s="6">
        <v>1.1512420406557866</v>
      </c>
      <c r="BF154" s="6">
        <v>0.27716496315930722</v>
      </c>
      <c r="BG154" s="6"/>
      <c r="BH154" s="6">
        <v>1.9359316977273555</v>
      </c>
      <c r="BI154" s="6">
        <v>0.46698473786807698</v>
      </c>
      <c r="BJ154" s="6">
        <v>2.8825471565515546</v>
      </c>
      <c r="BK154" s="6">
        <v>0.33569034536095321</v>
      </c>
      <c r="BL154" s="6">
        <v>2.108455097545574</v>
      </c>
      <c r="BM154" s="6">
        <v>1.526732475057845</v>
      </c>
      <c r="BN154" s="6">
        <v>0.13250164812379953</v>
      </c>
      <c r="BO154" s="6">
        <v>7.3310175381857992</v>
      </c>
      <c r="BP154" s="6">
        <v>4.0301233741607669</v>
      </c>
      <c r="BQ154" s="6">
        <f t="shared" si="2"/>
        <v>0.37556016657133434</v>
      </c>
      <c r="BS154"/>
      <c r="BT154" s="36">
        <v>4.8364163021857006E-3</v>
      </c>
      <c r="BU154" s="36">
        <v>6.8609194907807694E-3</v>
      </c>
      <c r="BV154" s="37">
        <v>0.62448653416290101</v>
      </c>
      <c r="BW154" s="36">
        <v>1.8204677731309999E-3</v>
      </c>
      <c r="BX154" s="37">
        <v>0.31989711929115</v>
      </c>
      <c r="BY154" s="36">
        <v>2.34785581687677E-4</v>
      </c>
      <c r="BZ154" s="37">
        <v>0.12244823688522401</v>
      </c>
      <c r="CA154" s="36">
        <v>1.6950910413079301E-3</v>
      </c>
      <c r="CB154" s="37">
        <v>0.58395063349121401</v>
      </c>
      <c r="CC154" s="37">
        <v>-1.7816001529644501</v>
      </c>
      <c r="CD154" s="37">
        <v>3.4416899728074699</v>
      </c>
      <c r="CE154" s="37">
        <v>5.3434593805599595E-3</v>
      </c>
      <c r="CG154" s="5">
        <v>179.24908961589256</v>
      </c>
      <c r="CH154" s="5">
        <v>49.960455633493559</v>
      </c>
      <c r="CI154" s="5">
        <v>15.581778885246294</v>
      </c>
      <c r="CJ154" s="5">
        <v>32.598581307744645</v>
      </c>
      <c r="CK154" s="5">
        <v>8.1818677357110161</v>
      </c>
      <c r="CL154" s="5">
        <v>33.825901410124914</v>
      </c>
      <c r="CM154" s="5">
        <v>5.0379854715171373</v>
      </c>
      <c r="CN154" s="5">
        <v>30.854593973311651</v>
      </c>
      <c r="CO154" s="5">
        <v>25.400456763667961</v>
      </c>
      <c r="CP154" s="5">
        <v>-55.562144174784038</v>
      </c>
      <c r="CQ154" s="5">
        <v>122.54330429607697</v>
      </c>
      <c r="CR154" s="5">
        <v>60.984471359963017</v>
      </c>
      <c r="CT154" s="6">
        <v>11.503762884584102</v>
      </c>
      <c r="CU154" s="6">
        <v>3.2063383777573002</v>
      </c>
      <c r="CV154" s="6">
        <v>1</v>
      </c>
      <c r="CW154" s="6">
        <v>2.0920962585735841</v>
      </c>
      <c r="CX154" s="6">
        <v>0.52509201907993119</v>
      </c>
      <c r="CY154" s="6">
        <v>2.1708626248157827</v>
      </c>
      <c r="CZ154" s="6">
        <v>0.32332543727002733</v>
      </c>
      <c r="DA154" s="6">
        <v>1.9801714682606952</v>
      </c>
      <c r="DB154" s="6">
        <v>1.6301384425188157</v>
      </c>
      <c r="DC154" s="6">
        <v>-3.565840882737298</v>
      </c>
      <c r="DD154" s="6">
        <v>7.8645259439606008</v>
      </c>
      <c r="DE154" s="6">
        <v>3.9138324198469117</v>
      </c>
      <c r="DF154" s="6">
        <v>1.3317044541698342</v>
      </c>
      <c r="DG154" s="6">
        <v>2.9563144167997716E-2</v>
      </c>
      <c r="DH154" s="6">
        <v>0.24363613471313814</v>
      </c>
    </row>
    <row r="155" spans="1:112" x14ac:dyDescent="0.2">
      <c r="A155" t="s">
        <v>442</v>
      </c>
      <c r="B155" s="48" t="s">
        <v>964</v>
      </c>
      <c r="C155" s="25" t="s">
        <v>372</v>
      </c>
      <c r="D155" s="14">
        <v>45208</v>
      </c>
      <c r="E155" s="32">
        <v>0.4548611111111111</v>
      </c>
      <c r="F155" t="s">
        <v>110</v>
      </c>
      <c r="G155" t="s">
        <v>443</v>
      </c>
      <c r="H155" t="s">
        <v>444</v>
      </c>
      <c r="I155" t="s">
        <v>124</v>
      </c>
      <c r="J155" s="4">
        <v>27.948599999999999</v>
      </c>
      <c r="K155" s="4">
        <v>85.56617</v>
      </c>
      <c r="L155">
        <v>1988</v>
      </c>
      <c r="M155" s="48">
        <v>1990</v>
      </c>
      <c r="N155">
        <v>17</v>
      </c>
      <c r="O155">
        <v>6.51</v>
      </c>
      <c r="P155">
        <v>15</v>
      </c>
      <c r="Q155" s="10">
        <v>291.40398839378372</v>
      </c>
      <c r="Y155" s="6">
        <v>-18.707611019999995</v>
      </c>
      <c r="Z155" s="6"/>
      <c r="AC155" s="9"/>
      <c r="AD155" s="13">
        <v>2.82E-3</v>
      </c>
      <c r="AE155" s="13">
        <v>1.72E-3</v>
      </c>
      <c r="AF155" s="6">
        <v>2.6852</v>
      </c>
      <c r="AG155" s="13">
        <v>1.49E-3</v>
      </c>
      <c r="AH155" s="6">
        <v>0.59218999999999999</v>
      </c>
      <c r="AI155" s="8">
        <v>1.9100000000000001E-4</v>
      </c>
      <c r="AJ155" s="6">
        <v>0.39728999999999998</v>
      </c>
      <c r="AK155" s="8">
        <v>1.3999999999999999E-4</v>
      </c>
      <c r="AL155" s="6">
        <v>2.98211</v>
      </c>
      <c r="AM155" s="6">
        <v>-1.8020000000000001E-2</v>
      </c>
      <c r="AN155" s="6">
        <v>8.8354400000000002</v>
      </c>
      <c r="AO155" s="6">
        <v>3.4680000000000002E-2</v>
      </c>
      <c r="AQ155" s="5">
        <v>104.51590622758768</v>
      </c>
      <c r="AR155" s="5">
        <v>12.524849446940514</v>
      </c>
      <c r="AS155" s="5">
        <v>66.99935126503317</v>
      </c>
      <c r="AT155" s="5">
        <v>26.680992031515803</v>
      </c>
      <c r="AU155" s="5">
        <v>15.146182826363294</v>
      </c>
      <c r="AV155" s="5">
        <v>27.517648753781877</v>
      </c>
      <c r="AW155" s="5">
        <v>16.34601933758486</v>
      </c>
      <c r="AX155" s="5">
        <v>2.5483251642522986</v>
      </c>
      <c r="AY155" s="5">
        <v>129.71465698502669</v>
      </c>
      <c r="AZ155" s="5">
        <v>-0.56198347107438029</v>
      </c>
      <c r="BA155" s="5">
        <v>314.59080308344164</v>
      </c>
      <c r="BB155" s="5">
        <v>395.80004565167775</v>
      </c>
      <c r="BE155" s="6">
        <v>1.559954003347706</v>
      </c>
      <c r="BF155" s="6">
        <v>0.186939861512916</v>
      </c>
      <c r="BG155" s="6"/>
      <c r="BH155" s="6">
        <v>1.4776599634796625E-2</v>
      </c>
      <c r="BI155" s="6">
        <v>0.27358688865810615</v>
      </c>
      <c r="BJ155" s="6">
        <v>0.99865629383141152</v>
      </c>
      <c r="BK155" s="6">
        <v>0.31107797561486139</v>
      </c>
      <c r="BL155" s="6">
        <v>2.0027389559172451E-2</v>
      </c>
      <c r="BM155" s="6">
        <v>1.8789054645374867</v>
      </c>
      <c r="BN155" s="6">
        <v>0.1480117169371217</v>
      </c>
      <c r="BO155" s="6">
        <v>5.3967978163123229</v>
      </c>
      <c r="BP155" s="6">
        <v>4.0371535406463881</v>
      </c>
      <c r="BQ155" s="6">
        <f t="shared" si="2"/>
        <v>0.41232819177686308</v>
      </c>
      <c r="BS155"/>
      <c r="BT155" s="36">
        <v>3.75625011364E-4</v>
      </c>
      <c r="BU155" s="36">
        <v>6.9943110657705993E-4</v>
      </c>
      <c r="BV155" s="37">
        <v>1.5113959241248398</v>
      </c>
      <c r="BW155" s="36">
        <v>9.0621245875259103E-4</v>
      </c>
      <c r="BX155" s="37">
        <v>0.45987561380330799</v>
      </c>
      <c r="BY155" s="36">
        <v>2.0194654650825E-4</v>
      </c>
      <c r="BZ155" s="37">
        <v>0.28479811853704595</v>
      </c>
      <c r="CA155" s="36">
        <v>4.6455885097519102E-5</v>
      </c>
      <c r="CB155" s="37">
        <v>1.7910942327052202</v>
      </c>
      <c r="CC155" s="37">
        <v>1.06626748467304</v>
      </c>
      <c r="CD155" s="37">
        <v>6.0967880414884501</v>
      </c>
      <c r="CE155" s="37">
        <v>1.2994753838866301E-2</v>
      </c>
      <c r="CG155" s="5">
        <v>13.921556193069639</v>
      </c>
      <c r="CH155" s="5">
        <v>5.0931798304562097</v>
      </c>
      <c r="CI155" s="5">
        <v>37.711360949269917</v>
      </c>
      <c r="CJ155" s="5">
        <v>16.227280128079347</v>
      </c>
      <c r="CK155" s="5">
        <v>11.762036042572387</v>
      </c>
      <c r="CL155" s="5">
        <v>29.094733685095807</v>
      </c>
      <c r="CM155" s="5">
        <v>11.71767613812162</v>
      </c>
      <c r="CN155" s="5">
        <v>0.84560500729729482</v>
      </c>
      <c r="CO155" s="5">
        <v>77.908317943743597</v>
      </c>
      <c r="CP155" s="5">
        <v>33.253313103790425</v>
      </c>
      <c r="CQ155" s="5">
        <v>217.07956210458957</v>
      </c>
      <c r="CR155" s="5">
        <v>148.30807850794682</v>
      </c>
      <c r="CT155" s="6">
        <v>0.36916080042290694</v>
      </c>
      <c r="CU155" s="6">
        <v>0.13505690864107656</v>
      </c>
      <c r="CV155" s="6">
        <v>1</v>
      </c>
      <c r="CW155" s="6">
        <v>0.43030216146027217</v>
      </c>
      <c r="CX155" s="6">
        <v>0.31189635554110379</v>
      </c>
      <c r="CY155" s="6">
        <v>0.77151110309263649</v>
      </c>
      <c r="CZ155" s="6">
        <v>0.31072005473057507</v>
      </c>
      <c r="DA155" s="6">
        <v>2.2423083813782795E-2</v>
      </c>
      <c r="DB155" s="6">
        <v>2.065911067186025</v>
      </c>
      <c r="DC155" s="6">
        <v>0.88178501827402767</v>
      </c>
      <c r="DD155" s="6">
        <v>5.7563438878965245</v>
      </c>
      <c r="DE155" s="6">
        <v>3.9327161570078002</v>
      </c>
      <c r="DF155" s="6">
        <v>0.37344836152289501</v>
      </c>
      <c r="DG155" s="6">
        <v>3.4370481298210485E-2</v>
      </c>
      <c r="DH155" s="6">
        <v>0.13116972912103497</v>
      </c>
    </row>
    <row r="156" spans="1:112" x14ac:dyDescent="0.2">
      <c r="A156" t="s">
        <v>445</v>
      </c>
      <c r="B156" s="48" t="s">
        <v>965</v>
      </c>
      <c r="C156" s="25" t="s">
        <v>372</v>
      </c>
      <c r="D156" s="14">
        <v>45208</v>
      </c>
      <c r="E156" s="32">
        <v>0.4777777777777778</v>
      </c>
      <c r="F156" t="s">
        <v>110</v>
      </c>
      <c r="G156" t="s">
        <v>446</v>
      </c>
      <c r="H156" t="s">
        <v>447</v>
      </c>
      <c r="I156" t="s">
        <v>124</v>
      </c>
      <c r="J156" s="4">
        <v>27.951540000000001</v>
      </c>
      <c r="K156" s="4">
        <v>85.556629999999998</v>
      </c>
      <c r="L156">
        <v>1700</v>
      </c>
      <c r="M156" s="48">
        <v>1700</v>
      </c>
      <c r="N156">
        <v>18.899999999999999</v>
      </c>
      <c r="O156">
        <v>6.53</v>
      </c>
      <c r="P156">
        <v>24</v>
      </c>
      <c r="Q156" s="10">
        <v>351.36464372173742</v>
      </c>
      <c r="Y156" s="6">
        <v>-14.489357890000001</v>
      </c>
      <c r="Z156" s="6"/>
      <c r="AC156" s="9"/>
      <c r="AD156" s="13">
        <v>1.1900000000000001E-3</v>
      </c>
      <c r="AE156" s="13">
        <v>3.31E-3</v>
      </c>
      <c r="AF156" s="6">
        <v>4.1737000000000002</v>
      </c>
      <c r="AG156" s="13">
        <v>4.0000000000000003E-5</v>
      </c>
      <c r="AH156" s="6">
        <v>1.0158199999999999</v>
      </c>
      <c r="AI156" s="8">
        <v>5.3300000000000005E-4</v>
      </c>
      <c r="AJ156" s="6">
        <v>0.62473000000000001</v>
      </c>
      <c r="AK156" s="8">
        <v>8.0000000000000007E-5</v>
      </c>
      <c r="AL156" s="6">
        <v>4.1302300000000001</v>
      </c>
      <c r="AM156" s="6">
        <v>0.18365999999999999</v>
      </c>
      <c r="AN156" s="6">
        <v>10.27134</v>
      </c>
      <c r="AO156" s="6">
        <v>5.9020000000000003E-2</v>
      </c>
      <c r="AQ156" s="5">
        <v>44.104229932918209</v>
      </c>
      <c r="AR156" s="5">
        <v>24.103053296147152</v>
      </c>
      <c r="AS156" s="5">
        <v>104.13942811517541</v>
      </c>
      <c r="AT156" s="5">
        <v>0.7162682424568001</v>
      </c>
      <c r="AU156" s="5">
        <v>25.981180767450244</v>
      </c>
      <c r="AV156" s="5">
        <v>76.790087883590274</v>
      </c>
      <c r="AW156" s="5">
        <v>25.703764657477887</v>
      </c>
      <c r="AX156" s="5">
        <v>1.4561858081441705</v>
      </c>
      <c r="AY156" s="5">
        <v>179.65513268097649</v>
      </c>
      <c r="AZ156" s="5">
        <v>5.7277405270544213</v>
      </c>
      <c r="BA156" s="5">
        <v>365.71682896868492</v>
      </c>
      <c r="BB156" s="5">
        <v>673.59050445103867</v>
      </c>
      <c r="BE156" s="6">
        <v>0.4235113513792309</v>
      </c>
      <c r="BF156" s="6">
        <v>0.23144983348179926</v>
      </c>
      <c r="BG156" s="6"/>
      <c r="BH156" s="6">
        <v>0.25460919007408456</v>
      </c>
      <c r="BI156" s="6">
        <v>0.2600758189416309</v>
      </c>
      <c r="BJ156" s="6">
        <v>1.0494631727097306</v>
      </c>
      <c r="BK156" s="6">
        <v>0.24491187933988223</v>
      </c>
      <c r="BL156" s="6">
        <v>4.778076152509516E-2</v>
      </c>
      <c r="BM156" s="6">
        <v>1.9319803543623781</v>
      </c>
      <c r="BN156" s="6">
        <v>6.0177146703384365E-2</v>
      </c>
      <c r="BO156" s="6">
        <v>5.144263226849473</v>
      </c>
      <c r="BP156" s="6">
        <v>4.7334751139583569</v>
      </c>
      <c r="BQ156" s="6">
        <f t="shared" si="2"/>
        <v>0.49124108723025089</v>
      </c>
      <c r="BS156"/>
      <c r="BT156" s="36">
        <v>4.0284371443401201E-4</v>
      </c>
      <c r="BU156" s="36">
        <v>1.7238197451269698E-3</v>
      </c>
      <c r="BV156" s="37">
        <v>1.86276943905482</v>
      </c>
      <c r="BW156" s="36">
        <v>1.1470623190246801E-3</v>
      </c>
      <c r="BX156" s="37">
        <v>0.53163824769883106</v>
      </c>
      <c r="BY156" s="36">
        <v>2.7857396172629398E-4</v>
      </c>
      <c r="BZ156" s="37">
        <v>0.28515600829458704</v>
      </c>
      <c r="CA156" s="36">
        <v>1.09431783170865E-4</v>
      </c>
      <c r="CB156" s="37">
        <v>2.3160836450664903</v>
      </c>
      <c r="CC156" s="37">
        <v>-3.7073512908787104E-2</v>
      </c>
      <c r="CD156" s="37">
        <v>7.2463434727278804</v>
      </c>
      <c r="CE156" s="37">
        <v>1.9201604350756799E-2</v>
      </c>
      <c r="CG156" s="5">
        <v>14.930346057502947</v>
      </c>
      <c r="CH156" s="5">
        <v>12.552664407778295</v>
      </c>
      <c r="CI156" s="5">
        <v>46.478602701103341</v>
      </c>
      <c r="CJ156" s="5">
        <v>20.540107780905721</v>
      </c>
      <c r="CK156" s="5">
        <v>13.597477325071193</v>
      </c>
      <c r="CL156" s="5">
        <v>40.134557228971907</v>
      </c>
      <c r="CM156" s="5">
        <v>11.732401081859168</v>
      </c>
      <c r="CN156" s="5">
        <v>1.9919126201665462</v>
      </c>
      <c r="CO156" s="5">
        <v>100.74410252084266</v>
      </c>
      <c r="CP156" s="5">
        <v>-1.1561987496892907</v>
      </c>
      <c r="CQ156" s="5">
        <v>258.01012881123285</v>
      </c>
      <c r="CR156" s="5">
        <v>219.14636328186259</v>
      </c>
      <c r="CT156" s="6">
        <v>0.32123052737875268</v>
      </c>
      <c r="CU156" s="6">
        <v>0.27007404866498519</v>
      </c>
      <c r="CV156" s="6">
        <v>1</v>
      </c>
      <c r="CW156" s="6">
        <v>0.44192610335116905</v>
      </c>
      <c r="CX156" s="6">
        <v>0.29255348773099854</v>
      </c>
      <c r="CY156" s="6">
        <v>0.86350610596172606</v>
      </c>
      <c r="CZ156" s="6">
        <v>0.2524258562011516</v>
      </c>
      <c r="DA156" s="6">
        <v>4.2856551281806515E-2</v>
      </c>
      <c r="DB156" s="6">
        <v>2.1675372465199159</v>
      </c>
      <c r="DC156" s="6">
        <v>-2.4875936075889046E-2</v>
      </c>
      <c r="DD156" s="6">
        <v>5.5511593253019207</v>
      </c>
      <c r="DE156" s="6">
        <v>4.7149946544468806</v>
      </c>
      <c r="DF156" s="6">
        <v>0.39838120768080276</v>
      </c>
      <c r="DG156" s="6">
        <v>2.4916183684172567E-2</v>
      </c>
      <c r="DH156" s="6">
        <v>0.11891979578553213</v>
      </c>
    </row>
    <row r="157" spans="1:112" x14ac:dyDescent="0.2">
      <c r="A157" t="s">
        <v>448</v>
      </c>
      <c r="B157" s="48" t="s">
        <v>966</v>
      </c>
      <c r="C157" s="25" t="s">
        <v>372</v>
      </c>
      <c r="D157" s="14">
        <v>45208</v>
      </c>
      <c r="E157" s="32">
        <v>0.61041666666666672</v>
      </c>
      <c r="F157" t="s">
        <v>110</v>
      </c>
      <c r="G157" t="s">
        <v>449</v>
      </c>
      <c r="H157" t="s">
        <v>450</v>
      </c>
      <c r="I157" t="s">
        <v>113</v>
      </c>
      <c r="J157" s="4">
        <v>27.855229999999999</v>
      </c>
      <c r="K157" s="4">
        <v>85.564920000000001</v>
      </c>
      <c r="L157">
        <v>1436</v>
      </c>
      <c r="M157" s="48">
        <v>1462</v>
      </c>
      <c r="N157">
        <v>21.8</v>
      </c>
      <c r="O157">
        <v>6.61</v>
      </c>
      <c r="P157">
        <v>40</v>
      </c>
      <c r="Q157" s="10">
        <v>477.73472014017909</v>
      </c>
      <c r="Y157" s="6">
        <v>-15.321859559999998</v>
      </c>
      <c r="Z157" s="6"/>
      <c r="AC157" s="9"/>
      <c r="AD157" s="13">
        <v>6.0499999999999998E-3</v>
      </c>
      <c r="AE157" s="13">
        <v>1.3860000000000001E-2</v>
      </c>
      <c r="AF157" s="6">
        <v>6.6367000000000003</v>
      </c>
      <c r="AG157" s="13">
        <v>2.98E-3</v>
      </c>
      <c r="AH157" s="6">
        <v>1.30694</v>
      </c>
      <c r="AI157" s="8">
        <v>2.4380000000000001E-3</v>
      </c>
      <c r="AJ157" s="6">
        <v>1.01128</v>
      </c>
      <c r="AK157" s="8">
        <v>6.3899999999999998E-3</v>
      </c>
      <c r="AL157" s="6">
        <v>7.5989800000000001</v>
      </c>
      <c r="AM157" s="6">
        <v>4.5069999999999999E-2</v>
      </c>
      <c r="AN157" s="6">
        <v>17.0259</v>
      </c>
      <c r="AO157" s="6">
        <v>6.7960000000000007E-2</v>
      </c>
      <c r="AQ157" s="5">
        <v>224.22738747407993</v>
      </c>
      <c r="AR157" s="5">
        <v>100.92698449685787</v>
      </c>
      <c r="AS157" s="5">
        <v>165.59459054843057</v>
      </c>
      <c r="AT157" s="5">
        <v>53.361984063031606</v>
      </c>
      <c r="AU157" s="5">
        <v>33.427028796648443</v>
      </c>
      <c r="AV157" s="5">
        <v>351.24621812418962</v>
      </c>
      <c r="AW157" s="5">
        <v>41.607899609133923</v>
      </c>
      <c r="AX157" s="5">
        <v>116.31284142551563</v>
      </c>
      <c r="AY157" s="5">
        <v>330.53746647041129</v>
      </c>
      <c r="AZ157" s="5">
        <v>1.4055824107282084</v>
      </c>
      <c r="BA157" s="5">
        <v>606.21673105339062</v>
      </c>
      <c r="BB157" s="5">
        <v>775.62200410865103</v>
      </c>
      <c r="BE157" s="6">
        <v>1.3540743494788336</v>
      </c>
      <c r="BF157" s="6">
        <v>0.6094823759797896</v>
      </c>
      <c r="BG157" s="6"/>
      <c r="BH157" s="6">
        <v>0.39822761754770247</v>
      </c>
      <c r="BI157" s="6">
        <v>0.2260646191400969</v>
      </c>
      <c r="BJ157" s="6">
        <v>0.41071515222481392</v>
      </c>
      <c r="BK157" s="6">
        <v>0.24397280016822812</v>
      </c>
      <c r="BL157" s="6">
        <v>3.8035072222889786E-2</v>
      </c>
      <c r="BM157" s="6">
        <v>1.9360584025941834</v>
      </c>
      <c r="BN157" s="6">
        <v>-8.3878942178307082E-3</v>
      </c>
      <c r="BO157" s="6">
        <v>4.6954305846783022</v>
      </c>
      <c r="BP157" s="6">
        <v>5.9075205681617549</v>
      </c>
      <c r="BQ157" s="6">
        <f t="shared" si="2"/>
        <v>0.54524636081233502</v>
      </c>
      <c r="BS157"/>
      <c r="BT157" s="36">
        <v>1.9753176007857501E-4</v>
      </c>
      <c r="BU157" s="36">
        <v>1.7420539221231299E-3</v>
      </c>
      <c r="BV157" s="37">
        <v>2.6548721357012202</v>
      </c>
      <c r="BW157" s="36">
        <v>1.5248777071066001E-3</v>
      </c>
      <c r="BX157" s="37">
        <v>0.63369886449027102</v>
      </c>
      <c r="BY157" s="36">
        <v>1.43616780126558E-4</v>
      </c>
      <c r="BZ157" s="37">
        <v>0.40856682878817202</v>
      </c>
      <c r="CA157" s="36">
        <v>9.0371551736526603E-5</v>
      </c>
      <c r="CB157" s="37">
        <v>3.4041756254665803</v>
      </c>
      <c r="CC157" s="37">
        <v>-1.12652035766198</v>
      </c>
      <c r="CD157" s="37">
        <v>9.3518826759000291</v>
      </c>
      <c r="CE157" s="37">
        <v>3.4210255771669501E-2</v>
      </c>
      <c r="CG157" s="5">
        <v>7.3209967777810965</v>
      </c>
      <c r="CH157" s="5">
        <v>12.68544366456072</v>
      </c>
      <c r="CI157" s="5">
        <v>66.242630263516631</v>
      </c>
      <c r="CJ157" s="5">
        <v>27.305536880769992</v>
      </c>
      <c r="CK157" s="5">
        <v>16.207836772705491</v>
      </c>
      <c r="CL157" s="5">
        <v>20.691079113464632</v>
      </c>
      <c r="CM157" s="5">
        <v>16.80999089850533</v>
      </c>
      <c r="CN157" s="5">
        <v>1.6449721387337088</v>
      </c>
      <c r="CO157" s="5">
        <v>148.07350284670457</v>
      </c>
      <c r="CP157" s="5">
        <v>-35.132398492498986</v>
      </c>
      <c r="CQ157" s="5">
        <v>332.97903458724358</v>
      </c>
      <c r="CR157" s="5">
        <v>390.4388926234821</v>
      </c>
      <c r="CT157" s="6">
        <v>0.11051790589621502</v>
      </c>
      <c r="CU157" s="6">
        <v>0.19149969761311356</v>
      </c>
      <c r="CV157" s="6">
        <v>1</v>
      </c>
      <c r="CW157" s="6">
        <v>0.41220490146824101</v>
      </c>
      <c r="CX157" s="6">
        <v>0.24467381062964849</v>
      </c>
      <c r="CY157" s="6">
        <v>0.31235292184435376</v>
      </c>
      <c r="CZ157" s="6">
        <v>0.25376394070758229</v>
      </c>
      <c r="DA157" s="6">
        <v>2.4832530534942891E-2</v>
      </c>
      <c r="DB157" s="6">
        <v>2.2353204010417533</v>
      </c>
      <c r="DC157" s="6">
        <v>-0.53035935247046317</v>
      </c>
      <c r="DD157" s="6">
        <v>5.0266578072554733</v>
      </c>
      <c r="DE157" s="6">
        <v>5.8940729115117545</v>
      </c>
      <c r="DF157" s="6">
        <v>0.13973519039990157</v>
      </c>
      <c r="DG157" s="6">
        <v>4.833000707774851E-2</v>
      </c>
      <c r="DH157" s="6">
        <v>9.8659024879235363E-2</v>
      </c>
    </row>
    <row r="158" spans="1:112" x14ac:dyDescent="0.2">
      <c r="A158" t="s">
        <v>451</v>
      </c>
      <c r="B158" s="48" t="s">
        <v>967</v>
      </c>
      <c r="C158" s="25" t="s">
        <v>372</v>
      </c>
      <c r="D158" s="14">
        <v>45208</v>
      </c>
      <c r="E158" s="32">
        <v>0.63124999999999998</v>
      </c>
      <c r="F158" t="s">
        <v>110</v>
      </c>
      <c r="G158" t="s">
        <v>452</v>
      </c>
      <c r="H158" t="s">
        <v>453</v>
      </c>
      <c r="I158" t="s">
        <v>113</v>
      </c>
      <c r="J158" s="4">
        <v>27.84357</v>
      </c>
      <c r="K158" s="4">
        <v>85.567899999999995</v>
      </c>
      <c r="L158">
        <v>1186</v>
      </c>
      <c r="M158" s="48">
        <v>1180</v>
      </c>
      <c r="N158">
        <v>23.8</v>
      </c>
      <c r="O158">
        <v>7.76</v>
      </c>
      <c r="P158">
        <v>46</v>
      </c>
      <c r="Q158" s="10">
        <v>800.17376929502655</v>
      </c>
      <c r="Y158" s="6">
        <v>-15.114850029999998</v>
      </c>
      <c r="Z158" s="6"/>
      <c r="AC158" s="9"/>
      <c r="AD158" s="13">
        <v>7.7000000000000002E-3</v>
      </c>
      <c r="AE158" s="13">
        <v>4.6899999999999997E-3</v>
      </c>
      <c r="AF158" s="6">
        <v>5.7451600000000003</v>
      </c>
      <c r="AG158" s="13">
        <v>9.3399999999999993E-3</v>
      </c>
      <c r="AH158" s="6">
        <v>1.67377</v>
      </c>
      <c r="AI158" s="8">
        <v>7.0429999999999998E-3</v>
      </c>
      <c r="AJ158" s="6">
        <v>1.22218</v>
      </c>
      <c r="AK158" s="8">
        <v>8.7000000000000001E-4</v>
      </c>
      <c r="AL158" s="6">
        <v>11.5282</v>
      </c>
      <c r="AM158" s="6">
        <v>-8.8699999999999994E-3</v>
      </c>
      <c r="AN158" s="6">
        <v>26.046589999999998</v>
      </c>
      <c r="AO158" s="6">
        <v>2.5999999999999999E-2</v>
      </c>
      <c r="AQ158" s="5">
        <v>285.3803113306472</v>
      </c>
      <c r="AR158" s="5">
        <v>34.152060410552913</v>
      </c>
      <c r="AS158" s="5">
        <v>143.3494685363541</v>
      </c>
      <c r="AT158" s="5">
        <v>167.2486346136628</v>
      </c>
      <c r="AU158" s="5">
        <v>42.809278152758552</v>
      </c>
      <c r="AV158" s="5">
        <v>1014.6952888632761</v>
      </c>
      <c r="AW158" s="5">
        <v>50.285126517177538</v>
      </c>
      <c r="AX158" s="5">
        <v>15.836020663567854</v>
      </c>
      <c r="AY158" s="5">
        <v>501.44914461732958</v>
      </c>
      <c r="AZ158" s="5">
        <v>-0.27662560424138471</v>
      </c>
      <c r="BA158" s="5">
        <v>927.40346442114253</v>
      </c>
      <c r="BB158" s="5">
        <v>296.73590504451039</v>
      </c>
      <c r="BE158" s="6">
        <v>1.9908013210266868</v>
      </c>
      <c r="BF158" s="6">
        <v>0.23824336957267331</v>
      </c>
      <c r="BG158" s="6"/>
      <c r="BH158" s="6">
        <v>6.8779736495636094E-3</v>
      </c>
      <c r="BI158" s="6">
        <v>0.24948457311207584</v>
      </c>
      <c r="BJ158" s="6">
        <v>0.73737766063649302</v>
      </c>
      <c r="BK158" s="6">
        <v>0.24682068187517042</v>
      </c>
      <c r="BL158" s="6">
        <v>1.3983040184680755E-2</v>
      </c>
      <c r="BM158" s="6">
        <v>1.7251403808582735</v>
      </c>
      <c r="BN158" s="6">
        <v>5.5000691195650646E-2</v>
      </c>
      <c r="BO158" s="6">
        <v>3.511799858975718</v>
      </c>
      <c r="BP158" s="6">
        <v>6.4681602025513882</v>
      </c>
      <c r="BQ158" s="6">
        <f t="shared" si="2"/>
        <v>0.54070225511861669</v>
      </c>
      <c r="BS158"/>
      <c r="BT158" s="36">
        <v>2.2164154486766199E-4</v>
      </c>
      <c r="BU158" s="36">
        <v>3.3079094426519801E-3</v>
      </c>
      <c r="BV158" s="37">
        <v>4.0741414071836299</v>
      </c>
      <c r="BW158" s="36">
        <v>2.1716497356261198E-3</v>
      </c>
      <c r="BX158" s="37">
        <v>1.07232290654711</v>
      </c>
      <c r="BY158" s="36">
        <v>4.4944510279949502E-4</v>
      </c>
      <c r="BZ158" s="37">
        <v>0.65593211409360297</v>
      </c>
      <c r="CA158" s="36">
        <v>8.8316776447382395E-5</v>
      </c>
      <c r="CB158" s="37">
        <v>4.6401193360434903</v>
      </c>
      <c r="CC158" s="37">
        <v>-1.20393166242535</v>
      </c>
      <c r="CD158" s="37">
        <v>10.8166722056661</v>
      </c>
      <c r="CE158" s="37">
        <v>5.8697162520514198E-2</v>
      </c>
      <c r="CG158" s="5">
        <v>8.214562737420648</v>
      </c>
      <c r="CH158" s="5">
        <v>24.087830089144745</v>
      </c>
      <c r="CI158" s="5">
        <v>101.65530733029667</v>
      </c>
      <c r="CJ158" s="5">
        <v>38.887093484217388</v>
      </c>
      <c r="CK158" s="5">
        <v>27.426330724024062</v>
      </c>
      <c r="CL158" s="5">
        <v>64.75221190022981</v>
      </c>
      <c r="CM158" s="5">
        <v>26.987538123579636</v>
      </c>
      <c r="CN158" s="5">
        <v>1.6075704560464947</v>
      </c>
      <c r="CO158" s="5">
        <v>201.83410003134398</v>
      </c>
      <c r="CP158" s="5">
        <v>-37.546597923759556</v>
      </c>
      <c r="CQ158" s="5">
        <v>385.1336884038418</v>
      </c>
      <c r="CR158" s="5">
        <v>669.90598631036517</v>
      </c>
      <c r="CT158" s="6">
        <v>8.0808006518833617E-2</v>
      </c>
      <c r="CU158" s="6">
        <v>0.23695595165414221</v>
      </c>
      <c r="CV158" s="6">
        <v>1</v>
      </c>
      <c r="CW158" s="6">
        <v>0.3825387429882644</v>
      </c>
      <c r="CX158" s="6">
        <v>0.26979733222300833</v>
      </c>
      <c r="CY158" s="6">
        <v>0.63697817261855338</v>
      </c>
      <c r="CZ158" s="6">
        <v>0.26548085714690917</v>
      </c>
      <c r="DA158" s="6">
        <v>1.5813935329743331E-2</v>
      </c>
      <c r="DB158" s="6">
        <v>1.9854752824222754</v>
      </c>
      <c r="DC158" s="6">
        <v>-0.36935206739146242</v>
      </c>
      <c r="DD158" s="6">
        <v>3.7886235211750634</v>
      </c>
      <c r="DE158" s="6">
        <v>6.5899755153335793</v>
      </c>
      <c r="DF158" s="6">
        <v>0.32081898891304328</v>
      </c>
      <c r="DG158" s="6">
        <v>1.5443487884874107E-2</v>
      </c>
      <c r="DH158" s="6">
        <v>0.11962958733724653</v>
      </c>
    </row>
    <row r="159" spans="1:112" x14ac:dyDescent="0.2">
      <c r="A159" t="s">
        <v>296</v>
      </c>
      <c r="B159" s="48" t="s">
        <v>920</v>
      </c>
      <c r="C159" s="25" t="s">
        <v>269</v>
      </c>
      <c r="D159" s="14">
        <v>45029</v>
      </c>
      <c r="E159" s="32">
        <v>0.47013888888888888</v>
      </c>
      <c r="F159" t="s">
        <v>110</v>
      </c>
      <c r="G159" t="s">
        <v>297</v>
      </c>
      <c r="H159" t="s">
        <v>298</v>
      </c>
      <c r="I159" t="s">
        <v>113</v>
      </c>
      <c r="J159" s="4">
        <v>27.8552</v>
      </c>
      <c r="K159" s="4">
        <v>85.564909999999998</v>
      </c>
      <c r="L159">
        <v>1439</v>
      </c>
      <c r="M159" s="48">
        <v>1462</v>
      </c>
      <c r="N159">
        <v>20.3</v>
      </c>
      <c r="O159">
        <v>6.93</v>
      </c>
      <c r="P159">
        <v>49</v>
      </c>
      <c r="Q159">
        <v>546</v>
      </c>
      <c r="Y159" s="6">
        <v>-17.105613599999998</v>
      </c>
      <c r="Z159" s="6"/>
      <c r="AA159" s="6">
        <v>-8.7026734666666652</v>
      </c>
      <c r="AB159" s="6">
        <v>-58.479805933333338</v>
      </c>
      <c r="AC159" s="9"/>
      <c r="AD159" s="8">
        <v>3.4499999999999999E-3</v>
      </c>
      <c r="AE159" s="6">
        <v>1.209E-2</v>
      </c>
      <c r="AF159" s="6">
        <v>6.4562799999999996</v>
      </c>
      <c r="AG159" s="8">
        <v>7.0800000000000004E-3</v>
      </c>
      <c r="AH159" s="6">
        <v>1.59205</v>
      </c>
      <c r="AI159" s="8">
        <v>2.8630000000000001E-3</v>
      </c>
      <c r="AJ159" s="6">
        <v>1.0039400000000001</v>
      </c>
      <c r="AK159">
        <v>1.4499999999999999E-3</v>
      </c>
      <c r="AL159" s="6">
        <v>8.8092900000000007</v>
      </c>
      <c r="AM159" s="6">
        <v>-4.2000000000000002E-4</v>
      </c>
      <c r="AN159" s="6">
        <v>18.784970000000001</v>
      </c>
      <c r="AO159" s="13">
        <v>6.1499999999999999E-2</v>
      </c>
      <c r="AQ159" s="10">
        <v>127.8652044273679</v>
      </c>
      <c r="AR159" s="10">
        <v>88.038040589250485</v>
      </c>
      <c r="AS159" s="10">
        <v>161.09286890563399</v>
      </c>
      <c r="AT159" s="10">
        <v>126.77947891485361</v>
      </c>
      <c r="AU159" s="10">
        <v>40.719161702682719</v>
      </c>
      <c r="AV159" s="10">
        <v>412.47658838784042</v>
      </c>
      <c r="AW159" s="10">
        <v>41.30590413495166</v>
      </c>
      <c r="AX159" s="10">
        <v>26.39336777261309</v>
      </c>
      <c r="AY159" s="10">
        <v>383.18305851616003</v>
      </c>
      <c r="AZ159" s="10">
        <v>-1.3098393887416187E-2</v>
      </c>
      <c r="BA159" s="10">
        <v>668.84940627726053</v>
      </c>
      <c r="BB159" s="10">
        <v>701.89454462451488</v>
      </c>
      <c r="BE159" s="6">
        <v>0.79373596917110956</v>
      </c>
      <c r="BF159" s="6">
        <v>0.5465048899267041</v>
      </c>
      <c r="BG159" s="6"/>
      <c r="BH159" s="6">
        <v>0.32224472965151063</v>
      </c>
      <c r="BI159" s="6">
        <v>0.2018606325601694</v>
      </c>
      <c r="BJ159" s="6">
        <v>2.1211213298749785</v>
      </c>
      <c r="BK159" s="6">
        <v>0.25126364014267172</v>
      </c>
      <c r="BL159" s="6">
        <v>0.70239517510989125</v>
      </c>
      <c r="BM159" s="6">
        <v>1.996064396643082</v>
      </c>
      <c r="BN159" s="6">
        <v>8.4880937600260876E-3</v>
      </c>
      <c r="BO159" s="6">
        <v>3.660848636695615</v>
      </c>
      <c r="BP159" s="6">
        <v>4.6838607561990919</v>
      </c>
      <c r="BQ159" s="6">
        <f t="shared" si="2"/>
        <v>0.57289885424121578</v>
      </c>
      <c r="BS159"/>
      <c r="BT159" s="36">
        <v>7.0428364321479496E-3</v>
      </c>
      <c r="BU159" s="36">
        <v>1.3744549514199201E-2</v>
      </c>
      <c r="BV159" s="37">
        <v>6.26741441534221</v>
      </c>
      <c r="BW159" s="36">
        <v>7.6814578188223502E-3</v>
      </c>
      <c r="BX159" s="37">
        <v>1.26422224029672</v>
      </c>
      <c r="BY159" s="36">
        <v>1.9609988602356499E-3</v>
      </c>
      <c r="BZ159" s="37">
        <v>1.0320770748626702</v>
      </c>
      <c r="CA159" s="36">
        <v>6.3358139002237298E-3</v>
      </c>
      <c r="CB159" s="37">
        <v>8.20418513921142</v>
      </c>
      <c r="CC159" s="37">
        <v>-1.2287884072241</v>
      </c>
      <c r="CD159" s="37">
        <v>17.2020251616498</v>
      </c>
      <c r="CE159" s="37">
        <v>6.6618278464527295E-2</v>
      </c>
      <c r="CG159" s="5">
        <v>261.02426670872813</v>
      </c>
      <c r="CH159" s="5">
        <v>100.08628684963045</v>
      </c>
      <c r="CI159" s="5">
        <v>156.3804185673489</v>
      </c>
      <c r="CJ159" s="5">
        <v>137.54960728484824</v>
      </c>
      <c r="CK159" s="5">
        <v>32.334455469847029</v>
      </c>
      <c r="CL159" s="5">
        <v>282.52396776194354</v>
      </c>
      <c r="CM159" s="5">
        <v>42.463570247384084</v>
      </c>
      <c r="CN159" s="5">
        <v>115.32652855685453</v>
      </c>
      <c r="CO159" s="5">
        <v>356.8624434291367</v>
      </c>
      <c r="CP159" s="5">
        <v>-38.321796576457203</v>
      </c>
      <c r="CQ159" s="5">
        <v>612.4877663438358</v>
      </c>
      <c r="CR159" s="5">
        <v>760.30904433379692</v>
      </c>
      <c r="CT159" s="6">
        <v>1.6691620926715445</v>
      </c>
      <c r="CU159" s="6">
        <v>0.64001802633956983</v>
      </c>
      <c r="CV159" s="6">
        <v>1</v>
      </c>
      <c r="CW159" s="6">
        <v>0.87958331704815884</v>
      </c>
      <c r="CX159" s="6">
        <v>0.20676793019275261</v>
      </c>
      <c r="CY159" s="6">
        <v>1.8066454249850212</v>
      </c>
      <c r="CZ159" s="6">
        <v>0.27154020072593776</v>
      </c>
      <c r="DA159" s="6">
        <v>0.73747422863679346</v>
      </c>
      <c r="DB159" s="6">
        <v>2.2820148884270028</v>
      </c>
      <c r="DC159" s="6">
        <v>-0.24505495590519233</v>
      </c>
      <c r="DD159" s="6">
        <v>3.9166525576221907</v>
      </c>
      <c r="DE159" s="6">
        <v>4.8619197422492633</v>
      </c>
      <c r="DF159" s="6">
        <v>0.79168871077363789</v>
      </c>
      <c r="DG159" s="6">
        <v>3.5395227099550234E-3</v>
      </c>
      <c r="DH159" s="6">
        <v>8.3079941184833167E-2</v>
      </c>
    </row>
    <row r="160" spans="1:112" x14ac:dyDescent="0.2">
      <c r="A160" t="s">
        <v>454</v>
      </c>
      <c r="B160" s="48" t="s">
        <v>968</v>
      </c>
      <c r="C160" s="25" t="s">
        <v>372</v>
      </c>
      <c r="D160" s="14">
        <v>45208</v>
      </c>
      <c r="E160" s="32">
        <v>0.6430555555555556</v>
      </c>
      <c r="F160" t="s">
        <v>110</v>
      </c>
      <c r="G160" t="s">
        <v>455</v>
      </c>
      <c r="H160" t="s">
        <v>456</v>
      </c>
      <c r="I160" t="s">
        <v>113</v>
      </c>
      <c r="J160" s="4">
        <v>27.841390000000001</v>
      </c>
      <c r="K160" s="4">
        <v>85.574479999999994</v>
      </c>
      <c r="L160">
        <v>1103</v>
      </c>
      <c r="M160" s="48">
        <v>1105</v>
      </c>
      <c r="N160">
        <v>22.9</v>
      </c>
      <c r="O160">
        <v>6.22</v>
      </c>
      <c r="P160">
        <v>48</v>
      </c>
      <c r="Q160" s="10">
        <v>777.70204022361384</v>
      </c>
      <c r="Y160" s="6">
        <v>-16.608353859999994</v>
      </c>
      <c r="Z160" s="6"/>
      <c r="AC160" s="9"/>
      <c r="AD160" s="13">
        <v>4.15E-3</v>
      </c>
      <c r="AE160" s="13">
        <v>1.5640000000000001E-2</v>
      </c>
      <c r="AF160" s="6">
        <v>6.6697899999999999</v>
      </c>
      <c r="AG160" s="13">
        <v>2.3400000000000001E-3</v>
      </c>
      <c r="AH160" s="6">
        <v>2.6294599999999999</v>
      </c>
      <c r="AI160" s="8">
        <v>5.3969999999999999E-3</v>
      </c>
      <c r="AJ160" s="6">
        <v>1.3990800000000001</v>
      </c>
      <c r="AK160" s="8">
        <v>4.0000000000000002E-4</v>
      </c>
      <c r="AL160" s="6">
        <v>11.4755</v>
      </c>
      <c r="AM160" s="6">
        <v>1.712E-2</v>
      </c>
      <c r="AN160" s="6">
        <v>23.61666</v>
      </c>
      <c r="AO160" s="6">
        <v>3.372E-2</v>
      </c>
      <c r="AQ160" s="5">
        <v>153.80886909379038</v>
      </c>
      <c r="AR160" s="5">
        <v>113.88874729659864</v>
      </c>
      <c r="AS160" s="5">
        <v>166.42023055042665</v>
      </c>
      <c r="AT160" s="5">
        <v>41.901692183722808</v>
      </c>
      <c r="AU160" s="5">
        <v>67.252540391781736</v>
      </c>
      <c r="AV160" s="5">
        <v>777.55366661864286</v>
      </c>
      <c r="AW160" s="5">
        <v>57.563464307755609</v>
      </c>
      <c r="AX160" s="5">
        <v>7.2809290407208529</v>
      </c>
      <c r="AY160" s="5">
        <v>499.15682058397368</v>
      </c>
      <c r="AZ160" s="5">
        <v>0.53391548417277412</v>
      </c>
      <c r="BA160" s="5">
        <v>840.88444214986384</v>
      </c>
      <c r="BB160" s="5">
        <v>384.8436430038804</v>
      </c>
      <c r="BE160" s="6">
        <v>0.92421978136357086</v>
      </c>
      <c r="BF160" s="6">
        <v>0.68434436678712229</v>
      </c>
      <c r="BG160" s="6"/>
      <c r="BH160" s="6">
        <v>1.1667196001584601</v>
      </c>
      <c r="BI160" s="6">
        <v>0.29863576467953151</v>
      </c>
      <c r="BJ160" s="6">
        <v>7.0784726251422736</v>
      </c>
      <c r="BK160" s="6">
        <v>0.35078697556820726</v>
      </c>
      <c r="BL160" s="6">
        <v>0.11047142919509162</v>
      </c>
      <c r="BM160" s="6">
        <v>3.4980886203296926</v>
      </c>
      <c r="BN160" s="6">
        <v>-1.9297288442421477E-3</v>
      </c>
      <c r="BO160" s="6">
        <v>6.4695284460433742</v>
      </c>
      <c r="BP160" s="6">
        <v>2.0700174759926422</v>
      </c>
      <c r="BQ160" s="6">
        <f t="shared" si="2"/>
        <v>0.59360929464671097</v>
      </c>
      <c r="BS160"/>
      <c r="BT160" s="36">
        <v>6.5464277809453896E-3</v>
      </c>
      <c r="BU160" s="36">
        <v>4.5769915669939196E-3</v>
      </c>
      <c r="BV160" s="37">
        <v>5.2947661330168199</v>
      </c>
      <c r="BW160" s="36">
        <v>1.0175514774998201E-2</v>
      </c>
      <c r="BX160" s="37">
        <v>1.54338147621719</v>
      </c>
      <c r="BY160" s="36">
        <v>5.95318963797357E-3</v>
      </c>
      <c r="BZ160" s="37">
        <v>1.2570379414367501</v>
      </c>
      <c r="CA160" s="36">
        <v>8.7298344663526699E-4</v>
      </c>
      <c r="CB160" s="37">
        <v>12.480403751024099</v>
      </c>
      <c r="CC160" s="37">
        <v>-0.96381220072018092</v>
      </c>
      <c r="CD160" s="37">
        <v>25.4529720677412</v>
      </c>
      <c r="CE160" s="37">
        <v>2.58173516330093E-2</v>
      </c>
      <c r="CG160" s="5">
        <v>242.62618158828485</v>
      </c>
      <c r="CH160" s="5">
        <v>33.329145521229762</v>
      </c>
      <c r="CI160" s="5">
        <v>132.11153583055091</v>
      </c>
      <c r="CJ160" s="5">
        <v>182.20995209952909</v>
      </c>
      <c r="CK160" s="5">
        <v>39.474388303767427</v>
      </c>
      <c r="CL160" s="5">
        <v>857.68471948906074</v>
      </c>
      <c r="CM160" s="5">
        <v>51.719314603445795</v>
      </c>
      <c r="CN160" s="5">
        <v>15.890326321688248</v>
      </c>
      <c r="CO160" s="5">
        <v>542.8677317733858</v>
      </c>
      <c r="CP160" s="5">
        <v>-30.058075806024668</v>
      </c>
      <c r="CQ160" s="5">
        <v>906.26736457393315</v>
      </c>
      <c r="CR160" s="5">
        <v>294.65135394897624</v>
      </c>
      <c r="CT160" s="6">
        <v>1.836525327352809</v>
      </c>
      <c r="CU160" s="6">
        <v>0.25228035774240365</v>
      </c>
      <c r="CV160" s="6">
        <v>1</v>
      </c>
      <c r="CW160" s="6">
        <v>1.3792130335479218</v>
      </c>
      <c r="CX160" s="6">
        <v>0.2987959231236107</v>
      </c>
      <c r="CY160" s="6">
        <v>6.4921258699856885</v>
      </c>
      <c r="CZ160" s="6">
        <v>0.39148219932725709</v>
      </c>
      <c r="DA160" s="6">
        <v>0.12027962752677042</v>
      </c>
      <c r="DB160" s="6">
        <v>4.1091622193362403</v>
      </c>
      <c r="DC160" s="6">
        <v>-0.22752044790833256</v>
      </c>
      <c r="DD160" s="6">
        <v>6.8598654831802968</v>
      </c>
      <c r="DE160" s="6">
        <v>2.2303226746746962</v>
      </c>
      <c r="DF160" s="6">
        <v>1.5799147182450177</v>
      </c>
      <c r="DG160" s="6">
        <v>1.1659295977614235E-3</v>
      </c>
      <c r="DH160" s="6">
        <v>6.7785562717904646E-2</v>
      </c>
    </row>
    <row r="161" spans="1:112" x14ac:dyDescent="0.2">
      <c r="A161" t="s">
        <v>457</v>
      </c>
      <c r="B161" s="48" t="s">
        <v>969</v>
      </c>
      <c r="C161" s="25" t="s">
        <v>372</v>
      </c>
      <c r="D161" s="14">
        <v>45208</v>
      </c>
      <c r="E161" s="32">
        <v>0.65486111111111112</v>
      </c>
      <c r="F161" t="s">
        <v>110</v>
      </c>
      <c r="G161" t="s">
        <v>458</v>
      </c>
      <c r="H161" t="s">
        <v>459</v>
      </c>
      <c r="I161" t="s">
        <v>113</v>
      </c>
      <c r="J161" s="4">
        <v>27.838439999999999</v>
      </c>
      <c r="K161" s="4">
        <v>85.576509999999999</v>
      </c>
      <c r="L161">
        <v>890</v>
      </c>
      <c r="M161" s="48">
        <v>1045</v>
      </c>
      <c r="N161">
        <v>22.8</v>
      </c>
      <c r="O161">
        <v>7.55</v>
      </c>
      <c r="P161">
        <v>40</v>
      </c>
      <c r="Q161" s="10">
        <v>693.26439812591661</v>
      </c>
      <c r="Y161" s="6">
        <v>-14.494317389999999</v>
      </c>
      <c r="Z161" s="6"/>
      <c r="AC161" s="9"/>
      <c r="AD161" s="13">
        <v>5.8900000000000003E-3</v>
      </c>
      <c r="AE161" s="13">
        <v>8.3999999999999995E-3</v>
      </c>
      <c r="AF161" s="6">
        <v>4.26614</v>
      </c>
      <c r="AG161" s="13">
        <v>4.1799999999999997E-3</v>
      </c>
      <c r="AH161" s="6">
        <v>1.4898800000000001</v>
      </c>
      <c r="AI161" s="8">
        <v>4.9100000000000001E-4</v>
      </c>
      <c r="AJ161" s="6">
        <v>1.2255199999999999</v>
      </c>
      <c r="AK161" s="8">
        <v>2.7999999999999998E-4</v>
      </c>
      <c r="AL161" s="6">
        <v>10.791740000000001</v>
      </c>
      <c r="AM161" s="6">
        <v>0.11656</v>
      </c>
      <c r="AN161" s="6">
        <v>15.65034</v>
      </c>
      <c r="AO161" s="6">
        <v>2.266E-2</v>
      </c>
      <c r="AQ161" s="5">
        <v>218.2974069788977</v>
      </c>
      <c r="AR161" s="5">
        <v>61.167869392035065</v>
      </c>
      <c r="AS161" s="5">
        <v>106.44593043565047</v>
      </c>
      <c r="AT161" s="5">
        <v>74.850031336735611</v>
      </c>
      <c r="AU161" s="5">
        <v>38.106004608896036</v>
      </c>
      <c r="AV161" s="5">
        <v>70.739086586947124</v>
      </c>
      <c r="AW161" s="5">
        <v>50.422546801069736</v>
      </c>
      <c r="AX161" s="5">
        <v>5.0966503285045972</v>
      </c>
      <c r="AY161" s="5">
        <v>469.41489494740034</v>
      </c>
      <c r="AZ161" s="5">
        <v>3.6351161702791206</v>
      </c>
      <c r="BA161" s="5">
        <v>557.23914475441063</v>
      </c>
      <c r="BB161" s="5">
        <v>258.61675416571558</v>
      </c>
      <c r="BE161" s="6">
        <v>2.0507820833119079</v>
      </c>
      <c r="BF161" s="6">
        <v>0.57463793253244888</v>
      </c>
      <c r="BG161" s="6"/>
      <c r="BH161" s="6">
        <v>0.25178244282642226</v>
      </c>
      <c r="BI161" s="6">
        <v>0.40411277024041664</v>
      </c>
      <c r="BJ161" s="6">
        <v>4.6722304376512565</v>
      </c>
      <c r="BK161" s="6">
        <v>0.34589222787017726</v>
      </c>
      <c r="BL161" s="6">
        <v>4.3750264115363507E-2</v>
      </c>
      <c r="BM161" s="6">
        <v>2.999375850718613</v>
      </c>
      <c r="BN161" s="6">
        <v>3.2082366573275086E-3</v>
      </c>
      <c r="BO161" s="6">
        <v>5.0527777744849907</v>
      </c>
      <c r="BP161" s="6">
        <v>2.3124811312364439</v>
      </c>
      <c r="BQ161" s="6">
        <f t="shared" si="2"/>
        <v>0.84239396920739185</v>
      </c>
      <c r="BS161"/>
      <c r="BT161" s="36">
        <v>3.6368803154519197E-3</v>
      </c>
      <c r="BU161" s="36">
        <v>1.5673303406777899E-2</v>
      </c>
      <c r="BV161" s="37">
        <v>6.1014329207098896</v>
      </c>
      <c r="BW161" s="36">
        <v>6.0833263635906602E-3</v>
      </c>
      <c r="BX161" s="37">
        <v>2.3689315057419398</v>
      </c>
      <c r="BY161" s="36">
        <v>4.3657495103978997E-3</v>
      </c>
      <c r="BZ161" s="37">
        <v>1.4156388812560399</v>
      </c>
      <c r="CA161" s="36">
        <v>3.7655330361368802E-4</v>
      </c>
      <c r="CB161" s="37">
        <v>12.239683789741999</v>
      </c>
      <c r="CC161" s="37">
        <v>-0.829468214737627</v>
      </c>
      <c r="CD161" s="37">
        <v>22.9700108071317</v>
      </c>
      <c r="CE161" s="37">
        <v>3.3025569961155202E-2</v>
      </c>
      <c r="CG161" s="5">
        <v>134.79143333713913</v>
      </c>
      <c r="CH161" s="5">
        <v>114.13125901518201</v>
      </c>
      <c r="CI161" s="5">
        <v>152.23895705149681</v>
      </c>
      <c r="CJ161" s="5">
        <v>108.93233706850498</v>
      </c>
      <c r="CK161" s="5">
        <v>60.589117832282724</v>
      </c>
      <c r="CL161" s="5">
        <v>628.97990352944817</v>
      </c>
      <c r="CM161" s="5">
        <v>58.244759566181443</v>
      </c>
      <c r="CN161" s="5">
        <v>6.8541447091506944</v>
      </c>
      <c r="CO161" s="5">
        <v>532.39698884064467</v>
      </c>
      <c r="CP161" s="5">
        <v>-25.868336651727024</v>
      </c>
      <c r="CQ161" s="5">
        <v>817.86013448689539</v>
      </c>
      <c r="CR161" s="5">
        <v>376.91816892439169</v>
      </c>
      <c r="CT161" s="6">
        <v>0.88539383051306741</v>
      </c>
      <c r="CU161" s="6">
        <v>0.74968497699689063</v>
      </c>
      <c r="CV161" s="6">
        <v>1</v>
      </c>
      <c r="CW161" s="6">
        <v>0.71553522947255344</v>
      </c>
      <c r="CX161" s="6">
        <v>0.39798694766273041</v>
      </c>
      <c r="CY161" s="6">
        <v>4.1315305603196393</v>
      </c>
      <c r="CZ161" s="6">
        <v>0.38258774688320674</v>
      </c>
      <c r="DA161" s="6">
        <v>4.502227840954133E-2</v>
      </c>
      <c r="DB161" s="6">
        <v>3.4971140051922087</v>
      </c>
      <c r="DC161" s="6">
        <v>-0.16991929761432037</v>
      </c>
      <c r="DD161" s="6">
        <v>5.3722131990844071</v>
      </c>
      <c r="DE161" s="6">
        <v>2.4758325741609895</v>
      </c>
      <c r="DF161" s="6">
        <v>1.1814114593306093</v>
      </c>
      <c r="DG161" s="6">
        <v>1.5898759155715714E-3</v>
      </c>
      <c r="DH161" s="6">
        <v>0.10217628566751867</v>
      </c>
    </row>
    <row r="162" spans="1:112" x14ac:dyDescent="0.2">
      <c r="A162" t="s">
        <v>460</v>
      </c>
      <c r="B162" s="48" t="s">
        <v>970</v>
      </c>
      <c r="C162" s="25" t="s">
        <v>372</v>
      </c>
      <c r="D162" s="14">
        <v>45208</v>
      </c>
      <c r="E162" s="32">
        <v>0.66805555555555562</v>
      </c>
      <c r="F162" t="s">
        <v>110</v>
      </c>
      <c r="G162" t="s">
        <v>461</v>
      </c>
      <c r="H162" t="s">
        <v>462</v>
      </c>
      <c r="I162" t="s">
        <v>113</v>
      </c>
      <c r="J162" s="4">
        <v>27.83558</v>
      </c>
      <c r="K162" s="4">
        <v>85.572370000000006</v>
      </c>
      <c r="L162">
        <v>903</v>
      </c>
      <c r="M162" s="48">
        <v>903</v>
      </c>
      <c r="N162">
        <v>24.2</v>
      </c>
      <c r="O162">
        <v>6.12</v>
      </c>
      <c r="P162">
        <v>75</v>
      </c>
      <c r="Q162" s="10">
        <v>857.90053666611777</v>
      </c>
      <c r="Y162" s="6">
        <v>-14.229380900000001</v>
      </c>
      <c r="Z162" s="6"/>
      <c r="AC162" s="9"/>
      <c r="AD162" s="13">
        <v>3.5279999999999999E-2</v>
      </c>
      <c r="AE162" s="13">
        <v>3.7330000000000002E-2</v>
      </c>
      <c r="AF162" s="6">
        <v>13.60383</v>
      </c>
      <c r="AG162" s="13">
        <v>3.968E-2</v>
      </c>
      <c r="AH162" s="6">
        <v>3.5090499999999998</v>
      </c>
      <c r="AI162" s="8">
        <v>2.1489999999999999E-3</v>
      </c>
      <c r="AJ162" s="6">
        <v>2.9601099999999998</v>
      </c>
      <c r="AK162" s="8">
        <v>2.2499999999999998E-3</v>
      </c>
      <c r="AL162" s="6">
        <v>9.3104899999999997</v>
      </c>
      <c r="AM162" s="6">
        <v>1.4693099999999999</v>
      </c>
      <c r="AN162" s="6">
        <v>12.496980000000001</v>
      </c>
      <c r="AO162" s="6">
        <v>8.9300000000000004E-2</v>
      </c>
      <c r="AQ162" s="5">
        <v>1307.5606991876928</v>
      </c>
      <c r="AR162" s="5">
        <v>271.8329243338892</v>
      </c>
      <c r="AS162" s="5">
        <v>339.43385398472975</v>
      </c>
      <c r="AT162" s="5">
        <v>710.53809651714562</v>
      </c>
      <c r="AU162" s="5">
        <v>89.749426445651082</v>
      </c>
      <c r="AV162" s="5">
        <v>309.60956634490708</v>
      </c>
      <c r="AW162" s="5">
        <v>121.79016663238016</v>
      </c>
      <c r="AX162" s="5">
        <v>40.955225854054795</v>
      </c>
      <c r="AY162" s="5">
        <v>404.98406051839839</v>
      </c>
      <c r="AZ162" s="5">
        <v>45.822859815998754</v>
      </c>
      <c r="BA162" s="5">
        <v>444.96199106300406</v>
      </c>
      <c r="BB162" s="5">
        <v>1019.1737046336452</v>
      </c>
      <c r="BE162" s="6">
        <v>3.8521811653074431</v>
      </c>
      <c r="BF162" s="6">
        <v>0.80084211148284068</v>
      </c>
      <c r="BG162" s="6"/>
      <c r="BH162" s="6">
        <v>0.70317419398184078</v>
      </c>
      <c r="BI162" s="6">
        <v>0.3579846073301241</v>
      </c>
      <c r="BJ162" s="6">
        <v>0.66455416658423472</v>
      </c>
      <c r="BK162" s="6">
        <v>0.47369163475490095</v>
      </c>
      <c r="BL162" s="6">
        <v>4.7880180178289336E-2</v>
      </c>
      <c r="BM162" s="6">
        <v>4.4098904770358951</v>
      </c>
      <c r="BN162" s="6">
        <v>3.4149883940153537E-2</v>
      </c>
      <c r="BO162" s="6">
        <v>5.2349501993528742</v>
      </c>
      <c r="BP162" s="6">
        <v>2.4295598066293067</v>
      </c>
      <c r="BQ162" s="6">
        <f t="shared" si="2"/>
        <v>0.91015427980916008</v>
      </c>
      <c r="BS162"/>
      <c r="BT162" s="36">
        <v>5.5140103811655303E-3</v>
      </c>
      <c r="BU162" s="36">
        <v>8.5827400628358495E-3</v>
      </c>
      <c r="BV162" s="37">
        <v>3.8736130350470996</v>
      </c>
      <c r="BW162" s="36">
        <v>5.7437113654642599E-3</v>
      </c>
      <c r="BX162" s="37">
        <v>1.34739714370424</v>
      </c>
      <c r="BY162" s="36">
        <v>3.4757029490861202E-4</v>
      </c>
      <c r="BZ162" s="37">
        <v>1.23395690592551</v>
      </c>
      <c r="CA162" s="36">
        <v>2.47578736225882E-4</v>
      </c>
      <c r="CB162" s="37">
        <v>11.9014804698948</v>
      </c>
      <c r="CC162" s="37">
        <v>-0.60745843850915504</v>
      </c>
      <c r="CD162" s="37">
        <v>15.605212267613201</v>
      </c>
      <c r="CE162" s="37">
        <v>2.24527373181393E-2</v>
      </c>
      <c r="CG162" s="5">
        <v>204.36233756590127</v>
      </c>
      <c r="CH162" s="5">
        <v>62.498562284444063</v>
      </c>
      <c r="CI162" s="5">
        <v>96.65185475939667</v>
      </c>
      <c r="CJ162" s="5">
        <v>102.85095112300581</v>
      </c>
      <c r="CK162" s="5">
        <v>34.461783343629776</v>
      </c>
      <c r="CL162" s="5">
        <v>50.074959646824958</v>
      </c>
      <c r="CM162" s="5">
        <v>50.769673150607282</v>
      </c>
      <c r="CN162" s="5">
        <v>4.506508026129981</v>
      </c>
      <c r="CO162" s="5">
        <v>517.68595282078729</v>
      </c>
      <c r="CP162" s="5">
        <v>-18.944594994827849</v>
      </c>
      <c r="CQ162" s="5">
        <v>555.63234649955314</v>
      </c>
      <c r="CR162" s="5">
        <v>256.25128187787379</v>
      </c>
      <c r="CT162" s="6">
        <v>2.1144171322385596</v>
      </c>
      <c r="CU162" s="6">
        <v>0.64663593306126221</v>
      </c>
      <c r="CV162" s="6">
        <v>1</v>
      </c>
      <c r="CW162" s="6">
        <v>1.0641384107841598</v>
      </c>
      <c r="CX162" s="6">
        <v>0.35655584085187292</v>
      </c>
      <c r="CY162" s="6">
        <v>0.51809621006736628</v>
      </c>
      <c r="CZ162" s="6">
        <v>0.5252840028470469</v>
      </c>
      <c r="DA162" s="6">
        <v>4.6626192920440047E-2</v>
      </c>
      <c r="DB162" s="6">
        <v>5.356192637063252</v>
      </c>
      <c r="DC162" s="6">
        <v>-0.1960086026490456</v>
      </c>
      <c r="DD162" s="6">
        <v>5.74880169535012</v>
      </c>
      <c r="DE162" s="6">
        <v>2.6512815767041511</v>
      </c>
      <c r="DF162" s="6">
        <v>9.6728449698073857E-2</v>
      </c>
      <c r="DG162" s="6">
        <v>1.9970061025569009E-2</v>
      </c>
      <c r="DH162" s="6">
        <v>6.2414062553301564E-2</v>
      </c>
    </row>
    <row r="163" spans="1:112" x14ac:dyDescent="0.2">
      <c r="A163" t="s">
        <v>463</v>
      </c>
      <c r="B163" s="48" t="s">
        <v>971</v>
      </c>
      <c r="C163" s="25" t="s">
        <v>372</v>
      </c>
      <c r="D163" s="14">
        <v>45208</v>
      </c>
      <c r="E163" s="32">
        <v>0.68402777777777779</v>
      </c>
      <c r="F163" t="s">
        <v>110</v>
      </c>
      <c r="G163" t="s">
        <v>464</v>
      </c>
      <c r="H163" t="s">
        <v>465</v>
      </c>
      <c r="I163" t="s">
        <v>113</v>
      </c>
      <c r="J163" s="4">
        <v>27.837679999999999</v>
      </c>
      <c r="K163" s="4">
        <v>85.567620000000005</v>
      </c>
      <c r="L163">
        <v>871</v>
      </c>
      <c r="M163" s="48">
        <v>870</v>
      </c>
      <c r="N163">
        <v>23.7</v>
      </c>
      <c r="O163">
        <v>6.89</v>
      </c>
      <c r="P163">
        <v>141</v>
      </c>
      <c r="Q163" s="10">
        <v>2284.3623749745175</v>
      </c>
      <c r="Y163" s="6">
        <v>-12.930091089999998</v>
      </c>
      <c r="Z163" s="6"/>
      <c r="AC163" s="9"/>
      <c r="AD163" s="13">
        <v>1.09E-2</v>
      </c>
      <c r="AE163" s="13">
        <v>1.5429999999999999E-2</v>
      </c>
      <c r="AF163" s="6">
        <v>41.117170000000002</v>
      </c>
      <c r="AG163" s="13">
        <v>5.4900000000000001E-3</v>
      </c>
      <c r="AH163" s="6">
        <v>3.9476200000000001</v>
      </c>
      <c r="AI163" s="8">
        <v>4.267E-3</v>
      </c>
      <c r="AJ163" s="6">
        <v>4.1272799999999998</v>
      </c>
      <c r="AK163" s="8">
        <v>3.5E-4</v>
      </c>
      <c r="AL163" s="6">
        <v>10.697340000000001</v>
      </c>
      <c r="AM163" s="6">
        <v>4.9432700000000001</v>
      </c>
      <c r="AN163" s="6">
        <v>16.569739999999999</v>
      </c>
      <c r="AO163" s="6">
        <v>4.5859999999999998E-2</v>
      </c>
      <c r="AQ163" s="5">
        <v>403.97992123429282</v>
      </c>
      <c r="AR163" s="5">
        <v>112.35955056179775</v>
      </c>
      <c r="AS163" s="5">
        <v>1025.9286890563401</v>
      </c>
      <c r="AT163" s="5">
        <v>98.307816277195812</v>
      </c>
      <c r="AU163" s="5">
        <v>100.96653818708231</v>
      </c>
      <c r="AV163" s="5">
        <v>614.75291744705373</v>
      </c>
      <c r="AW163" s="5">
        <v>169.81197284509358</v>
      </c>
      <c r="AX163" s="5">
        <v>6.3708129106307458</v>
      </c>
      <c r="AY163" s="5">
        <v>465.3087205878407</v>
      </c>
      <c r="AZ163" s="5">
        <v>154.16404179011383</v>
      </c>
      <c r="BA163" s="5">
        <v>589.97489807907994</v>
      </c>
      <c r="BB163" s="5">
        <v>523.39648482081714</v>
      </c>
      <c r="BE163" s="6">
        <v>0.39376998181606343</v>
      </c>
      <c r="BF163" s="6">
        <v>0.10951984456653341</v>
      </c>
      <c r="BG163" s="6"/>
      <c r="BH163" s="6">
        <v>2.0933035646736369</v>
      </c>
      <c r="BI163" s="6">
        <v>0.26440917837761896</v>
      </c>
      <c r="BJ163" s="6">
        <v>0.91213520015842497</v>
      </c>
      <c r="BK163" s="6">
        <v>0.35880382938426403</v>
      </c>
      <c r="BL163" s="6">
        <v>0.12065745762618382</v>
      </c>
      <c r="BM163" s="6">
        <v>1.19311628985781</v>
      </c>
      <c r="BN163" s="6">
        <v>0.13499790689133856</v>
      </c>
      <c r="BO163" s="6">
        <v>1.3108945552703231</v>
      </c>
      <c r="BP163" s="6">
        <v>3.002569403933101</v>
      </c>
      <c r="BQ163" s="6">
        <f t="shared" si="2"/>
        <v>0.78869240386812345</v>
      </c>
      <c r="BS163"/>
      <c r="BT163" s="36">
        <v>5.02245078589914E-2</v>
      </c>
      <c r="BU163" s="36">
        <v>3.6108679023754496E-2</v>
      </c>
      <c r="BV163" s="37">
        <v>12.626694260921401</v>
      </c>
      <c r="BW163" s="36">
        <v>5.1433004151527399E-2</v>
      </c>
      <c r="BX163" s="37">
        <v>3.14076511774672</v>
      </c>
      <c r="BY163" s="36">
        <v>1.6442989498999E-3</v>
      </c>
      <c r="BZ163" s="37">
        <v>2.9699417786631703</v>
      </c>
      <c r="CA163" s="36">
        <v>2.2382109742080203E-3</v>
      </c>
      <c r="CB163" s="37">
        <v>9.4526159698841301</v>
      </c>
      <c r="CC163" s="37">
        <v>1.98431191228346</v>
      </c>
      <c r="CD163" s="37">
        <v>12.6543979971634</v>
      </c>
      <c r="CE163" s="37">
        <v>8.6358753533138197E-2</v>
      </c>
      <c r="CG163" s="5">
        <v>1861.4396998996758</v>
      </c>
      <c r="CH163" s="5">
        <v>262.93940029094421</v>
      </c>
      <c r="CI163" s="5">
        <v>315.05300316685964</v>
      </c>
      <c r="CJ163" s="5">
        <v>920.99568719719582</v>
      </c>
      <c r="CK163" s="5">
        <v>80.329966206886752</v>
      </c>
      <c r="CL163" s="5">
        <v>236.89654947412478</v>
      </c>
      <c r="CM163" s="5">
        <v>122.19468334347543</v>
      </c>
      <c r="CN163" s="5">
        <v>40.740638203428212</v>
      </c>
      <c r="CO163" s="5">
        <v>411.1662004904934</v>
      </c>
      <c r="CP163" s="5">
        <v>61.884045291859046</v>
      </c>
      <c r="CQ163" s="5">
        <v>450.56694725617848</v>
      </c>
      <c r="CR163" s="5">
        <v>985.60549569890645</v>
      </c>
      <c r="CT163" s="6">
        <v>5.9083382198829977</v>
      </c>
      <c r="CU163" s="6">
        <v>0.83458782378813001</v>
      </c>
      <c r="CV163" s="6">
        <v>1</v>
      </c>
      <c r="CW163" s="6">
        <v>2.9233039454933061</v>
      </c>
      <c r="CX163" s="6">
        <v>0.25497286297678007</v>
      </c>
      <c r="CY163" s="6">
        <v>0.75192601591757779</v>
      </c>
      <c r="CZ163" s="6">
        <v>0.38785436772604953</v>
      </c>
      <c r="DA163" s="6">
        <v>0.1293136005494637</v>
      </c>
      <c r="DB163" s="6">
        <v>1.3050699290516836</v>
      </c>
      <c r="DC163" s="6">
        <v>0.19642423550898122</v>
      </c>
      <c r="DD163" s="6">
        <v>1.4301306216006688</v>
      </c>
      <c r="DE163" s="6">
        <v>3.128379941761438</v>
      </c>
      <c r="DF163" s="6">
        <v>0.57615764426045546</v>
      </c>
      <c r="DG163" s="6">
        <v>4.2212518595980053E-3</v>
      </c>
      <c r="DH163" s="6">
        <v>0.16343965965526408</v>
      </c>
    </row>
    <row r="164" spans="1:112" x14ac:dyDescent="0.2">
      <c r="A164" t="s">
        <v>466</v>
      </c>
      <c r="B164" s="48" t="s">
        <v>972</v>
      </c>
      <c r="C164" s="25" t="s">
        <v>372</v>
      </c>
      <c r="D164" s="14">
        <v>45208</v>
      </c>
      <c r="E164" s="32">
        <v>0.7090277777777777</v>
      </c>
      <c r="F164" t="s">
        <v>110</v>
      </c>
      <c r="G164" t="s">
        <v>467</v>
      </c>
      <c r="H164" t="s">
        <v>468</v>
      </c>
      <c r="I164" t="s">
        <v>113</v>
      </c>
      <c r="J164" s="4">
        <v>27.846679999999999</v>
      </c>
      <c r="K164" s="4">
        <v>85.575310000000002</v>
      </c>
      <c r="L164">
        <v>1243</v>
      </c>
      <c r="M164" s="48">
        <v>1240</v>
      </c>
      <c r="N164">
        <v>22.5</v>
      </c>
      <c r="O164">
        <v>7.2</v>
      </c>
      <c r="P164">
        <v>37</v>
      </c>
      <c r="Q164" s="10">
        <v>666.4639766690824</v>
      </c>
      <c r="Y164" s="6">
        <v>-17.124599999999997</v>
      </c>
      <c r="Z164" s="6"/>
      <c r="AC164" s="9"/>
      <c r="AD164" s="13">
        <v>2.3779999999999999E-2</v>
      </c>
      <c r="AE164" s="13">
        <v>6.3899999999999998E-3</v>
      </c>
      <c r="AF164" s="6">
        <v>4.5827900000000001</v>
      </c>
      <c r="AG164" s="13">
        <v>4.8250000000000001E-2</v>
      </c>
      <c r="AH164" s="6">
        <v>1.4108700000000001</v>
      </c>
      <c r="AI164" s="8">
        <v>2.1250000000000002E-3</v>
      </c>
      <c r="AJ164" s="6">
        <v>0.78669999999999995</v>
      </c>
      <c r="AK164" s="8">
        <v>6.11E-3</v>
      </c>
      <c r="AL164" s="6">
        <v>10.14119</v>
      </c>
      <c r="AM164" s="6">
        <v>4.4929999999999998E-2</v>
      </c>
      <c r="AN164" s="6">
        <v>20.202089999999998</v>
      </c>
      <c r="AO164" s="6">
        <v>2.1819999999999999E-2</v>
      </c>
      <c r="AQ164" s="5">
        <v>881.34335109646634</v>
      </c>
      <c r="AR164" s="5">
        <v>46.531272073226681</v>
      </c>
      <c r="AS164" s="5">
        <v>114.34677379110732</v>
      </c>
      <c r="AT164" s="5">
        <v>863.99856746351509</v>
      </c>
      <c r="AU164" s="5">
        <v>36.08520063532174</v>
      </c>
      <c r="AV164" s="5">
        <v>306.15185131825393</v>
      </c>
      <c r="AW164" s="5">
        <v>32.367825550298292</v>
      </c>
      <c r="AX164" s="5">
        <v>111.21619109701103</v>
      </c>
      <c r="AY164" s="5">
        <v>441.11752493032878</v>
      </c>
      <c r="AZ164" s="5">
        <v>1.401216279432403</v>
      </c>
      <c r="BA164" s="5">
        <v>719.30675971586754</v>
      </c>
      <c r="BB164" s="5">
        <v>249.02990184889293</v>
      </c>
      <c r="BE164" s="6">
        <v>7.7076363580360834</v>
      </c>
      <c r="BF164" s="6">
        <v>0.40693121922470354</v>
      </c>
      <c r="BG164" s="6"/>
      <c r="BH164" s="6">
        <v>9.5823245149348896E-2</v>
      </c>
      <c r="BI164" s="6">
        <v>9.8414772161164912E-2</v>
      </c>
      <c r="BJ164" s="6">
        <v>0.59921603129405598</v>
      </c>
      <c r="BK164" s="6">
        <v>0.16552024975662627</v>
      </c>
      <c r="BL164" s="6">
        <v>6.2098009136392178E-3</v>
      </c>
      <c r="BM164" s="6">
        <v>0.45354879491267225</v>
      </c>
      <c r="BN164" s="6">
        <v>0.15026779486195627</v>
      </c>
      <c r="BO164" s="6">
        <v>0.5750642363084173</v>
      </c>
      <c r="BP164" s="6">
        <v>0.51016848481178811</v>
      </c>
      <c r="BQ164" s="6">
        <f t="shared" si="2"/>
        <v>0.61325369040682176</v>
      </c>
      <c r="BS164"/>
      <c r="BT164" s="36">
        <v>9.8394163683017608E-3</v>
      </c>
      <c r="BU164" s="36">
        <v>1.52246208084304E-2</v>
      </c>
      <c r="BV164" s="37">
        <v>40.3228341356713</v>
      </c>
      <c r="BW164" s="36">
        <v>2.9971095236173199E-2</v>
      </c>
      <c r="BX164" s="37">
        <v>3.42487149255517</v>
      </c>
      <c r="BY164" s="36">
        <v>3.0370948108087502E-3</v>
      </c>
      <c r="BZ164" s="37">
        <v>4.0713342554569296</v>
      </c>
      <c r="CA164" s="36">
        <v>3.5541525429602498E-4</v>
      </c>
      <c r="CB164" s="37">
        <v>10.265683301907099</v>
      </c>
      <c r="CC164" s="37">
        <v>4.5881318444855399</v>
      </c>
      <c r="CD164" s="37">
        <v>16.136768873060699</v>
      </c>
      <c r="CE164" s="37">
        <v>4.6626083930012496E-2</v>
      </c>
      <c r="CG164" s="5">
        <v>364.67216967504191</v>
      </c>
      <c r="CH164" s="5">
        <v>110.86400204206311</v>
      </c>
      <c r="CI164" s="5">
        <v>1006.1089409569164</v>
      </c>
      <c r="CJ164" s="5">
        <v>536.6835927329787</v>
      </c>
      <c r="CK164" s="5">
        <v>87.596429833398631</v>
      </c>
      <c r="CL164" s="5">
        <v>437.55868186266395</v>
      </c>
      <c r="CM164" s="5">
        <v>167.51015245656984</v>
      </c>
      <c r="CN164" s="5">
        <v>6.469383116297788</v>
      </c>
      <c r="CO164" s="5">
        <v>446.5326859920645</v>
      </c>
      <c r="CP164" s="5">
        <v>143.08847168206893</v>
      </c>
      <c r="CQ164" s="5">
        <v>574.55871795270502</v>
      </c>
      <c r="CR164" s="5">
        <v>532.13973898667541</v>
      </c>
      <c r="CT164" s="6">
        <v>0.36245793554741695</v>
      </c>
      <c r="CU164" s="6">
        <v>0.11019085262935809</v>
      </c>
      <c r="CV164" s="6">
        <v>1</v>
      </c>
      <c r="CW164" s="6">
        <v>0.53342493132258184</v>
      </c>
      <c r="CX164" s="6">
        <v>8.7064557591631314E-2</v>
      </c>
      <c r="CY164" s="6">
        <v>0.43490189188309886</v>
      </c>
      <c r="CZ164" s="6">
        <v>0.16649305620646795</v>
      </c>
      <c r="DA164" s="6">
        <v>6.4301020028156375E-3</v>
      </c>
      <c r="DB164" s="6">
        <v>0.44382140721994234</v>
      </c>
      <c r="DC164" s="6">
        <v>0.14221966017514626</v>
      </c>
      <c r="DD164" s="6">
        <v>0.57107008452408614</v>
      </c>
      <c r="DE164" s="6">
        <v>0.52890866716734874</v>
      </c>
      <c r="DF164" s="6">
        <v>0.97990291772378779</v>
      </c>
      <c r="DG164" s="6">
        <v>2.2854077440380188E-3</v>
      </c>
      <c r="DH164" s="6">
        <v>0.16399860490290596</v>
      </c>
    </row>
    <row r="165" spans="1:112" x14ac:dyDescent="0.2">
      <c r="A165" t="s">
        <v>469</v>
      </c>
      <c r="B165" s="48" t="s">
        <v>973</v>
      </c>
      <c r="C165" s="25" t="s">
        <v>372</v>
      </c>
      <c r="D165" s="14">
        <v>45209</v>
      </c>
      <c r="E165" s="32">
        <v>0.44861111111111113</v>
      </c>
      <c r="F165" t="s">
        <v>110</v>
      </c>
      <c r="G165" t="s">
        <v>470</v>
      </c>
      <c r="H165" t="s">
        <v>471</v>
      </c>
      <c r="I165" t="s">
        <v>204</v>
      </c>
      <c r="J165" s="4">
        <v>27.865120000000001</v>
      </c>
      <c r="K165" s="4">
        <v>85.566199999999995</v>
      </c>
      <c r="L165">
        <v>1531</v>
      </c>
      <c r="M165" s="48">
        <v>1534</v>
      </c>
      <c r="N165">
        <v>20.6</v>
      </c>
      <c r="O165">
        <v>5.37</v>
      </c>
      <c r="P165">
        <v>91</v>
      </c>
      <c r="Q165" s="10">
        <v>200.64882363982989</v>
      </c>
      <c r="Y165" s="6">
        <v>-13.736199999999998</v>
      </c>
      <c r="Z165" s="6"/>
      <c r="AC165" s="9"/>
      <c r="AD165" s="13">
        <v>5.4900000000000001E-3</v>
      </c>
      <c r="AE165" s="13">
        <v>8.5599999999999996E-2</v>
      </c>
      <c r="AF165" s="6">
        <v>13.63289</v>
      </c>
      <c r="AG165" s="13">
        <v>9.3000000000000005E-4</v>
      </c>
      <c r="AH165" s="6">
        <v>2.1756799999999998</v>
      </c>
      <c r="AI165" s="8">
        <v>4.3100000000000001E-4</v>
      </c>
      <c r="AJ165" s="6">
        <v>3.5072700000000001</v>
      </c>
      <c r="AK165" s="8">
        <v>7.8399999999999997E-3</v>
      </c>
      <c r="AL165" s="6">
        <v>11.30383</v>
      </c>
      <c r="AM165" s="6">
        <v>0.18134</v>
      </c>
      <c r="AN165" s="6">
        <v>9.0390200000000007</v>
      </c>
      <c r="AO165" s="6">
        <v>0.1087</v>
      </c>
      <c r="AQ165" s="5">
        <v>203.47245574094197</v>
      </c>
      <c r="AR165" s="5">
        <v>623.32971666169067</v>
      </c>
      <c r="AS165" s="5">
        <v>340.1589400668696</v>
      </c>
      <c r="AT165" s="5">
        <v>16.653236637120603</v>
      </c>
      <c r="AU165" s="5">
        <v>55.646409178915704</v>
      </c>
      <c r="AV165" s="5">
        <v>62.094799020314085</v>
      </c>
      <c r="AW165" s="5">
        <v>144.30240691215801</v>
      </c>
      <c r="AX165" s="5">
        <v>142.70620919812873</v>
      </c>
      <c r="AY165" s="5">
        <v>491.68958591971932</v>
      </c>
      <c r="AZ165" s="5">
        <v>5.6553874941525031</v>
      </c>
      <c r="BA165" s="5">
        <v>321.83938331167332</v>
      </c>
      <c r="BB165" s="5">
        <v>1240.5843414745493</v>
      </c>
      <c r="BE165" s="6">
        <v>0.59816877281232905</v>
      </c>
      <c r="BF165" s="6">
        <v>1.8324660717109313</v>
      </c>
      <c r="BG165" s="6"/>
      <c r="BH165" s="6">
        <v>7.5559505425303719</v>
      </c>
      <c r="BI165" s="6">
        <v>0.31557690207546601</v>
      </c>
      <c r="BJ165" s="6">
        <v>2.6773982436753556</v>
      </c>
      <c r="BK165" s="6">
        <v>0.28306723904103287</v>
      </c>
      <c r="BL165" s="6">
        <v>0.9726220286738011</v>
      </c>
      <c r="BM165" s="6">
        <v>3.8577172779371778</v>
      </c>
      <c r="BN165" s="6">
        <v>1.2254095441225073E-2</v>
      </c>
      <c r="BO165" s="6">
        <v>6.2905732786997755</v>
      </c>
      <c r="BP165" s="6">
        <v>2.1778480808197478</v>
      </c>
      <c r="BQ165" s="6">
        <f t="shared" si="2"/>
        <v>1.5277483472044842</v>
      </c>
      <c r="BS165"/>
      <c r="BT165" s="36">
        <v>3.0145264941533599E-2</v>
      </c>
      <c r="BU165" s="36">
        <v>6.2182916809398999E-3</v>
      </c>
      <c r="BV165" s="37">
        <v>4.3091563054037199</v>
      </c>
      <c r="BW165" s="36">
        <v>4.6476856368453001E-2</v>
      </c>
      <c r="BX165" s="37">
        <v>1.2465557823204798</v>
      </c>
      <c r="BY165" s="36">
        <v>1.6508470458739199E-3</v>
      </c>
      <c r="BZ165" s="37">
        <v>0.79244295427697709</v>
      </c>
      <c r="CA165" s="36">
        <v>5.8385569844225807E-3</v>
      </c>
      <c r="CB165" s="37">
        <v>11.1138644045331</v>
      </c>
      <c r="CC165" s="37">
        <v>1.8488737638347901</v>
      </c>
      <c r="CD165" s="37">
        <v>20.196974202296598</v>
      </c>
      <c r="CE165" s="37">
        <v>2.1928513975127299E-2</v>
      </c>
      <c r="CG165" s="5">
        <v>1117.2552070337279</v>
      </c>
      <c r="CH165" s="5">
        <v>45.280911116822622</v>
      </c>
      <c r="CI165" s="5">
        <v>107.51924510713408</v>
      </c>
      <c r="CJ165" s="5">
        <v>832.24740564872423</v>
      </c>
      <c r="CK165" s="5">
        <v>31.882608254591112</v>
      </c>
      <c r="CL165" s="5">
        <v>237.83994321768046</v>
      </c>
      <c r="CM165" s="5">
        <v>32.604112498538449</v>
      </c>
      <c r="CN165" s="5">
        <v>106.27529775946483</v>
      </c>
      <c r="CO165" s="5">
        <v>483.42653658386473</v>
      </c>
      <c r="CP165" s="5">
        <v>57.660182873375646</v>
      </c>
      <c r="CQ165" s="5">
        <v>719.12460886566373</v>
      </c>
      <c r="CR165" s="5">
        <v>250.26836310348435</v>
      </c>
      <c r="CT165" s="6">
        <v>10.391211414481891</v>
      </c>
      <c r="CU165" s="6">
        <v>0.42114238313060998</v>
      </c>
      <c r="CV165" s="6">
        <v>1</v>
      </c>
      <c r="CW165" s="6">
        <v>7.7404506032334783</v>
      </c>
      <c r="CX165" s="6">
        <v>0.29652931642909802</v>
      </c>
      <c r="CY165" s="6">
        <v>2.2120685741486792</v>
      </c>
      <c r="CZ165" s="6">
        <v>0.30323978247848682</v>
      </c>
      <c r="DA165" s="6">
        <v>0.98843046799268575</v>
      </c>
      <c r="DB165" s="6">
        <v>4.4961861116321078</v>
      </c>
      <c r="DC165" s="6">
        <v>0.53627778744095556</v>
      </c>
      <c r="DD165" s="6">
        <v>6.6883338712908111</v>
      </c>
      <c r="DE165" s="6">
        <v>2.3276610885252449</v>
      </c>
      <c r="DF165" s="6">
        <v>0.49198776901735108</v>
      </c>
      <c r="DG165" s="6">
        <v>4.2045082355437694E-3</v>
      </c>
      <c r="DH165" s="6">
        <v>6.1870837290469556E-2</v>
      </c>
    </row>
    <row r="166" spans="1:112" x14ac:dyDescent="0.2">
      <c r="A166" t="s">
        <v>472</v>
      </c>
      <c r="B166" s="48" t="s">
        <v>974</v>
      </c>
      <c r="C166" s="25" t="s">
        <v>372</v>
      </c>
      <c r="D166" s="14">
        <v>45209</v>
      </c>
      <c r="E166" s="32">
        <v>0.46458333333333335</v>
      </c>
      <c r="F166" t="s">
        <v>110</v>
      </c>
      <c r="G166" t="s">
        <v>473</v>
      </c>
      <c r="H166" t="s">
        <v>474</v>
      </c>
      <c r="I166" t="s">
        <v>204</v>
      </c>
      <c r="J166" s="4">
        <v>27.866379999999999</v>
      </c>
      <c r="K166" s="4">
        <v>85.562569999999994</v>
      </c>
      <c r="L166">
        <v>1445</v>
      </c>
      <c r="M166" s="48">
        <v>1450</v>
      </c>
      <c r="N166">
        <v>21.3</v>
      </c>
      <c r="O166">
        <v>6.84</v>
      </c>
      <c r="P166">
        <v>30</v>
      </c>
      <c r="Q166" s="10">
        <v>206.25989564561169</v>
      </c>
      <c r="Y166" s="6">
        <v>-16.385200000000001</v>
      </c>
      <c r="Z166" s="6"/>
      <c r="AC166" s="9"/>
      <c r="AD166" s="13">
        <v>1.5800000000000002E-2</v>
      </c>
      <c r="AE166" s="13">
        <v>1.6299999999999999E-2</v>
      </c>
      <c r="AF166" s="6">
        <v>2.8449499999999999</v>
      </c>
      <c r="AG166" s="13">
        <v>1.873E-2</v>
      </c>
      <c r="AH166" s="6">
        <v>1.2863500000000001</v>
      </c>
      <c r="AI166" s="8">
        <v>4.8299999999999998E-4</v>
      </c>
      <c r="AJ166" s="6">
        <v>0.81103000000000003</v>
      </c>
      <c r="AK166" s="8">
        <v>5.13E-3</v>
      </c>
      <c r="AL166" s="6">
        <v>5.2500400000000003</v>
      </c>
      <c r="AM166" s="6">
        <v>6.4999999999999997E-3</v>
      </c>
      <c r="AN166" s="6">
        <v>8.9052600000000002</v>
      </c>
      <c r="AO166" s="6">
        <v>3.8879999999999998E-2</v>
      </c>
      <c r="AQ166" s="5">
        <v>585.58557389925022</v>
      </c>
      <c r="AR166" s="5">
        <v>118.69479417740138</v>
      </c>
      <c r="AS166" s="5">
        <v>70.985328609212033</v>
      </c>
      <c r="AT166" s="5">
        <v>335.39260453039668</v>
      </c>
      <c r="AU166" s="5">
        <v>32.900407434594349</v>
      </c>
      <c r="AV166" s="5">
        <v>69.586514911396051</v>
      </c>
      <c r="AW166" s="5">
        <v>33.368854145237613</v>
      </c>
      <c r="AX166" s="5">
        <v>93.377914947244946</v>
      </c>
      <c r="AY166" s="5">
        <v>228.36419104515579</v>
      </c>
      <c r="AZ166" s="5">
        <v>0.20271323873382191</v>
      </c>
      <c r="BA166" s="5">
        <v>317.07678339356607</v>
      </c>
      <c r="BB166" s="5">
        <v>443.73430723579088</v>
      </c>
      <c r="BE166" s="6">
        <v>8.2493887874072129</v>
      </c>
      <c r="BF166" s="6">
        <v>1.6721031867139642</v>
      </c>
      <c r="BG166" s="6"/>
      <c r="BH166" s="6">
        <v>4.8957221685388755E-2</v>
      </c>
      <c r="BI166" s="6">
        <v>0.16358943606767043</v>
      </c>
      <c r="BJ166" s="6">
        <v>0.18254642670307969</v>
      </c>
      <c r="BK166" s="6">
        <v>0.42422053315367969</v>
      </c>
      <c r="BL166" s="6">
        <v>0.41952802760402258</v>
      </c>
      <c r="BM166" s="6">
        <v>1.4454701258860381</v>
      </c>
      <c r="BN166" s="6">
        <v>1.6625720591205827E-2</v>
      </c>
      <c r="BO166" s="6">
        <v>0.94614412676734305</v>
      </c>
      <c r="BP166" s="6">
        <v>3.6470725750458626</v>
      </c>
      <c r="BQ166" s="6">
        <f t="shared" si="2"/>
        <v>0.72021731960647117</v>
      </c>
      <c r="BS166"/>
      <c r="BT166" s="36">
        <v>3.40663783876307E-3</v>
      </c>
      <c r="BU166" s="36">
        <v>8.2257839387986392E-2</v>
      </c>
      <c r="BV166" s="37">
        <v>12.911518479845599</v>
      </c>
      <c r="BW166" s="36">
        <v>7.7139625274281207E-3</v>
      </c>
      <c r="BX166" s="37">
        <v>1.95585001014976</v>
      </c>
      <c r="BY166" s="36">
        <v>2.9344703570328404E-4</v>
      </c>
      <c r="BZ166" s="37">
        <v>3.5882558700832701</v>
      </c>
      <c r="CA166" s="36">
        <v>7.7185914074121599E-3</v>
      </c>
      <c r="CB166" s="37">
        <v>12.077030981754501</v>
      </c>
      <c r="CC166" s="37">
        <v>3.0084476127175699</v>
      </c>
      <c r="CD166" s="37">
        <v>9.5399621893285609</v>
      </c>
      <c r="CE166" s="37">
        <v>0.10826929027711099</v>
      </c>
      <c r="CG166" s="5">
        <v>126.25809961259326</v>
      </c>
      <c r="CH166" s="5">
        <v>598.99247335182736</v>
      </c>
      <c r="CI166" s="5">
        <v>322.15975048269866</v>
      </c>
      <c r="CJ166" s="5">
        <v>138.1316595474639</v>
      </c>
      <c r="CK166" s="5">
        <v>50.023914342816951</v>
      </c>
      <c r="CL166" s="5">
        <v>42.277342703253716</v>
      </c>
      <c r="CM166" s="5">
        <v>147.63447315709814</v>
      </c>
      <c r="CN166" s="5">
        <v>140.49629082921408</v>
      </c>
      <c r="CO166" s="5">
        <v>525.32198047551071</v>
      </c>
      <c r="CP166" s="5">
        <v>93.82340909769438</v>
      </c>
      <c r="CQ166" s="5">
        <v>339.67571128619966</v>
      </c>
      <c r="CR166" s="5">
        <v>1235.6686861117437</v>
      </c>
      <c r="CT166" s="6">
        <v>0.39191146449368092</v>
      </c>
      <c r="CU166" s="6">
        <v>1.8593026362056231</v>
      </c>
      <c r="CV166" s="6">
        <v>1</v>
      </c>
      <c r="CW166" s="6">
        <v>0.42876758918672603</v>
      </c>
      <c r="CX166" s="6">
        <v>0.15527673543285614</v>
      </c>
      <c r="CY166" s="6">
        <v>0.13123098909751665</v>
      </c>
      <c r="CZ166" s="6">
        <v>0.45826479855380547</v>
      </c>
      <c r="DA166" s="6">
        <v>0.43610752311145501</v>
      </c>
      <c r="DB166" s="6">
        <v>1.6306257367297121</v>
      </c>
      <c r="DC166" s="6">
        <v>0.29123256073149056</v>
      </c>
      <c r="DD166" s="6">
        <v>1.0543704195736943</v>
      </c>
      <c r="DE166" s="6">
        <v>3.8355774868223471</v>
      </c>
      <c r="DF166" s="6">
        <v>8.0478914407855401E-2</v>
      </c>
      <c r="DG166" s="6">
        <v>2.3653331455078391E-2</v>
      </c>
      <c r="DH166" s="6">
        <v>8.6945809109514202E-2</v>
      </c>
    </row>
    <row r="167" spans="1:112" x14ac:dyDescent="0.2">
      <c r="A167" t="s">
        <v>475</v>
      </c>
      <c r="B167" s="48" t="s">
        <v>975</v>
      </c>
      <c r="C167" s="25" t="s">
        <v>372</v>
      </c>
      <c r="D167" s="14">
        <v>45209</v>
      </c>
      <c r="E167" s="32">
        <v>0.48888888888888887</v>
      </c>
      <c r="F167" t="s">
        <v>110</v>
      </c>
      <c r="G167" t="s">
        <v>476</v>
      </c>
      <c r="H167" t="s">
        <v>477</v>
      </c>
      <c r="I167" t="s">
        <v>204</v>
      </c>
      <c r="J167" s="4">
        <v>27.867049999999999</v>
      </c>
      <c r="K167" s="4">
        <v>85.557090000000002</v>
      </c>
      <c r="L167">
        <v>1258</v>
      </c>
      <c r="M167" s="48">
        <v>1268</v>
      </c>
      <c r="N167">
        <v>22.2</v>
      </c>
      <c r="O167">
        <v>5.91</v>
      </c>
      <c r="P167">
        <v>87</v>
      </c>
      <c r="Q167" s="10">
        <v>489.30312517021684</v>
      </c>
      <c r="Y167" s="6">
        <v>-17.979800000000001</v>
      </c>
      <c r="Z167" s="6"/>
      <c r="AC167" s="9"/>
      <c r="AD167" s="13">
        <v>1.9400000000000001E-3</v>
      </c>
      <c r="AE167" s="13">
        <v>6.25E-2</v>
      </c>
      <c r="AF167" s="6">
        <v>9.3847500000000004</v>
      </c>
      <c r="AG167" s="13">
        <v>1.31E-3</v>
      </c>
      <c r="AH167" s="6">
        <v>3.6919300000000002</v>
      </c>
      <c r="AI167" s="8">
        <v>1.4660000000000001E-3</v>
      </c>
      <c r="AJ167" s="6">
        <v>3.4380700000000002</v>
      </c>
      <c r="AK167" s="8">
        <v>1.41E-3</v>
      </c>
      <c r="AL167" s="6">
        <v>10.80223</v>
      </c>
      <c r="AM167" s="6">
        <v>7.9259999999999997E-2</v>
      </c>
      <c r="AN167" s="6">
        <v>17.414069999999999</v>
      </c>
      <c r="AO167" s="6">
        <v>6.5210000000000004E-2</v>
      </c>
      <c r="AQ167" s="5">
        <v>71.901013504085142</v>
      </c>
      <c r="AR167" s="5">
        <v>455.11807583359428</v>
      </c>
      <c r="AS167" s="5">
        <v>234.1621338390139</v>
      </c>
      <c r="AT167" s="5">
        <v>23.457784940460201</v>
      </c>
      <c r="AU167" s="5">
        <v>94.426867664322998</v>
      </c>
      <c r="AV167" s="5">
        <v>211.20875954473422</v>
      </c>
      <c r="AW167" s="5">
        <v>141.45525612013989</v>
      </c>
      <c r="AX167" s="5">
        <v>25.665274868541005</v>
      </c>
      <c r="AY167" s="5">
        <v>469.87118487358441</v>
      </c>
      <c r="AZ167" s="5">
        <v>2.471854046468112</v>
      </c>
      <c r="BA167" s="5">
        <v>620.03774189528406</v>
      </c>
      <c r="BB167" s="5">
        <v>744.2364756904816</v>
      </c>
      <c r="BE167" s="6">
        <v>0.30705653525312071</v>
      </c>
      <c r="BF167" s="6">
        <v>1.9436023594937311</v>
      </c>
      <c r="BG167" s="6"/>
      <c r="BH167" s="6">
        <v>4.7248158330969749</v>
      </c>
      <c r="BI167" s="6">
        <v>0.46348179376216536</v>
      </c>
      <c r="BJ167" s="6">
        <v>0.98029432665562877</v>
      </c>
      <c r="BK167" s="6">
        <v>0.47008099841221573</v>
      </c>
      <c r="BL167" s="6">
        <v>1.315453725111402</v>
      </c>
      <c r="BM167" s="6">
        <v>3.2170618284004129</v>
      </c>
      <c r="BN167" s="6">
        <v>2.8557061396418618E-3</v>
      </c>
      <c r="BO167" s="6">
        <v>4.4667932036933307</v>
      </c>
      <c r="BP167" s="6">
        <v>6.2510706920670058</v>
      </c>
      <c r="BQ167" s="6">
        <f t="shared" si="2"/>
        <v>0.75781061881381284</v>
      </c>
      <c r="BS167"/>
      <c r="BT167" s="36">
        <v>2.21955080212815E-2</v>
      </c>
      <c r="BU167" s="36">
        <v>1.65041778126521E-2</v>
      </c>
      <c r="BV167" s="37">
        <v>2.7396400168146302</v>
      </c>
      <c r="BW167" s="36">
        <v>2.05064994451091E-2</v>
      </c>
      <c r="BX167" s="37">
        <v>1.30788817032149</v>
      </c>
      <c r="BY167" s="36">
        <v>3.9233531067977201E-4</v>
      </c>
      <c r="BZ167" s="37">
        <v>0.83532835327645105</v>
      </c>
      <c r="CA167" s="36">
        <v>5.1109716652191599E-3</v>
      </c>
      <c r="CB167" s="37">
        <v>5.8710943533043904</v>
      </c>
      <c r="CC167" s="37">
        <v>2.03940020600723</v>
      </c>
      <c r="CD167" s="37">
        <v>9.26239084784787</v>
      </c>
      <c r="CE167" s="37">
        <v>3.8748792083606404E-2</v>
      </c>
      <c r="CG167" s="5">
        <v>822.61831029288214</v>
      </c>
      <c r="CH167" s="5">
        <v>120.18159438895556</v>
      </c>
      <c r="CI167" s="5">
        <v>68.357702899711313</v>
      </c>
      <c r="CJ167" s="5">
        <v>367.20385791224101</v>
      </c>
      <c r="CK167" s="5">
        <v>33.451279731381931</v>
      </c>
      <c r="CL167" s="5">
        <v>56.524320801004471</v>
      </c>
      <c r="CM167" s="5">
        <v>34.368580673789388</v>
      </c>
      <c r="CN167" s="5">
        <v>93.031555058988985</v>
      </c>
      <c r="CO167" s="5">
        <v>255.37857093320036</v>
      </c>
      <c r="CP167" s="5">
        <v>63.602064743715268</v>
      </c>
      <c r="CQ167" s="5">
        <v>329.79262779184523</v>
      </c>
      <c r="CR167" s="5">
        <v>442.23684185809634</v>
      </c>
      <c r="CT167" s="6">
        <v>12.034025068100354</v>
      </c>
      <c r="CU167" s="6">
        <v>1.7581280425013097</v>
      </c>
      <c r="CV167" s="6">
        <v>1</v>
      </c>
      <c r="CW167" s="6">
        <v>5.3717992608817138</v>
      </c>
      <c r="CX167" s="6">
        <v>0.48935640479989273</v>
      </c>
      <c r="CY167" s="6">
        <v>0.82689029038808126</v>
      </c>
      <c r="CZ167" s="6">
        <v>0.50277553539521491</v>
      </c>
      <c r="DA167" s="6">
        <v>1.3609520377751294</v>
      </c>
      <c r="DB167" s="6">
        <v>3.7359150483431307</v>
      </c>
      <c r="DC167" s="6">
        <v>0.93043010583645391</v>
      </c>
      <c r="DD167" s="6">
        <v>4.824513021973388</v>
      </c>
      <c r="DE167" s="6">
        <v>6.4694514750870011</v>
      </c>
      <c r="DF167" s="6">
        <v>0.2213354103848815</v>
      </c>
      <c r="DG167" s="6">
        <v>1.7691499620500161E-2</v>
      </c>
      <c r="DH167" s="6">
        <v>0.11581656000725789</v>
      </c>
    </row>
    <row r="168" spans="1:112" x14ac:dyDescent="0.2">
      <c r="A168" t="s">
        <v>478</v>
      </c>
      <c r="B168" s="48" t="s">
        <v>976</v>
      </c>
      <c r="C168" s="25" t="s">
        <v>372</v>
      </c>
      <c r="D168" s="14">
        <v>45209</v>
      </c>
      <c r="E168" s="32">
        <v>0.51736111111111105</v>
      </c>
      <c r="F168" t="s">
        <v>110</v>
      </c>
      <c r="G168" t="s">
        <v>479</v>
      </c>
      <c r="H168" t="s">
        <v>480</v>
      </c>
      <c r="I168" t="s">
        <v>204</v>
      </c>
      <c r="J168" s="4">
        <v>27.868829999999999</v>
      </c>
      <c r="K168" s="4">
        <v>85.553030000000007</v>
      </c>
      <c r="L168">
        <v>1127</v>
      </c>
      <c r="M168" s="48">
        <v>1129</v>
      </c>
      <c r="N168">
        <v>23.1</v>
      </c>
      <c r="O168">
        <v>6.9</v>
      </c>
      <c r="P168">
        <v>78</v>
      </c>
      <c r="Q168" s="10">
        <v>961.19971658725865</v>
      </c>
      <c r="Y168" s="6">
        <v>-14.8424</v>
      </c>
      <c r="Z168" s="6"/>
      <c r="AC168" s="9"/>
      <c r="AD168" s="13">
        <v>4.9399999999999999E-3</v>
      </c>
      <c r="AE168" s="13">
        <v>4.0230000000000002E-2</v>
      </c>
      <c r="AF168" s="6">
        <v>13.11228</v>
      </c>
      <c r="AG168" s="13">
        <v>8.3800000000000003E-3</v>
      </c>
      <c r="AH168" s="6">
        <v>3.6878700000000002</v>
      </c>
      <c r="AI168" s="8">
        <v>1.6000000000000001E-3</v>
      </c>
      <c r="AJ168" s="6">
        <v>4.1531599999999997</v>
      </c>
      <c r="AK168" s="8">
        <v>5.9800000000000001E-3</v>
      </c>
      <c r="AL168" s="6">
        <v>10.61192</v>
      </c>
      <c r="AM168" s="6">
        <v>1.4868699999999999</v>
      </c>
      <c r="AN168" s="6">
        <v>11.69459</v>
      </c>
      <c r="AO168" s="6">
        <v>6.7320000000000005E-2</v>
      </c>
      <c r="AQ168" s="5">
        <v>183.08814778875291</v>
      </c>
      <c r="AR168" s="5">
        <v>292.95040305256799</v>
      </c>
      <c r="AS168" s="5">
        <v>327.16902041020006</v>
      </c>
      <c r="AT168" s="5">
        <v>150.05819679469963</v>
      </c>
      <c r="AU168" s="5">
        <v>94.323026832368683</v>
      </c>
      <c r="AV168" s="5">
        <v>230.51433511021469</v>
      </c>
      <c r="AW168" s="5">
        <v>170.87677432627029</v>
      </c>
      <c r="AX168" s="5">
        <v>108.84988915877676</v>
      </c>
      <c r="AY168" s="5">
        <v>461.59315476375599</v>
      </c>
      <c r="AZ168" s="5">
        <v>46.370497427101199</v>
      </c>
      <c r="BA168" s="5">
        <v>416.39244449983084</v>
      </c>
      <c r="BB168" s="5">
        <v>768.31773567678613</v>
      </c>
      <c r="BE168" s="6">
        <v>0.55961333857099149</v>
      </c>
      <c r="BF168" s="6">
        <v>0.89540997092350239</v>
      </c>
      <c r="BG168" s="6"/>
      <c r="BH168" s="6">
        <v>0.10017753321545741</v>
      </c>
      <c r="BI168" s="6">
        <v>0.40325421585558885</v>
      </c>
      <c r="BJ168" s="6">
        <v>0.9019765752986344</v>
      </c>
      <c r="BK168" s="6">
        <v>0.60409107912123039</v>
      </c>
      <c r="BL168" s="6">
        <v>0.10960471895163819</v>
      </c>
      <c r="BM168" s="6">
        <v>2.0066061799582853</v>
      </c>
      <c r="BN168" s="6">
        <v>1.0556164679330723E-2</v>
      </c>
      <c r="BO168" s="6">
        <v>2.6478992641976822</v>
      </c>
      <c r="BP168" s="6">
        <v>3.1782955830174617</v>
      </c>
      <c r="BQ168" s="6">
        <f t="shared" si="2"/>
        <v>1.1085531470635115</v>
      </c>
      <c r="BS168"/>
      <c r="BT168" s="36">
        <v>4.3940164088354699E-4</v>
      </c>
      <c r="BU168" s="36">
        <v>5.9207826524870596E-2</v>
      </c>
      <c r="BV168" s="37">
        <v>8.4100137842367495</v>
      </c>
      <c r="BW168" s="36">
        <v>4.5716985197226901E-3</v>
      </c>
      <c r="BX168" s="37">
        <v>3.3372571144828997</v>
      </c>
      <c r="BY168" s="36">
        <v>1.0967073388431501E-3</v>
      </c>
      <c r="BZ168" s="37">
        <v>3.41514736909448</v>
      </c>
      <c r="CA168" s="36">
        <v>1.3264283840043701E-3</v>
      </c>
      <c r="CB168" s="37">
        <v>11.1498211643621</v>
      </c>
      <c r="CC168" s="37">
        <v>0.98529633547671991</v>
      </c>
      <c r="CD168" s="37">
        <v>16.9861121210946</v>
      </c>
      <c r="CE168" s="37">
        <v>6.3152381790743395E-2</v>
      </c>
      <c r="CG168" s="5">
        <v>16.285269749940763</v>
      </c>
      <c r="CH168" s="5">
        <v>431.14483331661364</v>
      </c>
      <c r="CI168" s="5">
        <v>209.84115435492663</v>
      </c>
      <c r="CJ168" s="5">
        <v>81.864061594103148</v>
      </c>
      <c r="CK168" s="5">
        <v>85.355555471283907</v>
      </c>
      <c r="CL168" s="5">
        <v>158.00422688995104</v>
      </c>
      <c r="CM168" s="5">
        <v>140.51213203433369</v>
      </c>
      <c r="CN168" s="5">
        <v>24.144077353834625</v>
      </c>
      <c r="CO168" s="5">
        <v>484.99056969046103</v>
      </c>
      <c r="CP168" s="5">
        <v>30.728094042623418</v>
      </c>
      <c r="CQ168" s="5">
        <v>604.80006128053981</v>
      </c>
      <c r="CR168" s="5">
        <v>720.75304486125754</v>
      </c>
      <c r="CT168" s="6">
        <v>7.7607606572711457E-2</v>
      </c>
      <c r="CU168" s="6">
        <v>2.0546247691116521</v>
      </c>
      <c r="CV168" s="6">
        <v>1</v>
      </c>
      <c r="CW168" s="6">
        <v>0.39012395755142371</v>
      </c>
      <c r="CX168" s="6">
        <v>0.40676270454990443</v>
      </c>
      <c r="CY168" s="6">
        <v>0.75297063331391001</v>
      </c>
      <c r="CZ168" s="6">
        <v>0.66961189031904866</v>
      </c>
      <c r="DA168" s="6">
        <v>0.11505882832209921</v>
      </c>
      <c r="DB168" s="6">
        <v>2.3112271335971828</v>
      </c>
      <c r="DC168" s="6">
        <v>0.1464350219435494</v>
      </c>
      <c r="DD168" s="6">
        <v>2.8821803956414445</v>
      </c>
      <c r="DE168" s="6">
        <v>3.4347554323980289</v>
      </c>
      <c r="DF168" s="6">
        <v>0.32578824571948933</v>
      </c>
      <c r="DG168" s="6">
        <v>6.3289446091622202E-3</v>
      </c>
      <c r="DH168" s="6">
        <v>0.14965571204166217</v>
      </c>
    </row>
    <row r="169" spans="1:112" x14ac:dyDescent="0.2">
      <c r="A169" t="s">
        <v>481</v>
      </c>
      <c r="B169" s="48" t="s">
        <v>977</v>
      </c>
      <c r="C169" s="25" t="s">
        <v>372</v>
      </c>
      <c r="D169" s="14">
        <v>45209</v>
      </c>
      <c r="E169" s="32">
        <v>0.54097222222222219</v>
      </c>
      <c r="F169" t="s">
        <v>110</v>
      </c>
      <c r="G169" t="s">
        <v>482</v>
      </c>
      <c r="H169" t="s">
        <v>483</v>
      </c>
      <c r="I169" t="s">
        <v>204</v>
      </c>
      <c r="J169" s="4">
        <v>27.867650000000001</v>
      </c>
      <c r="K169" s="4">
        <v>85.550190000000001</v>
      </c>
      <c r="L169">
        <v>1072</v>
      </c>
      <c r="M169" s="48">
        <v>1075</v>
      </c>
      <c r="N169">
        <v>21.8</v>
      </c>
      <c r="O169">
        <v>6.37</v>
      </c>
      <c r="P169">
        <v>76</v>
      </c>
      <c r="Q169" s="10">
        <v>1148.672473286482</v>
      </c>
      <c r="Y169" s="6">
        <v>-15.6892</v>
      </c>
      <c r="Z169" s="6"/>
      <c r="AC169" s="9"/>
      <c r="AD169" s="13">
        <v>4.2100000000000002E-3</v>
      </c>
      <c r="AE169" s="13">
        <v>1.6389999999999998E-2</v>
      </c>
      <c r="AF169" s="6">
        <v>16.911799999999999</v>
      </c>
      <c r="AG169" s="13">
        <v>1.3799999999999999E-3</v>
      </c>
      <c r="AH169" s="6">
        <v>2.5032899999999998</v>
      </c>
      <c r="AI169" s="8">
        <v>6.182E-3</v>
      </c>
      <c r="AJ169" s="6">
        <v>2.8609100000000001</v>
      </c>
      <c r="AK169" s="8">
        <v>3.1E-4</v>
      </c>
      <c r="AL169" s="6">
        <v>9.7274700000000003</v>
      </c>
      <c r="AM169" s="6">
        <v>0.49531999999999998</v>
      </c>
      <c r="AN169" s="6">
        <v>16.47991</v>
      </c>
      <c r="AO169" s="6">
        <v>5.3280000000000001E-2</v>
      </c>
      <c r="AQ169" s="5">
        <v>156.03261177948374</v>
      </c>
      <c r="AR169" s="5">
        <v>119.35016420660175</v>
      </c>
      <c r="AS169" s="5">
        <v>421.97215429911665</v>
      </c>
      <c r="AT169" s="5">
        <v>24.711254364759604</v>
      </c>
      <c r="AU169" s="5">
        <v>64.025545867723153</v>
      </c>
      <c r="AV169" s="5">
        <v>890.64976228209196</v>
      </c>
      <c r="AW169" s="5">
        <v>117.7087019131866</v>
      </c>
      <c r="AX169" s="5">
        <v>5.6427200065586609</v>
      </c>
      <c r="AY169" s="5">
        <v>423.12169382824163</v>
      </c>
      <c r="AZ169" s="5">
        <v>15.447372524559489</v>
      </c>
      <c r="BA169" s="5">
        <v>586.77645048156523</v>
      </c>
      <c r="BB169" s="5">
        <v>608.08034695275046</v>
      </c>
      <c r="BE169" s="6">
        <v>0.36976992483935184</v>
      </c>
      <c r="BF169" s="6">
        <v>0.2828389574777484</v>
      </c>
      <c r="BG169" s="6"/>
      <c r="BH169" s="6">
        <v>0.45865649689741012</v>
      </c>
      <c r="BI169" s="6">
        <v>0.28830060595012252</v>
      </c>
      <c r="BJ169" s="6">
        <v>0.70457262371968765</v>
      </c>
      <c r="BK169" s="6">
        <v>0.52228898112671951</v>
      </c>
      <c r="BL169" s="6">
        <v>0.332702310941</v>
      </c>
      <c r="BM169" s="6">
        <v>1.4108706080576234</v>
      </c>
      <c r="BN169" s="6">
        <v>0.14173254353044337</v>
      </c>
      <c r="BO169" s="6">
        <v>1.272713547198826</v>
      </c>
      <c r="BP169" s="6">
        <v>2.3483816857521527</v>
      </c>
      <c r="BQ169" s="6">
        <f t="shared" si="2"/>
        <v>0.72109522030236084</v>
      </c>
      <c r="BS169"/>
      <c r="BT169" s="36">
        <v>6.0116079095910106E-4</v>
      </c>
      <c r="BU169" s="36">
        <v>3.9012448389153902E-2</v>
      </c>
      <c r="BV169" s="37">
        <v>11.996663149012599</v>
      </c>
      <c r="BW169" s="36">
        <v>1.33190567384964E-2</v>
      </c>
      <c r="BX169" s="37">
        <v>3.3006551768871599</v>
      </c>
      <c r="BY169" s="36">
        <v>1.20683555204982E-3</v>
      </c>
      <c r="BZ169" s="37">
        <v>4.16407370333296</v>
      </c>
      <c r="CA169" s="36">
        <v>5.7575435996095803E-3</v>
      </c>
      <c r="CB169" s="37">
        <v>10.937414354810301</v>
      </c>
      <c r="CC169" s="37">
        <v>2.7497249980795599</v>
      </c>
      <c r="CD169" s="37">
        <v>11.8135659455238</v>
      </c>
      <c r="CE169" s="37">
        <v>6.5955330068681109E-2</v>
      </c>
      <c r="CG169" s="5">
        <v>22.280448530348881</v>
      </c>
      <c r="CH169" s="5">
        <v>284.08432711086607</v>
      </c>
      <c r="CI169" s="5">
        <v>299.33287961007534</v>
      </c>
      <c r="CJ169" s="5">
        <v>238.50043403163042</v>
      </c>
      <c r="CK169" s="5">
        <v>84.419403833086335</v>
      </c>
      <c r="CL169" s="5">
        <v>173.87055929258321</v>
      </c>
      <c r="CM169" s="5">
        <v>171.32580552696811</v>
      </c>
      <c r="CN169" s="5">
        <v>104.80066599403467</v>
      </c>
      <c r="CO169" s="5">
        <v>475.75138118222503</v>
      </c>
      <c r="CP169" s="5">
        <v>85.754716921239975</v>
      </c>
      <c r="CQ169" s="5">
        <v>420.62864985575476</v>
      </c>
      <c r="CR169" s="5">
        <v>752.7428677092114</v>
      </c>
      <c r="CT169" s="6">
        <v>7.4433682525529468E-2</v>
      </c>
      <c r="CU169" s="6">
        <v>0.94905821064804929</v>
      </c>
      <c r="CV169" s="6">
        <v>1</v>
      </c>
      <c r="CW169" s="6">
        <v>0.79677325906299357</v>
      </c>
      <c r="CX169" s="6">
        <v>0.28202516189686511</v>
      </c>
      <c r="CY169" s="6">
        <v>0.58086020994110277</v>
      </c>
      <c r="CZ169" s="6">
        <v>0.57235879249264199</v>
      </c>
      <c r="DA169" s="6">
        <v>0.35011411419471461</v>
      </c>
      <c r="DB169" s="6">
        <v>1.5893722794567722</v>
      </c>
      <c r="DC169" s="6">
        <v>0.28648612552335706</v>
      </c>
      <c r="DD169" s="6">
        <v>1.4052203366489002</v>
      </c>
      <c r="DE169" s="6">
        <v>2.5147349956669265</v>
      </c>
      <c r="DF169" s="6">
        <v>0.36546516977107063</v>
      </c>
      <c r="DG169" s="6">
        <v>5.7514049766023674E-3</v>
      </c>
      <c r="DH169" s="6">
        <v>0.15070297504140431</v>
      </c>
    </row>
    <row r="170" spans="1:112" x14ac:dyDescent="0.2">
      <c r="A170" t="s">
        <v>299</v>
      </c>
      <c r="B170" s="49"/>
      <c r="C170" s="25" t="s">
        <v>269</v>
      </c>
      <c r="D170" s="14">
        <v>45029</v>
      </c>
      <c r="E170" s="32">
        <v>0.59583333333333333</v>
      </c>
      <c r="F170" t="s">
        <v>110</v>
      </c>
      <c r="G170" t="s">
        <v>300</v>
      </c>
      <c r="H170" t="s">
        <v>301</v>
      </c>
      <c r="I170" t="s">
        <v>122</v>
      </c>
      <c r="J170" s="4">
        <v>27.904219999999999</v>
      </c>
      <c r="K170" s="4">
        <v>85.546800000000005</v>
      </c>
      <c r="L170">
        <v>1091</v>
      </c>
      <c r="M170" s="49"/>
      <c r="N170">
        <v>23.9</v>
      </c>
      <c r="O170">
        <v>5.76</v>
      </c>
      <c r="P170">
        <v>43</v>
      </c>
      <c r="Q170">
        <v>433</v>
      </c>
      <c r="Y170" s="6">
        <v>-17.108728479999996</v>
      </c>
      <c r="Z170" s="6"/>
      <c r="AA170" s="6">
        <v>-8.9071406666666668</v>
      </c>
      <c r="AB170" s="6">
        <v>-60.202158533333332</v>
      </c>
      <c r="AC170" s="9"/>
      <c r="AD170" s="8">
        <v>-3.2000000000000003E-4</v>
      </c>
      <c r="AE170" s="6">
        <v>2.0219999999999998E-2</v>
      </c>
      <c r="AF170" s="6">
        <v>5.9284299999999996</v>
      </c>
      <c r="AG170" s="8">
        <v>-1.8000000000000001E-4</v>
      </c>
      <c r="AH170" s="6">
        <v>2.80301</v>
      </c>
      <c r="AI170" s="8">
        <v>3.5799999999999997E-4</v>
      </c>
      <c r="AJ170" s="6">
        <v>0.98255000000000003</v>
      </c>
      <c r="AK170">
        <v>1.5200000000000001E-3</v>
      </c>
      <c r="AL170" s="6">
        <v>6.0017899999999997</v>
      </c>
      <c r="AM170" s="6">
        <v>0.88824000000000003</v>
      </c>
      <c r="AN170" s="6">
        <v>11.401719999999999</v>
      </c>
      <c r="AO170" s="13">
        <v>6.794E-2</v>
      </c>
      <c r="AQ170" s="10">
        <v>-11.859960990364559</v>
      </c>
      <c r="AR170" s="10">
        <v>147.23979989368439</v>
      </c>
      <c r="AS170" s="10">
        <v>147.92230151205149</v>
      </c>
      <c r="AT170" s="10">
        <v>-3.2232070910556003</v>
      </c>
      <c r="AU170" s="10">
        <v>71.691352309435445</v>
      </c>
      <c r="AV170" s="10">
        <v>51.577582480910529</v>
      </c>
      <c r="AW170" s="10">
        <v>40.425838304875541</v>
      </c>
      <c r="AX170" s="10">
        <v>27.667530354739242</v>
      </c>
      <c r="AY170" s="10">
        <v>261.06351916802646</v>
      </c>
      <c r="AZ170" s="10">
        <v>27.701231872758463</v>
      </c>
      <c r="BA170" s="10">
        <v>405.96464367734234</v>
      </c>
      <c r="BB170" s="10">
        <v>775.39374572015515</v>
      </c>
      <c r="BE170" s="6">
        <v>-8.0176963643296933E-2</v>
      </c>
      <c r="BF170" s="6">
        <v>0.99538608031790599</v>
      </c>
      <c r="BG170" s="6"/>
      <c r="BH170" s="6">
        <v>5.8561338972246336E-2</v>
      </c>
      <c r="BI170" s="6">
        <v>0.15172931487402933</v>
      </c>
      <c r="BJ170" s="6">
        <v>2.1106837340047591</v>
      </c>
      <c r="BK170" s="6">
        <v>0.27894897972283811</v>
      </c>
      <c r="BL170" s="6">
        <v>1.3372256792467866E-2</v>
      </c>
      <c r="BM170" s="6">
        <v>1.0027242070772047</v>
      </c>
      <c r="BN170" s="6">
        <v>3.6607563715234055E-2</v>
      </c>
      <c r="BO170" s="6">
        <v>1.3905572784919509</v>
      </c>
      <c r="BP170" s="6">
        <v>1.4410437768405691</v>
      </c>
      <c r="BQ170" s="6">
        <f t="shared" si="2"/>
        <v>0.64306959542890096</v>
      </c>
      <c r="BS170"/>
      <c r="BT170" s="36">
        <v>1.30578260898447E-3</v>
      </c>
      <c r="BU170" s="36">
        <v>1.6469300993714298E-2</v>
      </c>
      <c r="BV170" s="37">
        <v>15.5995793770605</v>
      </c>
      <c r="BW170" s="36">
        <v>9.5943830584951702E-3</v>
      </c>
      <c r="BX170" s="37">
        <v>2.2480852984257798</v>
      </c>
      <c r="BY170" s="36">
        <v>4.9126438614226203E-3</v>
      </c>
      <c r="BZ170" s="37">
        <v>2.8411616511044597</v>
      </c>
      <c r="CA170" s="36">
        <v>2.8215024115645001E-4</v>
      </c>
      <c r="CB170" s="37">
        <v>9.8905667446613013</v>
      </c>
      <c r="CC170" s="37">
        <v>2.57998469998306</v>
      </c>
      <c r="CD170" s="37">
        <v>16.1013469767217</v>
      </c>
      <c r="CE170" s="37">
        <v>5.2741365143218998E-2</v>
      </c>
      <c r="CG170" s="5">
        <v>48.395408763913352</v>
      </c>
      <c r="CH170" s="5">
        <v>119.92762525733686</v>
      </c>
      <c r="CI170" s="5">
        <v>389.23048498079993</v>
      </c>
      <c r="CJ170" s="5">
        <v>171.80379726914083</v>
      </c>
      <c r="CK170" s="5">
        <v>57.498287609071994</v>
      </c>
      <c r="CL170" s="5">
        <v>707.77177084319555</v>
      </c>
      <c r="CM170" s="5">
        <v>116.89617984383706</v>
      </c>
      <c r="CN170" s="5">
        <v>5.1357897117059723</v>
      </c>
      <c r="CO170" s="5">
        <v>430.21601237756244</v>
      </c>
      <c r="CP170" s="5">
        <v>80.46108529496523</v>
      </c>
      <c r="CQ170" s="5">
        <v>573.29750144101763</v>
      </c>
      <c r="CR170" s="5">
        <v>601.9329507329262</v>
      </c>
      <c r="CT170" s="6">
        <v>0.12433612122210987</v>
      </c>
      <c r="CU170" s="6">
        <v>0.30811467725415359</v>
      </c>
      <c r="CV170" s="6">
        <v>1</v>
      </c>
      <c r="CW170" s="6">
        <v>0.44139347738298457</v>
      </c>
      <c r="CX170" s="6">
        <v>0.14772298118403621</v>
      </c>
      <c r="CY170" s="6">
        <v>1.8183873004657092</v>
      </c>
      <c r="CZ170" s="6">
        <v>0.30032637307327908</v>
      </c>
      <c r="DA170" s="6">
        <v>1.3194726286558238E-2</v>
      </c>
      <c r="DB170" s="6">
        <v>1.1052988627002951</v>
      </c>
      <c r="DC170" s="6">
        <v>0.20671835429060556</v>
      </c>
      <c r="DD170" s="6">
        <v>1.4728997947560489</v>
      </c>
      <c r="DE170" s="6">
        <v>1.5464691846082368</v>
      </c>
      <c r="DF170" s="6">
        <v>1.6451544119237642</v>
      </c>
      <c r="DG170" s="6">
        <v>1.4128848326469164E-3</v>
      </c>
      <c r="DH170" s="6">
        <v>0.11789338063421086</v>
      </c>
    </row>
    <row r="171" spans="1:112" x14ac:dyDescent="0.2">
      <c r="A171" t="s">
        <v>484</v>
      </c>
      <c r="B171" s="48" t="s">
        <v>978</v>
      </c>
      <c r="C171" s="25" t="s">
        <v>372</v>
      </c>
      <c r="D171" s="14">
        <v>45209</v>
      </c>
      <c r="E171" s="32">
        <v>0.5805555555555556</v>
      </c>
      <c r="F171" t="s">
        <v>110</v>
      </c>
      <c r="G171" t="s">
        <v>485</v>
      </c>
      <c r="H171" t="s">
        <v>486</v>
      </c>
      <c r="I171" t="s">
        <v>204</v>
      </c>
      <c r="J171" s="4">
        <v>27.869240000000001</v>
      </c>
      <c r="K171" s="4">
        <v>85.541780000000003</v>
      </c>
      <c r="L171">
        <v>950</v>
      </c>
      <c r="M171" s="48">
        <v>950</v>
      </c>
      <c r="N171">
        <v>24.3</v>
      </c>
      <c r="O171">
        <v>6.6</v>
      </c>
      <c r="P171">
        <v>87</v>
      </c>
      <c r="Q171" s="10">
        <v>1441.7186379575392</v>
      </c>
      <c r="Y171" s="6">
        <v>-16.884800000000002</v>
      </c>
      <c r="Z171" s="6"/>
      <c r="AC171" s="9"/>
      <c r="AD171" s="13">
        <v>4.1000000000000003E-3</v>
      </c>
      <c r="AE171" s="13">
        <v>1.154E-2</v>
      </c>
      <c r="AF171" s="6">
        <v>23.52637</v>
      </c>
      <c r="AG171" s="13">
        <v>4.6000000000000001E-4</v>
      </c>
      <c r="AH171" s="6">
        <v>2.1217299999999999</v>
      </c>
      <c r="AI171" s="8">
        <v>2.6069999999999999E-3</v>
      </c>
      <c r="AJ171" s="6">
        <v>3.23231</v>
      </c>
      <c r="AK171" s="8">
        <v>2.5000000000000001E-4</v>
      </c>
      <c r="AL171" s="6">
        <v>7.2397600000000004</v>
      </c>
      <c r="AM171" s="6">
        <v>0.78722000000000003</v>
      </c>
      <c r="AN171" s="6">
        <v>12.391030000000001</v>
      </c>
      <c r="AO171" s="6">
        <v>9.5280000000000004E-2</v>
      </c>
      <c r="AQ171" s="5">
        <v>151.95575018904592</v>
      </c>
      <c r="AR171" s="5">
        <v>84.033001521914855</v>
      </c>
      <c r="AS171" s="5">
        <v>587.01457158540836</v>
      </c>
      <c r="AT171" s="5">
        <v>8.2370847882532008</v>
      </c>
      <c r="AU171" s="5">
        <v>54.266553788783654</v>
      </c>
      <c r="AV171" s="5">
        <v>375.59429477020598</v>
      </c>
      <c r="AW171" s="5">
        <v>132.98950833161902</v>
      </c>
      <c r="AX171" s="5">
        <v>4.5505806504505335</v>
      </c>
      <c r="AY171" s="5">
        <v>314.91225509921395</v>
      </c>
      <c r="AZ171" s="5">
        <v>24.550756276313738</v>
      </c>
      <c r="BA171" s="5">
        <v>441.18958181267914</v>
      </c>
      <c r="BB171" s="5">
        <v>1087.4229627938826</v>
      </c>
      <c r="BE171" s="6">
        <v>0.25886197301481628</v>
      </c>
      <c r="BF171" s="6">
        <v>0.14315317811440118</v>
      </c>
      <c r="BG171" s="6"/>
      <c r="BH171" s="6">
        <v>1.4032164084115476E-2</v>
      </c>
      <c r="BI171" s="6">
        <v>9.2444985892293274E-2</v>
      </c>
      <c r="BJ171" s="6">
        <v>0.63983811126834766</v>
      </c>
      <c r="BK171" s="6">
        <v>0.22655231193399697</v>
      </c>
      <c r="BL171" s="6">
        <v>7.7520744300440952E-3</v>
      </c>
      <c r="BM171" s="6">
        <v>0.53646411919332637</v>
      </c>
      <c r="BN171" s="6">
        <v>4.1823078105211395E-2</v>
      </c>
      <c r="BO171" s="6">
        <v>0.75158199330744846</v>
      </c>
      <c r="BP171" s="6">
        <v>1.8524633210670933</v>
      </c>
      <c r="BQ171" s="6">
        <f t="shared" si="2"/>
        <v>0.71377989889371374</v>
      </c>
      <c r="BS171"/>
      <c r="BT171" s="36">
        <v>6.39268395132853E-4</v>
      </c>
      <c r="BU171" s="36">
        <v>1.16736561331193E-2</v>
      </c>
      <c r="BV171" s="37">
        <v>22.549436671005001</v>
      </c>
      <c r="BW171" s="36">
        <v>1.31933869824151E-2</v>
      </c>
      <c r="BX171" s="37">
        <v>1.9447676980727699</v>
      </c>
      <c r="BY171" s="36">
        <v>1.9989109738009899E-3</v>
      </c>
      <c r="BZ171" s="37">
        <v>3.2407445764403002</v>
      </c>
      <c r="CA171" s="36">
        <v>2.5474956794843603E-4</v>
      </c>
      <c r="CB171" s="37">
        <v>7.2375094961498903</v>
      </c>
      <c r="CC171" s="37">
        <v>3.6144225221543302</v>
      </c>
      <c r="CD171" s="37">
        <v>12.464326154851701</v>
      </c>
      <c r="CE171" s="37">
        <v>9.4333739800642399E-2</v>
      </c>
      <c r="CG171" s="5">
        <v>23.692806964526856</v>
      </c>
      <c r="CH171" s="5">
        <v>85.006270675972672</v>
      </c>
      <c r="CI171" s="5">
        <v>562.63877117134086</v>
      </c>
      <c r="CJ171" s="5">
        <v>236.25010264867223</v>
      </c>
      <c r="CK171" s="5">
        <v>49.740466927533163</v>
      </c>
      <c r="CL171" s="5">
        <v>287.98602129390434</v>
      </c>
      <c r="CM171" s="5">
        <v>133.33653883728863</v>
      </c>
      <c r="CN171" s="5">
        <v>4.6370338184671454</v>
      </c>
      <c r="CO171" s="5">
        <v>314.81436356102097</v>
      </c>
      <c r="CP171" s="5">
        <v>112.72173778744208</v>
      </c>
      <c r="CQ171" s="5">
        <v>443.79933256846778</v>
      </c>
      <c r="CR171" s="5">
        <v>1076.6233713837296</v>
      </c>
      <c r="CT171" s="6">
        <v>4.2110156957725305E-2</v>
      </c>
      <c r="CU171" s="6">
        <v>0.15108498566318254</v>
      </c>
      <c r="CV171" s="6">
        <v>1</v>
      </c>
      <c r="CW171" s="6">
        <v>0.41989659218974579</v>
      </c>
      <c r="CX171" s="6">
        <v>8.8405686696599262E-2</v>
      </c>
      <c r="CY171" s="6">
        <v>0.51184887364650478</v>
      </c>
      <c r="CZ171" s="6">
        <v>0.23698427067103689</v>
      </c>
      <c r="DA171" s="6">
        <v>8.2415824434093708E-3</v>
      </c>
      <c r="DB171" s="6">
        <v>0.55953194072569568</v>
      </c>
      <c r="DC171" s="6">
        <v>0.2003447745927108</v>
      </c>
      <c r="DD171" s="6">
        <v>0.78878199531919069</v>
      </c>
      <c r="DE171" s="6">
        <v>1.9135250298203579</v>
      </c>
      <c r="DF171" s="6">
        <v>0.91478043770415052</v>
      </c>
      <c r="DG171" s="6">
        <v>3.472390762256649E-3</v>
      </c>
      <c r="DH171" s="6">
        <v>0.13644166190549178</v>
      </c>
    </row>
    <row r="172" spans="1:112" x14ac:dyDescent="0.2">
      <c r="A172" t="s">
        <v>302</v>
      </c>
      <c r="B172" s="48" t="s">
        <v>921</v>
      </c>
      <c r="C172" s="25" t="s">
        <v>269</v>
      </c>
      <c r="D172" s="14">
        <v>45029</v>
      </c>
      <c r="E172" s="32">
        <v>0.66180555555555554</v>
      </c>
      <c r="F172" t="s">
        <v>110</v>
      </c>
      <c r="G172" t="s">
        <v>198</v>
      </c>
      <c r="H172" t="s">
        <v>303</v>
      </c>
      <c r="I172" t="s">
        <v>124</v>
      </c>
      <c r="J172" s="4">
        <v>27.93159</v>
      </c>
      <c r="K172" s="4">
        <v>85.560509999999994</v>
      </c>
      <c r="L172">
        <v>1328</v>
      </c>
      <c r="M172" s="48">
        <v>1350</v>
      </c>
      <c r="N172">
        <v>20.399999999999999</v>
      </c>
      <c r="O172">
        <v>7.15</v>
      </c>
      <c r="P172">
        <v>14</v>
      </c>
      <c r="Q172">
        <v>186</v>
      </c>
      <c r="Y172" s="6">
        <v>-16.736048159999992</v>
      </c>
      <c r="Z172" s="6"/>
      <c r="AA172" s="6">
        <v>-9.7730835999999996</v>
      </c>
      <c r="AB172" s="6">
        <v>-65.084392066666666</v>
      </c>
      <c r="AC172" s="9"/>
      <c r="AD172" s="8">
        <v>5.0299999999999997E-3</v>
      </c>
      <c r="AE172" s="6">
        <v>1.7099999999999999E-3</v>
      </c>
      <c r="AF172" s="6">
        <v>1.5285299999999999</v>
      </c>
      <c r="AG172" s="8">
        <v>4.4000000000000002E-4</v>
      </c>
      <c r="AH172" s="6">
        <v>0.59599999999999997</v>
      </c>
      <c r="AI172" s="8">
        <v>3.2000000000000003E-4</v>
      </c>
      <c r="AJ172" s="6">
        <v>0.21962000000000001</v>
      </c>
      <c r="AK172">
        <v>-1.6000000000000001E-4</v>
      </c>
      <c r="AL172" s="6">
        <v>2.8837600000000001</v>
      </c>
      <c r="AM172" s="6">
        <v>0.11685</v>
      </c>
      <c r="AN172" s="6">
        <v>7.7523</v>
      </c>
      <c r="AO172" s="13">
        <v>1.736E-2</v>
      </c>
      <c r="AQ172" s="10">
        <v>186.4237618172929</v>
      </c>
      <c r="AR172" s="10">
        <v>12.452030554807138</v>
      </c>
      <c r="AS172" s="10">
        <v>38.138879185588102</v>
      </c>
      <c r="AT172" s="10">
        <v>7.8789506670248004</v>
      </c>
      <c r="AU172" s="10">
        <v>15.243629518418958</v>
      </c>
      <c r="AV172" s="10">
        <v>46.102867022042943</v>
      </c>
      <c r="AW172" s="10">
        <v>9.0360008228759519</v>
      </c>
      <c r="AX172" s="10">
        <v>-2.9123716162883411</v>
      </c>
      <c r="AY172" s="10">
        <v>125.43666706698967</v>
      </c>
      <c r="AZ172" s="10">
        <v>3.6441602993918605</v>
      </c>
      <c r="BA172" s="10">
        <v>276.0249951042353</v>
      </c>
      <c r="BB172" s="10">
        <v>198.12828121433461</v>
      </c>
      <c r="BE172" s="6">
        <v>4.8880241317563051</v>
      </c>
      <c r="BF172" s="6">
        <v>0.32649178006029356</v>
      </c>
      <c r="BG172" s="6"/>
      <c r="BH172" s="6">
        <v>17.80498273586354</v>
      </c>
      <c r="BI172" s="6">
        <v>0.37401877840457459</v>
      </c>
      <c r="BJ172" s="6">
        <v>0.67455595061136742</v>
      </c>
      <c r="BK172" s="6">
        <v>0.3434269532499078</v>
      </c>
      <c r="BL172" s="6">
        <v>1.795579406111145</v>
      </c>
      <c r="BM172" s="6">
        <v>2.8042717304001203</v>
      </c>
      <c r="BN172" s="6">
        <v>0.10828798866037823</v>
      </c>
      <c r="BO172" s="6">
        <v>7.3057156728087822</v>
      </c>
      <c r="BP172" s="6">
        <v>6.0615583076866812</v>
      </c>
      <c r="BQ172" s="6">
        <f t="shared" si="2"/>
        <v>0.45443952283966543</v>
      </c>
      <c r="BS172"/>
      <c r="BT172" s="36">
        <v>1.47927561647745E-2</v>
      </c>
      <c r="BU172" s="36">
        <v>5.0992229408781502E-3</v>
      </c>
      <c r="BV172" s="37">
        <v>1.0157889800740001</v>
      </c>
      <c r="BW172" s="36">
        <v>1.0105347362538399E-2</v>
      </c>
      <c r="BX172" s="37">
        <v>0.27920045889440798</v>
      </c>
      <c r="BY172" s="36">
        <v>7.8777922013442803E-5</v>
      </c>
      <c r="BZ172" s="37">
        <v>0.173231680196096</v>
      </c>
      <c r="CA172" s="36">
        <v>8.4222150991307703E-4</v>
      </c>
      <c r="CB172" s="37">
        <v>1.9592342920499499</v>
      </c>
      <c r="CC172" s="37">
        <v>2.3519311889022703</v>
      </c>
      <c r="CD172" s="37">
        <v>6.0578683653005001</v>
      </c>
      <c r="CE172" s="37">
        <v>1.4549407294441499E-2</v>
      </c>
      <c r="CG172" s="5">
        <v>548.25472204437631</v>
      </c>
      <c r="CH172" s="5">
        <v>37.131976529583767</v>
      </c>
      <c r="CI172" s="5">
        <v>25.34530116457907</v>
      </c>
      <c r="CJ172" s="5">
        <v>180.95348486952099</v>
      </c>
      <c r="CK172" s="5">
        <v>7.140987175769995</v>
      </c>
      <c r="CL172" s="5">
        <v>11.349650196433194</v>
      </c>
      <c r="CM172" s="5">
        <v>7.1274091831349926</v>
      </c>
      <c r="CN172" s="5">
        <v>15.330387625614723</v>
      </c>
      <c r="CO172" s="5">
        <v>85.22200862696576</v>
      </c>
      <c r="CP172" s="5">
        <v>73.348859781764233</v>
      </c>
      <c r="CQ172" s="5">
        <v>215.69380517706645</v>
      </c>
      <c r="CR172" s="5">
        <v>166.05121312989613</v>
      </c>
      <c r="CT172" s="6">
        <v>21.631414773266972</v>
      </c>
      <c r="CU172" s="6">
        <v>1.4650438078627759</v>
      </c>
      <c r="CV172" s="6">
        <v>1</v>
      </c>
      <c r="CW172" s="6">
        <v>7.1395279028054999</v>
      </c>
      <c r="CX172" s="6">
        <v>0.28174797093158122</v>
      </c>
      <c r="CY172" s="6">
        <v>0.44780096013594506</v>
      </c>
      <c r="CZ172" s="6">
        <v>0.28121225062007915</v>
      </c>
      <c r="DA172" s="6">
        <v>0.60486113485364568</v>
      </c>
      <c r="DB172" s="6">
        <v>3.3624381921358446</v>
      </c>
      <c r="DC172" s="6">
        <v>2.893982569213728</v>
      </c>
      <c r="DD172" s="6">
        <v>8.5102088066132726</v>
      </c>
      <c r="DE172" s="6">
        <v>6.5515580995328007</v>
      </c>
      <c r="DF172" s="6">
        <v>0.13317745473605233</v>
      </c>
      <c r="DG172" s="6">
        <v>8.810844234778846E-2</v>
      </c>
      <c r="DH172" s="6">
        <v>7.7314373724097871E-2</v>
      </c>
    </row>
    <row r="173" spans="1:112" x14ac:dyDescent="0.2">
      <c r="A173" t="s">
        <v>304</v>
      </c>
      <c r="B173" s="48" t="s">
        <v>922</v>
      </c>
      <c r="C173" s="25" t="s">
        <v>269</v>
      </c>
      <c r="D173" s="14">
        <v>45029</v>
      </c>
      <c r="E173" s="32">
        <v>0.6875</v>
      </c>
      <c r="F173" t="s">
        <v>110</v>
      </c>
      <c r="G173" t="s">
        <v>305</v>
      </c>
      <c r="H173" t="s">
        <v>306</v>
      </c>
      <c r="I173" t="s">
        <v>124</v>
      </c>
      <c r="J173" s="4">
        <v>27.930599999999998</v>
      </c>
      <c r="K173" s="4">
        <v>85.559690000000003</v>
      </c>
      <c r="L173">
        <v>1318</v>
      </c>
      <c r="M173" s="48">
        <v>1320</v>
      </c>
      <c r="N173">
        <v>19.7</v>
      </c>
      <c r="O173">
        <v>6.35</v>
      </c>
      <c r="P173">
        <v>20</v>
      </c>
      <c r="Q173">
        <v>193</v>
      </c>
      <c r="Y173" s="6">
        <v>-20.343380639999996</v>
      </c>
      <c r="Z173" s="6"/>
      <c r="AA173" s="6">
        <v>-9.5673993333333307</v>
      </c>
      <c r="AB173" s="6">
        <v>-64.347617830000004</v>
      </c>
      <c r="AC173" s="9"/>
      <c r="AD173" s="8">
        <v>5.5799999999999999E-3</v>
      </c>
      <c r="AE173" s="6">
        <v>5.1599999999999997E-3</v>
      </c>
      <c r="AF173" s="6">
        <v>2.6008200000000001</v>
      </c>
      <c r="AG173" s="8">
        <v>2.33E-3</v>
      </c>
      <c r="AH173" s="6">
        <v>1.8470599999999999</v>
      </c>
      <c r="AI173" s="8">
        <v>3.0899999999999998E-4</v>
      </c>
      <c r="AJ173" s="6">
        <v>0.3831</v>
      </c>
      <c r="AK173">
        <v>7.6099999999999996E-3</v>
      </c>
      <c r="AL173" s="6">
        <v>3.80301</v>
      </c>
      <c r="AM173" s="6">
        <v>0.14502000000000001</v>
      </c>
      <c r="AN173" s="6">
        <v>7.9909699999999999</v>
      </c>
      <c r="AO173" s="13">
        <v>2.8299999999999999E-2</v>
      </c>
      <c r="AQ173" s="10">
        <v>206.80806976948199</v>
      </c>
      <c r="AR173" s="10">
        <v>37.574548340821543</v>
      </c>
      <c r="AS173" s="10">
        <v>64.893956784270671</v>
      </c>
      <c r="AT173" s="10">
        <v>41.7226251231086</v>
      </c>
      <c r="AU173" s="10">
        <v>47.241440164917648</v>
      </c>
      <c r="AV173" s="10">
        <v>44.518080968160206</v>
      </c>
      <c r="AW173" s="10">
        <v>15.762188850030858</v>
      </c>
      <c r="AX173" s="10">
        <v>138.51967499971423</v>
      </c>
      <c r="AY173" s="10">
        <v>165.42184482149429</v>
      </c>
      <c r="AZ173" s="10">
        <v>4.5226882894121321</v>
      </c>
      <c r="BA173" s="10">
        <v>284.52297448861515</v>
      </c>
      <c r="BB173" s="10">
        <v>322.9856197215247</v>
      </c>
      <c r="BE173" s="6">
        <v>3.1868617667586761</v>
      </c>
      <c r="BF173" s="6">
        <v>0.57901459862791194</v>
      </c>
      <c r="BG173" s="6"/>
      <c r="BH173" s="6">
        <v>6.5911469754563585</v>
      </c>
      <c r="BI173" s="6">
        <v>0.23419203120159343</v>
      </c>
      <c r="BJ173" s="6">
        <v>0.49879889008223827</v>
      </c>
      <c r="BK173" s="6">
        <v>0.27844549505234722</v>
      </c>
      <c r="BL173" s="6">
        <v>0.73633204871319868</v>
      </c>
      <c r="BM173" s="6">
        <v>2.8370350076652837</v>
      </c>
      <c r="BN173" s="6">
        <v>0.14334304814240487</v>
      </c>
      <c r="BO173" s="6">
        <v>7.3135356492766013</v>
      </c>
      <c r="BP173" s="6">
        <v>6.3595758885582319</v>
      </c>
      <c r="BQ173" s="6">
        <f t="shared" si="2"/>
        <v>0.58140065883542014</v>
      </c>
      <c r="BS173"/>
      <c r="BT173" s="36">
        <v>1.4184777349382499E-2</v>
      </c>
      <c r="BU173" s="36">
        <v>6.1951301890276296E-3</v>
      </c>
      <c r="BV173" s="37">
        <v>1.04756831386001</v>
      </c>
      <c r="BW173" s="36">
        <v>8.6018795422358602E-3</v>
      </c>
      <c r="BX173" s="37">
        <v>0.22248546071859598</v>
      </c>
      <c r="BY173" s="36">
        <v>7.2933555698747191E-5</v>
      </c>
      <c r="BZ173" s="37">
        <v>0.17586326907015001</v>
      </c>
      <c r="CA173" s="36">
        <v>6.5254719220461698E-4</v>
      </c>
      <c r="CB173" s="37">
        <v>1.96623373061218</v>
      </c>
      <c r="CC173" s="37">
        <v>1.34685679549463</v>
      </c>
      <c r="CD173" s="37">
        <v>5.8839735001471096</v>
      </c>
      <c r="CE173" s="37">
        <v>1.49781402352993E-2</v>
      </c>
      <c r="CG173" s="5">
        <v>525.72158131463516</v>
      </c>
      <c r="CH173" s="5">
        <v>45.112251698701854</v>
      </c>
      <c r="CI173" s="5">
        <v>26.13823828185064</v>
      </c>
      <c r="CJ173" s="5">
        <v>154.03132853855959</v>
      </c>
      <c r="CK173" s="5">
        <v>5.6904126450151535</v>
      </c>
      <c r="CL173" s="5">
        <v>10.507643811950324</v>
      </c>
      <c r="CM173" s="5">
        <v>7.2356827430631565</v>
      </c>
      <c r="CN173" s="5">
        <v>11.87787450540862</v>
      </c>
      <c r="CO173" s="5">
        <v>85.526467473952437</v>
      </c>
      <c r="CP173" s="5">
        <v>42.003954326980505</v>
      </c>
      <c r="CQ173" s="5">
        <v>209.50218084588522</v>
      </c>
      <c r="CR173" s="5">
        <v>170.94430763865898</v>
      </c>
      <c r="CT173" s="6">
        <v>20.113122225214216</v>
      </c>
      <c r="CU173" s="6">
        <v>1.7259101861515287</v>
      </c>
      <c r="CV173" s="6">
        <v>1</v>
      </c>
      <c r="CW173" s="6">
        <v>5.8929498950016406</v>
      </c>
      <c r="CX173" s="6">
        <v>0.21770452100309878</v>
      </c>
      <c r="CY173" s="6">
        <v>0.40200275545144204</v>
      </c>
      <c r="CZ173" s="6">
        <v>0.27682365831393191</v>
      </c>
      <c r="DA173" s="6">
        <v>0.45442521325762597</v>
      </c>
      <c r="DB173" s="6">
        <v>3.2720823244364805</v>
      </c>
      <c r="DC173" s="6">
        <v>1.6069925552766267</v>
      </c>
      <c r="DD173" s="6">
        <v>8.0151607230298776</v>
      </c>
      <c r="DE173" s="6">
        <v>6.5400087716453319</v>
      </c>
      <c r="DF173" s="6">
        <v>0.1228583866760367</v>
      </c>
      <c r="DG173" s="6">
        <v>9.5168814045895028E-2</v>
      </c>
      <c r="DH173" s="6">
        <v>6.2383329024118771E-2</v>
      </c>
    </row>
    <row r="174" spans="1:112" x14ac:dyDescent="0.2">
      <c r="A174" t="s">
        <v>307</v>
      </c>
      <c r="B174" s="48" t="s">
        <v>923</v>
      </c>
      <c r="C174" s="25" t="s">
        <v>269</v>
      </c>
      <c r="D174" s="14">
        <v>45029</v>
      </c>
      <c r="E174" s="32">
        <v>0.70347222222222217</v>
      </c>
      <c r="F174" t="s">
        <v>110</v>
      </c>
      <c r="G174" t="s">
        <v>167</v>
      </c>
      <c r="H174" t="s">
        <v>308</v>
      </c>
      <c r="I174" t="s">
        <v>124</v>
      </c>
      <c r="J174" s="4">
        <v>27.93158</v>
      </c>
      <c r="K174" s="4">
        <v>85.557429999999997</v>
      </c>
      <c r="L174">
        <v>1210</v>
      </c>
      <c r="M174" s="48">
        <v>1210</v>
      </c>
      <c r="N174">
        <v>20.9</v>
      </c>
      <c r="O174">
        <v>7.51</v>
      </c>
      <c r="P174">
        <v>25</v>
      </c>
      <c r="Q174">
        <v>302</v>
      </c>
      <c r="Y174" s="6">
        <v>-17.368067359999998</v>
      </c>
      <c r="Z174" s="6"/>
      <c r="AA174" s="6">
        <v>-9.4916369333333321</v>
      </c>
      <c r="AB174" s="6">
        <v>-63.479723133333337</v>
      </c>
      <c r="AC174" s="9"/>
      <c r="AD174" s="8">
        <v>5.9300000000000004E-3</v>
      </c>
      <c r="AE174" s="6">
        <v>2.5899999999999999E-3</v>
      </c>
      <c r="AF174" s="6">
        <v>3.1359499999999998</v>
      </c>
      <c r="AG174" s="8">
        <v>2.5999999999999999E-3</v>
      </c>
      <c r="AH174" s="6">
        <v>0.82121</v>
      </c>
      <c r="AI174" s="8">
        <v>6.6299999999999996E-4</v>
      </c>
      <c r="AJ174" s="6">
        <v>0.46281</v>
      </c>
      <c r="AK174">
        <v>-3.0000000000000001E-5</v>
      </c>
      <c r="AL174" s="6">
        <v>4.8173700000000004</v>
      </c>
      <c r="AM174" s="6">
        <v>0.14283000000000001</v>
      </c>
      <c r="AN174" s="6">
        <v>10.47364</v>
      </c>
      <c r="AO174" s="13">
        <v>2.7869999999999999E-2</v>
      </c>
      <c r="AQ174" s="10">
        <v>219.77990210269326</v>
      </c>
      <c r="AR174" s="10">
        <v>18.860093062544149</v>
      </c>
      <c r="AS174" s="10">
        <v>78.24616996856129</v>
      </c>
      <c r="AT174" s="10">
        <v>46.557435759692005</v>
      </c>
      <c r="AU174" s="10">
        <v>21.003726504732938</v>
      </c>
      <c r="AV174" s="10">
        <v>95.519377611295198</v>
      </c>
      <c r="AW174" s="10">
        <v>19.041760954536105</v>
      </c>
      <c r="AX174" s="10">
        <v>-0.54606967805406392</v>
      </c>
      <c r="AY174" s="10">
        <v>209.54408023847478</v>
      </c>
      <c r="AZ174" s="10">
        <v>4.4543895212848907</v>
      </c>
      <c r="BA174" s="10">
        <v>372.919834078083</v>
      </c>
      <c r="BB174" s="10">
        <v>318.07806436886551</v>
      </c>
      <c r="BE174" s="6">
        <v>2.8088263258252657</v>
      </c>
      <c r="BF174" s="6">
        <v>0.24103535125261707</v>
      </c>
      <c r="BG174" s="6"/>
      <c r="BH174" s="6">
        <v>18.769730115123444</v>
      </c>
      <c r="BI174" s="6">
        <v>0.37722986083650523</v>
      </c>
      <c r="BJ174" s="6">
        <v>0.80022305328690113</v>
      </c>
      <c r="BK174" s="6">
        <v>0.33252219475481753</v>
      </c>
      <c r="BL174" s="6">
        <v>2.6163567945333877</v>
      </c>
      <c r="BM174" s="6">
        <v>2.9335406289605066</v>
      </c>
      <c r="BN174" s="6">
        <v>0.11337817005579306</v>
      </c>
      <c r="BO174" s="6">
        <v>7.6158898082076698</v>
      </c>
      <c r="BP174" s="6">
        <v>5.9536450519453545</v>
      </c>
      <c r="BQ174" s="6">
        <f t="shared" si="2"/>
        <v>0.56190114091544896</v>
      </c>
      <c r="BS174"/>
      <c r="BT174" s="36">
        <v>1.5649863361305902E-2</v>
      </c>
      <c r="BU174" s="36">
        <v>4.9725028393087598E-3</v>
      </c>
      <c r="BV174" s="37">
        <v>0.91811774968564808</v>
      </c>
      <c r="BW174" s="36">
        <v>9.6114904000854512E-3</v>
      </c>
      <c r="BX174" s="37">
        <v>0.17390639120895099</v>
      </c>
      <c r="BY174" s="36">
        <v>7.852344774313E-5</v>
      </c>
      <c r="BZ174" s="37">
        <v>0.151976543637347</v>
      </c>
      <c r="CA174" s="36">
        <v>7.7261015329861801E-4</v>
      </c>
      <c r="CB174" s="37">
        <v>1.8769983779230999</v>
      </c>
      <c r="CC174" s="37">
        <v>0.230685827976913</v>
      </c>
      <c r="CD174" s="37">
        <v>5.9443891419532298</v>
      </c>
      <c r="CE174" s="37">
        <v>1.3191885393715901E-2</v>
      </c>
      <c r="CG174" s="5">
        <v>580.02115303007361</v>
      </c>
      <c r="CH174" s="5">
        <v>36.209214788852591</v>
      </c>
      <c r="CI174" s="5">
        <v>22.908272610550629</v>
      </c>
      <c r="CJ174" s="5">
        <v>172.11013340649032</v>
      </c>
      <c r="CK174" s="5">
        <v>4.4479271786484569</v>
      </c>
      <c r="CL174" s="5">
        <v>11.312987716918311</v>
      </c>
      <c r="CM174" s="5">
        <v>6.2528921471856407</v>
      </c>
      <c r="CN174" s="5">
        <v>14.063299255769246</v>
      </c>
      <c r="CO174" s="5">
        <v>81.644942927573553</v>
      </c>
      <c r="CP174" s="5">
        <v>7.1943186644912842</v>
      </c>
      <c r="CQ174" s="5">
        <v>211.65331370113509</v>
      </c>
      <c r="CR174" s="5">
        <v>150.55792505952866</v>
      </c>
      <c r="CT174" s="6">
        <v>25.319288053300848</v>
      </c>
      <c r="CU174" s="6">
        <v>1.5806174216809383</v>
      </c>
      <c r="CV174" s="6">
        <v>1</v>
      </c>
      <c r="CW174" s="6">
        <v>7.5130122786832612</v>
      </c>
      <c r="CX174" s="6">
        <v>0.19416248681272985</v>
      </c>
      <c r="CY174" s="6">
        <v>0.49383853201170674</v>
      </c>
      <c r="CZ174" s="6">
        <v>0.2729534545658327</v>
      </c>
      <c r="DA174" s="6">
        <v>0.61389610185153187</v>
      </c>
      <c r="DB174" s="6">
        <v>3.5639938600159304</v>
      </c>
      <c r="DC174" s="6">
        <v>0.31404893711531401</v>
      </c>
      <c r="DD174" s="6">
        <v>9.2391651391321439</v>
      </c>
      <c r="DE174" s="6">
        <v>6.5722076744532769</v>
      </c>
      <c r="DF174" s="6">
        <v>0.1385632387171114</v>
      </c>
      <c r="DG174" s="6">
        <v>8.8393979116986321E-2</v>
      </c>
      <c r="DH174" s="6">
        <v>5.1664291980980215E-2</v>
      </c>
    </row>
    <row r="175" spans="1:112" x14ac:dyDescent="0.2">
      <c r="A175" t="s">
        <v>309</v>
      </c>
      <c r="B175" s="48" t="s">
        <v>924</v>
      </c>
      <c r="C175" s="25" t="s">
        <v>269</v>
      </c>
      <c r="D175" s="14">
        <v>45029</v>
      </c>
      <c r="E175" s="32">
        <v>0.72083333333333333</v>
      </c>
      <c r="F175" t="s">
        <v>110</v>
      </c>
      <c r="G175" t="s">
        <v>310</v>
      </c>
      <c r="H175" t="s">
        <v>311</v>
      </c>
      <c r="I175" t="s">
        <v>124</v>
      </c>
      <c r="J175" s="4">
        <v>27.931470000000001</v>
      </c>
      <c r="K175" s="4">
        <v>85.557670000000002</v>
      </c>
      <c r="L175">
        <v>1220</v>
      </c>
      <c r="M175" s="48">
        <v>1218</v>
      </c>
      <c r="N175">
        <v>21.3</v>
      </c>
      <c r="O175">
        <v>6.07</v>
      </c>
      <c r="P175">
        <v>24</v>
      </c>
      <c r="Q175">
        <v>275</v>
      </c>
      <c r="Y175" s="6">
        <v>-17.800030879999998</v>
      </c>
      <c r="Z175" s="6"/>
      <c r="AA175" s="6">
        <v>-9.5182602666666654</v>
      </c>
      <c r="AB175" s="6">
        <v>-63.366955366666673</v>
      </c>
      <c r="AC175" s="9"/>
      <c r="AD175" s="8">
        <v>-1.0200000000000001E-3</v>
      </c>
      <c r="AE175" s="6">
        <v>2.5000000000000001E-3</v>
      </c>
      <c r="AF175" s="6">
        <v>2.9914499999999999</v>
      </c>
      <c r="AG175" s="8">
        <v>-2.5999999999999998E-4</v>
      </c>
      <c r="AH175" s="6">
        <v>0.75902000000000003</v>
      </c>
      <c r="AI175" s="8">
        <v>4.1100000000000002E-4</v>
      </c>
      <c r="AJ175" s="6">
        <v>0.37713000000000002</v>
      </c>
      <c r="AK175">
        <v>1E-4</v>
      </c>
      <c r="AL175" s="6">
        <v>4.5099799999999997</v>
      </c>
      <c r="AM175" s="6">
        <v>0.12472</v>
      </c>
      <c r="AN175" s="6">
        <v>10.116020000000001</v>
      </c>
      <c r="AO175" s="13">
        <v>2.9669999999999998E-2</v>
      </c>
      <c r="AQ175" s="10">
        <v>-37.803625656787034</v>
      </c>
      <c r="AR175" s="10">
        <v>18.204723033343772</v>
      </c>
      <c r="AS175" s="10">
        <v>74.640700633764155</v>
      </c>
      <c r="AT175" s="10">
        <v>-4.6557435759691996</v>
      </c>
      <c r="AU175" s="10">
        <v>19.413120263540868</v>
      </c>
      <c r="AV175" s="10">
        <v>59.213369831436395</v>
      </c>
      <c r="AW175" s="10">
        <v>15.516560378522939</v>
      </c>
      <c r="AX175" s="10">
        <v>1.8202322601802132</v>
      </c>
      <c r="AY175" s="10">
        <v>196.17334998015855</v>
      </c>
      <c r="AZ175" s="10">
        <v>3.8895992515203495</v>
      </c>
      <c r="BA175" s="10">
        <v>360.18657314272491</v>
      </c>
      <c r="BB175" s="10">
        <v>338.62131933348547</v>
      </c>
      <c r="BE175" s="6">
        <v>-0.50647468922185257</v>
      </c>
      <c r="BF175" s="6">
        <v>0.24389807275079034</v>
      </c>
      <c r="BG175" s="6"/>
      <c r="BH175" s="6">
        <v>15.088513788208717</v>
      </c>
      <c r="BI175" s="6">
        <v>0.34855575345029044</v>
      </c>
      <c r="BJ175" s="6">
        <v>0.86309356526038705</v>
      </c>
      <c r="BK175" s="6">
        <v>0.35122805786477163</v>
      </c>
      <c r="BL175" s="6">
        <v>1.7033864979549145</v>
      </c>
      <c r="BM175" s="6">
        <v>3.0694749929461325</v>
      </c>
      <c r="BN175" s="6">
        <v>6.2875310088874037E-2</v>
      </c>
      <c r="BO175" s="6">
        <v>7.8148786536383978</v>
      </c>
      <c r="BP175" s="6">
        <v>6.0774885860380383</v>
      </c>
      <c r="BQ175" s="6">
        <f t="shared" si="2"/>
        <v>0.5446437058119441</v>
      </c>
      <c r="BS175"/>
      <c r="BT175" s="36">
        <v>1.3503652080761899E-2</v>
      </c>
      <c r="BU175" s="36">
        <v>4.5289815648712007E-3</v>
      </c>
      <c r="BV175" s="37">
        <v>0.89429725949736594</v>
      </c>
      <c r="BW175" s="36">
        <v>5.8560524687883298E-3</v>
      </c>
      <c r="BX175" s="37">
        <v>0.13657087915791899</v>
      </c>
      <c r="BY175" s="36">
        <v>8.8249229400958097E-5</v>
      </c>
      <c r="BZ175" s="37">
        <v>0.13894902869395501</v>
      </c>
      <c r="CA175" s="36">
        <v>3.1912225882910699E-4</v>
      </c>
      <c r="CB175" s="37">
        <v>1.8456758297414</v>
      </c>
      <c r="CC175" s="37">
        <v>0.62732919401661902</v>
      </c>
      <c r="CD175" s="37">
        <v>5.7606874554876901</v>
      </c>
      <c r="CE175" s="37">
        <v>1.2935117186742699E-2</v>
      </c>
      <c r="CG175" s="5">
        <v>500.47745907903533</v>
      </c>
      <c r="CH175" s="5">
        <v>32.979542004640024</v>
      </c>
      <c r="CI175" s="5">
        <v>22.313919344711959</v>
      </c>
      <c r="CJ175" s="5">
        <v>104.86261023884555</v>
      </c>
      <c r="CK175" s="5">
        <v>3.4930132296779908</v>
      </c>
      <c r="CL175" s="5">
        <v>12.714195274594166</v>
      </c>
      <c r="CM175" s="5">
        <v>5.7168907094817945</v>
      </c>
      <c r="CN175" s="5">
        <v>5.8087663046232043</v>
      </c>
      <c r="CO175" s="5">
        <v>80.282486950669238</v>
      </c>
      <c r="CP175" s="5">
        <v>19.564297334059539</v>
      </c>
      <c r="CQ175" s="5">
        <v>205.11251198973457</v>
      </c>
      <c r="CR175" s="5">
        <v>147.62745020249599</v>
      </c>
      <c r="CT175" s="6">
        <v>22.428935560244394</v>
      </c>
      <c r="CU175" s="6">
        <v>1.4779806942546669</v>
      </c>
      <c r="CV175" s="6">
        <v>1</v>
      </c>
      <c r="CW175" s="6">
        <v>4.6994258883388991</v>
      </c>
      <c r="CX175" s="6">
        <v>0.15653965472030706</v>
      </c>
      <c r="CY175" s="6">
        <v>0.56978763247198105</v>
      </c>
      <c r="CZ175" s="6">
        <v>0.25620289386035655</v>
      </c>
      <c r="DA175" s="6">
        <v>0.26032030567502201</v>
      </c>
      <c r="DB175" s="6">
        <v>3.5978657854965719</v>
      </c>
      <c r="DC175" s="6">
        <v>0.87677547954819346</v>
      </c>
      <c r="DD175" s="6">
        <v>9.1921328934238957</v>
      </c>
      <c r="DE175" s="6">
        <v>6.6159354581283516</v>
      </c>
      <c r="DF175" s="6">
        <v>0.15836822895641725</v>
      </c>
      <c r="DG175" s="6">
        <v>7.8652244865093895E-2</v>
      </c>
      <c r="DH175" s="6">
        <v>4.1694925391772379E-2</v>
      </c>
    </row>
    <row r="176" spans="1:112" x14ac:dyDescent="0.2">
      <c r="A176" t="s">
        <v>312</v>
      </c>
      <c r="B176" s="48" t="s">
        <v>925</v>
      </c>
      <c r="C176" s="25" t="s">
        <v>269</v>
      </c>
      <c r="D176" s="14">
        <v>45030</v>
      </c>
      <c r="E176" s="32">
        <v>0.88194444444444453</v>
      </c>
      <c r="F176" t="s">
        <v>110</v>
      </c>
      <c r="G176" t="s">
        <v>178</v>
      </c>
      <c r="H176" t="s">
        <v>313</v>
      </c>
      <c r="I176" t="s">
        <v>124</v>
      </c>
      <c r="J176" s="4">
        <v>27.951519999999999</v>
      </c>
      <c r="K176" s="4">
        <v>85.566199999999995</v>
      </c>
      <c r="L176">
        <v>1700</v>
      </c>
      <c r="M176" s="48">
        <v>1700</v>
      </c>
      <c r="N176">
        <v>18.899999999999999</v>
      </c>
      <c r="O176">
        <v>7.1</v>
      </c>
      <c r="P176">
        <v>26</v>
      </c>
      <c r="Q176">
        <v>340</v>
      </c>
      <c r="Y176" s="6">
        <v>-17.381330719999998</v>
      </c>
      <c r="Z176" s="6"/>
      <c r="AA176" s="6">
        <v>-9.732159733333333</v>
      </c>
      <c r="AB176" s="6">
        <v>-64.966261500000002</v>
      </c>
      <c r="AC176" s="9"/>
      <c r="AD176" s="8">
        <v>-1.1800000000000001E-3</v>
      </c>
      <c r="AE176" s="6">
        <v>2.5400000000000002E-3</v>
      </c>
      <c r="AF176" s="6">
        <v>3.8016200000000002</v>
      </c>
      <c r="AG176" s="8">
        <v>-4.2999999999999999E-4</v>
      </c>
      <c r="AH176" s="6">
        <v>0.98768999999999996</v>
      </c>
      <c r="AI176" s="8">
        <v>4.0000000000000002E-4</v>
      </c>
      <c r="AJ176" s="6">
        <v>0.56716</v>
      </c>
      <c r="AK176">
        <v>-2.2000000000000001E-4</v>
      </c>
      <c r="AL176" s="6">
        <v>4.2323599999999999</v>
      </c>
      <c r="AM176" s="6">
        <v>8.1629999999999994E-2</v>
      </c>
      <c r="AN176" s="6">
        <v>11.08291</v>
      </c>
      <c r="AO176" s="13">
        <v>4.9360000000000001E-2</v>
      </c>
      <c r="AQ176" s="10">
        <v>-43.733606151969312</v>
      </c>
      <c r="AR176" s="10">
        <v>18.495998601877275</v>
      </c>
      <c r="AS176" s="10">
        <v>94.855531713159337</v>
      </c>
      <c r="AT176" s="10">
        <v>-7.6998836064106015</v>
      </c>
      <c r="AU176" s="10">
        <v>25.261712146052385</v>
      </c>
      <c r="AV176" s="10">
        <v>57.628583777553672</v>
      </c>
      <c r="AW176" s="10">
        <v>23.335116231228145</v>
      </c>
      <c r="AX176" s="10">
        <v>-4.0045109723964689</v>
      </c>
      <c r="AY176" s="10">
        <v>184.09754356383485</v>
      </c>
      <c r="AZ176" s="10">
        <v>2.5457664119756744</v>
      </c>
      <c r="BA176" s="10">
        <v>394.61323458724252</v>
      </c>
      <c r="BB176" s="10">
        <v>563.34170280757814</v>
      </c>
      <c r="BE176" s="6">
        <v>-0.46105488380180715</v>
      </c>
      <c r="BF176" s="6">
        <v>0.19499124898491629</v>
      </c>
      <c r="BG176" s="6"/>
      <c r="BH176" s="6">
        <v>10.545011398270889</v>
      </c>
      <c r="BI176" s="6">
        <v>0.34038457447935638</v>
      </c>
      <c r="BJ176" s="6">
        <v>0.76334733377400033</v>
      </c>
      <c r="BK176" s="6">
        <v>0.2959648775284669</v>
      </c>
      <c r="BL176" s="6">
        <v>1.1419627669424901</v>
      </c>
      <c r="BM176" s="6">
        <v>2.0415404520364957</v>
      </c>
      <c r="BN176" s="6">
        <v>5.9066836047683834E-2</v>
      </c>
      <c r="BO176" s="6">
        <v>4.9060951644298516</v>
      </c>
      <c r="BP176" s="6">
        <v>6.3117591023061781</v>
      </c>
      <c r="BQ176" s="6">
        <f t="shared" si="2"/>
        <v>0.46652653136785227</v>
      </c>
      <c r="BS176"/>
      <c r="BT176" s="36">
        <v>1.84301969940385E-2</v>
      </c>
      <c r="BU176" s="36">
        <v>7.8960682700147996E-3</v>
      </c>
      <c r="BV176" s="37">
        <v>1.33842013092121</v>
      </c>
      <c r="BW176" s="36">
        <v>7.5984693018218098E-3</v>
      </c>
      <c r="BX176" s="37">
        <v>0.299038711224479</v>
      </c>
      <c r="BY176" s="36">
        <v>1.63704311900535E-4</v>
      </c>
      <c r="BZ176" s="37">
        <v>0.21738079793204901</v>
      </c>
      <c r="CA176" s="36">
        <v>3.9308848476720098E-4</v>
      </c>
      <c r="CB176" s="37">
        <v>1.8409285208199302</v>
      </c>
      <c r="CC176" s="37">
        <v>-0.10711462464104901</v>
      </c>
      <c r="CD176" s="37">
        <v>5.3690685268985998</v>
      </c>
      <c r="CE176" s="37">
        <v>1.9754223658767799E-2</v>
      </c>
      <c r="CG176" s="5">
        <v>683.06692935634624</v>
      </c>
      <c r="CH176" s="5">
        <v>57.498294363197331</v>
      </c>
      <c r="CI176" s="5">
        <v>33.395382277588951</v>
      </c>
      <c r="CJ176" s="5">
        <v>136.06355630444642</v>
      </c>
      <c r="CK176" s="5">
        <v>7.6483814187440116</v>
      </c>
      <c r="CL176" s="5">
        <v>23.585119132766891</v>
      </c>
      <c r="CM176" s="5">
        <v>8.9438715462682179</v>
      </c>
      <c r="CN176" s="5">
        <v>7.1551234107861754</v>
      </c>
      <c r="CO176" s="5">
        <v>80.075990359882709</v>
      </c>
      <c r="CP176" s="5">
        <v>-3.3405465348837988</v>
      </c>
      <c r="CQ176" s="5">
        <v>191.16870010854711</v>
      </c>
      <c r="CR176" s="5">
        <v>225.45336291677467</v>
      </c>
      <c r="CT176" s="6">
        <v>20.453933531245735</v>
      </c>
      <c r="CU176" s="6">
        <v>1.7217438592335987</v>
      </c>
      <c r="CV176" s="6">
        <v>1</v>
      </c>
      <c r="CW176" s="6">
        <v>4.0743224669045413</v>
      </c>
      <c r="CX176" s="6">
        <v>0.22902511955602631</v>
      </c>
      <c r="CY176" s="6">
        <v>0.70623893257824588</v>
      </c>
      <c r="CZ176" s="6">
        <v>0.26781761238500007</v>
      </c>
      <c r="DA176" s="6">
        <v>0.21425487366221443</v>
      </c>
      <c r="DB176" s="6">
        <v>2.3978162517882087</v>
      </c>
      <c r="DC176" s="6">
        <v>-0.10003019301041451</v>
      </c>
      <c r="DD176" s="6">
        <v>5.7244052042739169</v>
      </c>
      <c r="DE176" s="6">
        <v>6.7510340514374771</v>
      </c>
      <c r="DF176" s="6">
        <v>0.29453421714510331</v>
      </c>
      <c r="DG176" s="6">
        <v>4.2399616231350572E-2</v>
      </c>
      <c r="DH176" s="6">
        <v>8.7186505456485625E-2</v>
      </c>
    </row>
    <row r="177" spans="1:112" x14ac:dyDescent="0.2">
      <c r="A177" t="s">
        <v>314</v>
      </c>
      <c r="B177" s="48" t="s">
        <v>926</v>
      </c>
      <c r="C177" s="25" t="s">
        <v>269</v>
      </c>
      <c r="D177" s="14">
        <v>45030</v>
      </c>
      <c r="E177" s="32">
        <v>0.43611111111111112</v>
      </c>
      <c r="F177" t="s">
        <v>110</v>
      </c>
      <c r="G177" t="s">
        <v>315</v>
      </c>
      <c r="H177" t="s">
        <v>316</v>
      </c>
      <c r="I177" t="s">
        <v>124</v>
      </c>
      <c r="J177" s="4">
        <v>27.951350000000001</v>
      </c>
      <c r="K177" s="4">
        <v>85.565060000000003</v>
      </c>
      <c r="L177">
        <v>2014</v>
      </c>
      <c r="M177" s="48">
        <v>2010</v>
      </c>
      <c r="N177">
        <v>15.8</v>
      </c>
      <c r="O177">
        <v>7.02</v>
      </c>
      <c r="P177">
        <v>13</v>
      </c>
      <c r="Q177">
        <v>185</v>
      </c>
      <c r="Y177" s="6">
        <v>-17.286377119999997</v>
      </c>
      <c r="Z177" s="6"/>
      <c r="AA177" s="6">
        <v>-10.578021066666667</v>
      </c>
      <c r="AB177" s="6">
        <v>-70.345447833333338</v>
      </c>
      <c r="AC177" s="9"/>
      <c r="AD177" s="8">
        <v>2.31E-3</v>
      </c>
      <c r="AE177" s="6">
        <v>5.1000000000000004E-4</v>
      </c>
      <c r="AF177" s="6">
        <v>1.46427</v>
      </c>
      <c r="AG177" s="8">
        <v>3.5E-4</v>
      </c>
      <c r="AH177" s="6">
        <v>0.70194999999999996</v>
      </c>
      <c r="AI177" s="8">
        <v>2.2100000000000001E-4</v>
      </c>
      <c r="AJ177" s="6">
        <v>0.24321000000000001</v>
      </c>
      <c r="AK177">
        <v>-1.2999999999999999E-4</v>
      </c>
      <c r="AL177" s="6">
        <v>1.5608900000000001</v>
      </c>
      <c r="AM177" s="6">
        <v>9.9199999999999997E-2</v>
      </c>
      <c r="AN177" s="6">
        <v>5.2852399999999999</v>
      </c>
      <c r="AO177" s="13">
        <v>1.1180000000000001E-2</v>
      </c>
      <c r="AQ177" s="10">
        <v>85.614093399194161</v>
      </c>
      <c r="AR177" s="10">
        <v>3.7137634988021295</v>
      </c>
      <c r="AS177" s="10">
        <v>36.535505763760661</v>
      </c>
      <c r="AT177" s="10">
        <v>6.2673471214970009</v>
      </c>
      <c r="AU177" s="10">
        <v>17.953466007473466</v>
      </c>
      <c r="AV177" s="10">
        <v>31.839792537098401</v>
      </c>
      <c r="AW177" s="10">
        <v>10.006583007611603</v>
      </c>
      <c r="AX177" s="10">
        <v>-2.3663019382342774</v>
      </c>
      <c r="AY177" s="10">
        <v>67.894984068782961</v>
      </c>
      <c r="AZ177" s="10">
        <v>3.093715889599252</v>
      </c>
      <c r="BA177" s="10">
        <v>188.18393833116733</v>
      </c>
      <c r="BB177" s="10">
        <v>127.59643916913949</v>
      </c>
      <c r="BE177" s="6">
        <v>2.343312118156422</v>
      </c>
      <c r="BF177" s="6">
        <v>0.1016480659338727</v>
      </c>
      <c r="BG177" s="6"/>
      <c r="BH177" s="6">
        <v>15.091553846265436</v>
      </c>
      <c r="BI177" s="6">
        <v>0.39508804184482438</v>
      </c>
      <c r="BJ177" s="6">
        <v>0.64480075658656222</v>
      </c>
      <c r="BK177" s="6">
        <v>0.32992491410658786</v>
      </c>
      <c r="BL177" s="6">
        <v>1.6113421274056294</v>
      </c>
      <c r="BM177" s="6">
        <v>2.046348006161602</v>
      </c>
      <c r="BN177" s="6">
        <v>6.6494451829135715E-2</v>
      </c>
      <c r="BO177" s="6">
        <v>5.3685259827524794</v>
      </c>
      <c r="BP177" s="6">
        <v>6.3473453775828315</v>
      </c>
      <c r="BQ177" s="6">
        <f t="shared" si="2"/>
        <v>0.36079053648723686</v>
      </c>
      <c r="BS177"/>
      <c r="BT177" s="36">
        <v>5.5357941520919399E-3</v>
      </c>
      <c r="BU177" s="36">
        <v>5.8922558785302901E-3</v>
      </c>
      <c r="BV177" s="37">
        <v>0.98623294951644802</v>
      </c>
      <c r="BW177" s="36">
        <v>4.6156409680513499E-3</v>
      </c>
      <c r="BX177" s="37">
        <v>0.30983381690345901</v>
      </c>
      <c r="BY177" s="36">
        <v>1.08055280801147E-4</v>
      </c>
      <c r="BZ177" s="37">
        <v>0.17222859426583501</v>
      </c>
      <c r="CA177" s="36">
        <v>3.7847795390702298E-4</v>
      </c>
      <c r="CB177" s="37">
        <v>1.38924874592001</v>
      </c>
      <c r="CC177" s="37">
        <v>-1.2977498864675199</v>
      </c>
      <c r="CD177" s="37">
        <v>4.3524592871117402</v>
      </c>
      <c r="CE177" s="37">
        <v>1.48930804809382E-2</v>
      </c>
      <c r="CG177" s="5">
        <v>205.1696959203083</v>
      </c>
      <c r="CH177" s="5">
        <v>42.906754524094247</v>
      </c>
      <c r="CI177" s="5">
        <v>24.607838452927989</v>
      </c>
      <c r="CJ177" s="5">
        <v>82.65092609994359</v>
      </c>
      <c r="CK177" s="5">
        <v>7.9244830824731247</v>
      </c>
      <c r="CL177" s="5">
        <v>15.567682005639966</v>
      </c>
      <c r="CM177" s="5">
        <v>7.0861384186724958</v>
      </c>
      <c r="CN177" s="5">
        <v>6.8891778146856302</v>
      </c>
      <c r="CO177" s="5">
        <v>60.428999783338845</v>
      </c>
      <c r="CP177" s="5">
        <v>-40.47247423881241</v>
      </c>
      <c r="CQ177" s="5">
        <v>154.97175720965413</v>
      </c>
      <c r="CR177" s="5">
        <v>169.97352751584341</v>
      </c>
      <c r="CT177" s="6">
        <v>8.3375748874804554</v>
      </c>
      <c r="CU177" s="6">
        <v>1.7436214320965253</v>
      </c>
      <c r="CV177" s="6">
        <v>1</v>
      </c>
      <c r="CW177" s="6">
        <v>3.3587235326680749</v>
      </c>
      <c r="CX177" s="6">
        <v>0.32203084791993269</v>
      </c>
      <c r="CY177" s="6">
        <v>0.63263102264829885</v>
      </c>
      <c r="CZ177" s="6">
        <v>0.28796265190977571</v>
      </c>
      <c r="DA177" s="6">
        <v>0.27995867365042437</v>
      </c>
      <c r="DB177" s="6">
        <v>2.4556809367443093</v>
      </c>
      <c r="DC177" s="6">
        <v>-1.6446984694015963</v>
      </c>
      <c r="DD177" s="6">
        <v>6.2976582647068966</v>
      </c>
      <c r="DE177" s="6">
        <v>6.9072920744738937</v>
      </c>
      <c r="DF177" s="6">
        <v>0.25761938905916165</v>
      </c>
      <c r="DG177" s="6">
        <v>6.4235638911285128E-2</v>
      </c>
      <c r="DH177" s="6">
        <v>0.11593385955226394</v>
      </c>
    </row>
    <row r="178" spans="1:112" x14ac:dyDescent="0.2">
      <c r="A178" t="s">
        <v>317</v>
      </c>
      <c r="B178" s="48" t="s">
        <v>927</v>
      </c>
      <c r="C178" s="25" t="s">
        <v>269</v>
      </c>
      <c r="D178" s="14">
        <v>45030</v>
      </c>
      <c r="E178" s="32">
        <v>0.50277777777777777</v>
      </c>
      <c r="F178" t="s">
        <v>110</v>
      </c>
      <c r="G178" t="s">
        <v>169</v>
      </c>
      <c r="H178" t="s">
        <v>318</v>
      </c>
      <c r="I178" t="s">
        <v>124</v>
      </c>
      <c r="J178" s="4">
        <v>27.953779999999998</v>
      </c>
      <c r="K178" s="4">
        <v>85.586929999999995</v>
      </c>
      <c r="L178">
        <v>2561</v>
      </c>
      <c r="M178" s="48">
        <v>2560</v>
      </c>
      <c r="N178">
        <v>18.8</v>
      </c>
      <c r="O178">
        <v>7.18</v>
      </c>
      <c r="P178">
        <v>20</v>
      </c>
      <c r="Q178">
        <v>177</v>
      </c>
      <c r="Y178" s="6">
        <v>-11.80248016</v>
      </c>
      <c r="Z178" s="6"/>
      <c r="AA178" s="6">
        <v>-11.111096266666665</v>
      </c>
      <c r="AB178" s="6">
        <v>-74.394957699999992</v>
      </c>
      <c r="AC178" s="9"/>
      <c r="AD178" s="8">
        <v>3.3700000000000002E-3</v>
      </c>
      <c r="AE178" s="6">
        <v>1.01E-3</v>
      </c>
      <c r="AF178" s="6">
        <v>3.5573399999999999</v>
      </c>
      <c r="AG178" s="8">
        <v>2.5500000000000002E-3</v>
      </c>
      <c r="AH178" s="6">
        <v>0.76312000000000002</v>
      </c>
      <c r="AI178" s="8">
        <v>3.68E-4</v>
      </c>
      <c r="AJ178" s="6">
        <v>0.53981999999999997</v>
      </c>
      <c r="AK178">
        <v>3.0000000000000001E-5</v>
      </c>
      <c r="AL178" s="6">
        <v>1.5934200000000001</v>
      </c>
      <c r="AM178" s="6">
        <v>2.61511</v>
      </c>
      <c r="AN178" s="6">
        <v>4.7048699999999997</v>
      </c>
      <c r="AO178" s="13">
        <v>1.694E-2</v>
      </c>
      <c r="AQ178" s="10">
        <v>124.90021417977678</v>
      </c>
      <c r="AR178" s="10">
        <v>7.3547081054708832</v>
      </c>
      <c r="AS178" s="10">
        <v>88.76041718648635</v>
      </c>
      <c r="AT178" s="10">
        <v>45.662100456621005</v>
      </c>
      <c r="AU178" s="10">
        <v>19.517984157878985</v>
      </c>
      <c r="AV178" s="10">
        <v>53.018297075349373</v>
      </c>
      <c r="AW178" s="10">
        <v>22.210244805595558</v>
      </c>
      <c r="AX178" s="10">
        <v>0.54606967805406392</v>
      </c>
      <c r="AY178" s="10">
        <v>69.309961313660878</v>
      </c>
      <c r="AZ178" s="10">
        <v>81.556525806954639</v>
      </c>
      <c r="BA178" s="10">
        <v>167.51953855192181</v>
      </c>
      <c r="BB178" s="10">
        <v>193.3348550559233</v>
      </c>
      <c r="BE178" s="6">
        <v>1.4071611889493538</v>
      </c>
      <c r="BF178" s="6">
        <v>8.2860224620379855E-2</v>
      </c>
      <c r="BG178" s="6"/>
      <c r="BH178" s="6">
        <v>4.6960931598517401</v>
      </c>
      <c r="BI178" s="6">
        <v>0.29237585013748568</v>
      </c>
      <c r="BJ178" s="6">
        <v>0.81173249946292403</v>
      </c>
      <c r="BK178" s="6">
        <v>0.27407803873284942</v>
      </c>
      <c r="BL178" s="6">
        <v>0.56035844457827466</v>
      </c>
      <c r="BM178" s="6">
        <v>1.9704975988588873</v>
      </c>
      <c r="BN178" s="6">
        <v>4.3402906557196433E-2</v>
      </c>
      <c r="BO178" s="6">
        <v>5.1752962182930222</v>
      </c>
      <c r="BP178" s="6">
        <v>6.6026660787527529</v>
      </c>
      <c r="BQ178" s="6">
        <f t="shared" si="2"/>
        <v>0.41374255154230033</v>
      </c>
      <c r="BS178"/>
      <c r="BT178" s="36">
        <v>6.8016177296665497E-3</v>
      </c>
      <c r="BU178" s="36">
        <v>7.9652741867291908E-3</v>
      </c>
      <c r="BV178" s="37">
        <v>1.2090320735753801</v>
      </c>
      <c r="BW178" s="36">
        <v>5.73572699770442E-3</v>
      </c>
      <c r="BX178" s="37">
        <v>0.36552678399255201</v>
      </c>
      <c r="BY178" s="36">
        <v>1.1530541009608201E-4</v>
      </c>
      <c r="BZ178" s="37">
        <v>0.20981566512573099</v>
      </c>
      <c r="CA178" s="36">
        <v>4.4732288819774099E-4</v>
      </c>
      <c r="CB178" s="37">
        <v>1.6318894837293998</v>
      </c>
      <c r="CC178" s="37">
        <v>-1.26110178922257</v>
      </c>
      <c r="CD178" s="37">
        <v>5.0683368714382793</v>
      </c>
      <c r="CE178" s="37">
        <v>1.8994554710659303E-2</v>
      </c>
      <c r="CG178" s="5">
        <v>252.08412795380389</v>
      </c>
      <c r="CH178" s="5">
        <v>58.002244181618984</v>
      </c>
      <c r="CI178" s="5">
        <v>30.166976235724839</v>
      </c>
      <c r="CJ178" s="5">
        <v>102.70797739644408</v>
      </c>
      <c r="CK178" s="5">
        <v>9.3489175742309012</v>
      </c>
      <c r="CL178" s="5">
        <v>16.612218714318111</v>
      </c>
      <c r="CM178" s="5">
        <v>8.6326132534758688</v>
      </c>
      <c r="CN178" s="5">
        <v>8.1423155181451481</v>
      </c>
      <c r="CO178" s="5">
        <v>70.983291903863829</v>
      </c>
      <c r="CP178" s="5">
        <v>-39.32954277943459</v>
      </c>
      <c r="CQ178" s="5">
        <v>180.46098062837689</v>
      </c>
      <c r="CR178" s="5">
        <v>216.78332242249832</v>
      </c>
      <c r="CT178" s="6">
        <v>8.3562941802326414</v>
      </c>
      <c r="CU178" s="6">
        <v>1.9227065957286962</v>
      </c>
      <c r="CV178" s="6">
        <v>1</v>
      </c>
      <c r="CW178" s="6">
        <v>3.4046493952156043</v>
      </c>
      <c r="CX178" s="6">
        <v>0.30990568962492071</v>
      </c>
      <c r="CY178" s="6">
        <v>0.55067563233749994</v>
      </c>
      <c r="CZ178" s="6">
        <v>0.28616103868086096</v>
      </c>
      <c r="DA178" s="6">
        <v>0.26990824186425155</v>
      </c>
      <c r="DB178" s="6">
        <v>2.353013154159044</v>
      </c>
      <c r="DC178" s="6">
        <v>-1.303728370789085</v>
      </c>
      <c r="DD178" s="6">
        <v>5.9820705667765397</v>
      </c>
      <c r="DE178" s="6">
        <v>7.1861137400232895</v>
      </c>
      <c r="DF178" s="6">
        <v>0.23402998464507474</v>
      </c>
      <c r="DG178" s="6">
        <v>6.0196655076428629E-2</v>
      </c>
      <c r="DH178" s="6">
        <v>0.11637819543330497</v>
      </c>
    </row>
    <row r="179" spans="1:112" x14ac:dyDescent="0.2">
      <c r="A179" t="s">
        <v>319</v>
      </c>
      <c r="B179" s="48" t="s">
        <v>928</v>
      </c>
      <c r="C179" s="25" t="s">
        <v>269</v>
      </c>
      <c r="D179" s="14">
        <v>45030</v>
      </c>
      <c r="E179" s="32">
        <v>0.56319444444444444</v>
      </c>
      <c r="F179" t="s">
        <v>110</v>
      </c>
      <c r="G179" t="s">
        <v>320</v>
      </c>
      <c r="H179" t="s">
        <v>321</v>
      </c>
      <c r="I179" t="s">
        <v>124</v>
      </c>
      <c r="J179" s="4">
        <v>27.92399</v>
      </c>
      <c r="K179" s="4">
        <v>85.592600000000004</v>
      </c>
      <c r="L179">
        <v>2419</v>
      </c>
      <c r="M179" s="48">
        <v>2420</v>
      </c>
      <c r="N179">
        <v>13.8</v>
      </c>
      <c r="O179">
        <v>6.97</v>
      </c>
      <c r="P179">
        <v>12</v>
      </c>
      <c r="Q179">
        <v>160</v>
      </c>
      <c r="Y179" s="6">
        <v>-17.575960479999996</v>
      </c>
      <c r="Z179" s="6"/>
      <c r="AA179" s="6">
        <v>-10.146570933333331</v>
      </c>
      <c r="AB179" s="6">
        <v>-67.457580033333329</v>
      </c>
      <c r="AC179" s="9"/>
      <c r="AD179" s="8">
        <v>1.103E-2</v>
      </c>
      <c r="AE179" s="6">
        <v>3.7000000000000002E-3</v>
      </c>
      <c r="AF179" s="6">
        <v>1.44201</v>
      </c>
      <c r="AG179" s="8">
        <v>8.0599999999999995E-3</v>
      </c>
      <c r="AH179" s="6">
        <v>0.21285999999999999</v>
      </c>
      <c r="AI179" s="8">
        <v>2.1699999999999999E-4</v>
      </c>
      <c r="AJ179" s="6">
        <v>0.22312000000000001</v>
      </c>
      <c r="AK179">
        <v>7.3999999999999999E-4</v>
      </c>
      <c r="AL179" s="6">
        <v>2.37331</v>
      </c>
      <c r="AM179" s="6">
        <v>1.6E-2</v>
      </c>
      <c r="AN179" s="6">
        <v>6.93201</v>
      </c>
      <c r="AO179" s="13">
        <v>1.7819999999999999E-2</v>
      </c>
      <c r="AQ179" s="10">
        <v>408.7980303866284</v>
      </c>
      <c r="AR179" s="10">
        <v>26.942990089348783</v>
      </c>
      <c r="AS179" s="10">
        <v>35.980088826787764</v>
      </c>
      <c r="AT179" s="10">
        <v>144.32805085504521</v>
      </c>
      <c r="AU179" s="10">
        <v>5.4442264753198986</v>
      </c>
      <c r="AV179" s="10">
        <v>31.263506699322861</v>
      </c>
      <c r="AW179" s="10">
        <v>9.1800041143797575</v>
      </c>
      <c r="AX179" s="10">
        <v>13.469718725333578</v>
      </c>
      <c r="AY179" s="10">
        <v>103.23331217464604</v>
      </c>
      <c r="AZ179" s="10">
        <v>0.4989864338063309</v>
      </c>
      <c r="BA179" s="10">
        <v>246.81810898862403</v>
      </c>
      <c r="BB179" s="10">
        <v>203.37822414973746</v>
      </c>
      <c r="BE179" s="6">
        <v>11.361784912611766</v>
      </c>
      <c r="BF179" s="6">
        <v>0.74883056067636178</v>
      </c>
      <c r="BG179" s="6"/>
      <c r="BH179" s="6">
        <v>3.2586182620721256</v>
      </c>
      <c r="BI179" s="6">
        <v>0.34643487014562985</v>
      </c>
      <c r="BJ179" s="6">
        <v>0.73548197760475831</v>
      </c>
      <c r="BK179" s="6">
        <v>0.29507907365887948</v>
      </c>
      <c r="BL179" s="6">
        <v>1.251720738472992</v>
      </c>
      <c r="BM179" s="6">
        <v>1.8490996154524535</v>
      </c>
      <c r="BN179" s="6">
        <v>4.4278345203566785E-2</v>
      </c>
      <c r="BO179" s="6">
        <v>4.9773969273232179</v>
      </c>
      <c r="BP179" s="6">
        <v>6.940119314199765</v>
      </c>
      <c r="BQ179" s="6">
        <f t="shared" si="2"/>
        <v>0.41825663683131176</v>
      </c>
      <c r="BS179"/>
      <c r="BT179" s="36">
        <v>8.9351750128712614E-3</v>
      </c>
      <c r="BU179" s="36">
        <v>9.3221030675682687E-3</v>
      </c>
      <c r="BV179" s="37">
        <v>1.1897810480931701</v>
      </c>
      <c r="BW179" s="36">
        <v>6.5681975340072E-3</v>
      </c>
      <c r="BX179" s="37">
        <v>0.41929734356506998</v>
      </c>
      <c r="BY179" s="36">
        <v>1.2669391166843398E-4</v>
      </c>
      <c r="BZ179" s="37">
        <v>0.21987721038102201</v>
      </c>
      <c r="CA179" s="36">
        <v>9.9526243512459305E-4</v>
      </c>
      <c r="CB179" s="37">
        <v>1.48226179002873</v>
      </c>
      <c r="CC179" s="37">
        <v>-1.67685133968693</v>
      </c>
      <c r="CD179" s="37">
        <v>4.6992243329315997</v>
      </c>
      <c r="CE179" s="37">
        <v>1.91381234795448E-2</v>
      </c>
      <c r="CG179" s="5">
        <v>331.15883467104163</v>
      </c>
      <c r="CH179" s="5">
        <v>67.882521773345871</v>
      </c>
      <c r="CI179" s="5">
        <v>29.686637259672889</v>
      </c>
      <c r="CJ179" s="5">
        <v>117.61478259481063</v>
      </c>
      <c r="CK179" s="5">
        <v>10.724183495575765</v>
      </c>
      <c r="CL179" s="5">
        <v>18.252976756725829</v>
      </c>
      <c r="CM179" s="5">
        <v>9.046583434726271</v>
      </c>
      <c r="CN179" s="5">
        <v>18.11608791759301</v>
      </c>
      <c r="CO179" s="5">
        <v>64.474844876811517</v>
      </c>
      <c r="CP179" s="5">
        <v>-52.295379375859355</v>
      </c>
      <c r="CQ179" s="5">
        <v>167.31852140540849</v>
      </c>
      <c r="CR179" s="5">
        <v>218.42186121370463</v>
      </c>
      <c r="CT179" s="6">
        <v>11.155148081419668</v>
      </c>
      <c r="CU179" s="6">
        <v>2.2866356057632462</v>
      </c>
      <c r="CV179" s="6">
        <v>1</v>
      </c>
      <c r="CW179" s="6">
        <v>3.9618762329333159</v>
      </c>
      <c r="CX179" s="6">
        <v>0.36124615266356824</v>
      </c>
      <c r="CY179" s="6">
        <v>0.61485497993810012</v>
      </c>
      <c r="CZ179" s="6">
        <v>0.30473587680526515</v>
      </c>
      <c r="DA179" s="6">
        <v>0.61024385345936039</v>
      </c>
      <c r="DB179" s="6">
        <v>2.1718473639449845</v>
      </c>
      <c r="DC179" s="6">
        <v>-1.7615797612381912</v>
      </c>
      <c r="DD179" s="6">
        <v>5.6361560907640547</v>
      </c>
      <c r="DE179" s="6">
        <v>7.3575817733460385</v>
      </c>
      <c r="DF179" s="6">
        <v>0.2831022981381463</v>
      </c>
      <c r="DG179" s="6">
        <v>5.4785584473585738E-2</v>
      </c>
      <c r="DH179" s="6">
        <v>0.14261066569197364</v>
      </c>
    </row>
    <row r="180" spans="1:112" x14ac:dyDescent="0.2">
      <c r="A180" t="s">
        <v>322</v>
      </c>
      <c r="B180" s="48" t="s">
        <v>929</v>
      </c>
      <c r="C180" s="25" t="s">
        <v>269</v>
      </c>
      <c r="D180" s="14">
        <v>45030</v>
      </c>
      <c r="E180" s="32">
        <v>0.59722222222222221</v>
      </c>
      <c r="F180" t="s">
        <v>110</v>
      </c>
      <c r="G180" t="s">
        <v>323</v>
      </c>
      <c r="H180" t="s">
        <v>324</v>
      </c>
      <c r="I180" t="s">
        <v>124</v>
      </c>
      <c r="J180" s="4">
        <v>27.930510000000002</v>
      </c>
      <c r="K180" s="4">
        <v>85.596760000000003</v>
      </c>
      <c r="L180">
        <v>2520</v>
      </c>
      <c r="M180" s="48">
        <v>2510</v>
      </c>
      <c r="N180">
        <v>13.2</v>
      </c>
      <c r="O180">
        <v>5.95</v>
      </c>
      <c r="P180">
        <v>7</v>
      </c>
      <c r="Q180">
        <v>93</v>
      </c>
      <c r="Y180" s="6">
        <v>-18.161055519999998</v>
      </c>
      <c r="Z180" s="6"/>
      <c r="AA180" s="6">
        <v>-8.6707254666666671</v>
      </c>
      <c r="AB180" s="6">
        <v>-60.644887466666667</v>
      </c>
      <c r="AC180" s="9"/>
      <c r="AD180" s="8">
        <v>1.9290000000000002E-2</v>
      </c>
      <c r="AE180" s="6">
        <v>4.79E-3</v>
      </c>
      <c r="AF180" s="6">
        <v>0.59694000000000003</v>
      </c>
      <c r="AG180" s="8">
        <v>4.2389999999999997E-2</v>
      </c>
      <c r="AH180" s="6">
        <v>0.31733</v>
      </c>
      <c r="AI180" s="8">
        <v>3.39E-4</v>
      </c>
      <c r="AJ180" s="6">
        <v>0.12522</v>
      </c>
      <c r="AK180">
        <v>1.3469999999999999E-2</v>
      </c>
      <c r="AL180" s="6">
        <v>0.53342000000000001</v>
      </c>
      <c r="AM180" s="6">
        <v>9.9479999999999999E-2</v>
      </c>
      <c r="AN180" s="6">
        <v>2.9417599999999999</v>
      </c>
      <c r="AO180" s="13">
        <v>4.2900000000000004E-3</v>
      </c>
      <c r="AQ180" s="10">
        <v>714.93327345041359</v>
      </c>
      <c r="AR180" s="10">
        <v>34.880249331886667</v>
      </c>
      <c r="AS180" s="10">
        <v>14.894455811168221</v>
      </c>
      <c r="AT180" s="10">
        <v>759.06526994359376</v>
      </c>
      <c r="AU180" s="10">
        <v>8.1162096561743091</v>
      </c>
      <c r="AV180" s="10">
        <v>48.840224751476732</v>
      </c>
      <c r="AW180" s="10">
        <v>5.152026332030446</v>
      </c>
      <c r="AX180" s="10">
        <v>245.18528544627472</v>
      </c>
      <c r="AY180" s="10">
        <v>23.202494988096664</v>
      </c>
      <c r="AZ180" s="10">
        <v>3.1024481521908625</v>
      </c>
      <c r="BA180" s="10">
        <v>104.74301685923342</v>
      </c>
      <c r="BB180" s="10">
        <v>48.961424332344215</v>
      </c>
      <c r="BE180" s="6">
        <v>47.999959348252219</v>
      </c>
      <c r="BF180" s="6">
        <v>2.3418277091891211</v>
      </c>
      <c r="BG180" s="6"/>
      <c r="BH180" s="6">
        <v>21.766040290001047</v>
      </c>
      <c r="BI180" s="6">
        <v>0.35786401022530601</v>
      </c>
      <c r="BJ180" s="6">
        <v>0.67475473460371405</v>
      </c>
      <c r="BK180" s="6">
        <v>0.32218297843139021</v>
      </c>
      <c r="BL180" s="6">
        <v>1.6108299885952702</v>
      </c>
      <c r="BM180" s="6">
        <v>1.8554497259785694</v>
      </c>
      <c r="BN180" s="6">
        <v>6.1099702003748028E-2</v>
      </c>
      <c r="BO180" s="6">
        <v>4.8041625088834934</v>
      </c>
      <c r="BP180" s="6">
        <v>6.9425570627283912</v>
      </c>
      <c r="BQ180" s="6">
        <f t="shared" si="2"/>
        <v>0.22151829958534647</v>
      </c>
      <c r="BS180"/>
      <c r="BT180" s="36">
        <v>1.09040329343032E-2</v>
      </c>
      <c r="BU180" s="36">
        <v>9.42517064806132E-3</v>
      </c>
      <c r="BV180" s="37">
        <v>1.21032424059957</v>
      </c>
      <c r="BW180" s="36">
        <v>1.1660623443877E-2</v>
      </c>
      <c r="BX180" s="37">
        <v>0.40019301297734799</v>
      </c>
      <c r="BY180" s="36">
        <v>1.2327458368199801E-4</v>
      </c>
      <c r="BZ180" s="37">
        <v>0.22036146070983301</v>
      </c>
      <c r="CA180" s="36">
        <v>8.5015924273334001E-4</v>
      </c>
      <c r="CB180" s="37">
        <v>1.5072859306774</v>
      </c>
      <c r="CC180" s="37">
        <v>-2.36244316765301</v>
      </c>
      <c r="CD180" s="37">
        <v>4.6941946192174901</v>
      </c>
      <c r="CE180" s="37">
        <v>1.9781081936131598E-2</v>
      </c>
      <c r="CG180" s="5">
        <v>404.12939137026984</v>
      </c>
      <c r="CH180" s="5">
        <v>68.633048475983031</v>
      </c>
      <c r="CI180" s="5">
        <v>30.199217540784716</v>
      </c>
      <c r="CJ180" s="5">
        <v>208.80335650240846</v>
      </c>
      <c r="CK180" s="5">
        <v>10.235560445782758</v>
      </c>
      <c r="CL180" s="5">
        <v>17.760349183402681</v>
      </c>
      <c r="CM180" s="5">
        <v>9.0665073322292944</v>
      </c>
      <c r="CN180" s="5">
        <v>15.47487279913606</v>
      </c>
      <c r="CO180" s="5">
        <v>65.563335180853713</v>
      </c>
      <c r="CP180" s="5">
        <v>-73.676693206081708</v>
      </c>
      <c r="CQ180" s="5">
        <v>167.13943562398711</v>
      </c>
      <c r="CR180" s="5">
        <v>225.75989427221634</v>
      </c>
      <c r="CT180" s="6">
        <v>13.382114646662091</v>
      </c>
      <c r="CU180" s="6">
        <v>2.2726763825351624</v>
      </c>
      <c r="CV180" s="6">
        <v>1</v>
      </c>
      <c r="CW180" s="6">
        <v>6.9141975688745871</v>
      </c>
      <c r="CX180" s="6">
        <v>0.33893462411598596</v>
      </c>
      <c r="CY180" s="6">
        <v>0.58810626995275406</v>
      </c>
      <c r="CZ180" s="6">
        <v>0.300223253135111</v>
      </c>
      <c r="DA180" s="6">
        <v>0.51242628317230077</v>
      </c>
      <c r="DB180" s="6">
        <v>2.1710276132919328</v>
      </c>
      <c r="DC180" s="6">
        <v>-2.4396888133468919</v>
      </c>
      <c r="DD180" s="6">
        <v>5.5345617944657537</v>
      </c>
      <c r="DE180" s="6">
        <v>7.4756868772286094</v>
      </c>
      <c r="DF180" s="6">
        <v>0.27088843382374467</v>
      </c>
      <c r="DG180" s="6">
        <v>5.6305199276966658E-2</v>
      </c>
      <c r="DH180" s="6">
        <v>0.13503574638079402</v>
      </c>
    </row>
    <row r="181" spans="1:112" x14ac:dyDescent="0.2">
      <c r="A181" t="s">
        <v>325</v>
      </c>
      <c r="B181" s="48" t="s">
        <v>930</v>
      </c>
      <c r="C181" s="25" t="s">
        <v>269</v>
      </c>
      <c r="D181" s="14">
        <v>45031</v>
      </c>
      <c r="E181" s="32">
        <v>0.33194444444444443</v>
      </c>
      <c r="F181" t="s">
        <v>110</v>
      </c>
      <c r="G181" t="s">
        <v>326</v>
      </c>
      <c r="H181" s="35" t="s">
        <v>327</v>
      </c>
      <c r="I181" t="s">
        <v>124</v>
      </c>
      <c r="J181" s="4">
        <v>27.928940000000001</v>
      </c>
      <c r="K181" s="4">
        <v>85.585509999999999</v>
      </c>
      <c r="L181">
        <v>2122</v>
      </c>
      <c r="M181" s="48">
        <v>2119</v>
      </c>
      <c r="N181">
        <v>15.5</v>
      </c>
      <c r="O181">
        <v>5.76</v>
      </c>
      <c r="P181">
        <v>21</v>
      </c>
      <c r="Q181">
        <v>114</v>
      </c>
      <c r="Y181" s="6">
        <v>-19.622135199999995</v>
      </c>
      <c r="Z181" s="6"/>
      <c r="AA181" s="6">
        <v>-9.8442819999999998</v>
      </c>
      <c r="AB181" s="6">
        <v>-65.895962466666674</v>
      </c>
      <c r="AC181" s="9"/>
      <c r="AD181" s="8">
        <v>-8.0000000000000007E-5</v>
      </c>
      <c r="AE181" s="6">
        <v>6.0400000000000002E-3</v>
      </c>
      <c r="AF181" s="6">
        <v>1.2254799999999999</v>
      </c>
      <c r="AG181" s="8">
        <v>-4.8999999999999998E-4</v>
      </c>
      <c r="AH181" s="6">
        <v>0.34599000000000002</v>
      </c>
      <c r="AI181" s="8">
        <v>2.1499999999999999E-4</v>
      </c>
      <c r="AJ181" s="6">
        <v>0.19883000000000001</v>
      </c>
      <c r="AK181">
        <v>2.7999999999999998E-4</v>
      </c>
      <c r="AL181" s="6">
        <v>1.6918299999999999</v>
      </c>
      <c r="AM181" s="6">
        <v>8.029E-2</v>
      </c>
      <c r="AN181" s="6">
        <v>5.8607800000000001</v>
      </c>
      <c r="AO181" s="13">
        <v>1.593E-2</v>
      </c>
      <c r="AQ181" s="10">
        <v>-2.9649902475911398</v>
      </c>
      <c r="AR181" s="10">
        <v>43.982610848558551</v>
      </c>
      <c r="AS181" s="10">
        <v>30.577374120465088</v>
      </c>
      <c r="AT181" s="10">
        <v>-8.7742859700958</v>
      </c>
      <c r="AU181" s="10">
        <v>8.8492338541573421</v>
      </c>
      <c r="AV181" s="10">
        <v>30.975363780435096</v>
      </c>
      <c r="AW181" s="10">
        <v>8.1806212713433464</v>
      </c>
      <c r="AX181" s="10">
        <v>5.0966503285045972</v>
      </c>
      <c r="AY181" s="10">
        <v>73.590561088282357</v>
      </c>
      <c r="AZ181" s="10">
        <v>2.5039762981443943</v>
      </c>
      <c r="BA181" s="10">
        <v>208.67636324793935</v>
      </c>
      <c r="BB181" s="10">
        <v>181.80780643688655</v>
      </c>
      <c r="BE181" s="6">
        <v>-9.6966804144463986E-2</v>
      </c>
      <c r="BF181" s="6">
        <v>1.4384037908317802</v>
      </c>
      <c r="BG181" s="6"/>
      <c r="BH181" s="6">
        <v>4.4551996236838178</v>
      </c>
      <c r="BI181" s="6">
        <v>0.32221313570967258</v>
      </c>
      <c r="BJ181" s="6">
        <v>0.51086611690659689</v>
      </c>
      <c r="BK181" s="6">
        <v>0.30791796681703282</v>
      </c>
      <c r="BL181" s="6">
        <v>0.54942422605280516</v>
      </c>
      <c r="BM181" s="6">
        <v>2.1231715822494794</v>
      </c>
      <c r="BN181" s="6">
        <v>2.6887795561788986E-2</v>
      </c>
      <c r="BO181" s="6">
        <v>5.4818570937467506</v>
      </c>
      <c r="BP181" s="6">
        <v>6.9098853503851059</v>
      </c>
      <c r="BQ181" s="6">
        <f t="shared" si="2"/>
        <v>0.35265403298621584</v>
      </c>
      <c r="BS181"/>
      <c r="BT181" s="36">
        <v>4.6045954073483698E-3</v>
      </c>
      <c r="BU181" s="36">
        <v>7.4541936727045306E-3</v>
      </c>
      <c r="BV181" s="37">
        <v>1.1826876007593501</v>
      </c>
      <c r="BW181" s="36">
        <v>3.1092246969967297E-3</v>
      </c>
      <c r="BX181" s="37">
        <v>0.356716215485052</v>
      </c>
      <c r="BY181" s="36">
        <v>9.4166892465917906E-5</v>
      </c>
      <c r="BZ181" s="37">
        <v>0.21591075430929499</v>
      </c>
      <c r="CA181" s="36">
        <v>2.2829822221922998E-4</v>
      </c>
      <c r="CB181" s="37">
        <v>1.6988590647652799</v>
      </c>
      <c r="CC181" s="37">
        <v>-2.2887520888439297</v>
      </c>
      <c r="CD181" s="37">
        <v>5.1312093114376802</v>
      </c>
      <c r="CE181" s="37">
        <v>1.93120103229736E-2</v>
      </c>
      <c r="CG181" s="5">
        <v>170.65725596113586</v>
      </c>
      <c r="CH181" s="5">
        <v>54.280612499395829</v>
      </c>
      <c r="CI181" s="5">
        <v>29.50964620887644</v>
      </c>
      <c r="CJ181" s="5">
        <v>55.675972728028107</v>
      </c>
      <c r="CK181" s="5">
        <v>9.1235735437359669</v>
      </c>
      <c r="CL181" s="5">
        <v>13.566761628860093</v>
      </c>
      <c r="CM181" s="5">
        <v>8.8833883690308575</v>
      </c>
      <c r="CN181" s="5">
        <v>4.1555578902523349</v>
      </c>
      <c r="CO181" s="5">
        <v>73.896308604287412</v>
      </c>
      <c r="CP181" s="5">
        <v>-71.378515167438948</v>
      </c>
      <c r="CQ181" s="5">
        <v>182.69958916300868</v>
      </c>
      <c r="CR181" s="5">
        <v>220.40641774678838</v>
      </c>
      <c r="CT181" s="6">
        <v>5.7831007106348338</v>
      </c>
      <c r="CU181" s="6">
        <v>1.839419290735798</v>
      </c>
      <c r="CV181" s="6">
        <v>1</v>
      </c>
      <c r="CW181" s="6">
        <v>1.8867041757783221</v>
      </c>
      <c r="CX181" s="6">
        <v>0.30917258306511364</v>
      </c>
      <c r="CY181" s="6">
        <v>0.45973989429867307</v>
      </c>
      <c r="CZ181" s="6">
        <v>0.30103337417711068</v>
      </c>
      <c r="DA181" s="6">
        <v>0.14082032230540101</v>
      </c>
      <c r="DB181" s="6">
        <v>2.5041407843805175</v>
      </c>
      <c r="DC181" s="6">
        <v>-2.4188197534529721</v>
      </c>
      <c r="DD181" s="6">
        <v>6.1911819569037405</v>
      </c>
      <c r="DE181" s="6">
        <v>7.4689617146440268</v>
      </c>
      <c r="DF181" s="6">
        <v>0.1835918719771201</v>
      </c>
      <c r="DG181" s="6">
        <v>7.3709557767473066E-2</v>
      </c>
      <c r="DH181" s="6">
        <v>0.10989624783456994</v>
      </c>
    </row>
    <row r="182" spans="1:112" x14ac:dyDescent="0.2">
      <c r="A182" t="s">
        <v>328</v>
      </c>
      <c r="B182" s="48" t="s">
        <v>931</v>
      </c>
      <c r="C182" s="25" t="s">
        <v>269</v>
      </c>
      <c r="D182" s="14">
        <v>45031</v>
      </c>
      <c r="E182" s="32">
        <v>0.4381944444444445</v>
      </c>
      <c r="F182" t="s">
        <v>110</v>
      </c>
      <c r="G182" t="s">
        <v>329</v>
      </c>
      <c r="H182" t="s">
        <v>330</v>
      </c>
      <c r="I182" t="s">
        <v>124</v>
      </c>
      <c r="J182" s="4">
        <v>27.932759999999998</v>
      </c>
      <c r="K182" s="4">
        <v>85.574179999999998</v>
      </c>
      <c r="L182">
        <v>1771</v>
      </c>
      <c r="M182" s="48">
        <v>1772</v>
      </c>
      <c r="N182">
        <v>17.899999999999999</v>
      </c>
      <c r="O182">
        <v>6.97</v>
      </c>
      <c r="P182">
        <v>25</v>
      </c>
      <c r="Q182">
        <v>262</v>
      </c>
      <c r="Y182" s="6">
        <v>-19.930106399999996</v>
      </c>
      <c r="Z182" s="6"/>
      <c r="AA182" s="6">
        <v>-9.6840855999999995</v>
      </c>
      <c r="AB182" s="6">
        <v>-65.320951133333338</v>
      </c>
      <c r="AC182" s="9"/>
      <c r="AD182" s="8">
        <v>4.8300000000000001E-3</v>
      </c>
      <c r="AE182" s="6">
        <v>5.6800000000000002E-3</v>
      </c>
      <c r="AF182" s="6">
        <v>3.10642</v>
      </c>
      <c r="AG182" s="8">
        <v>1.98E-3</v>
      </c>
      <c r="AH182" s="6">
        <v>0.96335000000000004</v>
      </c>
      <c r="AI182" s="8">
        <v>3.8299999999999999E-4</v>
      </c>
      <c r="AJ182" s="6">
        <v>0.49737999999999999</v>
      </c>
      <c r="AK182">
        <v>0</v>
      </c>
      <c r="AL182" s="6">
        <v>3.5169199999999998</v>
      </c>
      <c r="AM182" s="6">
        <v>6.1559999999999997E-2</v>
      </c>
      <c r="AN182" s="6">
        <v>8.6294599999999999</v>
      </c>
      <c r="AO182" s="13">
        <v>3.4369999999999998E-2</v>
      </c>
      <c r="AQ182" s="10">
        <v>179.01128619831508</v>
      </c>
      <c r="AR182" s="10">
        <v>41.361130731757051</v>
      </c>
      <c r="AS182" s="10">
        <v>77.509356754329048</v>
      </c>
      <c r="AT182" s="10">
        <v>35.455278001611603</v>
      </c>
      <c r="AU182" s="10">
        <v>24.639178685518296</v>
      </c>
      <c r="AV182" s="10">
        <v>55.17936896700764</v>
      </c>
      <c r="AW182" s="10">
        <v>20.46410203661798</v>
      </c>
      <c r="AX182" s="10">
        <v>0</v>
      </c>
      <c r="AY182" s="10">
        <v>152.97761365066347</v>
      </c>
      <c r="AZ182" s="10">
        <v>1.919850304069858</v>
      </c>
      <c r="BA182" s="10">
        <v>307.25676950739705</v>
      </c>
      <c r="BB182" s="10">
        <v>392.26204062999312</v>
      </c>
      <c r="BE182" s="6">
        <v>2.3095442111034803</v>
      </c>
      <c r="BF182" s="6">
        <v>0.53362758334911553</v>
      </c>
      <c r="BG182" s="6"/>
      <c r="BH182" s="6">
        <v>3.3135913746937478</v>
      </c>
      <c r="BI182" s="6">
        <v>0.32330000229171807</v>
      </c>
      <c r="BJ182" s="6">
        <v>0.51956277472792833</v>
      </c>
      <c r="BK182" s="6">
        <v>0.29624249468551572</v>
      </c>
      <c r="BL182" s="6">
        <v>0.69745439892221295</v>
      </c>
      <c r="BM182" s="6">
        <v>1.8324650306140546</v>
      </c>
      <c r="BN182" s="6">
        <v>5.3225463280046306E-2</v>
      </c>
      <c r="BO182" s="6">
        <v>4.2965520036032183</v>
      </c>
      <c r="BP182" s="6">
        <v>6.894005640804008</v>
      </c>
      <c r="BQ182" s="6">
        <f t="shared" si="2"/>
        <v>0.49788199588221149</v>
      </c>
      <c r="BS182"/>
      <c r="BT182" s="36">
        <v>5.2790664569069305E-3</v>
      </c>
      <c r="BU182" s="36">
        <v>1.0076149763801199E-2</v>
      </c>
      <c r="BV182" s="37">
        <v>1.5176983367666201</v>
      </c>
      <c r="BW182" s="36">
        <v>3.9001877540669502E-3</v>
      </c>
      <c r="BX182" s="37">
        <v>0.45092953388528101</v>
      </c>
      <c r="BY182" s="36">
        <v>1.1312832953323999E-4</v>
      </c>
      <c r="BZ182" s="37">
        <v>0.27065777158584003</v>
      </c>
      <c r="CA182" s="36">
        <v>4.6663183113167402E-4</v>
      </c>
      <c r="CB182" s="37">
        <v>1.8374748304086899</v>
      </c>
      <c r="CC182" s="37">
        <v>-2.5157390260230601</v>
      </c>
      <c r="CD182" s="37">
        <v>5.2205076106105999</v>
      </c>
      <c r="CE182" s="37">
        <v>2.4529871404072999E-2</v>
      </c>
      <c r="CG182" s="5">
        <v>195.654757013932</v>
      </c>
      <c r="CH182" s="5">
        <v>73.373406276997244</v>
      </c>
      <c r="CI182" s="5">
        <v>37.868614620655222</v>
      </c>
      <c r="CJ182" s="5">
        <v>69.839515696426716</v>
      </c>
      <c r="CK182" s="5">
        <v>11.533226096410356</v>
      </c>
      <c r="CL182" s="5">
        <v>16.298563540302549</v>
      </c>
      <c r="CM182" s="5">
        <v>11.13588856555606</v>
      </c>
      <c r="CN182" s="5">
        <v>8.4937831265283865</v>
      </c>
      <c r="CO182" s="5">
        <v>79.925763082208007</v>
      </c>
      <c r="CP182" s="5">
        <v>-78.457477811416197</v>
      </c>
      <c r="CQ182" s="5">
        <v>185.87910525397803</v>
      </c>
      <c r="CR182" s="5">
        <v>279.95744583511754</v>
      </c>
      <c r="CT182" s="6">
        <v>5.1666732193369764</v>
      </c>
      <c r="CU182" s="6">
        <v>1.9375783088979477</v>
      </c>
      <c r="CV182" s="6">
        <v>1</v>
      </c>
      <c r="CW182" s="6">
        <v>1.844258534304372</v>
      </c>
      <c r="CX182" s="6">
        <v>0.30455896556932988</v>
      </c>
      <c r="CY182" s="6">
        <v>0.43039767109443156</v>
      </c>
      <c r="CZ182" s="6">
        <v>0.29406643673418281</v>
      </c>
      <c r="DA182" s="6">
        <v>0.22429611464834259</v>
      </c>
      <c r="DB182" s="6">
        <v>2.1106069995656234</v>
      </c>
      <c r="DC182" s="6">
        <v>-2.0718338549576094</v>
      </c>
      <c r="DD182" s="6">
        <v>4.9085266814221216</v>
      </c>
      <c r="DE182" s="6">
        <v>7.3928621007016275</v>
      </c>
      <c r="DF182" s="6">
        <v>0.20392127534070068</v>
      </c>
      <c r="DG182" s="6">
        <v>6.1355100253297358E-2</v>
      </c>
      <c r="DH182" s="6">
        <v>0.12610270679775495</v>
      </c>
    </row>
    <row r="183" spans="1:112" x14ac:dyDescent="0.2">
      <c r="A183" t="s">
        <v>331</v>
      </c>
      <c r="B183" s="48" t="s">
        <v>932</v>
      </c>
      <c r="C183" s="25" t="s">
        <v>269</v>
      </c>
      <c r="D183" s="14">
        <v>45031</v>
      </c>
      <c r="E183" s="32">
        <v>0.54166666666666663</v>
      </c>
      <c r="F183" t="s">
        <v>110</v>
      </c>
      <c r="G183" t="s">
        <v>332</v>
      </c>
      <c r="H183" t="s">
        <v>333</v>
      </c>
      <c r="I183" t="s">
        <v>124</v>
      </c>
      <c r="J183" s="4">
        <v>27.932960000000001</v>
      </c>
      <c r="K183" s="4">
        <v>85.563450000000003</v>
      </c>
      <c r="L183">
        <v>1438</v>
      </c>
      <c r="M183" s="48">
        <v>1440</v>
      </c>
      <c r="N183">
        <v>22.5</v>
      </c>
      <c r="O183">
        <v>7.04</v>
      </c>
      <c r="P183">
        <v>26</v>
      </c>
      <c r="Q183">
        <v>330</v>
      </c>
      <c r="Y183" s="6">
        <v>-17.589826719999994</v>
      </c>
      <c r="Z183" s="6"/>
      <c r="AA183" s="6">
        <v>-9.3250509333333333</v>
      </c>
      <c r="AB183" s="6">
        <v>-62.86329906666667</v>
      </c>
      <c r="AC183" s="9"/>
      <c r="AD183" s="8">
        <v>5.7999999999999996E-3</v>
      </c>
      <c r="AE183" s="6">
        <v>3.5699999999999998E-3</v>
      </c>
      <c r="AF183" s="6">
        <v>3.58595</v>
      </c>
      <c r="AG183" s="8">
        <v>2.7899999999999999E-3</v>
      </c>
      <c r="AH183" s="6">
        <v>1.0394699999999999</v>
      </c>
      <c r="AI183" s="8">
        <v>9.4300000000000004E-4</v>
      </c>
      <c r="AJ183" s="6">
        <v>0.31045</v>
      </c>
      <c r="AK183">
        <v>4.2999999999999999E-4</v>
      </c>
      <c r="AL183" s="6">
        <v>4.5457400000000003</v>
      </c>
      <c r="AM183" s="6">
        <v>8.7910000000000002E-2</v>
      </c>
      <c r="AN183" s="6">
        <v>11.440049999999999</v>
      </c>
      <c r="AO183" s="13">
        <v>3.1350000000000003E-2</v>
      </c>
      <c r="AQ183" s="10">
        <v>214.96179295035762</v>
      </c>
      <c r="AR183" s="10">
        <v>25.996344491614906</v>
      </c>
      <c r="AS183" s="10">
        <v>89.474275163431301</v>
      </c>
      <c r="AT183" s="10">
        <v>49.959709911361806</v>
      </c>
      <c r="AU183" s="10">
        <v>26.586066401864016</v>
      </c>
      <c r="AV183" s="10">
        <v>135.85938625558276</v>
      </c>
      <c r="AW183" s="10">
        <v>12.773091956387576</v>
      </c>
      <c r="AX183" s="10">
        <v>7.8269987187749157</v>
      </c>
      <c r="AY183" s="10">
        <v>197.72882450450027</v>
      </c>
      <c r="AZ183" s="10">
        <v>2.7416185872446595</v>
      </c>
      <c r="BA183" s="10">
        <v>407.32940485303806</v>
      </c>
      <c r="BB183" s="10">
        <v>357.79502396713082</v>
      </c>
      <c r="BE183" s="6">
        <v>2.4024982885607535</v>
      </c>
      <c r="BF183" s="6">
        <v>0.29054546062687497</v>
      </c>
      <c r="BG183" s="6"/>
      <c r="BH183" s="6">
        <v>0.25247901836914155</v>
      </c>
      <c r="BI183" s="6">
        <v>0.4025106252283544</v>
      </c>
      <c r="BJ183" s="6">
        <v>0.65217444599239249</v>
      </c>
      <c r="BK183" s="6">
        <v>0.2198126307735771</v>
      </c>
      <c r="BL183" s="6">
        <v>3.6020648446066908E-2</v>
      </c>
      <c r="BM183" s="6">
        <v>2.9462207996571284</v>
      </c>
      <c r="BN183" s="6">
        <v>8.1394884529221903E-2</v>
      </c>
      <c r="BO183" s="6">
        <v>6.8351824339211991</v>
      </c>
      <c r="BP183" s="6">
        <v>5.299022412492536</v>
      </c>
      <c r="BQ183" s="6">
        <f t="shared" si="2"/>
        <v>0.48542732773205904</v>
      </c>
      <c r="BS183"/>
      <c r="BT183" s="36">
        <v>1.18690075812419E-3</v>
      </c>
      <c r="BU183" s="36">
        <v>1.5597522518769899E-3</v>
      </c>
      <c r="BV183" s="37">
        <v>1.41269440876974</v>
      </c>
      <c r="BW183" s="36">
        <v>1.1802686806303201E-3</v>
      </c>
      <c r="BX183" s="37">
        <v>0.60857028420025805</v>
      </c>
      <c r="BY183" s="36">
        <v>1.3382834176693401E-4</v>
      </c>
      <c r="BZ183" s="37">
        <v>0.20285995646994498</v>
      </c>
      <c r="CA183" s="36">
        <v>5.0655819153266399E-5</v>
      </c>
      <c r="CB183" s="37">
        <v>2.7916082125872199</v>
      </c>
      <c r="CC183" s="37">
        <v>-2.7794450550196697</v>
      </c>
      <c r="CD183" s="37">
        <v>7.2662484272440997</v>
      </c>
      <c r="CE183" s="37">
        <v>1.7749770941730802E-2</v>
      </c>
      <c r="CG183" s="5">
        <v>43.98936465870942</v>
      </c>
      <c r="CH183" s="5">
        <v>11.357943098421941</v>
      </c>
      <c r="CI183" s="5">
        <v>35.248625399714051</v>
      </c>
      <c r="CJ183" s="5">
        <v>21.134724337547141</v>
      </c>
      <c r="CK183" s="5">
        <v>15.565134141388706</v>
      </c>
      <c r="CL183" s="5">
        <v>19.280844513317106</v>
      </c>
      <c r="CM183" s="5">
        <v>8.3464289845688135</v>
      </c>
      <c r="CN183" s="5">
        <v>0.92205356188630239</v>
      </c>
      <c r="CO183" s="5">
        <v>121.42828458116391</v>
      </c>
      <c r="CP183" s="5">
        <v>-86.681585997806636</v>
      </c>
      <c r="CQ183" s="5">
        <v>258.71885589518081</v>
      </c>
      <c r="CR183" s="5">
        <v>202.57670556643234</v>
      </c>
      <c r="CT183" s="6">
        <v>1.2479739042268092</v>
      </c>
      <c r="CU183" s="6">
        <v>0.32222371708469749</v>
      </c>
      <c r="CV183" s="6">
        <v>1</v>
      </c>
      <c r="CW183" s="6">
        <v>0.59959002933823891</v>
      </c>
      <c r="CX183" s="6">
        <v>0.44158130891297043</v>
      </c>
      <c r="CY183" s="6">
        <v>0.5469956429413988</v>
      </c>
      <c r="CZ183" s="6">
        <v>0.23678736092320135</v>
      </c>
      <c r="DA183" s="6">
        <v>2.6158567927978899E-2</v>
      </c>
      <c r="DB183" s="6">
        <v>3.4449083674664083</v>
      </c>
      <c r="DC183" s="6">
        <v>-2.4591479813709225</v>
      </c>
      <c r="DD183" s="6">
        <v>7.3398282333381326</v>
      </c>
      <c r="DE183" s="6">
        <v>5.7470810072518663</v>
      </c>
      <c r="DF183" s="6">
        <v>0.1587838004944358</v>
      </c>
      <c r="DG183" s="6">
        <v>5.1864948099618197E-2</v>
      </c>
      <c r="DH183" s="6">
        <v>0.11361957593679854</v>
      </c>
    </row>
    <row r="184" spans="1:112" x14ac:dyDescent="0.2">
      <c r="A184" t="s">
        <v>334</v>
      </c>
      <c r="B184" s="48" t="s">
        <v>933</v>
      </c>
      <c r="C184" s="25" t="s">
        <v>269</v>
      </c>
      <c r="D184" s="14">
        <v>45031</v>
      </c>
      <c r="E184" s="32">
        <v>0.68402777777777779</v>
      </c>
      <c r="F184" t="s">
        <v>110</v>
      </c>
      <c r="G184" t="s">
        <v>335</v>
      </c>
      <c r="H184" t="s">
        <v>336</v>
      </c>
      <c r="I184" t="s">
        <v>140</v>
      </c>
      <c r="J184" s="4">
        <v>27.96857</v>
      </c>
      <c r="K184" s="4">
        <v>85.541259999999994</v>
      </c>
      <c r="L184">
        <v>1895</v>
      </c>
      <c r="M184" s="48">
        <v>1895</v>
      </c>
      <c r="N184">
        <v>17.399999999999999</v>
      </c>
      <c r="O184">
        <v>6.26</v>
      </c>
      <c r="P184">
        <v>31</v>
      </c>
      <c r="Q184">
        <v>298</v>
      </c>
      <c r="Y184" s="6">
        <v>-17.826457119999997</v>
      </c>
      <c r="Z184" s="6"/>
      <c r="AA184" s="6">
        <v>-9.9783114666666659</v>
      </c>
      <c r="AB184" s="6">
        <v>-66.420474100000007</v>
      </c>
      <c r="AC184" s="9"/>
      <c r="AD184" s="8">
        <v>1.2370000000000001E-2</v>
      </c>
      <c r="AE184" s="6">
        <v>3.0500000000000002E-3</v>
      </c>
      <c r="AF184" s="6">
        <v>3.0270199999999998</v>
      </c>
      <c r="AG184" s="8">
        <v>0.14172999999999999</v>
      </c>
      <c r="AH184" s="6">
        <v>0.52590999999999999</v>
      </c>
      <c r="AI184" s="8">
        <v>3.3700000000000001E-4</v>
      </c>
      <c r="AJ184" s="6">
        <v>0.71123000000000003</v>
      </c>
      <c r="AK184">
        <v>3.0880000000000001E-2</v>
      </c>
      <c r="AL184" s="6">
        <v>3.92828</v>
      </c>
      <c r="AM184" s="6">
        <v>-2.3300000000000001E-2</v>
      </c>
      <c r="AN184" s="6">
        <v>9.8795800000000007</v>
      </c>
      <c r="AO184" s="13">
        <v>2.63E-2</v>
      </c>
      <c r="AQ184" s="10">
        <v>458.46161703378004</v>
      </c>
      <c r="AR184" s="10">
        <v>22.209762100679402</v>
      </c>
      <c r="AS184" s="10">
        <v>75.52821997105643</v>
      </c>
      <c r="AT184" s="10">
        <v>2537.9174500850568</v>
      </c>
      <c r="AU184" s="10">
        <v>13.450968456429051</v>
      </c>
      <c r="AV184" s="10">
        <v>48.552081832588968</v>
      </c>
      <c r="AW184" s="10">
        <v>29.262703147500517</v>
      </c>
      <c r="AX184" s="10">
        <v>562.08772194364985</v>
      </c>
      <c r="AY184" s="10">
        <v>170.87079039376169</v>
      </c>
      <c r="AZ184" s="10">
        <v>-0.72664899423046947</v>
      </c>
      <c r="BA184" s="10">
        <v>351.76799416068792</v>
      </c>
      <c r="BB184" s="10">
        <v>300.15978087194708</v>
      </c>
      <c r="BE184" s="6">
        <v>6.0700704612060177</v>
      </c>
      <c r="BF184" s="6">
        <v>0.29405912265892831</v>
      </c>
      <c r="BG184" s="6"/>
      <c r="BH184" s="6">
        <v>0.22404813860978429</v>
      </c>
      <c r="BI184" s="6">
        <v>0.39273608051984782</v>
      </c>
      <c r="BJ184" s="6">
        <v>0.67598157509707213</v>
      </c>
      <c r="BK184" s="6">
        <v>0.2225476297999093</v>
      </c>
      <c r="BL184" s="6">
        <v>1.3139243272626768E-2</v>
      </c>
      <c r="BM184" s="6">
        <v>2.9021531424918887</v>
      </c>
      <c r="BN184" s="6">
        <v>8.8666901030742137E-2</v>
      </c>
      <c r="BO184" s="6">
        <v>6.49614057885025</v>
      </c>
      <c r="BP184" s="6">
        <v>5.2670524820185962</v>
      </c>
      <c r="BQ184" s="6">
        <f t="shared" si="2"/>
        <v>0.48574854230685854</v>
      </c>
      <c r="BS184"/>
      <c r="BT184" s="36">
        <v>5.6616215484677206E-4</v>
      </c>
      <c r="BU184" s="36">
        <v>1.5964968816080799E-3</v>
      </c>
      <c r="BV184" s="37">
        <v>1.4545039331263598</v>
      </c>
      <c r="BW184" s="36">
        <v>9.4112826204765404E-4</v>
      </c>
      <c r="BX184" s="37">
        <v>0.61860406718791106</v>
      </c>
      <c r="BY184" s="36">
        <v>1.32677870792077E-4</v>
      </c>
      <c r="BZ184" s="37">
        <v>0.20862405555246499</v>
      </c>
      <c r="CA184" s="36">
        <v>4.6779000521486704E-5</v>
      </c>
      <c r="CB184" s="37">
        <v>2.8873528374366502</v>
      </c>
      <c r="CC184" s="37">
        <v>-2.63082711363788</v>
      </c>
      <c r="CD184" s="37">
        <v>7.2515993096587801</v>
      </c>
      <c r="CE184" s="37">
        <v>1.79455185777085E-2</v>
      </c>
      <c r="CG184" s="5">
        <v>20.983315845948297</v>
      </c>
      <c r="CH184" s="5">
        <v>11.625513421308845</v>
      </c>
      <c r="CI184" s="5">
        <v>36.291829261099849</v>
      </c>
      <c r="CJ184" s="5">
        <v>16.852507154582398</v>
      </c>
      <c r="CK184" s="5">
        <v>15.821763789932323</v>
      </c>
      <c r="CL184" s="5">
        <v>19.115094480921623</v>
      </c>
      <c r="CM184" s="5">
        <v>8.5835859104079404</v>
      </c>
      <c r="CN184" s="5">
        <v>0.85148645848197124</v>
      </c>
      <c r="CO184" s="5">
        <v>125.59294690767229</v>
      </c>
      <c r="CP184" s="5">
        <v>-82.04668996219803</v>
      </c>
      <c r="CQ184" s="5">
        <v>258.1972658367763</v>
      </c>
      <c r="CR184" s="5">
        <v>204.8107575634387</v>
      </c>
      <c r="CT184" s="6">
        <v>0.57818292087138468</v>
      </c>
      <c r="CU184" s="6">
        <v>0.32033418149494858</v>
      </c>
      <c r="CV184" s="6">
        <v>1</v>
      </c>
      <c r="CW184" s="6">
        <v>0.46436091808263047</v>
      </c>
      <c r="CX184" s="6">
        <v>0.43595939119252963</v>
      </c>
      <c r="CY184" s="6">
        <v>0.52670518048012904</v>
      </c>
      <c r="CZ184" s="6">
        <v>0.23651565890089854</v>
      </c>
      <c r="DA184" s="6">
        <v>2.3462208321217214E-2</v>
      </c>
      <c r="DB184" s="6">
        <v>3.460639749076845</v>
      </c>
      <c r="DC184" s="6">
        <v>-2.2607482629744839</v>
      </c>
      <c r="DD184" s="6">
        <v>7.1144737284855024</v>
      </c>
      <c r="DE184" s="6">
        <v>5.6434399073669557</v>
      </c>
      <c r="DF184" s="6">
        <v>0.1521987894349974</v>
      </c>
      <c r="DG184" s="6">
        <v>5.2314677335133189E-2</v>
      </c>
      <c r="DH184" s="6">
        <v>0.11188202211695591</v>
      </c>
    </row>
    <row r="185" spans="1:112" x14ac:dyDescent="0.2">
      <c r="A185" t="s">
        <v>337</v>
      </c>
      <c r="B185" s="48" t="s">
        <v>934</v>
      </c>
      <c r="C185" s="25" t="s">
        <v>269</v>
      </c>
      <c r="D185" s="14">
        <v>45032</v>
      </c>
      <c r="E185" s="32">
        <v>0.35138888888888892</v>
      </c>
      <c r="F185" t="s">
        <v>110</v>
      </c>
      <c r="G185" t="s">
        <v>338</v>
      </c>
      <c r="H185" t="s">
        <v>339</v>
      </c>
      <c r="I185" t="s">
        <v>140</v>
      </c>
      <c r="J185" s="4">
        <v>27.976130000000001</v>
      </c>
      <c r="K185" s="4">
        <v>85.560199999999995</v>
      </c>
      <c r="L185">
        <v>2198</v>
      </c>
      <c r="M185" s="48">
        <v>2198</v>
      </c>
      <c r="N185">
        <v>14.6</v>
      </c>
      <c r="O185">
        <v>6.92</v>
      </c>
      <c r="P185">
        <v>30</v>
      </c>
      <c r="Q185">
        <v>178</v>
      </c>
      <c r="Y185" s="6">
        <v>-19.812846239999995</v>
      </c>
      <c r="Z185" s="6"/>
      <c r="AA185" s="6">
        <v>-9.7673025333333321</v>
      </c>
      <c r="AB185" s="6">
        <v>-69.352882933333333</v>
      </c>
      <c r="AC185" s="9"/>
      <c r="AD185" s="8">
        <v>2.3400000000000001E-3</v>
      </c>
      <c r="AE185" s="6">
        <v>9.6000000000000002E-4</v>
      </c>
      <c r="AF185" s="6">
        <v>2.0436700000000001</v>
      </c>
      <c r="AG185" s="8">
        <v>-8.3000000000000001E-4</v>
      </c>
      <c r="AH185" s="6">
        <v>0.47055000000000002</v>
      </c>
      <c r="AI185" s="8">
        <v>2.13E-4</v>
      </c>
      <c r="AJ185" s="6">
        <v>0.35892000000000002</v>
      </c>
      <c r="AK185">
        <v>6.0000000000000002E-5</v>
      </c>
      <c r="AL185" s="6">
        <v>2.5189599999999999</v>
      </c>
      <c r="AM185" s="6">
        <v>7.2359999999999994E-2</v>
      </c>
      <c r="AN185" s="6">
        <v>7.8323999999999998</v>
      </c>
      <c r="AO185" s="13">
        <v>2.2880000000000001E-2</v>
      </c>
      <c r="AQ185" s="10">
        <v>86.725964742040844</v>
      </c>
      <c r="AR185" s="10">
        <v>6.9906136448040082</v>
      </c>
      <c r="AS185" s="10">
        <v>50.992314985777732</v>
      </c>
      <c r="AT185" s="10">
        <v>-14.862566030978602</v>
      </c>
      <c r="AU185" s="10">
        <v>12.035050117268526</v>
      </c>
      <c r="AV185" s="10">
        <v>30.687220861547324</v>
      </c>
      <c r="AW185" s="10">
        <v>14.767331824727423</v>
      </c>
      <c r="AX185" s="10">
        <v>1.0921393561081278</v>
      </c>
      <c r="AY185" s="10">
        <v>109.568739033437</v>
      </c>
      <c r="AZ185" s="10">
        <v>2.2566661468891316</v>
      </c>
      <c r="BA185" s="10">
        <v>278.87700058749175</v>
      </c>
      <c r="BB185" s="10">
        <v>261.12759643916917</v>
      </c>
      <c r="BE185" s="6">
        <v>1.7007653950645227</v>
      </c>
      <c r="BF185" s="6">
        <v>0.13709151362815672</v>
      </c>
      <c r="BG185" s="6"/>
      <c r="BH185" s="6">
        <v>0.24160685170699317</v>
      </c>
      <c r="BI185" s="6">
        <v>0.3631179537883798</v>
      </c>
      <c r="BJ185" s="6">
        <v>0.66416212838767053</v>
      </c>
      <c r="BK185" s="6">
        <v>0.21888938103350855</v>
      </c>
      <c r="BL185" s="6">
        <v>1.6373031207757155E-2</v>
      </c>
      <c r="BM185" s="6">
        <v>2.7542204058830015</v>
      </c>
      <c r="BN185" s="6">
        <v>7.8785349588650355E-2</v>
      </c>
      <c r="BO185" s="6">
        <v>5.9091541587885557</v>
      </c>
      <c r="BP185" s="6">
        <v>5.2997953317995474</v>
      </c>
      <c r="BQ185" s="6">
        <f t="shared" si="2"/>
        <v>0.39289270467846316</v>
      </c>
      <c r="BS185"/>
      <c r="BT185" s="36">
        <v>3.0563239309815897E-4</v>
      </c>
      <c r="BU185" s="36">
        <v>1.79949979406884E-3</v>
      </c>
      <c r="BV185" s="37">
        <v>1.56330245669637</v>
      </c>
      <c r="BW185" s="36">
        <v>1.2187483067311899E-3</v>
      </c>
      <c r="BX185" s="37">
        <v>0.61017308343619003</v>
      </c>
      <c r="BY185" s="36">
        <v>1.4219688102548001E-4</v>
      </c>
      <c r="BZ185" s="37">
        <v>0.22089849313773602</v>
      </c>
      <c r="CA185" s="36">
        <v>5.8241144909896501E-5</v>
      </c>
      <c r="CB185" s="37">
        <v>2.90220115643239</v>
      </c>
      <c r="CC185" s="37">
        <v>-0.71055874309887301</v>
      </c>
      <c r="CD185" s="37">
        <v>7.01955003486722</v>
      </c>
      <c r="CE185" s="37">
        <v>1.9195607368979E-2</v>
      </c>
      <c r="CG185" s="5">
        <v>11.327463311049787</v>
      </c>
      <c r="CH185" s="5">
        <v>13.103758139832953</v>
      </c>
      <c r="CI185" s="5">
        <v>39.006498744856771</v>
      </c>
      <c r="CJ185" s="5">
        <v>21.823767691488761</v>
      </c>
      <c r="CK185" s="5">
        <v>15.606128231564799</v>
      </c>
      <c r="CL185" s="5">
        <v>20.486512177709265</v>
      </c>
      <c r="CM185" s="5">
        <v>9.0886028857328132</v>
      </c>
      <c r="CN185" s="5">
        <v>1.0601241083482424</v>
      </c>
      <c r="CO185" s="5">
        <v>126.23881329266032</v>
      </c>
      <c r="CP185" s="5">
        <v>-22.159948326800972</v>
      </c>
      <c r="CQ185" s="5">
        <v>249.93502109156753</v>
      </c>
      <c r="CR185" s="5">
        <v>219.07792021204062</v>
      </c>
      <c r="CT185" s="6">
        <v>0.29039938665459886</v>
      </c>
      <c r="CU185" s="6">
        <v>0.33593781963219033</v>
      </c>
      <c r="CV185" s="6">
        <v>1</v>
      </c>
      <c r="CW185" s="6">
        <v>0.55949055654133406</v>
      </c>
      <c r="CX185" s="6">
        <v>0.40009046527465009</v>
      </c>
      <c r="CY185" s="6">
        <v>0.52520766633561355</v>
      </c>
      <c r="CZ185" s="6">
        <v>0.2330022734206873</v>
      </c>
      <c r="DA185" s="6">
        <v>2.7178140629400271E-2</v>
      </c>
      <c r="DB185" s="6">
        <v>3.2363533604590859</v>
      </c>
      <c r="DC185" s="6">
        <v>-0.56810913667874097</v>
      </c>
      <c r="DD185" s="6">
        <v>6.4075225701851259</v>
      </c>
      <c r="DE185" s="6">
        <v>5.616446675848529</v>
      </c>
      <c r="DF185" s="6">
        <v>0.16228378296154639</v>
      </c>
      <c r="DG185" s="6">
        <v>4.8812603693861992E-2</v>
      </c>
      <c r="DH185" s="6">
        <v>0.11002245172697604</v>
      </c>
    </row>
    <row r="186" spans="1:112" x14ac:dyDescent="0.2">
      <c r="A186" t="s">
        <v>340</v>
      </c>
      <c r="B186" s="48" t="s">
        <v>935</v>
      </c>
      <c r="C186" s="25" t="s">
        <v>269</v>
      </c>
      <c r="D186" s="14">
        <v>45032</v>
      </c>
      <c r="E186" s="32">
        <v>0.45</v>
      </c>
      <c r="F186" t="s">
        <v>110</v>
      </c>
      <c r="G186" t="s">
        <v>341</v>
      </c>
      <c r="H186" t="s">
        <v>342</v>
      </c>
      <c r="I186" t="s">
        <v>140</v>
      </c>
      <c r="J186" s="4">
        <v>27.99335</v>
      </c>
      <c r="K186" s="4">
        <v>85.543790000000001</v>
      </c>
      <c r="L186">
        <v>2255</v>
      </c>
      <c r="M186" s="48">
        <v>2260</v>
      </c>
      <c r="N186">
        <v>15.9</v>
      </c>
      <c r="O186">
        <v>6.19</v>
      </c>
      <c r="P186">
        <v>23</v>
      </c>
      <c r="Q186">
        <v>239</v>
      </c>
      <c r="Y186" s="6">
        <v>-18.594928159999995</v>
      </c>
      <c r="Z186" s="6"/>
      <c r="AA186" s="6">
        <v>-10.625334533333332</v>
      </c>
      <c r="AB186" s="6">
        <v>-71.949967799999996</v>
      </c>
      <c r="AC186" s="9"/>
      <c r="AD186" s="8">
        <v>5.0000000000000002E-5</v>
      </c>
      <c r="AE186" s="6">
        <v>2.8800000000000002E-3</v>
      </c>
      <c r="AF186" s="6">
        <v>2.8561700000000001</v>
      </c>
      <c r="AG186" s="8">
        <v>-4.6999999999999999E-4</v>
      </c>
      <c r="AH186" s="6">
        <v>1.0932500000000001</v>
      </c>
      <c r="AI186" s="8">
        <v>2.6499999999999999E-4</v>
      </c>
      <c r="AJ186" s="6">
        <v>0.48021000000000003</v>
      </c>
      <c r="AK186">
        <v>1E-4</v>
      </c>
      <c r="AL186" s="6">
        <v>2.37283</v>
      </c>
      <c r="AM186" s="6">
        <v>4.5900000000000003E-2</v>
      </c>
      <c r="AN186" s="6">
        <v>8.0331100000000006</v>
      </c>
      <c r="AO186" s="13">
        <v>2.6360000000000001E-2</v>
      </c>
      <c r="AQ186" s="10">
        <v>1.8531189047444625</v>
      </c>
      <c r="AR186" s="10">
        <v>20.971840934412025</v>
      </c>
      <c r="AS186" s="10">
        <v>71.265282698737451</v>
      </c>
      <c r="AT186" s="10">
        <v>-8.4161518488674005</v>
      </c>
      <c r="AU186" s="10">
        <v>27.961573776864977</v>
      </c>
      <c r="AV186" s="10">
        <v>38.178936752629305</v>
      </c>
      <c r="AW186" s="10">
        <v>19.757663032297881</v>
      </c>
      <c r="AX186" s="10">
        <v>1.8202322601802132</v>
      </c>
      <c r="AY186" s="10">
        <v>103.21243332197032</v>
      </c>
      <c r="AZ186" s="10">
        <v>1.4314673319819118</v>
      </c>
      <c r="BA186" s="10">
        <v>286.02339285396386</v>
      </c>
      <c r="BB186" s="10">
        <v>300.84455603743442</v>
      </c>
      <c r="BE186" s="6">
        <v>2.6003108871092608E-2</v>
      </c>
      <c r="BF186" s="6">
        <v>0.29427850617062895</v>
      </c>
      <c r="BG186" s="6"/>
      <c r="BH186" s="6">
        <v>0.4497392887503911</v>
      </c>
      <c r="BI186" s="6">
        <v>0.35423948695256235</v>
      </c>
      <c r="BJ186" s="6">
        <v>0.69079580121488571</v>
      </c>
      <c r="BK186" s="6">
        <v>0.22271786903784593</v>
      </c>
      <c r="BL186" s="6">
        <v>3.4003926618027563E-2</v>
      </c>
      <c r="BM186" s="6">
        <v>2.6872295642514921</v>
      </c>
      <c r="BN186" s="6">
        <v>6.2746097813845172E-2</v>
      </c>
      <c r="BO186" s="6">
        <v>5.4864075031017006</v>
      </c>
      <c r="BP186" s="6">
        <v>5.3301449917654917</v>
      </c>
      <c r="BQ186" s="6">
        <f t="shared" si="2"/>
        <v>0.36085311866315745</v>
      </c>
      <c r="BS186"/>
      <c r="BT186" s="36">
        <v>9.2547928445303596E-5</v>
      </c>
      <c r="BU186" s="36">
        <v>1.86943510675021E-3</v>
      </c>
      <c r="BV186" s="37">
        <v>1.55674786133261</v>
      </c>
      <c r="BW186" s="36">
        <v>9.24742132025102E-4</v>
      </c>
      <c r="BX186" s="37">
        <v>0.58685789725484905</v>
      </c>
      <c r="BY186" s="36">
        <v>1.36976538515081E-4</v>
      </c>
      <c r="BZ186" s="37">
        <v>0.221556800067403</v>
      </c>
      <c r="CA186" s="36">
        <v>3.8037713307836302E-5</v>
      </c>
      <c r="CB186" s="37">
        <v>2.80344056516536</v>
      </c>
      <c r="CC186" s="37">
        <v>-2.40827972825014</v>
      </c>
      <c r="CD186" s="37">
        <v>6.4739982357316901</v>
      </c>
      <c r="CE186" s="37">
        <v>1.9560756926115801E-2</v>
      </c>
      <c r="CG186" s="5">
        <v>3.4300463159385974</v>
      </c>
      <c r="CH186" s="5">
        <v>13.613019338878807</v>
      </c>
      <c r="CI186" s="5">
        <v>38.842952775403212</v>
      </c>
      <c r="CJ186" s="5">
        <v>16.559085540784352</v>
      </c>
      <c r="CK186" s="5">
        <v>15.009805982737078</v>
      </c>
      <c r="CL186" s="5">
        <v>19.734409813439129</v>
      </c>
      <c r="CM186" s="5">
        <v>9.115688132787616</v>
      </c>
      <c r="CN186" s="5">
        <v>0.69237472866409844</v>
      </c>
      <c r="CO186" s="5">
        <v>121.94296363592693</v>
      </c>
      <c r="CP186" s="5">
        <v>-75.10618207547607</v>
      </c>
      <c r="CQ186" s="5">
        <v>230.51034290761032</v>
      </c>
      <c r="CR186" s="5">
        <v>223.24534268564025</v>
      </c>
      <c r="CT186" s="6">
        <v>8.8305498703245569E-2</v>
      </c>
      <c r="CU186" s="6">
        <v>0.35046304068569867</v>
      </c>
      <c r="CV186" s="6">
        <v>1</v>
      </c>
      <c r="CW186" s="6">
        <v>0.42630861861949315</v>
      </c>
      <c r="CX186" s="6">
        <v>0.38642288781510553</v>
      </c>
      <c r="CY186" s="6">
        <v>0.5080563758256732</v>
      </c>
      <c r="CZ186" s="6">
        <v>0.23468061724081918</v>
      </c>
      <c r="DA186" s="6">
        <v>1.7824976712443333E-2</v>
      </c>
      <c r="DB186" s="6">
        <v>3.1393844937850788</v>
      </c>
      <c r="DC186" s="6">
        <v>-1.9335858040904674</v>
      </c>
      <c r="DD186" s="6">
        <v>5.9344186380593076</v>
      </c>
      <c r="DE186" s="6">
        <v>5.7473834179518768</v>
      </c>
      <c r="DF186" s="6">
        <v>0.16183311627851041</v>
      </c>
      <c r="DG186" s="6">
        <v>5.0672911399610249E-2</v>
      </c>
      <c r="DH186" s="6">
        <v>0.10959841136861194</v>
      </c>
    </row>
    <row r="187" spans="1:112" x14ac:dyDescent="0.2">
      <c r="A187" t="s">
        <v>343</v>
      </c>
      <c r="B187" s="48" t="s">
        <v>936</v>
      </c>
      <c r="C187" s="25" t="s">
        <v>269</v>
      </c>
      <c r="D187" s="14">
        <v>45032</v>
      </c>
      <c r="E187" s="32">
        <v>0.60763888888888895</v>
      </c>
      <c r="F187" t="s">
        <v>110</v>
      </c>
      <c r="G187" t="s">
        <v>344</v>
      </c>
      <c r="H187" t="s">
        <v>345</v>
      </c>
      <c r="I187" t="s">
        <v>140</v>
      </c>
      <c r="J187" s="4">
        <v>28.013359999999999</v>
      </c>
      <c r="K187" s="4">
        <v>85.536659999999998</v>
      </c>
      <c r="L187">
        <v>2024</v>
      </c>
      <c r="M187" s="48">
        <v>2025</v>
      </c>
      <c r="N187">
        <v>17.399999999999999</v>
      </c>
      <c r="O187">
        <v>6.54</v>
      </c>
      <c r="P187">
        <v>28</v>
      </c>
      <c r="Q187">
        <v>258</v>
      </c>
      <c r="Y187" s="6">
        <v>-18.074140319999998</v>
      </c>
      <c r="Z187" s="6"/>
      <c r="AA187" s="6">
        <v>-11.22261</v>
      </c>
      <c r="AB187" s="6">
        <v>-75.969088466666676</v>
      </c>
      <c r="AC187" s="9"/>
      <c r="AD187" s="8">
        <v>3.6700000000000001E-3</v>
      </c>
      <c r="AE187" s="6">
        <v>1.57E-3</v>
      </c>
      <c r="AF187" s="6">
        <v>3.6259399999999999</v>
      </c>
      <c r="AG187" s="8">
        <v>2.5999999999999998E-4</v>
      </c>
      <c r="AH187" s="6">
        <v>1.68204</v>
      </c>
      <c r="AI187" s="8">
        <v>2.9599999999999998E-4</v>
      </c>
      <c r="AJ187" s="6">
        <v>0.85887999999999998</v>
      </c>
      <c r="AK187">
        <v>3.6000000000000002E-4</v>
      </c>
      <c r="AL187" s="6">
        <v>2.8510900000000001</v>
      </c>
      <c r="AM187" s="6">
        <v>1.7792399999999999</v>
      </c>
      <c r="AN187" s="6">
        <v>7.2062400000000002</v>
      </c>
      <c r="AO187" s="13">
        <v>1.9970000000000002E-2</v>
      </c>
      <c r="AQ187" s="10">
        <v>136.01892760824353</v>
      </c>
      <c r="AR187" s="10">
        <v>11.432566064939888</v>
      </c>
      <c r="AS187" s="10">
        <v>90.472079445082073</v>
      </c>
      <c r="AT187" s="10">
        <v>4.6557435759691996</v>
      </c>
      <c r="AU187" s="10">
        <v>43.020796300606413</v>
      </c>
      <c r="AV187" s="10">
        <v>42.64515199538971</v>
      </c>
      <c r="AW187" s="10">
        <v>35.33758485908249</v>
      </c>
      <c r="AX187" s="10">
        <v>6.552836136648768</v>
      </c>
      <c r="AY187" s="10">
        <v>124.01560015674799</v>
      </c>
      <c r="AZ187" s="10">
        <v>55.488538905348513</v>
      </c>
      <c r="BA187" s="10">
        <v>256.58222214309876</v>
      </c>
      <c r="BB187" s="10">
        <v>227.91600091303354</v>
      </c>
      <c r="BE187" s="6">
        <v>1.5034354072828522</v>
      </c>
      <c r="BF187" s="6">
        <v>0.1263656824852758</v>
      </c>
      <c r="BG187" s="6"/>
      <c r="BH187" s="6">
        <v>0.93747112868007798</v>
      </c>
      <c r="BI187" s="6">
        <v>0.34924571769882895</v>
      </c>
      <c r="BJ187" s="6">
        <v>0.58983528449314526</v>
      </c>
      <c r="BK187" s="6">
        <v>0.2183817536237323</v>
      </c>
      <c r="BL187" s="6">
        <v>8.9029703177765679E-2</v>
      </c>
      <c r="BM187" s="6">
        <v>2.4545426683015692</v>
      </c>
      <c r="BN187" s="6">
        <v>7.0031701387849032E-2</v>
      </c>
      <c r="BO187" s="6">
        <v>4.815326592762835</v>
      </c>
      <c r="BP187" s="6">
        <v>5.3465006732605689</v>
      </c>
      <c r="BQ187" s="6">
        <f t="shared" si="2"/>
        <v>0.48333668295842847</v>
      </c>
      <c r="BS187"/>
      <c r="BT187" s="36">
        <v>4.82165582343297E-5</v>
      </c>
      <c r="BU187" s="36">
        <v>2.2896322914670703E-3</v>
      </c>
      <c r="BV187" s="37">
        <v>1.83016027323493</v>
      </c>
      <c r="BW187" s="36">
        <v>1.1722876483009701E-3</v>
      </c>
      <c r="BX187" s="37">
        <v>0.67902850790117197</v>
      </c>
      <c r="BY187" s="36">
        <v>1.6811563330811798E-4</v>
      </c>
      <c r="BZ187" s="37">
        <v>0.25896738431545702</v>
      </c>
      <c r="CA187" s="36">
        <v>7.5776653379636596E-5</v>
      </c>
      <c r="CB187" s="37">
        <v>3.05350626416491</v>
      </c>
      <c r="CC187" s="37">
        <v>-2.5040872717129701</v>
      </c>
      <c r="CD187" s="37">
        <v>6.9315371748816696</v>
      </c>
      <c r="CE187" s="37">
        <v>2.34052835519729E-2</v>
      </c>
      <c r="CG187" s="5">
        <v>1.7870203117149728</v>
      </c>
      <c r="CH187" s="5">
        <v>16.6728486857433</v>
      </c>
      <c r="CI187" s="5">
        <v>45.66496015856405</v>
      </c>
      <c r="CJ187" s="5">
        <v>20.991810337558782</v>
      </c>
      <c r="CK187" s="5">
        <v>17.367213098809206</v>
      </c>
      <c r="CL187" s="5">
        <v>24.220664646033423</v>
      </c>
      <c r="CM187" s="5">
        <v>10.654901638159103</v>
      </c>
      <c r="CN187" s="5">
        <v>1.379311090501085</v>
      </c>
      <c r="CO187" s="5">
        <v>132.82022382064432</v>
      </c>
      <c r="CP187" s="5">
        <v>-78.094098603242486</v>
      </c>
      <c r="CQ187" s="5">
        <v>246.80127378475262</v>
      </c>
      <c r="CR187" s="5">
        <v>267.12261529300275</v>
      </c>
      <c r="CT187" s="6">
        <v>3.9133294007261565E-2</v>
      </c>
      <c r="CU187" s="6">
        <v>0.36511252014344436</v>
      </c>
      <c r="CV187" s="6">
        <v>1</v>
      </c>
      <c r="CW187" s="6">
        <v>0.45969185705337701</v>
      </c>
      <c r="CX187" s="6">
        <v>0.38031814849951517</v>
      </c>
      <c r="CY187" s="6">
        <v>0.53039933817813822</v>
      </c>
      <c r="CZ187" s="6">
        <v>0.23332773314948077</v>
      </c>
      <c r="DA187" s="6">
        <v>3.0205021217836487E-2</v>
      </c>
      <c r="DB187" s="6">
        <v>2.9085807446113603</v>
      </c>
      <c r="DC187" s="6">
        <v>-1.7101536568098077</v>
      </c>
      <c r="DD187" s="6">
        <v>5.4046094188580449</v>
      </c>
      <c r="DE187" s="6">
        <v>5.8496189280678994</v>
      </c>
      <c r="DF187" s="6">
        <v>0.18235675222728237</v>
      </c>
      <c r="DG187" s="6">
        <v>4.128705857639494E-2</v>
      </c>
      <c r="DH187" s="6">
        <v>0.11563692313441205</v>
      </c>
    </row>
    <row r="188" spans="1:112" x14ac:dyDescent="0.2">
      <c r="A188" t="s">
        <v>346</v>
      </c>
      <c r="B188" s="48" t="s">
        <v>937</v>
      </c>
      <c r="C188" s="25" t="s">
        <v>269</v>
      </c>
      <c r="D188" s="14">
        <v>45032</v>
      </c>
      <c r="E188" s="32">
        <v>0.68055555555555547</v>
      </c>
      <c r="F188" t="s">
        <v>110</v>
      </c>
      <c r="G188" t="s">
        <v>156</v>
      </c>
      <c r="H188" t="s">
        <v>347</v>
      </c>
      <c r="I188" t="s">
        <v>140</v>
      </c>
      <c r="J188" s="4">
        <v>28.005330000000001</v>
      </c>
      <c r="K188" s="4">
        <v>85.543390000000002</v>
      </c>
      <c r="L188">
        <v>2064</v>
      </c>
      <c r="M188" s="48">
        <v>2065</v>
      </c>
      <c r="N188">
        <v>18.399999999999999</v>
      </c>
      <c r="O188">
        <v>6.99</v>
      </c>
      <c r="P188">
        <v>44</v>
      </c>
      <c r="Q188">
        <v>495</v>
      </c>
      <c r="Y188" s="6">
        <v>-17.322851359999998</v>
      </c>
      <c r="Z188" s="6"/>
      <c r="AA188" s="6">
        <v>-10.684970799999999</v>
      </c>
      <c r="AB188" s="6">
        <v>-74.991122300000001</v>
      </c>
      <c r="AC188" s="9"/>
      <c r="AD188" s="8">
        <v>9.1699999999999993E-3</v>
      </c>
      <c r="AE188" s="6">
        <v>1.3500000000000001E-3</v>
      </c>
      <c r="AF188" s="6">
        <v>9.4019300000000001</v>
      </c>
      <c r="AG188" s="8">
        <v>1.031E-2</v>
      </c>
      <c r="AH188" s="6">
        <v>1.48621</v>
      </c>
      <c r="AI188" s="8">
        <v>1.3439999999999999E-3</v>
      </c>
      <c r="AJ188" s="6">
        <v>0.74483999999999995</v>
      </c>
      <c r="AK188">
        <v>6.8999999999999997E-4</v>
      </c>
      <c r="AL188" s="6">
        <v>5.1622000000000003</v>
      </c>
      <c r="AM188" s="6">
        <v>3.8071899999999999</v>
      </c>
      <c r="AN188" s="6">
        <v>6.8576800000000002</v>
      </c>
      <c r="AO188" s="13">
        <v>1.6389999999999998E-2</v>
      </c>
      <c r="AQ188" s="10">
        <v>339.86200713013437</v>
      </c>
      <c r="AR188" s="10">
        <v>9.8305504380056359</v>
      </c>
      <c r="AS188" s="10">
        <v>234.59079794400915</v>
      </c>
      <c r="AT188" s="10">
        <v>184.61813949324022</v>
      </c>
      <c r="AU188" s="10">
        <v>38.012138635183632</v>
      </c>
      <c r="AV188" s="10">
        <v>193.63204149258033</v>
      </c>
      <c r="AW188" s="10">
        <v>30.645546183912774</v>
      </c>
      <c r="AX188" s="10">
        <v>12.55960259524347</v>
      </c>
      <c r="AY188" s="10">
        <v>224.54336100549773</v>
      </c>
      <c r="AZ188" s="10">
        <v>118.73351005769531</v>
      </c>
      <c r="BA188" s="10">
        <v>244.17154759573444</v>
      </c>
      <c r="BB188" s="10">
        <v>187.05774937228941</v>
      </c>
      <c r="BE188" s="6">
        <v>1.448743983603529</v>
      </c>
      <c r="BF188" s="6">
        <v>4.1905098256888734E-2</v>
      </c>
      <c r="BG188" s="6"/>
      <c r="BH188" s="6">
        <v>0.61849896483446498</v>
      </c>
      <c r="BI188" s="6">
        <v>0.37071805648729322</v>
      </c>
      <c r="BJ188" s="6">
        <v>0.68360454538186577</v>
      </c>
      <c r="BK188" s="6">
        <v>0.22243957676519818</v>
      </c>
      <c r="BL188" s="6">
        <v>0.1047849303698687</v>
      </c>
      <c r="BM188" s="6">
        <v>2.2357616281997159</v>
      </c>
      <c r="BN188" s="6">
        <v>4.6270176464235667E-2</v>
      </c>
      <c r="BO188" s="6">
        <v>4.2469244168095264</v>
      </c>
      <c r="BP188" s="6">
        <v>5.5905165402504506</v>
      </c>
      <c r="BQ188" s="6">
        <f t="shared" si="2"/>
        <v>0.91961312944318008</v>
      </c>
      <c r="BS188"/>
      <c r="BT188" s="36">
        <v>1.20542216980783E-4</v>
      </c>
      <c r="BU188" s="36">
        <v>2.5308720916866899E-3</v>
      </c>
      <c r="BV188" s="37">
        <v>1.8764487351666501</v>
      </c>
      <c r="BW188" s="36">
        <v>1.29414016700822E-3</v>
      </c>
      <c r="BX188" s="37">
        <v>0.725828946736777</v>
      </c>
      <c r="BY188" s="36">
        <v>1.84207079162513E-4</v>
      </c>
      <c r="BZ188" s="37">
        <v>0.27360192768695202</v>
      </c>
      <c r="CA188" s="36">
        <v>1.3999228084886499E-4</v>
      </c>
      <c r="CB188" s="37">
        <v>2.8994854922167903</v>
      </c>
      <c r="CC188" s="37">
        <v>-2.8218118938277197</v>
      </c>
      <c r="CD188" s="37">
        <v>6.2820970362247195</v>
      </c>
      <c r="CE188" s="37">
        <v>2.5196561506498502E-2</v>
      </c>
      <c r="CG188" s="5">
        <v>4.4675812221379587</v>
      </c>
      <c r="CH188" s="5">
        <v>18.429530184790245</v>
      </c>
      <c r="CI188" s="5">
        <v>46.819919536070913</v>
      </c>
      <c r="CJ188" s="5">
        <v>23.173787572893186</v>
      </c>
      <c r="CK188" s="5">
        <v>18.564207311744422</v>
      </c>
      <c r="CL188" s="5">
        <v>26.538982734838353</v>
      </c>
      <c r="CM188" s="5">
        <v>11.257022328202099</v>
      </c>
      <c r="CN188" s="5">
        <v>2.5481846577731271</v>
      </c>
      <c r="CO188" s="5">
        <v>126.12068839042229</v>
      </c>
      <c r="CP188" s="5">
        <v>-88.002865860836422</v>
      </c>
      <c r="CQ188" s="5">
        <v>223.67759292961563</v>
      </c>
      <c r="CR188" s="5">
        <v>287.56632625540402</v>
      </c>
      <c r="CT188" s="6">
        <v>9.5420523281678285E-2</v>
      </c>
      <c r="CU188" s="6">
        <v>0.39362584061238726</v>
      </c>
      <c r="CV188" s="6">
        <v>1</v>
      </c>
      <c r="CW188" s="6">
        <v>0.49495573257104131</v>
      </c>
      <c r="CX188" s="6">
        <v>0.39650233267577961</v>
      </c>
      <c r="CY188" s="6">
        <v>0.56683101974133554</v>
      </c>
      <c r="CZ188" s="6">
        <v>0.24043232965254213</v>
      </c>
      <c r="DA188" s="6">
        <v>5.442522505426263E-2</v>
      </c>
      <c r="DB188" s="6">
        <v>2.6937399645306233</v>
      </c>
      <c r="DC188" s="6">
        <v>-1.8796030991261619</v>
      </c>
      <c r="DD188" s="6">
        <v>4.7774023352878761</v>
      </c>
      <c r="DE188" s="6">
        <v>6.1419654092711058</v>
      </c>
      <c r="DF188" s="6">
        <v>0.21042529242057123</v>
      </c>
      <c r="DG188" s="6">
        <v>3.7680419403840835E-2</v>
      </c>
      <c r="DH188" s="6">
        <v>0.12830784596865433</v>
      </c>
    </row>
    <row r="189" spans="1:112" x14ac:dyDescent="0.2">
      <c r="A189" t="s">
        <v>348</v>
      </c>
      <c r="B189" s="48" t="s">
        <v>938</v>
      </c>
      <c r="C189" s="25" t="s">
        <v>269</v>
      </c>
      <c r="D189" s="14">
        <v>45033</v>
      </c>
      <c r="E189" s="32">
        <v>0.49305555555555558</v>
      </c>
      <c r="F189" t="s">
        <v>110</v>
      </c>
      <c r="G189" t="s">
        <v>349</v>
      </c>
      <c r="H189" t="s">
        <v>350</v>
      </c>
      <c r="I189" t="s">
        <v>140</v>
      </c>
      <c r="J189" s="4">
        <v>27.998899999999999</v>
      </c>
      <c r="K189" s="4">
        <v>85.565899999999999</v>
      </c>
      <c r="L189">
        <v>3140</v>
      </c>
      <c r="M189" s="48">
        <v>3140</v>
      </c>
      <c r="N189">
        <v>10.4</v>
      </c>
      <c r="O189">
        <v>6.87</v>
      </c>
      <c r="P189">
        <v>11</v>
      </c>
      <c r="Q189">
        <v>161</v>
      </c>
      <c r="Y189" s="6">
        <v>-15.789627040000001</v>
      </c>
      <c r="Z189" s="6"/>
      <c r="AA189" s="6">
        <v>-11.561106666666667</v>
      </c>
      <c r="AB189" s="6">
        <v>-78.467259466666675</v>
      </c>
      <c r="AC189" s="9"/>
      <c r="AD189" s="8">
        <v>5.0099999999999997E-3</v>
      </c>
      <c r="AE189" s="6">
        <v>1.31E-3</v>
      </c>
      <c r="AF189" s="6">
        <v>1.4943500000000001</v>
      </c>
      <c r="AG189" s="8">
        <v>2.98E-3</v>
      </c>
      <c r="AH189" s="6">
        <v>0.78215000000000001</v>
      </c>
      <c r="AI189" s="8">
        <v>2.7799999999999998E-4</v>
      </c>
      <c r="AJ189" s="6">
        <v>0.31630999999999998</v>
      </c>
      <c r="AK189">
        <v>1.4999999999999999E-4</v>
      </c>
      <c r="AL189" s="6">
        <v>1.5243</v>
      </c>
      <c r="AM189" s="6">
        <v>0.15339</v>
      </c>
      <c r="AN189" s="6">
        <v>6.06548</v>
      </c>
      <c r="AO189" s="13">
        <v>1.6E-2</v>
      </c>
      <c r="AQ189" s="10">
        <v>185.68251425539512</v>
      </c>
      <c r="AR189" s="10">
        <v>9.5392748694721341</v>
      </c>
      <c r="AS189" s="10">
        <v>37.286042217675529</v>
      </c>
      <c r="AT189" s="10">
        <v>53.361984063031606</v>
      </c>
      <c r="AU189" s="10">
        <v>20.004706086965417</v>
      </c>
      <c r="AV189" s="10">
        <v>40.051865725399793</v>
      </c>
      <c r="AW189" s="10">
        <v>13.014194610162518</v>
      </c>
      <c r="AX189" s="10">
        <v>2.7303483902703194</v>
      </c>
      <c r="AY189" s="10">
        <v>66.303406528356163</v>
      </c>
      <c r="AZ189" s="10">
        <v>4.7837205675970695</v>
      </c>
      <c r="BA189" s="10">
        <v>215.96482170515034</v>
      </c>
      <c r="BB189" s="10">
        <v>182.60671079662177</v>
      </c>
      <c r="BE189" s="6">
        <v>4.9799470046024865</v>
      </c>
      <c r="BF189" s="6">
        <v>0.25584037087610279</v>
      </c>
      <c r="BG189" s="6"/>
      <c r="BH189" s="6">
        <v>-9.2493723325347225E-3</v>
      </c>
      <c r="BI189" s="6">
        <v>0.36026204694195607</v>
      </c>
      <c r="BJ189" s="6">
        <v>0.65487315107499422</v>
      </c>
      <c r="BK189" s="6">
        <v>0.22120555696290478</v>
      </c>
      <c r="BL189" s="6">
        <v>5.6412404989562605E-2</v>
      </c>
      <c r="BM189" s="6">
        <v>2.2041432246407617</v>
      </c>
      <c r="BN189" s="6">
        <v>4.0277566562980642E-2</v>
      </c>
      <c r="BO189" s="6">
        <v>4.2675120775797373</v>
      </c>
      <c r="BP189" s="6">
        <v>5.7300653317611312</v>
      </c>
      <c r="BQ189" s="6">
        <f t="shared" si="2"/>
        <v>0.30701021585301524</v>
      </c>
      <c r="BS189"/>
      <c r="BT189" s="36">
        <v>1.73423848036024E-4</v>
      </c>
      <c r="BU189" s="36">
        <v>2.6910010985127498E-3</v>
      </c>
      <c r="BV189" s="37">
        <v>1.9243796179031101</v>
      </c>
      <c r="BW189" s="36">
        <v>1.15133769405987E-3</v>
      </c>
      <c r="BX189" s="37">
        <v>0.74131513655493098</v>
      </c>
      <c r="BY189" s="36">
        <v>1.9142774747976901E-4</v>
      </c>
      <c r="BZ189" s="37">
        <v>0.28232640178111701</v>
      </c>
      <c r="CA189" s="36">
        <v>1.7322700427859001E-4</v>
      </c>
      <c r="CB189" s="37">
        <v>2.8915137377737903</v>
      </c>
      <c r="CC189" s="37">
        <v>-3.0689454721588199</v>
      </c>
      <c r="CD189" s="37">
        <v>6.4097629449932301</v>
      </c>
      <c r="CE189" s="37">
        <v>2.60749911963091E-2</v>
      </c>
      <c r="CG189" s="5">
        <v>6.4275002265817376</v>
      </c>
      <c r="CH189" s="5">
        <v>19.595571872339377</v>
      </c>
      <c r="CI189" s="5">
        <v>48.015859521510798</v>
      </c>
      <c r="CJ189" s="5">
        <v>20.6166656649632</v>
      </c>
      <c r="CK189" s="5">
        <v>18.960290768522697</v>
      </c>
      <c r="CL189" s="5">
        <v>27.579274957465643</v>
      </c>
      <c r="CM189" s="5">
        <v>11.615980324259082</v>
      </c>
      <c r="CN189" s="5">
        <v>3.1531338152226538</v>
      </c>
      <c r="CO189" s="5">
        <v>125.77393612670882</v>
      </c>
      <c r="CP189" s="5">
        <v>-95.710134793663499</v>
      </c>
      <c r="CQ189" s="5">
        <v>228.22320930705274</v>
      </c>
      <c r="CR189" s="5">
        <v>297.59177352555463</v>
      </c>
      <c r="CT189" s="6">
        <v>0.13386202581049828</v>
      </c>
      <c r="CU189" s="6">
        <v>0.40810623963860704</v>
      </c>
      <c r="CV189" s="6">
        <v>1</v>
      </c>
      <c r="CW189" s="6">
        <v>0.42937200063506237</v>
      </c>
      <c r="CX189" s="6">
        <v>0.39487558813830265</v>
      </c>
      <c r="CY189" s="6">
        <v>0.57437844979345432</v>
      </c>
      <c r="CZ189" s="6">
        <v>0.2419196582132451</v>
      </c>
      <c r="DA189" s="6">
        <v>6.5668590474988159E-2</v>
      </c>
      <c r="DB189" s="6">
        <v>2.6194248604539276</v>
      </c>
      <c r="DC189" s="6">
        <v>-1.9933025410236793</v>
      </c>
      <c r="DD189" s="6">
        <v>4.7530797445125437</v>
      </c>
      <c r="DE189" s="6">
        <v>6.1977808268169277</v>
      </c>
      <c r="DF189" s="6">
        <v>0.21927655130138704</v>
      </c>
      <c r="DG189" s="6">
        <v>3.6259111290715872E-2</v>
      </c>
      <c r="DH189" s="6">
        <v>0.13100073959870903</v>
      </c>
    </row>
    <row r="190" spans="1:112" x14ac:dyDescent="0.2">
      <c r="A190" t="s">
        <v>351</v>
      </c>
      <c r="B190" s="48" t="s">
        <v>939</v>
      </c>
      <c r="C190" s="25" t="s">
        <v>269</v>
      </c>
      <c r="D190" s="14">
        <v>45034</v>
      </c>
      <c r="E190" s="32">
        <v>0.42499999999999999</v>
      </c>
      <c r="F190" t="s">
        <v>110</v>
      </c>
      <c r="G190" t="s">
        <v>143</v>
      </c>
      <c r="H190" t="s">
        <v>352</v>
      </c>
      <c r="I190" t="s">
        <v>140</v>
      </c>
      <c r="J190" s="4">
        <v>27.987549999999999</v>
      </c>
      <c r="K190" s="4">
        <v>85.555880000000002</v>
      </c>
      <c r="L190">
        <v>2648</v>
      </c>
      <c r="M190" s="48">
        <v>2649</v>
      </c>
      <c r="N190">
        <v>14.7</v>
      </c>
      <c r="O190">
        <v>7.12</v>
      </c>
      <c r="P190">
        <v>13</v>
      </c>
      <c r="Q190">
        <v>166</v>
      </c>
      <c r="Y190" s="6">
        <v>-16.623510559999996</v>
      </c>
      <c r="Z190" s="6"/>
      <c r="AA190" s="6">
        <v>-11.204962533333333</v>
      </c>
      <c r="AB190" s="6">
        <v>-75.163178799999997</v>
      </c>
      <c r="AC190" s="9"/>
      <c r="AD190" s="8">
        <v>8.9300000000000004E-3</v>
      </c>
      <c r="AE190" s="6">
        <v>6.0999999999999997E-4</v>
      </c>
      <c r="AF190" s="6">
        <v>1.7388999999999999</v>
      </c>
      <c r="AG190" s="8">
        <v>4.5500000000000002E-3</v>
      </c>
      <c r="AH190" s="6">
        <v>0.74243000000000003</v>
      </c>
      <c r="AI190" s="8">
        <v>1.21E-4</v>
      </c>
      <c r="AJ190" s="6">
        <v>0.30092999999999998</v>
      </c>
      <c r="AK190">
        <v>1.6000000000000001E-4</v>
      </c>
      <c r="AL190" s="6">
        <v>1.3106</v>
      </c>
      <c r="AM190" s="6">
        <v>4.3920000000000001E-2</v>
      </c>
      <c r="AN190" s="6">
        <v>5.8882000000000003</v>
      </c>
      <c r="AO190" s="13">
        <v>1.2999999999999999E-2</v>
      </c>
      <c r="AQ190" s="10">
        <v>330.96703638736102</v>
      </c>
      <c r="AR190" s="10">
        <v>4.4419524201358795</v>
      </c>
      <c r="AS190" s="10">
        <v>43.387893607465436</v>
      </c>
      <c r="AT190" s="10">
        <v>81.475512579461011</v>
      </c>
      <c r="AU190" s="10">
        <v>18.988805139865416</v>
      </c>
      <c r="AV190" s="10">
        <v>17.432646592709986</v>
      </c>
      <c r="AW190" s="10">
        <v>12.381403003497223</v>
      </c>
      <c r="AX190" s="10">
        <v>2.9123716162883411</v>
      </c>
      <c r="AY190" s="10">
        <v>57.007967326683449</v>
      </c>
      <c r="AZ190" s="10">
        <v>1.3697177607983784</v>
      </c>
      <c r="BA190" s="10">
        <v>209.65266774670204</v>
      </c>
      <c r="BB190" s="10">
        <v>148.36795252225519</v>
      </c>
      <c r="BE190" s="6">
        <v>7.6280964312684212</v>
      </c>
      <c r="BF190" s="6">
        <v>0.10237769227339456</v>
      </c>
      <c r="BG190" s="6"/>
      <c r="BH190" s="6">
        <v>0.42175207509966384</v>
      </c>
      <c r="BI190" s="6">
        <v>0.3596940285712375</v>
      </c>
      <c r="BJ190" s="6">
        <v>0.65057335554705142</v>
      </c>
      <c r="BK190" s="6">
        <v>0.22297491561032523</v>
      </c>
      <c r="BL190" s="6">
        <v>0.10348284799634387</v>
      </c>
      <c r="BM190" s="6">
        <v>2.1178853776989577</v>
      </c>
      <c r="BN190" s="6">
        <v>3.1174519532473639E-2</v>
      </c>
      <c r="BO190" s="6">
        <v>4.1163483950219355</v>
      </c>
      <c r="BP190" s="6">
        <v>5.7505855106678627</v>
      </c>
      <c r="BQ190" s="6">
        <f t="shared" si="2"/>
        <v>0.27191625052708263</v>
      </c>
      <c r="BS190"/>
      <c r="BT190" s="36">
        <v>2.2154357882969303E-3</v>
      </c>
      <c r="BU190" s="36">
        <v>2.8990168484149602E-3</v>
      </c>
      <c r="BV190" s="37">
        <v>2.0274048814659298</v>
      </c>
      <c r="BW190" s="36">
        <v>2.5268903384715099E-3</v>
      </c>
      <c r="BX190" s="37">
        <v>0.75880284588176306</v>
      </c>
      <c r="BY190" s="36">
        <v>2.00973758788422E-4</v>
      </c>
      <c r="BZ190" s="37">
        <v>0.29648426741617601</v>
      </c>
      <c r="CA190" s="36">
        <v>1.9556315587075302E-4</v>
      </c>
      <c r="CB190" s="37">
        <v>2.8889723731954202</v>
      </c>
      <c r="CC190" s="37">
        <v>-3.1698843046857101</v>
      </c>
      <c r="CD190" s="37">
        <v>6.4694329913277597</v>
      </c>
      <c r="CE190" s="37">
        <v>2.75117296383816E-2</v>
      </c>
      <c r="CG190" s="5">
        <v>82.109318830809841</v>
      </c>
      <c r="CH190" s="5">
        <v>21.110319517756597</v>
      </c>
      <c r="CI190" s="5">
        <v>50.586478403760907</v>
      </c>
      <c r="CJ190" s="5">
        <v>45.248282540451427</v>
      </c>
      <c r="CK190" s="5">
        <v>19.407566208294558</v>
      </c>
      <c r="CL190" s="5">
        <v>28.954582738571101</v>
      </c>
      <c r="CM190" s="5">
        <v>12.198488682006829</v>
      </c>
      <c r="CN190" s="5">
        <v>3.5597036521859611</v>
      </c>
      <c r="CO190" s="5">
        <v>125.66339284206902</v>
      </c>
      <c r="CP190" s="5">
        <v>-98.858079048361475</v>
      </c>
      <c r="CQ190" s="5">
        <v>230.34779481681863</v>
      </c>
      <c r="CR190" s="5">
        <v>313.98915359942475</v>
      </c>
      <c r="CT190" s="6">
        <v>1.6231475568519775</v>
      </c>
      <c r="CU190" s="6">
        <v>0.4173115066295488</v>
      </c>
      <c r="CV190" s="6">
        <v>1</v>
      </c>
      <c r="CW190" s="6">
        <v>0.89447385879083829</v>
      </c>
      <c r="CX190" s="6">
        <v>0.38365126058768467</v>
      </c>
      <c r="CY190" s="6">
        <v>0.57237790912162889</v>
      </c>
      <c r="CZ190" s="6">
        <v>0.24114129045796395</v>
      </c>
      <c r="DA190" s="6">
        <v>7.0368678834961382E-2</v>
      </c>
      <c r="DB190" s="6">
        <v>2.4841300839144087</v>
      </c>
      <c r="DC190" s="6">
        <v>-1.9542391992444321</v>
      </c>
      <c r="DD190" s="6">
        <v>4.5535447828226996</v>
      </c>
      <c r="DE190" s="6">
        <v>6.2069779021439233</v>
      </c>
      <c r="DF190" s="6">
        <v>0.23041382286216466</v>
      </c>
      <c r="DG190" s="6">
        <v>3.4536847207536366E-2</v>
      </c>
      <c r="DH190" s="6">
        <v>0.13377981599719713</v>
      </c>
    </row>
    <row r="191" spans="1:112" x14ac:dyDescent="0.2">
      <c r="A191" t="s">
        <v>353</v>
      </c>
      <c r="B191" s="48" t="s">
        <v>940</v>
      </c>
      <c r="C191" s="25" t="s">
        <v>269</v>
      </c>
      <c r="D191" s="14">
        <v>45034</v>
      </c>
      <c r="E191" s="32">
        <v>0.48194444444444445</v>
      </c>
      <c r="F191" t="s">
        <v>110</v>
      </c>
      <c r="G191" t="s">
        <v>161</v>
      </c>
      <c r="H191" t="s">
        <v>354</v>
      </c>
      <c r="I191" t="s">
        <v>140</v>
      </c>
      <c r="J191" s="4">
        <v>27.978339999999999</v>
      </c>
      <c r="K191" s="4">
        <v>85.571219999999997</v>
      </c>
      <c r="L191">
        <v>2513</v>
      </c>
      <c r="M191" s="48">
        <v>2519</v>
      </c>
      <c r="N191">
        <v>18.2</v>
      </c>
      <c r="O191">
        <v>7.06</v>
      </c>
      <c r="P191">
        <v>17</v>
      </c>
      <c r="Q191">
        <v>178</v>
      </c>
      <c r="Y191" s="6">
        <v>-13.722351520000002</v>
      </c>
      <c r="Z191" s="6"/>
      <c r="AA191" s="6">
        <v>-11.024380266666666</v>
      </c>
      <c r="AB191" s="6">
        <v>-74.346245600000003</v>
      </c>
      <c r="AC191" s="9"/>
      <c r="AD191" s="8">
        <v>3.1199999999999999E-3</v>
      </c>
      <c r="AE191" s="6">
        <v>1.1199999999999999E-3</v>
      </c>
      <c r="AF191" s="6">
        <v>2.64594</v>
      </c>
      <c r="AG191" s="8">
        <v>1.25E-3</v>
      </c>
      <c r="AH191" s="6">
        <v>0.50029000000000001</v>
      </c>
      <c r="AI191" s="8">
        <v>1.4100000000000001E-4</v>
      </c>
      <c r="AJ191" s="6">
        <v>0.35349000000000003</v>
      </c>
      <c r="AK191">
        <v>-2.9E-4</v>
      </c>
      <c r="AL191" s="6">
        <v>1.8119799999999999</v>
      </c>
      <c r="AM191" s="6">
        <v>0.69840000000000002</v>
      </c>
      <c r="AN191" s="6">
        <v>4.8245100000000001</v>
      </c>
      <c r="AO191" s="13">
        <v>1.3939999999999999E-2</v>
      </c>
      <c r="AQ191" s="10">
        <v>115.63461965605445</v>
      </c>
      <c r="AR191" s="10">
        <v>8.1557159189380091</v>
      </c>
      <c r="AS191" s="10">
        <v>66.019761465142963</v>
      </c>
      <c r="AT191" s="10">
        <v>22.383382576775006</v>
      </c>
      <c r="AU191" s="10">
        <v>12.795696999613794</v>
      </c>
      <c r="AV191" s="10">
        <v>20.314075781587668</v>
      </c>
      <c r="AW191" s="10">
        <v>14.543921003908661</v>
      </c>
      <c r="AX191" s="10">
        <v>-5.2786735545226184</v>
      </c>
      <c r="AY191" s="10">
        <v>78.816798898675316</v>
      </c>
      <c r="AZ191" s="10">
        <v>21.780757835646344</v>
      </c>
      <c r="BA191" s="10">
        <v>171.7793879403963</v>
      </c>
      <c r="BB191" s="10">
        <v>159.0960967815567</v>
      </c>
      <c r="BE191" s="6">
        <v>1.7515152598227288</v>
      </c>
      <c r="BF191" s="6">
        <v>0.12353446510472557</v>
      </c>
      <c r="BG191" s="6"/>
      <c r="BH191" s="6">
        <v>0.48369759402145041</v>
      </c>
      <c r="BI191" s="6">
        <v>0.34144440943848936</v>
      </c>
      <c r="BJ191" s="6">
        <v>0.60976457771819126</v>
      </c>
      <c r="BK191" s="6">
        <v>0.21881706265003306</v>
      </c>
      <c r="BL191" s="6">
        <v>9.4655515234871965E-2</v>
      </c>
      <c r="BM191" s="6">
        <v>1.9421421484369443</v>
      </c>
      <c r="BN191" s="6">
        <v>2.7421339982836423E-2</v>
      </c>
      <c r="BO191" s="6">
        <v>3.6890204932843282</v>
      </c>
      <c r="BP191" s="6">
        <v>5.5343256250981305</v>
      </c>
      <c r="BQ191" s="6">
        <f t="shared" si="2"/>
        <v>0.45882570571285902</v>
      </c>
      <c r="BS191"/>
      <c r="BT191" s="36">
        <v>-1.46979772329195E-4</v>
      </c>
      <c r="BU191" s="36">
        <v>3.10494490901383E-3</v>
      </c>
      <c r="BV191" s="37">
        <v>2.1887339281887899</v>
      </c>
      <c r="BW191" s="36">
        <v>1.22986449280043E-3</v>
      </c>
      <c r="BX191" s="37">
        <v>0.80348754249489795</v>
      </c>
      <c r="BY191" s="36">
        <v>2.1610885167229298E-4</v>
      </c>
      <c r="BZ191" s="37">
        <v>0.32013268223670199</v>
      </c>
      <c r="CA191" s="36">
        <v>2.05154357933421E-4</v>
      </c>
      <c r="CB191" s="37">
        <v>3.0615749256083702</v>
      </c>
      <c r="CC191" s="37">
        <v>-3.2627290202503101</v>
      </c>
      <c r="CD191" s="37">
        <v>6.5733722595015998</v>
      </c>
      <c r="CE191" s="37">
        <v>2.9906626874156701E-2</v>
      </c>
      <c r="CG191" s="5">
        <v>-5.4474198943653649</v>
      </c>
      <c r="CH191" s="5">
        <v>22.609864840955023</v>
      </c>
      <c r="CI191" s="5">
        <v>54.61185508729951</v>
      </c>
      <c r="CJ191" s="5">
        <v>22.022821967954695</v>
      </c>
      <c r="CK191" s="5">
        <v>20.550447014189821</v>
      </c>
      <c r="CL191" s="5">
        <v>31.135117659169136</v>
      </c>
      <c r="CM191" s="5">
        <v>13.171474274293438</v>
      </c>
      <c r="CN191" s="5">
        <v>3.734285806269714</v>
      </c>
      <c r="CO191" s="5">
        <v>133.17119130724501</v>
      </c>
      <c r="CP191" s="5">
        <v>-101.7535948931954</v>
      </c>
      <c r="CQ191" s="5">
        <v>234.0486108312688</v>
      </c>
      <c r="CR191" s="5">
        <v>341.32192278197556</v>
      </c>
      <c r="CT191" s="6">
        <v>-9.974793725020728E-2</v>
      </c>
      <c r="CU191" s="6">
        <v>0.41401019622593183</v>
      </c>
      <c r="CV191" s="6">
        <v>1</v>
      </c>
      <c r="CW191" s="6">
        <v>0.40326082922380535</v>
      </c>
      <c r="CX191" s="6">
        <v>0.37630010885619991</v>
      </c>
      <c r="CY191" s="6">
        <v>0.57011646298039587</v>
      </c>
      <c r="CZ191" s="6">
        <v>0.24118342534305495</v>
      </c>
      <c r="DA191" s="6">
        <v>6.8378666139436023E-2</v>
      </c>
      <c r="DB191" s="6">
        <v>2.4385033450038431</v>
      </c>
      <c r="DC191" s="6">
        <v>-1.8632144015349359</v>
      </c>
      <c r="DD191" s="6">
        <v>4.2856740621085212</v>
      </c>
      <c r="DE191" s="6">
        <v>6.2499602373213126</v>
      </c>
      <c r="DF191" s="6">
        <v>0.2337976956843163</v>
      </c>
      <c r="DG191" s="6">
        <v>3.2118073583239051E-2</v>
      </c>
      <c r="DH191" s="6">
        <v>0.13368610456270608</v>
      </c>
    </row>
    <row r="192" spans="1:112" x14ac:dyDescent="0.2">
      <c r="A192" t="s">
        <v>355</v>
      </c>
      <c r="B192" s="48" t="s">
        <v>941</v>
      </c>
      <c r="C192" s="25" t="s">
        <v>269</v>
      </c>
      <c r="D192" s="14">
        <v>45034</v>
      </c>
      <c r="E192" s="32">
        <v>0.72499999999999998</v>
      </c>
      <c r="F192" t="s">
        <v>110</v>
      </c>
      <c r="G192" t="s">
        <v>251</v>
      </c>
      <c r="H192" t="s">
        <v>356</v>
      </c>
      <c r="I192" t="s">
        <v>113</v>
      </c>
      <c r="J192" s="4">
        <v>27.84356</v>
      </c>
      <c r="K192" s="4">
        <v>85.567809999999994</v>
      </c>
      <c r="L192">
        <v>1185</v>
      </c>
      <c r="M192" s="48">
        <v>1180</v>
      </c>
      <c r="N192">
        <v>21.8</v>
      </c>
      <c r="O192">
        <v>7.87</v>
      </c>
      <c r="P192">
        <v>54</v>
      </c>
      <c r="Q192">
        <v>891</v>
      </c>
      <c r="Y192" s="6">
        <v>-15.51360848</v>
      </c>
      <c r="Z192" s="6"/>
      <c r="AA192" s="6">
        <v>-7.7615766666666666</v>
      </c>
      <c r="AB192" s="6">
        <v>-52.387963066666671</v>
      </c>
      <c r="AC192" s="9"/>
      <c r="AD192" s="8">
        <v>4.3499999999999997E-3</v>
      </c>
      <c r="AE192" s="6">
        <v>5.62E-3</v>
      </c>
      <c r="AF192" s="6">
        <v>6.0770900000000001</v>
      </c>
      <c r="AG192" s="8">
        <v>4.0899999999999999E-3</v>
      </c>
      <c r="AH192" s="6">
        <v>2.3430300000000002</v>
      </c>
      <c r="AI192" s="8">
        <v>7.4339999999999996E-3</v>
      </c>
      <c r="AJ192" s="6">
        <v>1.35283</v>
      </c>
      <c r="AK192">
        <v>7.3999999999999999E-4</v>
      </c>
      <c r="AL192" s="6">
        <v>12.57273</v>
      </c>
      <c r="AM192" s="6">
        <v>9.3999999999999997E-4</v>
      </c>
      <c r="AN192" s="6">
        <v>26.054580000000001</v>
      </c>
      <c r="AO192" s="13">
        <v>2.8289999999999999E-2</v>
      </c>
      <c r="AQ192" s="10">
        <v>161.22134471276823</v>
      </c>
      <c r="AR192" s="10">
        <v>40.924217378956797</v>
      </c>
      <c r="AS192" s="10">
        <v>151.631568441539</v>
      </c>
      <c r="AT192" s="10">
        <v>73.238427791207812</v>
      </c>
      <c r="AU192" s="10">
        <v>59.92664642708251</v>
      </c>
      <c r="AV192" s="10">
        <v>1071.0272295058348</v>
      </c>
      <c r="AW192" s="10">
        <v>55.660563670026747</v>
      </c>
      <c r="AX192" s="10">
        <v>13.469718725333578</v>
      </c>
      <c r="AY192" s="10">
        <v>546.88370292019908</v>
      </c>
      <c r="AZ192" s="10">
        <v>2.931545298612194E-2</v>
      </c>
      <c r="BA192" s="10">
        <v>927.68795285823649</v>
      </c>
      <c r="BB192" s="10">
        <v>322.87149052727688</v>
      </c>
      <c r="BE192" s="6">
        <v>1.0632439298082348</v>
      </c>
      <c r="BF192" s="6">
        <v>0.26989246236501852</v>
      </c>
      <c r="BG192" s="6"/>
      <c r="BH192" s="6">
        <v>-2.6429048902925158E-2</v>
      </c>
      <c r="BI192" s="6">
        <v>0.34541666615487299</v>
      </c>
      <c r="BJ192" s="6">
        <v>0.65492942325749515</v>
      </c>
      <c r="BK192" s="6">
        <v>0.2210160743421864</v>
      </c>
      <c r="BL192" s="6">
        <v>5.3730716586264167E-2</v>
      </c>
      <c r="BM192" s="6">
        <v>1.9926670779350626</v>
      </c>
      <c r="BN192" s="6">
        <v>3.662553216193213E-2</v>
      </c>
      <c r="BO192" s="6">
        <v>3.8392736753276284</v>
      </c>
      <c r="BP192" s="6">
        <v>5.8333102113810664</v>
      </c>
      <c r="BQ192" s="6">
        <f t="shared" si="2"/>
        <v>0.58951256317949674</v>
      </c>
      <c r="BS192"/>
      <c r="BT192" s="36">
        <v>-2.11527016137515E-4</v>
      </c>
      <c r="BU192" s="36">
        <v>3.2035736763248801E-3</v>
      </c>
      <c r="BV192" s="37">
        <v>2.2295508872165701</v>
      </c>
      <c r="BW192" s="36">
        <v>1.2033565367397801E-3</v>
      </c>
      <c r="BX192" s="37">
        <v>0.824648229217955</v>
      </c>
      <c r="BY192" s="36">
        <v>2.2933912803084901E-4</v>
      </c>
      <c r="BZ192" s="37">
        <v>0.32679486817013498</v>
      </c>
      <c r="CA192" s="36">
        <v>1.9511620592526299E-4</v>
      </c>
      <c r="CB192" s="37">
        <v>3.0412983285228301</v>
      </c>
      <c r="CC192" s="37">
        <v>-3.1823015496974301</v>
      </c>
      <c r="CD192" s="37">
        <v>6.6482434900137992</v>
      </c>
      <c r="CE192" s="37">
        <v>3.1166864403820299E-2</v>
      </c>
      <c r="CG192" s="5">
        <v>-7.8396942493723198</v>
      </c>
      <c r="CH192" s="5">
        <v>23.328068597762133</v>
      </c>
      <c r="CI192" s="5">
        <v>55.630293108851987</v>
      </c>
      <c r="CJ192" s="5">
        <v>21.548151790487601</v>
      </c>
      <c r="CK192" s="5">
        <v>21.091664579226077</v>
      </c>
      <c r="CL192" s="5">
        <v>33.041222882992223</v>
      </c>
      <c r="CM192" s="5">
        <v>13.445581903729067</v>
      </c>
      <c r="CN192" s="5">
        <v>3.5515681250912934</v>
      </c>
      <c r="CO192" s="5">
        <v>132.28920780034068</v>
      </c>
      <c r="CP192" s="5">
        <v>-99.245331348742567</v>
      </c>
      <c r="CQ192" s="5">
        <v>236.71444304049419</v>
      </c>
      <c r="CR192" s="5">
        <v>355.7049121641212</v>
      </c>
      <c r="CT192" s="6">
        <v>-0.14092491359037715</v>
      </c>
      <c r="CU192" s="6">
        <v>0.41934110525206153</v>
      </c>
      <c r="CV192" s="6">
        <v>1</v>
      </c>
      <c r="CW192" s="6">
        <v>0.38734564544400762</v>
      </c>
      <c r="CX192" s="6">
        <v>0.37913991461371493</v>
      </c>
      <c r="CY192" s="6">
        <v>0.59394299466192546</v>
      </c>
      <c r="CZ192" s="6">
        <v>0.24169532735375043</v>
      </c>
      <c r="DA192" s="6">
        <v>6.384234068553131E-2</v>
      </c>
      <c r="DB192" s="6">
        <v>2.3780066652082872</v>
      </c>
      <c r="DC192" s="6">
        <v>-1.7840159704812069</v>
      </c>
      <c r="DD192" s="6">
        <v>4.2551356430445946</v>
      </c>
      <c r="DE192" s="6">
        <v>6.3940866079585845</v>
      </c>
      <c r="DF192" s="6">
        <v>0.24976506725219905</v>
      </c>
      <c r="DG192" s="6">
        <v>3.0265223643243064E-2</v>
      </c>
      <c r="DH192" s="6">
        <v>0.13751170046178382</v>
      </c>
    </row>
    <row r="193" spans="1:112" x14ac:dyDescent="0.2">
      <c r="A193" t="s">
        <v>357</v>
      </c>
      <c r="B193" s="48" t="s">
        <v>942</v>
      </c>
      <c r="C193" s="25" t="s">
        <v>269</v>
      </c>
      <c r="D193" s="14">
        <v>45034</v>
      </c>
      <c r="E193" s="32">
        <v>0.7416666666666667</v>
      </c>
      <c r="F193" t="s">
        <v>110</v>
      </c>
      <c r="G193" t="s">
        <v>242</v>
      </c>
      <c r="H193" t="s">
        <v>358</v>
      </c>
      <c r="I193" t="s">
        <v>113</v>
      </c>
      <c r="J193" s="4">
        <v>27.84113</v>
      </c>
      <c r="K193" s="4">
        <v>85.575810000000004</v>
      </c>
      <c r="L193">
        <v>1053</v>
      </c>
      <c r="M193" s="48">
        <v>1047</v>
      </c>
      <c r="N193">
        <v>19.8</v>
      </c>
      <c r="O193">
        <v>7.67</v>
      </c>
      <c r="P193">
        <v>48</v>
      </c>
      <c r="Q193">
        <v>756</v>
      </c>
      <c r="Y193" s="6">
        <v>-13.717126559999999</v>
      </c>
      <c r="Z193" s="6"/>
      <c r="AA193" s="6">
        <v>-7.6462596000000005</v>
      </c>
      <c r="AB193" s="6">
        <v>-51.578031299999999</v>
      </c>
      <c r="AC193" s="9"/>
      <c r="AD193" s="8">
        <v>5.8E-4</v>
      </c>
      <c r="AE193" s="6">
        <v>9.2300000000000004E-3</v>
      </c>
      <c r="AF193" s="6">
        <v>4.3605400000000003</v>
      </c>
      <c r="AG193" s="8">
        <v>4.1099999999999999E-3</v>
      </c>
      <c r="AH193" s="6">
        <v>1.7414000000000001</v>
      </c>
      <c r="AI193" s="8">
        <v>6.7199999999999996E-4</v>
      </c>
      <c r="AJ193" s="6">
        <v>1.3803399999999999</v>
      </c>
      <c r="AK193">
        <v>-1.8000000000000001E-4</v>
      </c>
      <c r="AL193" s="6">
        <v>11.969429999999999</v>
      </c>
      <c r="AM193" s="6">
        <v>0.1062</v>
      </c>
      <c r="AN193" s="6">
        <v>18.38392</v>
      </c>
      <c r="AO193" s="13">
        <v>2.3709999999999998E-2</v>
      </c>
      <c r="AQ193" s="10">
        <v>21.496179295035763</v>
      </c>
      <c r="AR193" s="10">
        <v>67.21183743910521</v>
      </c>
      <c r="AS193" s="10">
        <v>108.80133739208543</v>
      </c>
      <c r="AT193" s="10">
        <v>73.596561912436215</v>
      </c>
      <c r="AU193" s="10">
        <v>44.5390208781456</v>
      </c>
      <c r="AV193" s="10">
        <v>96.816020746290164</v>
      </c>
      <c r="AW193" s="10">
        <v>56.792429541246655</v>
      </c>
      <c r="AX193" s="10">
        <v>-3.276418068324384</v>
      </c>
      <c r="AY193" s="10">
        <v>520.64159496339437</v>
      </c>
      <c r="AZ193" s="10">
        <v>3.3120224543895218</v>
      </c>
      <c r="BA193" s="10">
        <v>654.5697958021043</v>
      </c>
      <c r="BB193" s="10">
        <v>270.60031956174385</v>
      </c>
      <c r="BE193" s="6">
        <v>0.19757274873901934</v>
      </c>
      <c r="BF193" s="6">
        <v>0.61774826532595928</v>
      </c>
      <c r="BG193" s="6"/>
      <c r="BH193" s="6">
        <v>-3.1131425340993623E-2</v>
      </c>
      <c r="BI193" s="6">
        <v>0.34280854482546735</v>
      </c>
      <c r="BJ193" s="6">
        <v>0.69715039342078655</v>
      </c>
      <c r="BK193" s="6">
        <v>0.22117644071612771</v>
      </c>
      <c r="BL193" s="6">
        <v>6.0653616019800953E-2</v>
      </c>
      <c r="BM193" s="6">
        <v>1.9461408638542099</v>
      </c>
      <c r="BN193" s="6">
        <v>4.2277319069353926E-2</v>
      </c>
      <c r="BO193" s="6">
        <v>3.8154276284769253</v>
      </c>
      <c r="BP193" s="6">
        <v>5.8781194963445271</v>
      </c>
      <c r="BQ193" s="6">
        <f t="shared" si="2"/>
        <v>0.7953950797949737</v>
      </c>
      <c r="BS193"/>
      <c r="BT193" s="36">
        <v>-2.1697056762167799E-4</v>
      </c>
      <c r="BU193" s="36">
        <v>3.3314316025569897E-3</v>
      </c>
      <c r="BV193" s="37">
        <v>2.30868345442713</v>
      </c>
      <c r="BW193" s="36">
        <v>1.2364203599127398E-3</v>
      </c>
      <c r="BX193" s="37">
        <v>0.84560207176851199</v>
      </c>
      <c r="BY193" s="36">
        <v>2.4128359303899E-4</v>
      </c>
      <c r="BZ193" s="37">
        <v>0.33536506482263201</v>
      </c>
      <c r="CA193" s="36">
        <v>1.9852992128580499E-4</v>
      </c>
      <c r="CB193" s="37">
        <v>3.02261995391307</v>
      </c>
      <c r="CC193" s="37">
        <v>-3.3945981280778801</v>
      </c>
      <c r="CD193" s="37">
        <v>6.7488642471952298</v>
      </c>
      <c r="CE193" s="37">
        <v>3.2050804140990902E-2</v>
      </c>
      <c r="CG193" s="5">
        <v>-8.041445212657365</v>
      </c>
      <c r="CH193" s="5">
        <v>24.259115851631432</v>
      </c>
      <c r="CI193" s="5">
        <v>57.60475708436374</v>
      </c>
      <c r="CJ193" s="5">
        <v>22.140215953312559</v>
      </c>
      <c r="CK193" s="5">
        <v>21.627591781957577</v>
      </c>
      <c r="CL193" s="5">
        <v>34.762079388991495</v>
      </c>
      <c r="CM193" s="5">
        <v>13.798192339956058</v>
      </c>
      <c r="CN193" s="5">
        <v>3.6137056733546067</v>
      </c>
      <c r="CO193" s="5">
        <v>131.47674315096731</v>
      </c>
      <c r="CP193" s="5">
        <v>-105.86615088345175</v>
      </c>
      <c r="CQ193" s="5">
        <v>240.29710160742127</v>
      </c>
      <c r="CR193" s="5">
        <v>365.79324516081829</v>
      </c>
      <c r="CT193" s="6">
        <v>-0.13959689476479259</v>
      </c>
      <c r="CU193" s="6">
        <v>0.42113042532413242</v>
      </c>
      <c r="CV193" s="6">
        <v>1</v>
      </c>
      <c r="CW193" s="6">
        <v>0.38434700663501814</v>
      </c>
      <c r="CX193" s="6">
        <v>0.37544801639009395</v>
      </c>
      <c r="CY193" s="6">
        <v>0.60345848413320236</v>
      </c>
      <c r="CZ193" s="6">
        <v>0.23953216779906264</v>
      </c>
      <c r="DA193" s="6">
        <v>6.2732764727437981E-2</v>
      </c>
      <c r="DB193" s="6">
        <v>2.2823938474111789</v>
      </c>
      <c r="DC193" s="6">
        <v>-1.8378022274863148</v>
      </c>
      <c r="DD193" s="6">
        <v>4.1714801653533513</v>
      </c>
      <c r="DE193" s="6">
        <v>6.3500527330599468</v>
      </c>
      <c r="DF193" s="6">
        <v>0.26439717440426835</v>
      </c>
      <c r="DG193" s="6">
        <v>2.8766978776208693E-2</v>
      </c>
      <c r="DH193" s="6">
        <v>0.1412604796032238</v>
      </c>
    </row>
    <row r="194" spans="1:112" s="9" customFormat="1" ht="16" x14ac:dyDescent="0.2">
      <c r="A194" t="s">
        <v>548</v>
      </c>
      <c r="B194" s="48" t="s">
        <v>1012</v>
      </c>
      <c r="C194" t="s">
        <v>549</v>
      </c>
      <c r="D194" s="38">
        <v>45540</v>
      </c>
      <c r="E194" s="39">
        <v>0.66653935185185187</v>
      </c>
      <c r="F194" t="s">
        <v>110</v>
      </c>
      <c r="G194"/>
      <c r="H194" s="42" t="s">
        <v>550</v>
      </c>
      <c r="I194" s="41" t="s">
        <v>113</v>
      </c>
      <c r="J194">
        <v>27.83614572275464</v>
      </c>
      <c r="K194">
        <v>85.572596751130689</v>
      </c>
      <c r="L194">
        <v>927.33848971687257</v>
      </c>
      <c r="M194" s="48">
        <v>932</v>
      </c>
      <c r="N194">
        <v>26.5</v>
      </c>
      <c r="O194">
        <v>8.6</v>
      </c>
      <c r="P194">
        <v>49</v>
      </c>
      <c r="Q194">
        <v>314</v>
      </c>
      <c r="R194"/>
      <c r="S194" s="16"/>
      <c r="T194" s="16"/>
      <c r="U194" s="6"/>
      <c r="V194" s="6"/>
      <c r="W194" s="6"/>
      <c r="X194"/>
      <c r="Y194"/>
      <c r="Z194">
        <v>-5.12</v>
      </c>
      <c r="AA194">
        <v>-9.73</v>
      </c>
      <c r="AB194">
        <v>-66.709999999999994</v>
      </c>
      <c r="AC194" s="7"/>
      <c r="AD194"/>
      <c r="AE194"/>
      <c r="AF194"/>
      <c r="AG194"/>
      <c r="AH194"/>
      <c r="AI194"/>
      <c r="AJ194"/>
      <c r="AK194"/>
      <c r="AL194"/>
      <c r="AM194"/>
      <c r="AN194"/>
      <c r="AO194"/>
      <c r="AQ194"/>
      <c r="AR194"/>
      <c r="AS194"/>
      <c r="AT194"/>
      <c r="AU194"/>
      <c r="AV194"/>
      <c r="AW194"/>
      <c r="AX194"/>
      <c r="AY194"/>
      <c r="AZ194"/>
      <c r="BA194"/>
      <c r="BB194"/>
      <c r="BC194"/>
      <c r="BE194"/>
      <c r="BF194"/>
      <c r="BQ194" s="6"/>
      <c r="DH194"/>
    </row>
    <row r="195" spans="1:112" ht="16" x14ac:dyDescent="0.2">
      <c r="A195" t="s">
        <v>551</v>
      </c>
      <c r="B195" s="48" t="s">
        <v>1013</v>
      </c>
      <c r="C195" t="s">
        <v>549</v>
      </c>
      <c r="D195" s="38">
        <v>45540</v>
      </c>
      <c r="E195" s="39">
        <v>0.70076388888888885</v>
      </c>
      <c r="F195" t="s">
        <v>110</v>
      </c>
      <c r="H195" s="42" t="s">
        <v>552</v>
      </c>
      <c r="I195" s="41" t="s">
        <v>113</v>
      </c>
      <c r="J195">
        <v>27.8376610282833</v>
      </c>
      <c r="K195">
        <v>85.567606044217726</v>
      </c>
      <c r="L195">
        <v>868.57850281801075</v>
      </c>
      <c r="M195" s="48">
        <v>870</v>
      </c>
      <c r="N195">
        <v>24.2</v>
      </c>
      <c r="O195">
        <v>7.1</v>
      </c>
      <c r="P195">
        <v>168</v>
      </c>
      <c r="Q195">
        <v>1373</v>
      </c>
      <c r="Z195">
        <v>-4.5199999999999996</v>
      </c>
      <c r="AA195">
        <v>-8.6</v>
      </c>
      <c r="AB195">
        <v>-57.42</v>
      </c>
      <c r="BB195" s="45"/>
      <c r="BH195" s="13"/>
      <c r="BI195" s="13">
        <v>0.22567749753545069</v>
      </c>
      <c r="BK195" s="13">
        <v>0.32326113979219107</v>
      </c>
      <c r="BM195" s="13">
        <v>1.7801587501740426</v>
      </c>
      <c r="BO195" s="13">
        <v>6.7018946941680779</v>
      </c>
      <c r="BP195" s="13">
        <v>5.8918709925034918</v>
      </c>
      <c r="BQ195" s="6" t="e">
        <f t="shared" ref="BQ195:BQ229" si="3">AY195/BA195</f>
        <v>#DIV/0!</v>
      </c>
      <c r="BS195"/>
      <c r="CF195"/>
      <c r="CS195"/>
      <c r="DH195">
        <v>0.11251042939978605</v>
      </c>
    </row>
    <row r="196" spans="1:112" ht="16" x14ac:dyDescent="0.2">
      <c r="A196" t="s">
        <v>553</v>
      </c>
      <c r="B196" s="48" t="s">
        <v>1014</v>
      </c>
      <c r="C196" t="s">
        <v>549</v>
      </c>
      <c r="D196" s="38">
        <v>45540</v>
      </c>
      <c r="E196" s="39">
        <v>0.72280092592592593</v>
      </c>
      <c r="F196" t="s">
        <v>110</v>
      </c>
      <c r="H196" s="42" t="s">
        <v>554</v>
      </c>
      <c r="I196" s="41" t="s">
        <v>113</v>
      </c>
      <c r="J196">
        <v>27.83637112660929</v>
      </c>
      <c r="K196">
        <v>85.57024252763722</v>
      </c>
      <c r="L196">
        <v>874.58571605104953</v>
      </c>
      <c r="M196" s="48">
        <v>885</v>
      </c>
      <c r="N196">
        <v>24.5</v>
      </c>
      <c r="O196">
        <v>7.21</v>
      </c>
      <c r="P196">
        <v>66</v>
      </c>
      <c r="Q196">
        <v>478</v>
      </c>
      <c r="Z196">
        <v>-4.59</v>
      </c>
      <c r="AA196">
        <v>-8.6999999999999993</v>
      </c>
      <c r="AB196">
        <v>-58.08</v>
      </c>
      <c r="BB196" s="45"/>
      <c r="BH196" s="13"/>
      <c r="BI196" s="13">
        <v>0.47370616683435174</v>
      </c>
      <c r="BK196" s="13">
        <v>0.53150098167241122</v>
      </c>
      <c r="BM196" s="13">
        <v>2.6517314252308455</v>
      </c>
      <c r="BO196" s="13">
        <v>9.3406202892781618</v>
      </c>
      <c r="BP196" s="13">
        <v>3.4904115723297808</v>
      </c>
      <c r="BQ196" s="6" t="e">
        <f t="shared" si="3"/>
        <v>#DIV/0!</v>
      </c>
      <c r="BS196"/>
      <c r="CF196"/>
      <c r="CS196"/>
      <c r="DH196">
        <v>0.15156474985678423</v>
      </c>
    </row>
    <row r="197" spans="1:112" ht="16" x14ac:dyDescent="0.2">
      <c r="A197" t="s">
        <v>555</v>
      </c>
      <c r="B197" s="49"/>
      <c r="C197" t="s">
        <v>549</v>
      </c>
      <c r="D197" s="38">
        <v>45540</v>
      </c>
      <c r="E197" s="39">
        <v>0.91700231481481487</v>
      </c>
      <c r="F197" t="s">
        <v>556</v>
      </c>
      <c r="H197" s="42" t="s">
        <v>557</v>
      </c>
      <c r="I197" t="s">
        <v>558</v>
      </c>
      <c r="J197">
        <v>27.832762605928519</v>
      </c>
      <c r="K197">
        <v>85.57235269494376</v>
      </c>
      <c r="L197">
        <v>840</v>
      </c>
      <c r="M197" s="49"/>
      <c r="O197">
        <v>7.5</v>
      </c>
      <c r="Q197">
        <v>166</v>
      </c>
      <c r="BB197" s="45"/>
      <c r="BH197" s="13"/>
      <c r="BI197" s="13">
        <v>0.30124455030871827</v>
      </c>
      <c r="BK197" s="13">
        <v>0.46349871900562173</v>
      </c>
      <c r="BM197" s="13">
        <v>1.8116852061138384</v>
      </c>
      <c r="BO197" s="13">
        <v>5.4342475287924872</v>
      </c>
      <c r="BP197" s="13">
        <v>5.4963938408889472</v>
      </c>
      <c r="BQ197" s="6" t="e">
        <f t="shared" si="3"/>
        <v>#DIV/0!</v>
      </c>
      <c r="BS197"/>
      <c r="CF197"/>
      <c r="CS197"/>
      <c r="DH197">
        <v>0.14257196643335715</v>
      </c>
    </row>
    <row r="198" spans="1:112" ht="16" x14ac:dyDescent="0.2">
      <c r="A198" t="s">
        <v>559</v>
      </c>
      <c r="B198" s="49"/>
      <c r="C198" t="s">
        <v>549</v>
      </c>
      <c r="D198" s="38">
        <v>45540</v>
      </c>
      <c r="E198" s="40">
        <v>0.92708333333333337</v>
      </c>
      <c r="F198" t="s">
        <v>556</v>
      </c>
      <c r="H198" s="42" t="s">
        <v>560</v>
      </c>
      <c r="I198" s="43" t="s">
        <v>558</v>
      </c>
      <c r="J198">
        <v>27.832690609857469</v>
      </c>
      <c r="K198">
        <v>85.572782335446064</v>
      </c>
      <c r="L198">
        <v>840</v>
      </c>
      <c r="M198" s="49"/>
      <c r="O198">
        <v>6.15</v>
      </c>
      <c r="Q198">
        <v>19</v>
      </c>
      <c r="Z198">
        <v>-8.2899999999999991</v>
      </c>
      <c r="AA198">
        <v>-15.74</v>
      </c>
      <c r="AB198">
        <v>-114</v>
      </c>
      <c r="BB198" s="45"/>
      <c r="BH198" s="13"/>
      <c r="BI198" s="13">
        <v>0.28420883101110983</v>
      </c>
      <c r="BK198" s="13">
        <v>0.27804826283844664</v>
      </c>
      <c r="BM198" s="13">
        <v>1.4917631186069211</v>
      </c>
      <c r="BO198" s="13">
        <v>8.7516972498056571</v>
      </c>
      <c r="BP198" s="13">
        <v>4.4906728920664625</v>
      </c>
      <c r="BQ198" s="6" t="e">
        <f t="shared" si="3"/>
        <v>#DIV/0!</v>
      </c>
      <c r="BS198"/>
      <c r="CF198"/>
      <c r="CS198"/>
      <c r="DH198">
        <v>0.16003002247430559</v>
      </c>
    </row>
    <row r="199" spans="1:112" ht="16" x14ac:dyDescent="0.2">
      <c r="A199" t="s">
        <v>561</v>
      </c>
      <c r="B199" s="49"/>
      <c r="C199" t="s">
        <v>549</v>
      </c>
      <c r="D199" s="38">
        <v>45540</v>
      </c>
      <c r="E199" s="40">
        <v>0.92708333333333337</v>
      </c>
      <c r="F199" t="s">
        <v>556</v>
      </c>
      <c r="H199" s="42" t="s">
        <v>562</v>
      </c>
      <c r="I199" s="43" t="s">
        <v>558</v>
      </c>
      <c r="J199">
        <v>27.832690609857469</v>
      </c>
      <c r="K199">
        <v>85.572782335446064</v>
      </c>
      <c r="L199">
        <v>840</v>
      </c>
      <c r="M199" s="49"/>
      <c r="O199">
        <v>5.98</v>
      </c>
      <c r="Q199">
        <v>15.8</v>
      </c>
      <c r="Z199">
        <v>-8.41</v>
      </c>
      <c r="AA199">
        <v>-15.94</v>
      </c>
      <c r="AB199">
        <v>-114.96</v>
      </c>
      <c r="BB199" s="45"/>
      <c r="BH199" s="13"/>
      <c r="BI199" s="13">
        <v>0.28555731788372019</v>
      </c>
      <c r="BK199" s="13">
        <v>0.32071613151168554</v>
      </c>
      <c r="BM199" s="13">
        <v>1.7108517153781826</v>
      </c>
      <c r="BO199" s="13">
        <v>8.6912549770397955</v>
      </c>
      <c r="BP199" s="13">
        <v>6.0472791183376629</v>
      </c>
      <c r="BQ199" s="6" t="e">
        <f t="shared" si="3"/>
        <v>#DIV/0!</v>
      </c>
      <c r="BS199"/>
      <c r="CF199"/>
      <c r="CS199"/>
      <c r="DH199">
        <v>0.14303547676156944</v>
      </c>
    </row>
    <row r="200" spans="1:112" ht="16" x14ac:dyDescent="0.2">
      <c r="A200" t="s">
        <v>563</v>
      </c>
      <c r="B200" s="49"/>
      <c r="C200" t="s">
        <v>549</v>
      </c>
      <c r="D200" s="38">
        <v>45540</v>
      </c>
      <c r="E200" s="39">
        <v>0.92709490740740741</v>
      </c>
      <c r="F200" t="s">
        <v>556</v>
      </c>
      <c r="H200" s="42" t="s">
        <v>564</v>
      </c>
      <c r="I200" s="43" t="s">
        <v>558</v>
      </c>
      <c r="J200">
        <v>27.832765184002909</v>
      </c>
      <c r="K200">
        <v>85.572379210097651</v>
      </c>
      <c r="L200">
        <v>840</v>
      </c>
      <c r="M200" s="49"/>
      <c r="O200">
        <v>5.92</v>
      </c>
      <c r="Q200">
        <v>10</v>
      </c>
      <c r="BB200" s="45"/>
      <c r="BH200" s="13"/>
      <c r="BI200" s="13">
        <v>0.29145562906280265</v>
      </c>
      <c r="BK200" s="13">
        <v>0.27193526847363003</v>
      </c>
      <c r="BM200" s="13">
        <v>1.3275218160671014</v>
      </c>
      <c r="BO200" s="13">
        <v>7.9002664103637885</v>
      </c>
      <c r="BP200" s="13">
        <v>5.9866741593248651</v>
      </c>
      <c r="BQ200" s="6" t="e">
        <f t="shared" si="3"/>
        <v>#DIV/0!</v>
      </c>
      <c r="BS200"/>
      <c r="CF200"/>
      <c r="CS200"/>
      <c r="DH200">
        <v>0.18002451481923934</v>
      </c>
    </row>
    <row r="201" spans="1:112" ht="16" x14ac:dyDescent="0.2">
      <c r="A201" t="s">
        <v>565</v>
      </c>
      <c r="B201" s="49"/>
      <c r="C201" t="s">
        <v>549</v>
      </c>
      <c r="D201" s="38">
        <v>45541</v>
      </c>
      <c r="E201" s="39">
        <v>0.80131944444444447</v>
      </c>
      <c r="F201" t="s">
        <v>556</v>
      </c>
      <c r="H201" s="42" t="s">
        <v>566</v>
      </c>
      <c r="I201" s="43" t="s">
        <v>558</v>
      </c>
      <c r="J201">
        <v>27.832767620601871</v>
      </c>
      <c r="K201">
        <v>85.572399584827849</v>
      </c>
      <c r="L201">
        <v>840</v>
      </c>
      <c r="M201" s="49"/>
      <c r="O201">
        <v>5.78</v>
      </c>
      <c r="Q201">
        <v>10</v>
      </c>
      <c r="Z201">
        <v>-7.53</v>
      </c>
      <c r="AA201">
        <v>-14.29</v>
      </c>
      <c r="AB201">
        <v>-100.12</v>
      </c>
      <c r="BB201" s="45"/>
      <c r="BH201" s="13"/>
      <c r="BI201" s="13">
        <v>0.31989828368066497</v>
      </c>
      <c r="BK201" s="13">
        <v>0.35105520203962581</v>
      </c>
      <c r="BM201" s="13">
        <v>1.4457165466243374</v>
      </c>
      <c r="BO201" s="13">
        <v>6.1060266118633431</v>
      </c>
      <c r="BP201" s="13">
        <v>5.9094719378859217</v>
      </c>
      <c r="BQ201" s="6" t="e">
        <f t="shared" si="3"/>
        <v>#DIV/0!</v>
      </c>
      <c r="BS201"/>
      <c r="CF201"/>
      <c r="CS201"/>
      <c r="DH201">
        <v>0.18118237238945481</v>
      </c>
    </row>
    <row r="202" spans="1:112" ht="16" x14ac:dyDescent="0.2">
      <c r="A202" t="s">
        <v>567</v>
      </c>
      <c r="B202" s="49"/>
      <c r="C202" t="s">
        <v>549</v>
      </c>
      <c r="D202" s="38">
        <v>45541</v>
      </c>
      <c r="E202" s="39">
        <v>0.34572916666666664</v>
      </c>
      <c r="F202" t="s">
        <v>110</v>
      </c>
      <c r="H202" s="42" t="s">
        <v>568</v>
      </c>
      <c r="I202" s="43" t="s">
        <v>558</v>
      </c>
      <c r="J202">
        <v>27.832767620601871</v>
      </c>
      <c r="K202">
        <v>85.572399584827849</v>
      </c>
      <c r="L202">
        <v>840</v>
      </c>
      <c r="M202" s="49"/>
      <c r="O202">
        <v>6.29</v>
      </c>
      <c r="P202">
        <v>100</v>
      </c>
      <c r="Q202">
        <v>6.9</v>
      </c>
      <c r="BB202" s="45"/>
      <c r="BH202" s="13"/>
      <c r="BI202" s="13">
        <v>0.26623356333318748</v>
      </c>
      <c r="BK202" s="13">
        <v>0.18680351509794438</v>
      </c>
      <c r="BM202" s="13">
        <v>1.4880289177604185</v>
      </c>
      <c r="BO202" s="13">
        <v>6.4503810570071867</v>
      </c>
      <c r="BP202" s="13">
        <v>4.6781781415738388</v>
      </c>
      <c r="BQ202" s="6" t="e">
        <f t="shared" si="3"/>
        <v>#DIV/0!</v>
      </c>
      <c r="BS202"/>
      <c r="CF202"/>
      <c r="CS202"/>
      <c r="DH202">
        <v>0.15176381311376944</v>
      </c>
    </row>
    <row r="203" spans="1:112" ht="16" x14ac:dyDescent="0.2">
      <c r="A203" t="s">
        <v>569</v>
      </c>
      <c r="B203" s="48" t="s">
        <v>1015</v>
      </c>
      <c r="C203" t="s">
        <v>549</v>
      </c>
      <c r="D203" s="38">
        <v>45541</v>
      </c>
      <c r="E203" s="39">
        <v>0.54424768518518518</v>
      </c>
      <c r="F203" t="s">
        <v>110</v>
      </c>
      <c r="H203" s="42" t="s">
        <v>570</v>
      </c>
      <c r="I203" s="41" t="s">
        <v>124</v>
      </c>
      <c r="J203">
        <v>27.93070925</v>
      </c>
      <c r="K203">
        <v>85.559688449999996</v>
      </c>
      <c r="L203">
        <v>1314.3</v>
      </c>
      <c r="M203" s="48">
        <v>1320</v>
      </c>
      <c r="N203">
        <v>22.2</v>
      </c>
      <c r="O203">
        <v>6.45</v>
      </c>
      <c r="P203">
        <v>18</v>
      </c>
      <c r="Q203">
        <v>97.2</v>
      </c>
      <c r="Z203">
        <v>-5.13</v>
      </c>
      <c r="AA203">
        <v>-9.7100000000000009</v>
      </c>
      <c r="AB203">
        <v>-65.64</v>
      </c>
      <c r="BB203" s="45"/>
      <c r="BH203" s="13"/>
      <c r="BI203" s="13">
        <v>0.2484574359556313</v>
      </c>
      <c r="BK203" s="13">
        <v>0.25253066067602165</v>
      </c>
      <c r="BM203" s="13">
        <v>1.8483320759879074</v>
      </c>
      <c r="BO203" s="13">
        <v>6.3612491229194692</v>
      </c>
      <c r="BP203" s="13">
        <v>5.0635602923907754</v>
      </c>
      <c r="BQ203" s="6" t="e">
        <f t="shared" si="3"/>
        <v>#DIV/0!</v>
      </c>
      <c r="BS203"/>
      <c r="CF203"/>
      <c r="CS203"/>
      <c r="DH203">
        <v>0.11849421915761742</v>
      </c>
    </row>
    <row r="204" spans="1:112" ht="16" x14ac:dyDescent="0.2">
      <c r="A204" t="s">
        <v>571</v>
      </c>
      <c r="B204" s="48" t="s">
        <v>1016</v>
      </c>
      <c r="C204" t="s">
        <v>549</v>
      </c>
      <c r="D204" s="38">
        <v>45541</v>
      </c>
      <c r="E204" s="39">
        <v>0.56820601851851849</v>
      </c>
      <c r="F204" t="s">
        <v>110</v>
      </c>
      <c r="H204" s="42" t="s">
        <v>572</v>
      </c>
      <c r="I204" s="41" t="s">
        <v>124</v>
      </c>
      <c r="J204">
        <v>27.932014250000002</v>
      </c>
      <c r="K204">
        <v>85.560416316666675</v>
      </c>
      <c r="L204">
        <v>1318.8</v>
      </c>
      <c r="M204" s="48">
        <v>1325</v>
      </c>
      <c r="N204">
        <v>23.7</v>
      </c>
      <c r="O204">
        <v>7.07</v>
      </c>
      <c r="P204">
        <v>31</v>
      </c>
      <c r="Q204">
        <v>177</v>
      </c>
      <c r="Z204">
        <v>-5.1100000000000003</v>
      </c>
      <c r="AA204">
        <v>-9.69</v>
      </c>
      <c r="AB204">
        <v>-64.900000000000006</v>
      </c>
      <c r="BB204" s="45"/>
      <c r="BH204" s="13"/>
      <c r="BI204" s="13">
        <v>0.11145671090311442</v>
      </c>
      <c r="BK204" s="13">
        <v>0.34550894413294703</v>
      </c>
      <c r="BM204" s="13">
        <v>0.43028728936317862</v>
      </c>
      <c r="BO204" s="13">
        <v>1.2692077363958718</v>
      </c>
      <c r="BP204" s="13">
        <v>2.8820234963862936</v>
      </c>
      <c r="BQ204" s="6" t="e">
        <f t="shared" si="3"/>
        <v>#DIV/0!</v>
      </c>
      <c r="BS204"/>
      <c r="CF204"/>
      <c r="CS204"/>
      <c r="DH204">
        <v>0.20573686251869541</v>
      </c>
    </row>
    <row r="205" spans="1:112" ht="16" x14ac:dyDescent="0.2">
      <c r="A205" t="s">
        <v>573</v>
      </c>
      <c r="B205" s="49"/>
      <c r="C205" t="s">
        <v>549</v>
      </c>
      <c r="D205" s="38">
        <v>45541</v>
      </c>
      <c r="E205" s="39">
        <v>0.7860300925925926</v>
      </c>
      <c r="F205" t="s">
        <v>556</v>
      </c>
      <c r="H205" s="42" t="s">
        <v>574</v>
      </c>
      <c r="I205" s="43" t="s">
        <v>575</v>
      </c>
      <c r="J205">
        <v>27.89158363404248</v>
      </c>
      <c r="K205">
        <v>85.574203491571524</v>
      </c>
      <c r="L205">
        <v>1950</v>
      </c>
      <c r="M205" s="49"/>
      <c r="O205">
        <v>6.05</v>
      </c>
      <c r="P205">
        <v>160</v>
      </c>
      <c r="Q205">
        <v>4.5999999999999996</v>
      </c>
      <c r="Z205">
        <v>-8.51</v>
      </c>
      <c r="AA205">
        <v>-16.11</v>
      </c>
      <c r="AB205">
        <v>-117.82</v>
      </c>
      <c r="BB205" s="45"/>
      <c r="BH205" s="13"/>
      <c r="BI205" s="13">
        <v>0.43939913622984278</v>
      </c>
      <c r="BK205" s="13">
        <v>0.37653926537913851</v>
      </c>
      <c r="BM205" s="13">
        <v>1.18441251913074</v>
      </c>
      <c r="BO205" s="13">
        <v>3.2639500198004496</v>
      </c>
      <c r="BP205" s="13">
        <v>6.0578924515879757</v>
      </c>
      <c r="BQ205" s="6" t="e">
        <f t="shared" si="3"/>
        <v>#DIV/0!</v>
      </c>
      <c r="BS205"/>
      <c r="CF205"/>
      <c r="CS205"/>
      <c r="DH205">
        <v>0.27059735331944645</v>
      </c>
    </row>
    <row r="206" spans="1:112" ht="16" x14ac:dyDescent="0.2">
      <c r="A206" t="s">
        <v>576</v>
      </c>
      <c r="B206" s="49"/>
      <c r="C206" t="s">
        <v>549</v>
      </c>
      <c r="D206" s="38">
        <v>45542</v>
      </c>
      <c r="E206" s="39">
        <v>0.4070138888888889</v>
      </c>
      <c r="F206" t="s">
        <v>577</v>
      </c>
      <c r="H206" s="42" t="s">
        <v>578</v>
      </c>
      <c r="I206" s="43"/>
      <c r="J206">
        <v>27.89406231666667</v>
      </c>
      <c r="K206">
        <v>85.576356349999969</v>
      </c>
      <c r="L206">
        <v>1988.1</v>
      </c>
      <c r="M206" s="49"/>
      <c r="Z206">
        <v>-4.79</v>
      </c>
      <c r="AA206">
        <v>-9.08</v>
      </c>
      <c r="AB206">
        <v>-64.680000000000007</v>
      </c>
      <c r="BB206" s="45"/>
      <c r="BH206" s="13"/>
      <c r="BI206" s="13">
        <v>0.29845885006348749</v>
      </c>
      <c r="BK206" s="13">
        <v>0.39696983184098972</v>
      </c>
      <c r="BM206" s="13">
        <v>0.91178887310162027</v>
      </c>
      <c r="BO206" s="13">
        <v>3.3936876055799434</v>
      </c>
      <c r="BP206" s="13">
        <v>3.3476446519422258</v>
      </c>
      <c r="BQ206" s="6" t="e">
        <f t="shared" si="3"/>
        <v>#DIV/0!</v>
      </c>
      <c r="BS206"/>
      <c r="CF206"/>
      <c r="CS206"/>
      <c r="DH206">
        <v>0.24660971828390735</v>
      </c>
    </row>
    <row r="207" spans="1:112" ht="16" x14ac:dyDescent="0.2">
      <c r="A207" t="s">
        <v>579</v>
      </c>
      <c r="B207" s="48" t="s">
        <v>1017</v>
      </c>
      <c r="C207" t="s">
        <v>549</v>
      </c>
      <c r="D207" s="38">
        <v>45542</v>
      </c>
      <c r="E207" s="39">
        <v>0.49313657407407407</v>
      </c>
      <c r="F207" t="s">
        <v>110</v>
      </c>
      <c r="H207" s="42" t="s">
        <v>580</v>
      </c>
      <c r="I207" s="41" t="s">
        <v>124</v>
      </c>
      <c r="J207">
        <v>27.930594126276059</v>
      </c>
      <c r="K207">
        <v>85.596579640417417</v>
      </c>
      <c r="L207">
        <v>2495.9</v>
      </c>
      <c r="M207" s="48">
        <v>2510</v>
      </c>
      <c r="N207">
        <v>14.3</v>
      </c>
      <c r="O207">
        <v>6.58</v>
      </c>
      <c r="P207">
        <v>3</v>
      </c>
      <c r="Q207">
        <v>30</v>
      </c>
      <c r="Z207">
        <v>-5.51</v>
      </c>
      <c r="AA207">
        <v>-10.48</v>
      </c>
      <c r="AB207">
        <v>-69.47</v>
      </c>
      <c r="BB207" s="45"/>
      <c r="BH207" s="13"/>
      <c r="BI207" s="13">
        <v>0.26755411624339526</v>
      </c>
      <c r="BK207" s="13">
        <v>0.24813760060547022</v>
      </c>
      <c r="BM207" s="13">
        <v>1.8824891830061783</v>
      </c>
      <c r="BO207" s="13">
        <v>8.9487874490033672</v>
      </c>
      <c r="BP207" s="13">
        <v>5.8691727360837707</v>
      </c>
      <c r="BQ207" s="6" t="e">
        <f t="shared" si="3"/>
        <v>#DIV/0!</v>
      </c>
      <c r="BS207"/>
      <c r="CF207"/>
      <c r="CS207"/>
      <c r="DH207">
        <v>0.12444126885108746</v>
      </c>
    </row>
    <row r="208" spans="1:112" ht="16" x14ac:dyDescent="0.2">
      <c r="A208" t="s">
        <v>581</v>
      </c>
      <c r="B208" s="48" t="s">
        <v>1018</v>
      </c>
      <c r="C208" t="s">
        <v>549</v>
      </c>
      <c r="D208" s="38">
        <v>45542</v>
      </c>
      <c r="E208" s="39">
        <v>0.64649305555555558</v>
      </c>
      <c r="F208" t="s">
        <v>110</v>
      </c>
      <c r="H208" s="42" t="s">
        <v>582</v>
      </c>
      <c r="I208" s="41" t="s">
        <v>124</v>
      </c>
      <c r="J208">
        <v>27.929272883333329</v>
      </c>
      <c r="K208">
        <v>85.585650099999981</v>
      </c>
      <c r="L208">
        <v>2104.1999999999998</v>
      </c>
      <c r="M208" s="48">
        <v>2100</v>
      </c>
      <c r="N208">
        <v>16.600000000000001</v>
      </c>
      <c r="O208">
        <v>6.1</v>
      </c>
      <c r="P208">
        <v>12</v>
      </c>
      <c r="Q208">
        <v>70.7</v>
      </c>
      <c r="Z208">
        <v>-4.87</v>
      </c>
      <c r="AA208">
        <v>-9.26</v>
      </c>
      <c r="AB208">
        <v>-62.07</v>
      </c>
      <c r="BB208" s="45"/>
      <c r="BH208" s="13"/>
      <c r="BI208" s="13">
        <v>0.51582960557758439</v>
      </c>
      <c r="BK208" s="13">
        <v>0.40966457710047066</v>
      </c>
      <c r="BM208" s="13">
        <v>1.1166436007673626</v>
      </c>
      <c r="BO208" s="13">
        <v>7.7455271765331153</v>
      </c>
      <c r="BP208" s="13">
        <v>3.516349313302737</v>
      </c>
      <c r="BQ208" s="6" t="e">
        <f t="shared" si="3"/>
        <v>#DIV/0!</v>
      </c>
      <c r="BS208"/>
      <c r="CF208"/>
      <c r="CS208"/>
      <c r="DH208">
        <v>0.31598044217369398</v>
      </c>
    </row>
    <row r="209" spans="1:112" ht="16" x14ac:dyDescent="0.2">
      <c r="A209" t="s">
        <v>583</v>
      </c>
      <c r="B209" s="48" t="s">
        <v>1019</v>
      </c>
      <c r="C209" t="s">
        <v>549</v>
      </c>
      <c r="D209" s="38">
        <v>45542</v>
      </c>
      <c r="E209" s="39">
        <v>0.6841666666666667</v>
      </c>
      <c r="F209" t="s">
        <v>110</v>
      </c>
      <c r="H209" s="42" t="s">
        <v>584</v>
      </c>
      <c r="I209" s="41" t="s">
        <v>124</v>
      </c>
      <c r="J209">
        <v>27.932312580643188</v>
      </c>
      <c r="K209">
        <v>85.58508696199543</v>
      </c>
      <c r="L209">
        <v>2104.1999999999998</v>
      </c>
      <c r="M209" s="48">
        <v>1978</v>
      </c>
      <c r="N209">
        <v>17.5</v>
      </c>
      <c r="O209">
        <v>7.05</v>
      </c>
      <c r="P209">
        <v>9</v>
      </c>
      <c r="Q209">
        <v>112.4</v>
      </c>
      <c r="Z209">
        <v>-5.61</v>
      </c>
      <c r="AA209">
        <v>-10.68</v>
      </c>
      <c r="AB209">
        <v>-71.58</v>
      </c>
      <c r="BB209" s="45"/>
      <c r="BH209" s="13"/>
      <c r="BI209" s="13">
        <v>0.57073171966308289</v>
      </c>
      <c r="BK209" s="13">
        <v>0.55953210276949028</v>
      </c>
      <c r="BM209" s="13">
        <v>0.94549419393337908</v>
      </c>
      <c r="BO209" s="13">
        <v>4.1410508974128781</v>
      </c>
      <c r="BP209" s="13">
        <v>3.3181231156645463</v>
      </c>
      <c r="BQ209" s="6" t="e">
        <f t="shared" si="3"/>
        <v>#DIV/0!</v>
      </c>
      <c r="BS209"/>
      <c r="CF209"/>
      <c r="CS209"/>
      <c r="DH209">
        <v>0.3764160172604602</v>
      </c>
    </row>
    <row r="210" spans="1:112" ht="16" x14ac:dyDescent="0.2">
      <c r="A210" t="s">
        <v>585</v>
      </c>
      <c r="B210" s="48" t="s">
        <v>1020</v>
      </c>
      <c r="C210" t="s">
        <v>549</v>
      </c>
      <c r="D210" s="38">
        <v>45542</v>
      </c>
      <c r="E210" s="39">
        <v>0.7063194444444445</v>
      </c>
      <c r="F210" t="s">
        <v>110</v>
      </c>
      <c r="H210" s="42" t="s">
        <v>586</v>
      </c>
      <c r="I210" s="41" t="s">
        <v>124</v>
      </c>
      <c r="J210">
        <v>27.931676249999999</v>
      </c>
      <c r="K210">
        <v>85.583817333333315</v>
      </c>
      <c r="L210">
        <v>1988.2</v>
      </c>
      <c r="M210" s="48">
        <v>1972</v>
      </c>
      <c r="N210">
        <v>16.3</v>
      </c>
      <c r="O210">
        <v>6.52</v>
      </c>
      <c r="P210">
        <v>22</v>
      </c>
      <c r="Q210">
        <v>111.9</v>
      </c>
      <c r="Z210">
        <v>-5.53</v>
      </c>
      <c r="AA210">
        <v>-10.53</v>
      </c>
      <c r="AB210">
        <v>-70.23</v>
      </c>
      <c r="BB210" s="45"/>
      <c r="BH210" s="13"/>
      <c r="BI210" s="13">
        <v>0.11919832407957459</v>
      </c>
      <c r="BK210" s="13">
        <v>0.23495692061734061</v>
      </c>
      <c r="BM210" s="13">
        <v>0.18441345727266664</v>
      </c>
      <c r="BO210" s="13">
        <v>1.2501455250181779</v>
      </c>
      <c r="BP210" s="13">
        <v>1.3618627866243493</v>
      </c>
      <c r="BQ210" s="6" t="e">
        <f t="shared" si="3"/>
        <v>#DIV/0!</v>
      </c>
      <c r="BS210"/>
      <c r="CF210"/>
      <c r="CS210"/>
      <c r="DH210">
        <v>0.39260111563748673</v>
      </c>
    </row>
    <row r="211" spans="1:112" ht="16" x14ac:dyDescent="0.2">
      <c r="A211" t="s">
        <v>587</v>
      </c>
      <c r="B211" s="48" t="s">
        <v>1021</v>
      </c>
      <c r="C211" t="s">
        <v>549</v>
      </c>
      <c r="D211" s="38">
        <v>45542</v>
      </c>
      <c r="E211" s="39">
        <v>0.71675925925925921</v>
      </c>
      <c r="F211" t="s">
        <v>110</v>
      </c>
      <c r="H211" s="42" t="s">
        <v>588</v>
      </c>
      <c r="I211" s="41" t="s">
        <v>124</v>
      </c>
      <c r="J211">
        <v>27.93170386666667</v>
      </c>
      <c r="K211">
        <v>85.583519483333319</v>
      </c>
      <c r="L211">
        <v>1988.4</v>
      </c>
      <c r="M211" s="48">
        <v>1975</v>
      </c>
      <c r="N211">
        <v>16.5</v>
      </c>
      <c r="O211">
        <v>5.89</v>
      </c>
      <c r="P211">
        <v>27</v>
      </c>
      <c r="Q211">
        <v>67.599999999999994</v>
      </c>
      <c r="Z211">
        <v>-4.75</v>
      </c>
      <c r="AA211">
        <v>-9.0500000000000007</v>
      </c>
      <c r="AB211">
        <v>-59.04</v>
      </c>
      <c r="BB211" s="45"/>
      <c r="BH211" s="13"/>
      <c r="BI211" s="13">
        <v>0.30308143483078853</v>
      </c>
      <c r="BK211" s="13">
        <v>0.57282019342505797</v>
      </c>
      <c r="BM211" s="13">
        <v>1.0432710445768238</v>
      </c>
      <c r="BO211" s="13">
        <v>4.6561089906901936</v>
      </c>
      <c r="BP211" s="13">
        <v>1.0955025816688959</v>
      </c>
      <c r="BQ211" s="6" t="e">
        <f t="shared" si="3"/>
        <v>#DIV/0!</v>
      </c>
      <c r="BS211"/>
      <c r="CF211"/>
      <c r="CS211"/>
      <c r="DH211">
        <v>0.22511299192923293</v>
      </c>
    </row>
    <row r="212" spans="1:112" ht="16" x14ac:dyDescent="0.2">
      <c r="A212" t="s">
        <v>589</v>
      </c>
      <c r="B212" s="48" t="s">
        <v>1022</v>
      </c>
      <c r="C212" t="s">
        <v>549</v>
      </c>
      <c r="D212" s="38">
        <v>45543</v>
      </c>
      <c r="E212" s="39">
        <v>0.4974884259259259</v>
      </c>
      <c r="F212" t="s">
        <v>110</v>
      </c>
      <c r="H212" s="42" t="s">
        <v>590</v>
      </c>
      <c r="I212" s="41" t="s">
        <v>140</v>
      </c>
      <c r="J212">
        <v>28.00191731743978</v>
      </c>
      <c r="K212">
        <v>85.554926209783957</v>
      </c>
      <c r="L212">
        <v>2555.153972625732</v>
      </c>
      <c r="M212" s="48">
        <v>2543</v>
      </c>
      <c r="N212">
        <v>15.3</v>
      </c>
      <c r="O212">
        <v>5.94</v>
      </c>
      <c r="P212">
        <v>12</v>
      </c>
      <c r="Q212">
        <v>134.6</v>
      </c>
      <c r="Z212">
        <v>-6.2</v>
      </c>
      <c r="AA212">
        <v>-11.75</v>
      </c>
      <c r="AB212">
        <v>-80.41</v>
      </c>
      <c r="BB212" s="45"/>
      <c r="BH212" s="13"/>
      <c r="BI212" s="13">
        <v>0.44970344254115319</v>
      </c>
      <c r="BK212" s="13">
        <v>0.31218008369498962</v>
      </c>
      <c r="BM212" s="13">
        <v>1.2170256156961134</v>
      </c>
      <c r="BO212" s="13">
        <v>5.9421199234726672</v>
      </c>
      <c r="BP212" s="13">
        <v>4.168053989036034</v>
      </c>
      <c r="BQ212" s="6" t="e">
        <f t="shared" si="3"/>
        <v>#DIV/0!</v>
      </c>
      <c r="BS212"/>
      <c r="CF212"/>
      <c r="CS212"/>
      <c r="DH212">
        <v>0.26981196512932926</v>
      </c>
    </row>
    <row r="213" spans="1:112" ht="16" x14ac:dyDescent="0.2">
      <c r="A213" t="s">
        <v>591</v>
      </c>
      <c r="B213" s="48" t="s">
        <v>1023</v>
      </c>
      <c r="C213" t="s">
        <v>549</v>
      </c>
      <c r="D213" s="38">
        <v>45543</v>
      </c>
      <c r="E213" s="39">
        <v>0.52526620370370369</v>
      </c>
      <c r="F213" t="s">
        <v>110</v>
      </c>
      <c r="H213" s="42" t="s">
        <v>592</v>
      </c>
      <c r="I213" s="41" t="s">
        <v>140</v>
      </c>
      <c r="J213">
        <v>27.99798518411675</v>
      </c>
      <c r="K213">
        <v>85.554187074946071</v>
      </c>
      <c r="L213">
        <v>2555.153972625732</v>
      </c>
      <c r="M213" s="48">
        <v>2590</v>
      </c>
      <c r="N213">
        <v>13.5</v>
      </c>
      <c r="O213">
        <v>5.84</v>
      </c>
      <c r="P213">
        <v>9</v>
      </c>
      <c r="Q213">
        <v>88.7</v>
      </c>
      <c r="Z213">
        <v>-5.8</v>
      </c>
      <c r="AA213">
        <v>-11.07</v>
      </c>
      <c r="AB213">
        <v>-75.36</v>
      </c>
      <c r="BB213" s="45"/>
      <c r="BH213" s="13"/>
      <c r="BI213" s="13"/>
      <c r="BK213" s="13">
        <v>0.33092335216417051</v>
      </c>
      <c r="BM213" s="13">
        <v>1.2432260453322495</v>
      </c>
      <c r="BO213" s="13">
        <v>6.0700211368298689</v>
      </c>
      <c r="BP213" s="13">
        <v>5.3529242350201462</v>
      </c>
      <c r="BQ213" s="6" t="e">
        <f t="shared" si="3"/>
        <v>#DIV/0!</v>
      </c>
      <c r="BS213"/>
      <c r="CF213"/>
      <c r="CS213"/>
    </row>
    <row r="214" spans="1:112" ht="16" x14ac:dyDescent="0.2">
      <c r="A214" t="s">
        <v>593</v>
      </c>
      <c r="B214" s="48" t="s">
        <v>1024</v>
      </c>
      <c r="C214" t="s">
        <v>549</v>
      </c>
      <c r="D214" s="38">
        <v>45543</v>
      </c>
      <c r="E214" s="39">
        <v>0.62290509259259264</v>
      </c>
      <c r="F214" t="s">
        <v>110</v>
      </c>
      <c r="H214" s="42" t="s">
        <v>594</v>
      </c>
      <c r="I214" s="41" t="s">
        <v>140</v>
      </c>
      <c r="J214">
        <v>27.9961898</v>
      </c>
      <c r="K214">
        <v>85.542399666666668</v>
      </c>
      <c r="L214">
        <v>2247.9</v>
      </c>
      <c r="M214" s="48">
        <v>2242</v>
      </c>
      <c r="N214">
        <v>16.399999999999999</v>
      </c>
      <c r="O214">
        <v>7.24</v>
      </c>
      <c r="P214">
        <v>16</v>
      </c>
      <c r="Q214">
        <v>158.69999999999999</v>
      </c>
      <c r="Z214">
        <v>-5.76</v>
      </c>
      <c r="AA214">
        <v>-10.97</v>
      </c>
      <c r="AB214">
        <v>-74.05</v>
      </c>
      <c r="BB214" s="45"/>
      <c r="BH214" s="13"/>
      <c r="BI214" s="13"/>
      <c r="BK214" s="13">
        <v>0.25909128896545364</v>
      </c>
      <c r="BM214" s="13">
        <v>1.4187681428268306</v>
      </c>
      <c r="BO214" s="13">
        <v>8.3001551261571755</v>
      </c>
      <c r="BP214" s="13">
        <v>4.7918817569252781</v>
      </c>
      <c r="BQ214" s="6" t="e">
        <f t="shared" si="3"/>
        <v>#DIV/0!</v>
      </c>
      <c r="BS214"/>
      <c r="CF214"/>
      <c r="CS214"/>
    </row>
    <row r="215" spans="1:112" ht="16" x14ac:dyDescent="0.2">
      <c r="A215" t="s">
        <v>595</v>
      </c>
      <c r="B215" s="48" t="s">
        <v>1025</v>
      </c>
      <c r="C215" t="s">
        <v>549</v>
      </c>
      <c r="D215" s="38">
        <v>45543</v>
      </c>
      <c r="E215" s="39">
        <v>0.63962962962962966</v>
      </c>
      <c r="F215" t="s">
        <v>110</v>
      </c>
      <c r="H215" s="42" t="s">
        <v>596</v>
      </c>
      <c r="I215" s="41" t="s">
        <v>140</v>
      </c>
      <c r="J215">
        <v>27.994736366666661</v>
      </c>
      <c r="K215">
        <v>85.542859266666682</v>
      </c>
      <c r="L215">
        <v>2260.1999999999998</v>
      </c>
      <c r="M215" s="48">
        <v>2255</v>
      </c>
      <c r="N215">
        <v>16.899999999999999</v>
      </c>
      <c r="O215">
        <v>7.03</v>
      </c>
      <c r="P215">
        <v>12</v>
      </c>
      <c r="Q215">
        <v>77.3</v>
      </c>
      <c r="Z215">
        <v>-5.84</v>
      </c>
      <c r="AA215">
        <v>-11.08</v>
      </c>
      <c r="AB215">
        <v>-75.34</v>
      </c>
      <c r="BB215" s="45"/>
      <c r="BH215" s="13"/>
      <c r="BI215" s="13"/>
      <c r="BK215" s="13">
        <v>0.40223436212159941</v>
      </c>
      <c r="BM215" s="13">
        <v>1.4781892843091362</v>
      </c>
      <c r="BO215" s="13">
        <v>10.277907389431826</v>
      </c>
      <c r="BP215" s="13">
        <v>1.4173249633088876</v>
      </c>
      <c r="BQ215" s="6" t="e">
        <f t="shared" si="3"/>
        <v>#DIV/0!</v>
      </c>
      <c r="BS215"/>
      <c r="CF215"/>
      <c r="CS215"/>
    </row>
    <row r="216" spans="1:112" ht="16" x14ac:dyDescent="0.2">
      <c r="A216" t="s">
        <v>597</v>
      </c>
      <c r="B216" s="48" t="s">
        <v>1026</v>
      </c>
      <c r="C216" t="s">
        <v>549</v>
      </c>
      <c r="D216" s="38">
        <v>45543</v>
      </c>
      <c r="E216" s="39">
        <v>0.65541666666666665</v>
      </c>
      <c r="F216" t="s">
        <v>110</v>
      </c>
      <c r="H216" s="42" t="s">
        <v>598</v>
      </c>
      <c r="I216" s="41" t="s">
        <v>140</v>
      </c>
      <c r="J216">
        <v>27.99343949999999</v>
      </c>
      <c r="K216">
        <v>85.543840083333293</v>
      </c>
      <c r="L216">
        <v>2269.4</v>
      </c>
      <c r="M216" s="48">
        <v>2260</v>
      </c>
      <c r="N216">
        <v>15.5</v>
      </c>
      <c r="O216">
        <v>6.05</v>
      </c>
      <c r="P216">
        <v>16</v>
      </c>
      <c r="Q216">
        <v>149.19999999999999</v>
      </c>
      <c r="Z216">
        <v>-5.63</v>
      </c>
      <c r="AA216">
        <v>-10.69</v>
      </c>
      <c r="AB216">
        <v>-72.239999999999995</v>
      </c>
      <c r="BB216" s="45"/>
      <c r="BH216" s="13"/>
      <c r="BI216" s="13"/>
      <c r="BK216" s="13">
        <v>0.40401375922244054</v>
      </c>
      <c r="BM216" s="13">
        <v>1.0730948901993145</v>
      </c>
      <c r="BO216" s="13">
        <v>6.8990240315287297</v>
      </c>
      <c r="BP216" s="13">
        <v>4.6138143637038933</v>
      </c>
      <c r="BQ216" s="6" t="e">
        <f t="shared" si="3"/>
        <v>#DIV/0!</v>
      </c>
      <c r="BS216"/>
      <c r="CF216"/>
      <c r="CS216"/>
    </row>
    <row r="217" spans="1:112" ht="16" x14ac:dyDescent="0.2">
      <c r="A217" t="s">
        <v>599</v>
      </c>
      <c r="B217" s="49"/>
      <c r="C217" t="s">
        <v>549</v>
      </c>
      <c r="D217" s="38">
        <v>45544</v>
      </c>
      <c r="E217" s="39">
        <v>0.32802083333333332</v>
      </c>
      <c r="F217" t="s">
        <v>556</v>
      </c>
      <c r="H217" s="42" t="s">
        <v>600</v>
      </c>
      <c r="I217" s="43" t="s">
        <v>601</v>
      </c>
      <c r="J217">
        <v>27.997399015034119</v>
      </c>
      <c r="K217">
        <v>85.552149875843853</v>
      </c>
      <c r="L217">
        <v>2555.153972625732</v>
      </c>
      <c r="M217" s="49"/>
      <c r="O217">
        <v>5</v>
      </c>
      <c r="P217">
        <v>5</v>
      </c>
      <c r="Q217">
        <v>0</v>
      </c>
      <c r="Z217">
        <v>-8.5299999999999994</v>
      </c>
      <c r="AA217">
        <v>-16.2</v>
      </c>
      <c r="AB217">
        <v>-114.93</v>
      </c>
      <c r="BB217" s="45"/>
      <c r="BH217" s="13"/>
      <c r="BI217" s="13"/>
      <c r="BK217" s="13">
        <v>0.15852606832432051</v>
      </c>
      <c r="BM217" s="13">
        <v>0.70551364024890584</v>
      </c>
      <c r="BO217" s="13">
        <v>7.2118234602850615</v>
      </c>
      <c r="BP217" s="13">
        <v>2.0024775664653163</v>
      </c>
      <c r="BQ217" s="6" t="e">
        <f t="shared" si="3"/>
        <v>#DIV/0!</v>
      </c>
      <c r="BS217"/>
      <c r="CF217"/>
      <c r="CS217"/>
    </row>
    <row r="218" spans="1:112" ht="16" x14ac:dyDescent="0.2">
      <c r="A218" t="s">
        <v>602</v>
      </c>
      <c r="B218" s="48" t="s">
        <v>1027</v>
      </c>
      <c r="C218" t="s">
        <v>549</v>
      </c>
      <c r="D218" s="38">
        <v>45544</v>
      </c>
      <c r="E218" s="39">
        <v>0.41546296296296298</v>
      </c>
      <c r="F218" t="s">
        <v>110</v>
      </c>
      <c r="H218" s="42" t="s">
        <v>603</v>
      </c>
      <c r="I218" s="41" t="s">
        <v>140</v>
      </c>
      <c r="J218">
        <v>27.99882017631975</v>
      </c>
      <c r="K218">
        <v>85.565815541866002</v>
      </c>
      <c r="L218">
        <v>3124.8</v>
      </c>
      <c r="M218" s="48">
        <v>3140</v>
      </c>
      <c r="N218">
        <v>10</v>
      </c>
      <c r="O218">
        <v>6.5</v>
      </c>
      <c r="P218">
        <v>11</v>
      </c>
      <c r="Q218">
        <v>106.3</v>
      </c>
      <c r="Z218">
        <v>-6.29</v>
      </c>
      <c r="AA218">
        <v>-11.96</v>
      </c>
      <c r="AB218">
        <v>-80.81</v>
      </c>
      <c r="BB218" s="45"/>
      <c r="BH218" s="13"/>
      <c r="BI218" s="13"/>
      <c r="BK218" s="13">
        <v>0.21302535536031747</v>
      </c>
      <c r="BM218" s="13">
        <v>0.2469419903266156</v>
      </c>
      <c r="BO218" s="13">
        <v>0.63923457652981985</v>
      </c>
      <c r="BP218" s="13">
        <v>0.73270356929325309</v>
      </c>
      <c r="BQ218" s="6" t="e">
        <f t="shared" si="3"/>
        <v>#DIV/0!</v>
      </c>
      <c r="BS218"/>
      <c r="CF218"/>
      <c r="CS218"/>
      <c r="DH218">
        <v>0.2495235610798828</v>
      </c>
    </row>
    <row r="219" spans="1:112" ht="16" x14ac:dyDescent="0.2">
      <c r="A219" t="s">
        <v>604</v>
      </c>
      <c r="B219" s="48" t="s">
        <v>1028</v>
      </c>
      <c r="C219" t="s">
        <v>549</v>
      </c>
      <c r="D219" s="38">
        <v>45544</v>
      </c>
      <c r="E219" s="39">
        <v>0.44290509259259259</v>
      </c>
      <c r="F219" t="s">
        <v>110</v>
      </c>
      <c r="H219" s="42" t="s">
        <v>605</v>
      </c>
      <c r="I219" s="41" t="s">
        <v>140</v>
      </c>
      <c r="J219">
        <v>27.997192716666671</v>
      </c>
      <c r="K219">
        <v>85.562572900000006</v>
      </c>
      <c r="L219">
        <v>2957.7</v>
      </c>
      <c r="M219" s="48">
        <v>2950</v>
      </c>
      <c r="N219">
        <v>11.9</v>
      </c>
      <c r="O219">
        <v>6.92</v>
      </c>
      <c r="P219">
        <v>8</v>
      </c>
      <c r="Q219">
        <v>73.400000000000006</v>
      </c>
      <c r="Z219">
        <v>-6.24</v>
      </c>
      <c r="AA219">
        <v>-11.85</v>
      </c>
      <c r="AB219">
        <v>-81.05</v>
      </c>
      <c r="BB219" s="45"/>
      <c r="BH219" s="13"/>
      <c r="BI219" s="13"/>
      <c r="BK219" s="13">
        <v>0.20409853523205762</v>
      </c>
      <c r="BM219" s="13">
        <v>2.6437124513969996</v>
      </c>
      <c r="BO219" s="13">
        <v>4.7498135771218308</v>
      </c>
      <c r="BP219" s="13">
        <v>3.5851774067877207</v>
      </c>
      <c r="BQ219" s="6" t="e">
        <f t="shared" si="3"/>
        <v>#DIV/0!</v>
      </c>
      <c r="BS219"/>
      <c r="CF219"/>
      <c r="CS219"/>
      <c r="DH219">
        <v>9.1021714320434044E-2</v>
      </c>
    </row>
    <row r="220" spans="1:112" ht="16" x14ac:dyDescent="0.2">
      <c r="A220" t="s">
        <v>606</v>
      </c>
      <c r="B220" s="48" t="s">
        <v>1029</v>
      </c>
      <c r="C220" t="s">
        <v>549</v>
      </c>
      <c r="D220" s="38">
        <v>45544</v>
      </c>
      <c r="E220" s="39">
        <v>0.47034722222222225</v>
      </c>
      <c r="F220" t="s">
        <v>110</v>
      </c>
      <c r="H220" s="42" t="s">
        <v>607</v>
      </c>
      <c r="I220" s="41" t="s">
        <v>140</v>
      </c>
      <c r="J220">
        <v>27.996459666666659</v>
      </c>
      <c r="K220">
        <v>85.561020916666678</v>
      </c>
      <c r="L220">
        <v>2853.8</v>
      </c>
      <c r="M220" s="48">
        <v>2870</v>
      </c>
      <c r="N220">
        <v>13.5</v>
      </c>
      <c r="O220">
        <v>6.92</v>
      </c>
      <c r="P220">
        <v>12</v>
      </c>
      <c r="Q220">
        <v>51.3</v>
      </c>
      <c r="Z220">
        <v>-6.7</v>
      </c>
      <c r="AA220">
        <v>-12.73</v>
      </c>
      <c r="AB220">
        <v>-87.19</v>
      </c>
      <c r="BB220" s="45"/>
      <c r="BH220" s="13"/>
      <c r="BI220" s="13"/>
      <c r="BK220" s="13">
        <v>0.25414191172982376</v>
      </c>
      <c r="BM220" s="13">
        <v>3.665357143774679</v>
      </c>
      <c r="BO220" s="13">
        <v>13.628607572172511</v>
      </c>
      <c r="BP220" s="13">
        <v>10.011036068886112</v>
      </c>
      <c r="BQ220" s="6" t="e">
        <f t="shared" si="3"/>
        <v>#DIV/0!</v>
      </c>
      <c r="BS220"/>
      <c r="CF220"/>
      <c r="CS220"/>
      <c r="DH220">
        <v>0.17703971563927762</v>
      </c>
    </row>
    <row r="221" spans="1:112" ht="16" x14ac:dyDescent="0.2">
      <c r="A221" t="s">
        <v>608</v>
      </c>
      <c r="B221" s="48" t="s">
        <v>1030</v>
      </c>
      <c r="C221" t="s">
        <v>549</v>
      </c>
      <c r="D221" s="38">
        <v>45544</v>
      </c>
      <c r="E221" s="39">
        <v>0.49557870370370372</v>
      </c>
      <c r="F221" t="s">
        <v>110</v>
      </c>
      <c r="H221" s="42" t="s">
        <v>609</v>
      </c>
      <c r="I221" s="41" t="s">
        <v>140</v>
      </c>
      <c r="J221">
        <v>27.996930199999991</v>
      </c>
      <c r="K221">
        <v>85.55885448333332</v>
      </c>
      <c r="L221">
        <v>2780.1</v>
      </c>
      <c r="M221" s="48">
        <v>2783</v>
      </c>
      <c r="N221">
        <v>12.2</v>
      </c>
      <c r="O221">
        <v>6.25</v>
      </c>
      <c r="P221">
        <v>12</v>
      </c>
      <c r="Q221">
        <v>85.1</v>
      </c>
      <c r="Z221">
        <v>-6.16</v>
      </c>
      <c r="AA221">
        <v>-11.7</v>
      </c>
      <c r="AB221">
        <v>-79.25</v>
      </c>
      <c r="BB221" s="45"/>
      <c r="BH221" s="13"/>
      <c r="BI221" s="13"/>
      <c r="BK221" s="13">
        <v>0.2648508884868786</v>
      </c>
      <c r="BM221" s="13">
        <v>2.6211903517894068</v>
      </c>
      <c r="BO221" s="13">
        <v>6.3216943744529104</v>
      </c>
      <c r="BP221" s="13">
        <v>6.5093641504268644</v>
      </c>
      <c r="BQ221" s="6" t="e">
        <f t="shared" si="3"/>
        <v>#DIV/0!</v>
      </c>
      <c r="BS221"/>
      <c r="CF221"/>
      <c r="CS221"/>
      <c r="DH221">
        <v>0.11678865084109959</v>
      </c>
    </row>
    <row r="222" spans="1:112" ht="16" x14ac:dyDescent="0.2">
      <c r="A222" t="s">
        <v>610</v>
      </c>
      <c r="B222" s="49"/>
      <c r="C222" t="s">
        <v>549</v>
      </c>
      <c r="D222" s="38">
        <v>45544</v>
      </c>
      <c r="E222" s="39">
        <v>0.67280092592592589</v>
      </c>
      <c r="F222" t="s">
        <v>556</v>
      </c>
      <c r="H222" s="42" t="s">
        <v>611</v>
      </c>
      <c r="I222" s="43" t="s">
        <v>612</v>
      </c>
      <c r="J222">
        <v>27.92902360763755</v>
      </c>
      <c r="K222">
        <v>85.582380300199233</v>
      </c>
      <c r="L222">
        <v>2104.1999999999998</v>
      </c>
      <c r="M222" s="49"/>
      <c r="O222">
        <v>5.61</v>
      </c>
      <c r="Q222">
        <v>14.2</v>
      </c>
      <c r="Z222">
        <v>-7.25</v>
      </c>
      <c r="AA222">
        <v>-13.76</v>
      </c>
      <c r="AB222">
        <v>-97.11</v>
      </c>
      <c r="BB222" s="45"/>
      <c r="BH222" s="13"/>
      <c r="BI222" s="13"/>
      <c r="BK222" s="13">
        <v>0.16001989105551248</v>
      </c>
      <c r="BM222" s="13">
        <v>2.5671584507201253</v>
      </c>
      <c r="BO222" s="13">
        <v>4.320669307541511</v>
      </c>
      <c r="BP222" s="13">
        <v>4.0363423425282905</v>
      </c>
      <c r="BQ222" s="6" t="e">
        <f t="shared" si="3"/>
        <v>#DIV/0!</v>
      </c>
      <c r="BS222"/>
      <c r="CF222"/>
      <c r="CS222"/>
      <c r="DH222">
        <v>8.3930391741898688E-2</v>
      </c>
    </row>
    <row r="223" spans="1:112" ht="16" x14ac:dyDescent="0.2">
      <c r="A223" t="s">
        <v>613</v>
      </c>
      <c r="B223" s="49"/>
      <c r="C223" t="s">
        <v>549</v>
      </c>
      <c r="D223" s="38">
        <v>45544</v>
      </c>
      <c r="E223" s="39">
        <v>0.74701388888888887</v>
      </c>
      <c r="F223" t="s">
        <v>556</v>
      </c>
      <c r="H223" s="42" t="s">
        <v>614</v>
      </c>
      <c r="I223" s="43" t="s">
        <v>575</v>
      </c>
      <c r="J223">
        <v>27.891840417611501</v>
      </c>
      <c r="K223">
        <v>85.574117065459504</v>
      </c>
      <c r="L223">
        <v>1950.0637013856319</v>
      </c>
      <c r="M223" s="49"/>
      <c r="O223">
        <v>5.67</v>
      </c>
      <c r="Q223">
        <v>26.5</v>
      </c>
      <c r="Z223">
        <v>-7.71</v>
      </c>
      <c r="AA223">
        <v>-14.62</v>
      </c>
      <c r="AB223">
        <v>-104.44</v>
      </c>
      <c r="BB223" s="45"/>
      <c r="BH223" s="13"/>
      <c r="BI223" s="13"/>
      <c r="BK223" s="13">
        <v>0.19934761340854729</v>
      </c>
      <c r="BM223" s="13">
        <v>0.53960729258567519</v>
      </c>
      <c r="BO223" s="13">
        <v>0.80749278839109329</v>
      </c>
      <c r="BP223" s="13">
        <v>1.7520952334094821</v>
      </c>
      <c r="BQ223" s="6" t="e">
        <f t="shared" si="3"/>
        <v>#DIV/0!</v>
      </c>
      <c r="BS223"/>
      <c r="CF223"/>
      <c r="CS223"/>
      <c r="DH223">
        <v>0.14094782645817464</v>
      </c>
    </row>
    <row r="224" spans="1:112" ht="16" x14ac:dyDescent="0.2">
      <c r="A224" t="s">
        <v>615</v>
      </c>
      <c r="B224" s="49"/>
      <c r="C224" t="s">
        <v>549</v>
      </c>
      <c r="D224" s="38">
        <v>45544</v>
      </c>
      <c r="E224" s="39">
        <v>0.7116203703703704</v>
      </c>
      <c r="F224" t="s">
        <v>556</v>
      </c>
      <c r="H224" s="42" t="s">
        <v>616</v>
      </c>
      <c r="I224" s="43" t="s">
        <v>617</v>
      </c>
      <c r="J224">
        <v>27.933503693461532</v>
      </c>
      <c r="K224">
        <v>85.599168747901658</v>
      </c>
      <c r="L224">
        <v>2644.049087530002</v>
      </c>
      <c r="M224" s="49"/>
      <c r="O224">
        <v>5.25</v>
      </c>
      <c r="Q224">
        <v>5</v>
      </c>
      <c r="Z224">
        <v>-7.49</v>
      </c>
      <c r="AA224">
        <v>-14.16</v>
      </c>
      <c r="AB224">
        <v>-97.32</v>
      </c>
      <c r="BB224" s="45"/>
      <c r="BH224" s="13"/>
      <c r="BI224" s="13"/>
      <c r="BK224" s="13">
        <v>0.21638154186522662</v>
      </c>
      <c r="BM224" s="13">
        <v>1.4303170174565973</v>
      </c>
      <c r="BO224" s="13">
        <v>2.0202549574464399</v>
      </c>
      <c r="BP224" s="13">
        <v>4.2573779132510952</v>
      </c>
      <c r="BQ224" s="6" t="e">
        <f t="shared" si="3"/>
        <v>#DIV/0!</v>
      </c>
      <c r="BS224"/>
      <c r="CF224"/>
      <c r="CS224"/>
      <c r="DH224">
        <v>0.21396438396899625</v>
      </c>
    </row>
    <row r="225" spans="1:112" ht="16" x14ac:dyDescent="0.2">
      <c r="A225" t="s">
        <v>618</v>
      </c>
      <c r="B225" s="49"/>
      <c r="C225" t="s">
        <v>549</v>
      </c>
      <c r="D225" s="38">
        <v>45545</v>
      </c>
      <c r="E225" s="39">
        <v>0.3586226851851852</v>
      </c>
      <c r="F225" t="s">
        <v>556</v>
      </c>
      <c r="H225" s="42" t="s">
        <v>619</v>
      </c>
      <c r="I225" s="43" t="s">
        <v>617</v>
      </c>
      <c r="J225">
        <v>27.933502539596009</v>
      </c>
      <c r="K225">
        <v>85.599177549072664</v>
      </c>
      <c r="L225">
        <v>2644.049087530002</v>
      </c>
      <c r="M225" s="49"/>
      <c r="O225">
        <v>5.77</v>
      </c>
      <c r="Q225">
        <v>18.3</v>
      </c>
      <c r="Z225">
        <v>-7.16</v>
      </c>
      <c r="AA225">
        <v>-13.54</v>
      </c>
      <c r="AB225">
        <v>-95.1</v>
      </c>
      <c r="BB225" s="45"/>
      <c r="BH225" s="13"/>
      <c r="BI225" s="13"/>
      <c r="BK225" s="13">
        <v>0.33025796792454593</v>
      </c>
      <c r="BM225" s="13">
        <v>1.2431967755884277</v>
      </c>
      <c r="BO225" s="13">
        <v>2.4975370618351751</v>
      </c>
      <c r="BP225" s="13">
        <v>2.3183312966468628</v>
      </c>
      <c r="BQ225" s="6" t="e">
        <f t="shared" si="3"/>
        <v>#DIV/0!</v>
      </c>
      <c r="BS225"/>
      <c r="CF225"/>
      <c r="CS225"/>
      <c r="DH225">
        <v>0.3033692999563552</v>
      </c>
    </row>
    <row r="226" spans="1:112" ht="16" x14ac:dyDescent="0.2">
      <c r="A226" t="s">
        <v>620</v>
      </c>
      <c r="B226" s="49"/>
      <c r="C226" t="s">
        <v>549</v>
      </c>
      <c r="D226" s="38">
        <v>45545</v>
      </c>
      <c r="E226" s="39">
        <v>0.37609953703703702</v>
      </c>
      <c r="F226" t="s">
        <v>621</v>
      </c>
      <c r="H226" s="42" t="s">
        <v>622</v>
      </c>
      <c r="J226">
        <v>27.933145402956729</v>
      </c>
      <c r="K226">
        <v>85.599385583852964</v>
      </c>
      <c r="L226">
        <v>2644.049087530002</v>
      </c>
      <c r="M226" s="49"/>
      <c r="O226">
        <v>8.2100000000000009</v>
      </c>
      <c r="P226">
        <v>170</v>
      </c>
      <c r="Q226">
        <v>908</v>
      </c>
      <c r="Z226">
        <v>-5.66</v>
      </c>
      <c r="AA226">
        <v>-10.74</v>
      </c>
      <c r="AB226">
        <v>-71.790000000000006</v>
      </c>
      <c r="BB226" s="45"/>
      <c r="BH226" s="13"/>
      <c r="BI226" s="13"/>
      <c r="BK226" s="13">
        <v>0.22475136233251017</v>
      </c>
      <c r="BM226" s="13">
        <v>1.591088602613572</v>
      </c>
      <c r="BO226" s="13">
        <v>3.9235458234437814</v>
      </c>
      <c r="BP226" s="13">
        <v>3.8767522754037187</v>
      </c>
      <c r="BQ226" s="6" t="e">
        <f t="shared" si="3"/>
        <v>#DIV/0!</v>
      </c>
      <c r="BS226"/>
      <c r="CF226"/>
      <c r="CS226"/>
      <c r="DH226">
        <v>0.21636779731343589</v>
      </c>
    </row>
    <row r="227" spans="1:112" ht="16" x14ac:dyDescent="0.2">
      <c r="A227" t="s">
        <v>623</v>
      </c>
      <c r="B227" s="48" t="s">
        <v>1031</v>
      </c>
      <c r="C227" t="s">
        <v>549</v>
      </c>
      <c r="D227" s="38">
        <v>45545</v>
      </c>
      <c r="E227" s="39">
        <v>0.46324074074074073</v>
      </c>
      <c r="F227" t="s">
        <v>110</v>
      </c>
      <c r="H227" s="42" t="s">
        <v>624</v>
      </c>
      <c r="I227" s="41" t="s">
        <v>124</v>
      </c>
      <c r="J227">
        <v>27.923905706970299</v>
      </c>
      <c r="K227">
        <v>85.592613607728552</v>
      </c>
      <c r="M227" s="48">
        <v>2420</v>
      </c>
      <c r="N227">
        <v>14.3</v>
      </c>
      <c r="O227">
        <v>5.67</v>
      </c>
      <c r="P227">
        <v>20</v>
      </c>
      <c r="Q227">
        <v>73</v>
      </c>
      <c r="Z227">
        <v>-5.38</v>
      </c>
      <c r="AA227">
        <v>-10.23</v>
      </c>
      <c r="AB227">
        <v>-66.87</v>
      </c>
      <c r="BB227" s="45"/>
      <c r="BH227" s="13"/>
      <c r="BI227" s="13"/>
      <c r="BK227" s="13">
        <v>0.50973610695660609</v>
      </c>
      <c r="BM227" s="13">
        <v>3.6260219088799386</v>
      </c>
      <c r="BO227" s="13">
        <v>10.687467015804842</v>
      </c>
      <c r="BP227" s="13">
        <v>2.7014953177848517</v>
      </c>
      <c r="BQ227" s="6" t="e">
        <f t="shared" si="3"/>
        <v>#DIV/0!</v>
      </c>
      <c r="BS227"/>
      <c r="CF227"/>
      <c r="CS227"/>
      <c r="DH227">
        <v>0.23720407247049183</v>
      </c>
    </row>
    <row r="228" spans="1:112" ht="16" x14ac:dyDescent="0.2">
      <c r="A228" t="s">
        <v>625</v>
      </c>
      <c r="B228" s="49"/>
      <c r="C228" t="s">
        <v>549</v>
      </c>
      <c r="D228" s="38">
        <v>45545</v>
      </c>
      <c r="E228" s="39">
        <v>0.47972222222222222</v>
      </c>
      <c r="F228" t="s">
        <v>556</v>
      </c>
      <c r="H228" s="42" t="s">
        <v>556</v>
      </c>
      <c r="I228" s="43" t="s">
        <v>612</v>
      </c>
      <c r="J228">
        <v>27.929026573673259</v>
      </c>
      <c r="K228">
        <v>85.582376747416887</v>
      </c>
      <c r="L228">
        <v>2109.9803166901688</v>
      </c>
      <c r="M228" s="49"/>
      <c r="O228">
        <v>6.25</v>
      </c>
      <c r="Q228">
        <v>44.9</v>
      </c>
      <c r="Z228">
        <v>-6.55</v>
      </c>
      <c r="AA228">
        <v>-12.44</v>
      </c>
      <c r="AB228">
        <v>-87.44</v>
      </c>
      <c r="BB228" s="45"/>
      <c r="BH228" s="13"/>
      <c r="BI228" s="13"/>
      <c r="BK228" s="13">
        <v>0.29217676638549317</v>
      </c>
      <c r="BM228" s="13">
        <v>1.7709507662452273</v>
      </c>
      <c r="BO228" s="13">
        <v>5.7719213854137381</v>
      </c>
      <c r="BP228" s="13">
        <v>5.0769841859545508</v>
      </c>
      <c r="BQ228" s="6" t="e">
        <f t="shared" si="3"/>
        <v>#DIV/0!</v>
      </c>
      <c r="BS228"/>
      <c r="CF228"/>
      <c r="CS228"/>
      <c r="DH228">
        <v>0.24332294513910344</v>
      </c>
    </row>
    <row r="229" spans="1:112" ht="16" x14ac:dyDescent="0.2">
      <c r="A229" t="s">
        <v>626</v>
      </c>
      <c r="B229" s="49"/>
      <c r="C229" t="s">
        <v>549</v>
      </c>
      <c r="D229" s="38">
        <v>45545</v>
      </c>
      <c r="E229" s="39">
        <v>0.51099537037037035</v>
      </c>
      <c r="F229" t="s">
        <v>556</v>
      </c>
      <c r="H229" s="42" t="s">
        <v>627</v>
      </c>
      <c r="I229" s="43" t="s">
        <v>575</v>
      </c>
      <c r="J229">
        <v>27.89183386666668</v>
      </c>
      <c r="K229">
        <v>85.57415281666664</v>
      </c>
      <c r="L229">
        <v>1951.8</v>
      </c>
      <c r="M229" s="49"/>
      <c r="O229">
        <v>5.84</v>
      </c>
      <c r="Q229">
        <v>15.4</v>
      </c>
      <c r="Z229">
        <v>-7.17</v>
      </c>
      <c r="AA229">
        <v>-13.61</v>
      </c>
      <c r="AB229">
        <v>-95.24</v>
      </c>
      <c r="BB229" s="45"/>
      <c r="BH229" s="13"/>
      <c r="BI229" s="13"/>
      <c r="BK229" s="13">
        <v>0.13521356317959274</v>
      </c>
      <c r="BM229" s="13">
        <v>0.3575657729639517</v>
      </c>
      <c r="BO229" s="13">
        <v>0.49036124953501192</v>
      </c>
      <c r="BP229" s="13">
        <v>0.45226986149978438</v>
      </c>
      <c r="BQ229" s="6" t="e">
        <f t="shared" si="3"/>
        <v>#DIV/0!</v>
      </c>
      <c r="BS229"/>
      <c r="CF229"/>
      <c r="CS229"/>
      <c r="DH229">
        <v>0.18018046510528987</v>
      </c>
    </row>
    <row r="230" spans="1:112" s="9" customFormat="1" ht="16" x14ac:dyDescent="0.2">
      <c r="A230" t="s">
        <v>628</v>
      </c>
      <c r="B230" s="49"/>
      <c r="C230" t="s">
        <v>549</v>
      </c>
      <c r="D230" s="38">
        <v>45545</v>
      </c>
      <c r="E230" s="39">
        <v>0.63761574074074079</v>
      </c>
      <c r="F230" t="s">
        <v>556</v>
      </c>
      <c r="G230"/>
      <c r="H230" s="42" t="s">
        <v>629</v>
      </c>
      <c r="I230" s="43" t="s">
        <v>630</v>
      </c>
      <c r="J230">
        <v>27.92945541666667</v>
      </c>
      <c r="K230">
        <v>85.560686016666651</v>
      </c>
      <c r="L230">
        <v>1351.4</v>
      </c>
      <c r="M230" s="49"/>
      <c r="N230"/>
      <c r="O230">
        <v>5.84</v>
      </c>
      <c r="P230"/>
      <c r="Q230">
        <v>23.1</v>
      </c>
      <c r="R230"/>
      <c r="S230" s="16"/>
      <c r="T230" s="16"/>
      <c r="U230" s="6"/>
      <c r="V230" s="6"/>
      <c r="W230" s="6"/>
      <c r="X230"/>
      <c r="Y230"/>
      <c r="Z230">
        <v>-7.08</v>
      </c>
      <c r="AA230">
        <v>-13.42</v>
      </c>
      <c r="AB230">
        <v>-97.19</v>
      </c>
      <c r="AC230" s="7"/>
      <c r="AD230"/>
      <c r="AE230"/>
      <c r="AF230"/>
      <c r="AG230"/>
      <c r="AH230"/>
      <c r="AI230"/>
      <c r="AJ230"/>
      <c r="AK230"/>
      <c r="AL230"/>
      <c r="AM230"/>
      <c r="AN230"/>
      <c r="AO230"/>
      <c r="AQ230"/>
      <c r="AR230"/>
      <c r="AS230"/>
      <c r="AT230"/>
      <c r="AU230"/>
      <c r="AV230"/>
      <c r="AW230"/>
      <c r="AX230"/>
      <c r="AY230"/>
      <c r="AZ230"/>
      <c r="BA230"/>
      <c r="BB230"/>
      <c r="BC230"/>
      <c r="BE230"/>
      <c r="BF230"/>
      <c r="BQ230" s="6"/>
      <c r="DH230"/>
    </row>
    <row r="231" spans="1:112" ht="16" x14ac:dyDescent="0.2">
      <c r="A231" t="s">
        <v>631</v>
      </c>
      <c r="B231" s="48" t="s">
        <v>1032</v>
      </c>
      <c r="C231" t="s">
        <v>549</v>
      </c>
      <c r="D231" s="38">
        <v>45545</v>
      </c>
      <c r="E231" s="39">
        <v>0.66800925925925925</v>
      </c>
      <c r="F231" t="s">
        <v>110</v>
      </c>
      <c r="H231" s="42" t="s">
        <v>632</v>
      </c>
      <c r="I231" s="41" t="s">
        <v>124</v>
      </c>
      <c r="J231">
        <v>27.932919266870801</v>
      </c>
      <c r="K231">
        <v>85.563393818006702</v>
      </c>
      <c r="L231">
        <v>1409.1</v>
      </c>
      <c r="M231" s="48">
        <v>1440</v>
      </c>
      <c r="N231">
        <v>22.8</v>
      </c>
      <c r="O231">
        <v>6.28</v>
      </c>
      <c r="P231">
        <v>32</v>
      </c>
      <c r="Q231">
        <v>255</v>
      </c>
      <c r="Z231">
        <v>-5.04</v>
      </c>
      <c r="AA231">
        <v>-9.61</v>
      </c>
      <c r="AB231">
        <v>-64.08</v>
      </c>
    </row>
    <row r="232" spans="1:112" ht="16" x14ac:dyDescent="0.2">
      <c r="A232" t="s">
        <v>633</v>
      </c>
      <c r="B232" s="49"/>
      <c r="C232" t="s">
        <v>549</v>
      </c>
      <c r="D232" s="38">
        <v>45545</v>
      </c>
      <c r="E232" s="39">
        <v>0.85481481481481481</v>
      </c>
      <c r="F232" t="s">
        <v>556</v>
      </c>
      <c r="H232" s="42"/>
      <c r="I232" s="43" t="s">
        <v>558</v>
      </c>
      <c r="J232">
        <v>27.832609999999999</v>
      </c>
      <c r="K232">
        <v>85.572339999999997</v>
      </c>
      <c r="L232">
        <v>840</v>
      </c>
      <c r="M232" s="49"/>
      <c r="O232">
        <v>6.79</v>
      </c>
      <c r="P232">
        <v>21</v>
      </c>
      <c r="Q232">
        <v>195</v>
      </c>
      <c r="Z232">
        <v>-6.44</v>
      </c>
      <c r="AA232">
        <v>-12.23</v>
      </c>
      <c r="AB232">
        <v>-89.1</v>
      </c>
    </row>
    <row r="233" spans="1:112" ht="16" x14ac:dyDescent="0.2">
      <c r="A233" t="s">
        <v>634</v>
      </c>
      <c r="B233" s="48" t="s">
        <v>1033</v>
      </c>
      <c r="C233" t="s">
        <v>549</v>
      </c>
      <c r="D233" s="38">
        <v>45546</v>
      </c>
      <c r="E233" s="39">
        <v>0.49490740740740741</v>
      </c>
      <c r="F233" t="s">
        <v>110</v>
      </c>
      <c r="H233" s="42" t="s">
        <v>635</v>
      </c>
      <c r="I233" s="41" t="s">
        <v>124</v>
      </c>
      <c r="J233">
        <v>27.95153181350895</v>
      </c>
      <c r="K233">
        <v>85.556631958129643</v>
      </c>
      <c r="L233">
        <v>1694.0648900261151</v>
      </c>
      <c r="M233" s="48">
        <v>1700</v>
      </c>
      <c r="N233">
        <v>19.8</v>
      </c>
      <c r="O233">
        <v>6.27</v>
      </c>
      <c r="P233">
        <v>25</v>
      </c>
      <c r="Q233">
        <v>270</v>
      </c>
      <c r="Z233">
        <v>-5.01</v>
      </c>
      <c r="AA233">
        <v>-9.51</v>
      </c>
      <c r="AB233">
        <v>-62.78</v>
      </c>
    </row>
    <row r="234" spans="1:112" ht="16" x14ac:dyDescent="0.2">
      <c r="A234" t="s">
        <v>636</v>
      </c>
      <c r="B234" s="48" t="s">
        <v>1034</v>
      </c>
      <c r="C234" t="s">
        <v>549</v>
      </c>
      <c r="D234" s="38">
        <v>45546</v>
      </c>
      <c r="E234" s="39">
        <v>0.51648148148148143</v>
      </c>
      <c r="F234" t="s">
        <v>110</v>
      </c>
      <c r="H234" s="42" t="s">
        <v>637</v>
      </c>
      <c r="I234" s="41" t="s">
        <v>124</v>
      </c>
      <c r="J234">
        <v>27.95188888054593</v>
      </c>
      <c r="K234">
        <v>85.55466138900097</v>
      </c>
      <c r="L234">
        <v>1614.3299144127309</v>
      </c>
      <c r="M234" s="48">
        <v>1617</v>
      </c>
      <c r="N234">
        <v>20.6</v>
      </c>
      <c r="O234">
        <v>6.95</v>
      </c>
      <c r="P234">
        <v>25</v>
      </c>
      <c r="Q234">
        <v>285</v>
      </c>
      <c r="Z234">
        <v>-5.17</v>
      </c>
      <c r="AA234">
        <v>-9.82</v>
      </c>
      <c r="AB234">
        <v>-65.430000000000007</v>
      </c>
    </row>
    <row r="235" spans="1:112" ht="16" x14ac:dyDescent="0.2">
      <c r="A235" t="s">
        <v>638</v>
      </c>
      <c r="B235" s="48" t="s">
        <v>1035</v>
      </c>
      <c r="C235" t="s">
        <v>549</v>
      </c>
      <c r="D235" s="38">
        <v>45546</v>
      </c>
      <c r="E235" s="39">
        <v>0.54697916666666668</v>
      </c>
      <c r="F235" t="s">
        <v>110</v>
      </c>
      <c r="H235" s="42" t="s">
        <v>639</v>
      </c>
      <c r="I235" s="41" t="s">
        <v>124</v>
      </c>
      <c r="J235">
        <v>27.954221584375361</v>
      </c>
      <c r="K235">
        <v>85.552853573265466</v>
      </c>
      <c r="L235">
        <v>1531.995262484066</v>
      </c>
      <c r="M235" s="48">
        <v>1538</v>
      </c>
      <c r="N235">
        <v>22.3</v>
      </c>
      <c r="O235">
        <v>6.95</v>
      </c>
      <c r="P235">
        <v>14</v>
      </c>
      <c r="Q235">
        <v>136</v>
      </c>
      <c r="Z235">
        <v>-5.69</v>
      </c>
      <c r="AA235">
        <v>-10.8</v>
      </c>
      <c r="AB235">
        <v>-73.12</v>
      </c>
    </row>
    <row r="236" spans="1:112" ht="16" x14ac:dyDescent="0.2">
      <c r="A236" t="s">
        <v>640</v>
      </c>
      <c r="B236" s="49"/>
      <c r="C236" t="s">
        <v>549</v>
      </c>
      <c r="D236" s="38">
        <v>45547</v>
      </c>
      <c r="E236" s="39">
        <v>0.45405092592592594</v>
      </c>
      <c r="F236" t="s">
        <v>556</v>
      </c>
      <c r="H236" s="42" t="s">
        <v>641</v>
      </c>
      <c r="I236" s="43" t="s">
        <v>630</v>
      </c>
      <c r="J236">
        <v>27.929455538781859</v>
      </c>
      <c r="K236">
        <v>85.560691838139718</v>
      </c>
      <c r="L236">
        <v>1351.4</v>
      </c>
      <c r="M236" s="49"/>
      <c r="O236">
        <v>5.82</v>
      </c>
      <c r="Q236">
        <v>9</v>
      </c>
      <c r="Z236">
        <v>-5.26</v>
      </c>
      <c r="AA236">
        <v>-9.9600000000000009</v>
      </c>
      <c r="AB236">
        <v>-73.900000000000006</v>
      </c>
    </row>
    <row r="237" spans="1:112" ht="16" x14ac:dyDescent="0.2">
      <c r="A237" t="s">
        <v>642</v>
      </c>
      <c r="B237" s="49"/>
      <c r="C237" t="s">
        <v>549</v>
      </c>
      <c r="D237" s="38">
        <v>45547</v>
      </c>
      <c r="E237" s="39">
        <v>0.51370370370370366</v>
      </c>
      <c r="F237" t="s">
        <v>556</v>
      </c>
      <c r="H237" s="42" t="s">
        <v>643</v>
      </c>
      <c r="I237" s="43" t="s">
        <v>575</v>
      </c>
      <c r="J237">
        <v>27.89189552024834</v>
      </c>
      <c r="K237">
        <v>85.574127548602107</v>
      </c>
      <c r="L237">
        <v>1951.8</v>
      </c>
      <c r="M237" s="49"/>
      <c r="O237">
        <v>6.05</v>
      </c>
      <c r="P237">
        <v>6</v>
      </c>
      <c r="Q237">
        <v>31.8</v>
      </c>
      <c r="Z237">
        <v>-5.38</v>
      </c>
      <c r="AA237">
        <v>-10.24</v>
      </c>
      <c r="AB237">
        <v>-69.56</v>
      </c>
    </row>
    <row r="238" spans="1:112" ht="16" x14ac:dyDescent="0.2">
      <c r="A238" t="s">
        <v>644</v>
      </c>
      <c r="B238" s="49"/>
      <c r="C238" t="s">
        <v>549</v>
      </c>
      <c r="D238" s="38">
        <v>45547</v>
      </c>
      <c r="E238" s="39">
        <v>0.60468750000000004</v>
      </c>
      <c r="F238" t="s">
        <v>556</v>
      </c>
      <c r="H238" s="42" t="s">
        <v>645</v>
      </c>
      <c r="I238" s="43" t="s">
        <v>617</v>
      </c>
      <c r="J238">
        <v>27.93349577575578</v>
      </c>
      <c r="K238">
        <v>85.599165700821629</v>
      </c>
      <c r="L238">
        <v>2644.049087530002</v>
      </c>
      <c r="M238" s="49"/>
      <c r="O238">
        <v>5</v>
      </c>
      <c r="P238">
        <v>5</v>
      </c>
      <c r="Q238">
        <v>6.8</v>
      </c>
      <c r="Z238">
        <v>-6.2</v>
      </c>
      <c r="AA238">
        <v>-11.77</v>
      </c>
      <c r="AB238">
        <v>-77.97</v>
      </c>
    </row>
    <row r="239" spans="1:112" ht="16" x14ac:dyDescent="0.2">
      <c r="A239" t="s">
        <v>646</v>
      </c>
      <c r="B239" s="49"/>
      <c r="C239" t="s">
        <v>549</v>
      </c>
      <c r="D239" s="38">
        <v>45547</v>
      </c>
      <c r="E239" s="39">
        <v>0.61570601851851847</v>
      </c>
      <c r="F239" t="s">
        <v>556</v>
      </c>
      <c r="H239" s="42" t="s">
        <v>647</v>
      </c>
      <c r="I239" s="43" t="s">
        <v>612</v>
      </c>
      <c r="J239">
        <v>27.92902221227531</v>
      </c>
      <c r="K239">
        <v>85.58237163520927</v>
      </c>
      <c r="L239">
        <v>2109.9803166901688</v>
      </c>
      <c r="M239" s="49"/>
      <c r="O239">
        <v>6.02</v>
      </c>
      <c r="Q239">
        <v>31.8</v>
      </c>
      <c r="Z239">
        <v>-5.6</v>
      </c>
      <c r="AA239">
        <v>-10.64</v>
      </c>
      <c r="AB239">
        <v>-72.73</v>
      </c>
    </row>
    <row r="240" spans="1:112" ht="16" x14ac:dyDescent="0.2">
      <c r="A240" t="s">
        <v>648</v>
      </c>
      <c r="B240" s="49"/>
      <c r="C240" t="s">
        <v>549</v>
      </c>
      <c r="D240" s="38">
        <v>45547</v>
      </c>
      <c r="E240" s="39">
        <v>0.6285532407407407</v>
      </c>
      <c r="F240" t="s">
        <v>556</v>
      </c>
      <c r="H240" s="42" t="s">
        <v>649</v>
      </c>
      <c r="I240" s="43" t="s">
        <v>617</v>
      </c>
      <c r="J240">
        <v>27.933498934194361</v>
      </c>
      <c r="K240">
        <v>85.599172797833063</v>
      </c>
      <c r="L240">
        <v>2644.049087530002</v>
      </c>
      <c r="M240" s="49"/>
      <c r="O240">
        <v>5.74</v>
      </c>
      <c r="Q240">
        <v>5.5</v>
      </c>
      <c r="Z240">
        <v>-8.07</v>
      </c>
      <c r="AA240">
        <v>-15.27</v>
      </c>
      <c r="AB240">
        <v>-104.56</v>
      </c>
    </row>
    <row r="241" spans="1:28" ht="16" x14ac:dyDescent="0.2">
      <c r="A241" t="s">
        <v>650</v>
      </c>
      <c r="B241" s="49"/>
      <c r="C241" t="s">
        <v>549</v>
      </c>
      <c r="D241" s="38">
        <v>45547</v>
      </c>
      <c r="E241" s="39">
        <v>0.68085648148148148</v>
      </c>
      <c r="F241" t="s">
        <v>556</v>
      </c>
      <c r="H241" s="42" t="s">
        <v>651</v>
      </c>
      <c r="I241" s="43" t="s">
        <v>617</v>
      </c>
      <c r="J241">
        <v>27.933497998003521</v>
      </c>
      <c r="K241">
        <v>85.599169986519883</v>
      </c>
      <c r="L241">
        <v>2644.049087530002</v>
      </c>
      <c r="M241" s="49"/>
      <c r="O241">
        <v>5.61</v>
      </c>
      <c r="Q241">
        <v>10.1</v>
      </c>
      <c r="Z241">
        <v>-8.19</v>
      </c>
      <c r="AA241">
        <v>-15.5</v>
      </c>
      <c r="AB241">
        <v>-107.69</v>
      </c>
    </row>
    <row r="242" spans="1:28" ht="16" x14ac:dyDescent="0.2">
      <c r="A242" t="s">
        <v>652</v>
      </c>
      <c r="B242" s="48" t="s">
        <v>1036</v>
      </c>
      <c r="C242" t="s">
        <v>549</v>
      </c>
      <c r="D242" s="38">
        <v>45548</v>
      </c>
      <c r="E242" s="39">
        <v>0.34466435185185185</v>
      </c>
      <c r="F242" t="s">
        <v>110</v>
      </c>
      <c r="H242" s="42" t="s">
        <v>653</v>
      </c>
      <c r="I242" s="41" t="s">
        <v>124</v>
      </c>
      <c r="J242">
        <v>27.953670110888591</v>
      </c>
      <c r="K242">
        <v>85.586958452750466</v>
      </c>
      <c r="L242">
        <v>2200</v>
      </c>
      <c r="M242" s="48">
        <v>2560</v>
      </c>
      <c r="N242">
        <v>13</v>
      </c>
      <c r="O242">
        <v>7.8</v>
      </c>
      <c r="P242">
        <v>160</v>
      </c>
      <c r="Q242">
        <v>118</v>
      </c>
      <c r="Z242">
        <v>-6.04</v>
      </c>
      <c r="AA242">
        <v>-11.45</v>
      </c>
      <c r="AB242">
        <v>-76.599999999999994</v>
      </c>
    </row>
    <row r="243" spans="1:28" ht="16" x14ac:dyDescent="0.2">
      <c r="A243" t="s">
        <v>654</v>
      </c>
      <c r="B243" s="48" t="s">
        <v>1037</v>
      </c>
      <c r="C243" t="s">
        <v>549</v>
      </c>
      <c r="D243" s="38">
        <v>45548</v>
      </c>
      <c r="E243" s="39">
        <v>0.37559027777777776</v>
      </c>
      <c r="F243" t="s">
        <v>110</v>
      </c>
      <c r="H243" s="42" t="s">
        <v>655</v>
      </c>
      <c r="I243" s="41" t="s">
        <v>124</v>
      </c>
      <c r="J243">
        <v>27.95082458172616</v>
      </c>
      <c r="K243">
        <v>85.588317738673481</v>
      </c>
      <c r="L243">
        <v>2100</v>
      </c>
      <c r="M243" s="48">
        <v>2450</v>
      </c>
      <c r="N243">
        <v>13.8</v>
      </c>
      <c r="O243">
        <v>7.6</v>
      </c>
      <c r="P243">
        <v>139</v>
      </c>
      <c r="Q243">
        <v>79.7</v>
      </c>
      <c r="Z243">
        <v>-5.57</v>
      </c>
      <c r="AA243">
        <v>-10.56</v>
      </c>
      <c r="AB243">
        <v>-70.2</v>
      </c>
    </row>
    <row r="244" spans="1:28" ht="16" x14ac:dyDescent="0.2">
      <c r="A244" t="s">
        <v>656</v>
      </c>
      <c r="B244" s="48" t="s">
        <v>1038</v>
      </c>
      <c r="C244" t="s">
        <v>549</v>
      </c>
      <c r="D244" s="38">
        <v>45548</v>
      </c>
      <c r="E244" s="39">
        <v>0.42806712962962962</v>
      </c>
      <c r="F244" t="s">
        <v>110</v>
      </c>
      <c r="H244" s="42" t="s">
        <v>657</v>
      </c>
      <c r="I244" s="41" t="s">
        <v>124</v>
      </c>
      <c r="J244">
        <v>27.950841384553549</v>
      </c>
      <c r="K244">
        <v>85.567240707249809</v>
      </c>
      <c r="L244">
        <v>2074.331570631824</v>
      </c>
      <c r="M244" s="48">
        <v>2087</v>
      </c>
      <c r="N244">
        <v>15.7</v>
      </c>
      <c r="O244">
        <v>7.18</v>
      </c>
      <c r="P244">
        <v>164</v>
      </c>
      <c r="Q244">
        <v>129</v>
      </c>
      <c r="Z244">
        <v>-5.25</v>
      </c>
      <c r="AA244">
        <v>-9.98</v>
      </c>
      <c r="AB244">
        <v>-65.86</v>
      </c>
    </row>
    <row r="245" spans="1:28" ht="16" x14ac:dyDescent="0.2">
      <c r="A245" t="s">
        <v>658</v>
      </c>
      <c r="B245" s="48" t="s">
        <v>1039</v>
      </c>
      <c r="C245" t="s">
        <v>549</v>
      </c>
      <c r="D245" s="38">
        <v>45548</v>
      </c>
      <c r="E245" s="39">
        <v>0.45586805555555554</v>
      </c>
      <c r="F245" t="s">
        <v>110</v>
      </c>
      <c r="H245" s="42" t="s">
        <v>659</v>
      </c>
      <c r="I245" s="41" t="s">
        <v>124</v>
      </c>
      <c r="J245">
        <v>27.948602571346001</v>
      </c>
      <c r="K245">
        <v>85.566155052667952</v>
      </c>
      <c r="L245">
        <v>1988.4367630016061</v>
      </c>
      <c r="M245" s="48">
        <v>1990</v>
      </c>
      <c r="N245">
        <v>16.7</v>
      </c>
      <c r="O245">
        <v>6.87</v>
      </c>
      <c r="Q245">
        <v>196</v>
      </c>
      <c r="Z245">
        <v>-5.22</v>
      </c>
      <c r="AA245">
        <v>-9.91</v>
      </c>
      <c r="AB245">
        <v>-65.47</v>
      </c>
    </row>
    <row r="246" spans="1:28" ht="16" x14ac:dyDescent="0.2">
      <c r="A246" t="s">
        <v>660</v>
      </c>
      <c r="B246" s="49"/>
      <c r="C246" t="s">
        <v>549</v>
      </c>
      <c r="D246" s="38">
        <v>45549</v>
      </c>
      <c r="E246" s="39">
        <v>0.39650462962962962</v>
      </c>
      <c r="F246" t="s">
        <v>556</v>
      </c>
      <c r="H246" s="42" t="s">
        <v>661</v>
      </c>
      <c r="I246" s="43" t="s">
        <v>617</v>
      </c>
      <c r="J246">
        <v>27.933500334584519</v>
      </c>
      <c r="K246">
        <v>85.599169686624123</v>
      </c>
      <c r="L246">
        <v>2644.049087530002</v>
      </c>
      <c r="M246" s="49"/>
      <c r="O246">
        <v>5.85</v>
      </c>
      <c r="P246">
        <v>57</v>
      </c>
      <c r="Q246">
        <v>10.9</v>
      </c>
      <c r="Z246">
        <v>-7.74</v>
      </c>
      <c r="AA246">
        <v>-14.67</v>
      </c>
      <c r="AB246">
        <v>-104.3</v>
      </c>
    </row>
    <row r="247" spans="1:28" ht="16" x14ac:dyDescent="0.2">
      <c r="A247" t="s">
        <v>662</v>
      </c>
      <c r="B247" s="49"/>
      <c r="C247" t="s">
        <v>549</v>
      </c>
      <c r="D247" s="38">
        <v>45549</v>
      </c>
      <c r="E247" s="39">
        <v>0.64651620370370366</v>
      </c>
      <c r="F247" t="s">
        <v>556</v>
      </c>
      <c r="H247" s="42" t="s">
        <v>663</v>
      </c>
      <c r="I247" s="43" t="s">
        <v>612</v>
      </c>
      <c r="J247">
        <v>27.929026676407041</v>
      </c>
      <c r="K247">
        <v>85.582377551067978</v>
      </c>
      <c r="L247">
        <v>2109.9803166901688</v>
      </c>
      <c r="M247" s="49"/>
      <c r="O247">
        <v>5.54</v>
      </c>
      <c r="Q247">
        <v>14.7</v>
      </c>
      <c r="Z247">
        <v>-7.36</v>
      </c>
      <c r="AA247">
        <v>-13.91</v>
      </c>
      <c r="AB247">
        <v>-103.73</v>
      </c>
    </row>
    <row r="248" spans="1:28" ht="16" x14ac:dyDescent="0.2">
      <c r="A248" t="s">
        <v>664</v>
      </c>
      <c r="B248" s="49"/>
      <c r="C248" t="s">
        <v>549</v>
      </c>
      <c r="D248" s="38">
        <v>45549</v>
      </c>
      <c r="E248" s="39">
        <v>0.7194328703703704</v>
      </c>
      <c r="F248" t="s">
        <v>556</v>
      </c>
      <c r="H248" s="42"/>
      <c r="I248" s="43" t="s">
        <v>617</v>
      </c>
      <c r="J248">
        <v>27.933440000000001</v>
      </c>
      <c r="K248">
        <v>85.599119999999999</v>
      </c>
      <c r="L248">
        <v>2644.049087530002</v>
      </c>
      <c r="M248" s="49"/>
      <c r="O248">
        <v>5.7</v>
      </c>
      <c r="Q248">
        <v>33.9</v>
      </c>
      <c r="Z248">
        <v>-8.56</v>
      </c>
      <c r="AA248">
        <v>-16.21</v>
      </c>
      <c r="AB248">
        <v>-115.22</v>
      </c>
    </row>
    <row r="249" spans="1:28" ht="16" x14ac:dyDescent="0.2">
      <c r="A249" t="s">
        <v>665</v>
      </c>
      <c r="B249" s="49"/>
      <c r="C249" t="s">
        <v>549</v>
      </c>
      <c r="D249" s="38">
        <v>45550</v>
      </c>
      <c r="E249" s="39">
        <v>0.31989583333333332</v>
      </c>
      <c r="F249" t="s">
        <v>556</v>
      </c>
      <c r="H249" s="42"/>
      <c r="I249" s="43" t="s">
        <v>617</v>
      </c>
      <c r="J249">
        <v>27.933440000000001</v>
      </c>
      <c r="K249">
        <v>85.599119999999999</v>
      </c>
      <c r="L249">
        <v>2644.049087530002</v>
      </c>
      <c r="M249" s="49"/>
      <c r="O249">
        <v>6.02</v>
      </c>
      <c r="Q249">
        <v>0</v>
      </c>
      <c r="Z249">
        <v>-10.27</v>
      </c>
      <c r="AA249">
        <v>-19.43</v>
      </c>
      <c r="AB249">
        <v>-138.76</v>
      </c>
    </row>
    <row r="250" spans="1:28" ht="16" x14ac:dyDescent="0.2">
      <c r="A250" t="s">
        <v>666</v>
      </c>
      <c r="B250" s="49"/>
      <c r="C250" t="s">
        <v>549</v>
      </c>
      <c r="D250" s="38">
        <v>45550</v>
      </c>
      <c r="E250" s="39">
        <v>0.35322916666666665</v>
      </c>
      <c r="F250" t="s">
        <v>556</v>
      </c>
      <c r="H250" s="42" t="s">
        <v>667</v>
      </c>
      <c r="I250" s="43" t="s">
        <v>612</v>
      </c>
      <c r="J250">
        <v>27.929040291232511</v>
      </c>
      <c r="K250">
        <v>85.582307883756229</v>
      </c>
      <c r="L250">
        <v>2109.9803166901688</v>
      </c>
      <c r="M250" s="49"/>
      <c r="O250">
        <v>6.01</v>
      </c>
      <c r="Q250">
        <v>38.4</v>
      </c>
      <c r="Z250">
        <v>-9.26</v>
      </c>
      <c r="AA250">
        <v>-17.53</v>
      </c>
      <c r="AB250">
        <v>-128.74</v>
      </c>
    </row>
    <row r="251" spans="1:28" ht="16" x14ac:dyDescent="0.2">
      <c r="A251" t="s">
        <v>668</v>
      </c>
      <c r="B251" s="49"/>
      <c r="C251" t="s">
        <v>549</v>
      </c>
      <c r="D251" s="38">
        <v>45550</v>
      </c>
      <c r="E251" s="39">
        <v>0.43905092592592593</v>
      </c>
      <c r="F251" t="s">
        <v>556</v>
      </c>
      <c r="H251" s="42" t="s">
        <v>669</v>
      </c>
      <c r="I251" s="43" t="s">
        <v>575</v>
      </c>
      <c r="J251">
        <v>27.891820762041942</v>
      </c>
      <c r="K251">
        <v>85.574129539350466</v>
      </c>
      <c r="L251">
        <v>1950.0637013856319</v>
      </c>
      <c r="M251" s="49"/>
      <c r="O251">
        <v>5.66</v>
      </c>
      <c r="Q251">
        <v>11.6</v>
      </c>
      <c r="Z251">
        <v>-7.9</v>
      </c>
      <c r="AA251">
        <v>-14.97</v>
      </c>
      <c r="AB251">
        <v>-108.53</v>
      </c>
    </row>
    <row r="252" spans="1:28" ht="16" x14ac:dyDescent="0.2">
      <c r="A252" t="s">
        <v>670</v>
      </c>
      <c r="B252" s="49"/>
      <c r="C252" t="s">
        <v>549</v>
      </c>
      <c r="D252" s="38">
        <v>45550</v>
      </c>
      <c r="E252" s="39">
        <v>0.48988425925925927</v>
      </c>
      <c r="F252" t="s">
        <v>556</v>
      </c>
      <c r="H252" s="42" t="s">
        <v>671</v>
      </c>
      <c r="I252" s="43" t="s">
        <v>630</v>
      </c>
      <c r="J252">
        <v>27.929440298838522</v>
      </c>
      <c r="K252">
        <v>85.560654241449299</v>
      </c>
      <c r="L252">
        <v>1365.552030205663</v>
      </c>
      <c r="M252" s="49"/>
      <c r="O252">
        <v>6.34</v>
      </c>
      <c r="Q252">
        <v>183</v>
      </c>
      <c r="Z252">
        <v>-7.27</v>
      </c>
      <c r="AA252">
        <v>-13.78</v>
      </c>
      <c r="AB252">
        <v>-101.48</v>
      </c>
    </row>
    <row r="253" spans="1:28" ht="16" x14ac:dyDescent="0.2">
      <c r="A253" t="s">
        <v>672</v>
      </c>
      <c r="B253" s="49"/>
      <c r="C253" t="s">
        <v>549</v>
      </c>
      <c r="D253" s="38">
        <v>45550</v>
      </c>
      <c r="E253" s="39">
        <v>0.55361111111111116</v>
      </c>
      <c r="F253" t="s">
        <v>556</v>
      </c>
      <c r="H253" s="42" t="s">
        <v>673</v>
      </c>
      <c r="I253" s="43" t="s">
        <v>558</v>
      </c>
      <c r="J253">
        <v>27.83268400614141</v>
      </c>
      <c r="K253">
        <v>85.572826552864541</v>
      </c>
      <c r="L253">
        <v>823.374720591087</v>
      </c>
      <c r="M253" s="49"/>
      <c r="O253">
        <v>6.29</v>
      </c>
      <c r="Q253">
        <v>51.2</v>
      </c>
      <c r="Z253">
        <v>-8.69</v>
      </c>
      <c r="AA253">
        <v>-16.420000000000002</v>
      </c>
      <c r="AB253">
        <v>-120.25</v>
      </c>
    </row>
    <row r="254" spans="1:28" ht="16" x14ac:dyDescent="0.2">
      <c r="A254" t="s">
        <v>674</v>
      </c>
      <c r="B254" s="48" t="s">
        <v>1040</v>
      </c>
      <c r="C254" t="s">
        <v>549</v>
      </c>
      <c r="D254" s="38">
        <v>45551</v>
      </c>
      <c r="E254" s="39">
        <v>0.43781249999999999</v>
      </c>
      <c r="F254" t="s">
        <v>110</v>
      </c>
      <c r="H254" s="42" t="s">
        <v>675</v>
      </c>
      <c r="I254" s="41" t="s">
        <v>204</v>
      </c>
      <c r="J254">
        <v>27.865087028703972</v>
      </c>
      <c r="K254">
        <v>85.566193123409448</v>
      </c>
      <c r="L254">
        <v>1527.9014845443889</v>
      </c>
      <c r="M254" s="48">
        <v>1534</v>
      </c>
      <c r="N254">
        <v>21.4</v>
      </c>
      <c r="O254">
        <v>6.2</v>
      </c>
      <c r="Q254">
        <v>260</v>
      </c>
      <c r="Z254">
        <v>-4.95</v>
      </c>
      <c r="AA254">
        <v>-9.41</v>
      </c>
      <c r="AB254">
        <v>-62.77</v>
      </c>
    </row>
    <row r="255" spans="1:28" ht="16" x14ac:dyDescent="0.2">
      <c r="A255" t="s">
        <v>676</v>
      </c>
      <c r="B255" s="48" t="s">
        <v>1041</v>
      </c>
      <c r="C255" t="s">
        <v>549</v>
      </c>
      <c r="D255" s="38">
        <v>45551</v>
      </c>
      <c r="E255" s="39">
        <v>0.45618055555555553</v>
      </c>
      <c r="F255" t="s">
        <v>110</v>
      </c>
      <c r="H255" s="42" t="s">
        <v>677</v>
      </c>
      <c r="I255" s="43" t="s">
        <v>204</v>
      </c>
      <c r="J255">
        <v>27.866439632620331</v>
      </c>
      <c r="K255">
        <v>85.562680865016333</v>
      </c>
      <c r="L255">
        <v>1453.437606657855</v>
      </c>
      <c r="M255" s="48">
        <v>1450</v>
      </c>
      <c r="N255">
        <v>20.6</v>
      </c>
      <c r="O255">
        <v>6.54</v>
      </c>
      <c r="Q255">
        <v>156</v>
      </c>
      <c r="Z255">
        <v>-4.83</v>
      </c>
      <c r="AA255">
        <v>-9.19</v>
      </c>
      <c r="AB255">
        <v>-61.08</v>
      </c>
    </row>
    <row r="256" spans="1:28" ht="16" x14ac:dyDescent="0.2">
      <c r="A256" t="s">
        <v>678</v>
      </c>
      <c r="B256" s="48" t="s">
        <v>1042</v>
      </c>
      <c r="C256" t="s">
        <v>549</v>
      </c>
      <c r="D256" s="38">
        <v>45551</v>
      </c>
      <c r="E256" s="39">
        <v>0.48288194444444443</v>
      </c>
      <c r="F256" t="s">
        <v>110</v>
      </c>
      <c r="H256" s="42" t="s">
        <v>679</v>
      </c>
      <c r="I256" s="43" t="s">
        <v>204</v>
      </c>
      <c r="J256">
        <v>27.863115586811261</v>
      </c>
      <c r="K256">
        <v>85.556026119745781</v>
      </c>
      <c r="L256">
        <v>1284.8421031329781</v>
      </c>
      <c r="M256" s="48">
        <v>1290</v>
      </c>
      <c r="N256">
        <v>21</v>
      </c>
      <c r="O256">
        <v>5.4</v>
      </c>
      <c r="Q256">
        <v>138</v>
      </c>
      <c r="Z256">
        <v>-4.55</v>
      </c>
      <c r="AA256">
        <v>-8.64</v>
      </c>
      <c r="AB256">
        <v>-56.89</v>
      </c>
    </row>
    <row r="257" spans="1:58" ht="16" x14ac:dyDescent="0.2">
      <c r="A257" t="s">
        <v>680</v>
      </c>
      <c r="B257" s="48" t="s">
        <v>1043</v>
      </c>
      <c r="C257" t="s">
        <v>549</v>
      </c>
      <c r="D257" s="38">
        <v>45551</v>
      </c>
      <c r="E257" s="39">
        <v>0.5221527777777778</v>
      </c>
      <c r="F257" t="s">
        <v>110</v>
      </c>
      <c r="H257" s="42" t="s">
        <v>681</v>
      </c>
      <c r="I257" s="43" t="s">
        <v>204</v>
      </c>
      <c r="J257">
        <v>27.86698672338456</v>
      </c>
      <c r="K257">
        <v>85.557275045248645</v>
      </c>
      <c r="L257">
        <v>1259.188917126507</v>
      </c>
      <c r="M257" s="48">
        <v>1268</v>
      </c>
      <c r="N257">
        <v>22.5</v>
      </c>
      <c r="O257">
        <v>7.08</v>
      </c>
      <c r="Q257">
        <v>234</v>
      </c>
      <c r="Z257">
        <v>-4.93</v>
      </c>
      <c r="AA257">
        <v>-9.34</v>
      </c>
      <c r="AB257">
        <v>-62.56</v>
      </c>
    </row>
    <row r="258" spans="1:58" ht="16" x14ac:dyDescent="0.2">
      <c r="A258" t="s">
        <v>682</v>
      </c>
      <c r="B258" s="48" t="s">
        <v>1044</v>
      </c>
      <c r="C258" t="s">
        <v>549</v>
      </c>
      <c r="D258" s="38">
        <v>45551</v>
      </c>
      <c r="E258" s="39">
        <v>0.5597685185185185</v>
      </c>
      <c r="F258" t="s">
        <v>110</v>
      </c>
      <c r="H258" s="42" t="s">
        <v>683</v>
      </c>
      <c r="I258" s="43" t="s">
        <v>204</v>
      </c>
      <c r="J258">
        <v>27.868713640282461</v>
      </c>
      <c r="K258">
        <v>85.552963978483902</v>
      </c>
      <c r="L258">
        <v>1200</v>
      </c>
      <c r="M258" s="48">
        <v>1129</v>
      </c>
      <c r="N258">
        <v>23.6</v>
      </c>
      <c r="O258">
        <v>6.9</v>
      </c>
      <c r="Q258">
        <v>694</v>
      </c>
      <c r="Z258">
        <v>-4.97</v>
      </c>
      <c r="AA258">
        <v>-9.43</v>
      </c>
      <c r="AB258">
        <v>-63.82</v>
      </c>
    </row>
    <row r="259" spans="1:58" ht="16" x14ac:dyDescent="0.2">
      <c r="A259" t="s">
        <v>684</v>
      </c>
      <c r="B259" s="48" t="s">
        <v>1045</v>
      </c>
      <c r="C259" t="s">
        <v>549</v>
      </c>
      <c r="D259" s="38">
        <v>45551</v>
      </c>
      <c r="E259" s="39">
        <v>0.58920138888888884</v>
      </c>
      <c r="F259" t="s">
        <v>110</v>
      </c>
      <c r="H259" s="42" t="s">
        <v>685</v>
      </c>
      <c r="I259" s="43" t="s">
        <v>204</v>
      </c>
      <c r="J259">
        <v>27.867800267039481</v>
      </c>
      <c r="K259">
        <v>85.550375953872731</v>
      </c>
      <c r="L259">
        <v>1000</v>
      </c>
      <c r="M259" s="48">
        <v>1082</v>
      </c>
      <c r="N259">
        <v>21.5</v>
      </c>
      <c r="O259">
        <v>7.54</v>
      </c>
      <c r="Q259">
        <v>1381</v>
      </c>
      <c r="Z259">
        <v>-4.32</v>
      </c>
      <c r="AA259">
        <v>-8.2100000000000009</v>
      </c>
      <c r="AB259">
        <v>-55.17</v>
      </c>
    </row>
    <row r="260" spans="1:58" ht="16" x14ac:dyDescent="0.2">
      <c r="A260" t="s">
        <v>686</v>
      </c>
      <c r="B260" s="48" t="s">
        <v>1046</v>
      </c>
      <c r="C260" t="s">
        <v>549</v>
      </c>
      <c r="D260" s="38">
        <v>45551</v>
      </c>
      <c r="E260" s="39">
        <v>0.62562499999999999</v>
      </c>
      <c r="F260" t="s">
        <v>110</v>
      </c>
      <c r="H260" s="42" t="s">
        <v>687</v>
      </c>
      <c r="I260" s="43" t="s">
        <v>204</v>
      </c>
      <c r="J260">
        <v>27.866578720207521</v>
      </c>
      <c r="K260">
        <v>85.54633087658668</v>
      </c>
      <c r="L260">
        <v>900</v>
      </c>
      <c r="M260" s="48">
        <v>1000</v>
      </c>
      <c r="N260">
        <v>23.2</v>
      </c>
      <c r="O260">
        <v>7.75</v>
      </c>
      <c r="Q260">
        <v>491</v>
      </c>
      <c r="Z260">
        <v>-4.93</v>
      </c>
      <c r="AA260">
        <v>-9.35</v>
      </c>
      <c r="AB260">
        <v>-63.6</v>
      </c>
    </row>
    <row r="261" spans="1:58" ht="16" x14ac:dyDescent="0.2">
      <c r="A261" t="s">
        <v>688</v>
      </c>
      <c r="B261" s="48" t="s">
        <v>1047</v>
      </c>
      <c r="C261" t="s">
        <v>549</v>
      </c>
      <c r="D261" s="38">
        <v>45551</v>
      </c>
      <c r="E261" s="39">
        <v>0.6491203703703704</v>
      </c>
      <c r="F261" t="s">
        <v>110</v>
      </c>
      <c r="H261" s="42" t="s">
        <v>689</v>
      </c>
      <c r="I261" s="43" t="s">
        <v>204</v>
      </c>
      <c r="J261">
        <v>27.869232844627909</v>
      </c>
      <c r="K261">
        <v>85.541781593591963</v>
      </c>
      <c r="L261">
        <v>850</v>
      </c>
      <c r="M261" s="48">
        <v>950</v>
      </c>
      <c r="N261">
        <v>23.2</v>
      </c>
      <c r="O261">
        <v>6.6</v>
      </c>
      <c r="Q261">
        <v>840</v>
      </c>
      <c r="Z261">
        <v>-4.4400000000000004</v>
      </c>
      <c r="AA261">
        <v>-8.44</v>
      </c>
      <c r="AB261">
        <v>-57.6</v>
      </c>
    </row>
    <row r="262" spans="1:58" ht="16" x14ac:dyDescent="0.2">
      <c r="A262" t="s">
        <v>690</v>
      </c>
      <c r="B262" s="49"/>
      <c r="C262" t="s">
        <v>549</v>
      </c>
      <c r="D262" s="38">
        <v>45543</v>
      </c>
      <c r="E262" s="39">
        <v>0.33043981481481483</v>
      </c>
      <c r="F262" t="s">
        <v>691</v>
      </c>
      <c r="H262" s="42" t="s">
        <v>692</v>
      </c>
      <c r="I262" s="43"/>
      <c r="M262" s="49"/>
      <c r="N262">
        <v>15.1</v>
      </c>
      <c r="O262">
        <v>7.04</v>
      </c>
      <c r="P262">
        <v>8</v>
      </c>
    </row>
    <row r="263" spans="1:58" ht="16" x14ac:dyDescent="0.2">
      <c r="A263" t="s">
        <v>693</v>
      </c>
      <c r="B263" s="49"/>
      <c r="C263" t="s">
        <v>549</v>
      </c>
      <c r="D263" s="38">
        <v>45543</v>
      </c>
      <c r="E263" s="39">
        <v>0.33043981481481483</v>
      </c>
      <c r="F263" t="s">
        <v>691</v>
      </c>
      <c r="H263" s="42" t="s">
        <v>692</v>
      </c>
      <c r="I263" s="43"/>
      <c r="M263" s="49"/>
      <c r="N263">
        <v>15.4</v>
      </c>
      <c r="O263">
        <v>6.7</v>
      </c>
      <c r="P263">
        <v>7</v>
      </c>
    </row>
    <row r="264" spans="1:58" x14ac:dyDescent="0.2">
      <c r="A264" s="20" t="s">
        <v>359</v>
      </c>
      <c r="B264" s="50"/>
      <c r="C264" s="20" t="s">
        <v>360</v>
      </c>
      <c r="D264" s="14">
        <v>44887</v>
      </c>
      <c r="E264" s="20"/>
      <c r="F264" s="20" t="s">
        <v>360</v>
      </c>
      <c r="G264" s="20"/>
      <c r="H264" s="20"/>
      <c r="I264" s="20" t="s">
        <v>360</v>
      </c>
      <c r="J264" s="4">
        <v>27.931360000000002</v>
      </c>
      <c r="K264" s="4">
        <v>85.560860000000005</v>
      </c>
      <c r="L264">
        <v>1315</v>
      </c>
      <c r="M264" s="49"/>
      <c r="Y264" s="6">
        <v>-17.641319039999999</v>
      </c>
      <c r="Z264" s="6"/>
      <c r="AA264" s="6">
        <v>-9.6760225333333345</v>
      </c>
      <c r="AB264" s="6">
        <v>-64.423277999999996</v>
      </c>
      <c r="AC264" s="9"/>
      <c r="AD264" s="8">
        <v>3.7299999999999998E-3</v>
      </c>
      <c r="AE264" s="6">
        <v>6.7999999999999996E-3</v>
      </c>
      <c r="AF264" s="6">
        <v>1.2898700000000001</v>
      </c>
      <c r="AG264" s="8">
        <v>7.3999999999999999E-4</v>
      </c>
      <c r="AH264" s="6">
        <v>0.36470000000000002</v>
      </c>
      <c r="AI264" s="8">
        <v>1.9599999999999999E-4</v>
      </c>
      <c r="AJ264" s="6">
        <v>0.21623999999999999</v>
      </c>
      <c r="AK264">
        <v>-3.2000000000000003E-4</v>
      </c>
      <c r="AL264" s="6">
        <v>1.65059</v>
      </c>
      <c r="AM264" s="6">
        <v>7.152E-2</v>
      </c>
      <c r="AN264" s="6">
        <v>5.6116799999999998</v>
      </c>
      <c r="AO264" s="13">
        <v>1.9040000000000001E-2</v>
      </c>
      <c r="AQ264" s="10">
        <v>138.2426702939369</v>
      </c>
      <c r="AR264" s="10">
        <v>49.516846650695051</v>
      </c>
      <c r="AS264" s="10">
        <v>32.183991217126604</v>
      </c>
      <c r="AT264" s="10">
        <v>13.250962485450801</v>
      </c>
      <c r="AU264" s="10">
        <v>9.3277712841734797</v>
      </c>
      <c r="AV264" s="10">
        <v>28.238006051001296</v>
      </c>
      <c r="AW264" s="10">
        <v>8.8969347870808466</v>
      </c>
      <c r="AX264" s="10">
        <v>-5.8247432325766821</v>
      </c>
      <c r="AY264" s="10">
        <v>71.796719662559454</v>
      </c>
      <c r="AZ264" s="10">
        <v>2.230469359114299</v>
      </c>
      <c r="BA264" s="10">
        <v>199.80701785618913</v>
      </c>
      <c r="BB264" s="10">
        <v>217.30198584797992</v>
      </c>
      <c r="BE264" s="6">
        <v>4.2953861552252572</v>
      </c>
      <c r="BF264" s="6">
        <v>1.5385551877836963</v>
      </c>
    </row>
    <row r="265" spans="1:58" x14ac:dyDescent="0.2">
      <c r="A265" s="20" t="s">
        <v>361</v>
      </c>
      <c r="B265" s="50"/>
      <c r="C265" s="20" t="s">
        <v>360</v>
      </c>
      <c r="D265" s="14">
        <v>44896</v>
      </c>
      <c r="E265" s="20"/>
      <c r="F265" s="20" t="s">
        <v>360</v>
      </c>
      <c r="G265" s="20"/>
      <c r="H265" s="20"/>
      <c r="I265" s="20" t="s">
        <v>360</v>
      </c>
      <c r="J265" s="4">
        <v>27.931360000000002</v>
      </c>
      <c r="K265" s="4">
        <v>85.560860000000005</v>
      </c>
      <c r="L265">
        <v>1315</v>
      </c>
      <c r="M265" s="49"/>
      <c r="Y265" s="6">
        <v>-17.602100640000003</v>
      </c>
      <c r="Z265" s="6"/>
      <c r="AA265" s="6">
        <v>-9.7854063999999994</v>
      </c>
      <c r="AB265" s="6">
        <v>-65.013037033333333</v>
      </c>
      <c r="AC265" s="9"/>
      <c r="AD265" s="8">
        <v>1.9269999999999999E-2</v>
      </c>
      <c r="AE265" s="6">
        <v>7.26E-3</v>
      </c>
      <c r="AF265" s="6">
        <v>1.32944</v>
      </c>
      <c r="AG265" s="8">
        <v>2.9010000000000001E-2</v>
      </c>
      <c r="AH265" s="6">
        <v>0.41759000000000002</v>
      </c>
      <c r="AI265" s="8">
        <v>1.2E-4</v>
      </c>
      <c r="AJ265" s="6">
        <v>0.2311</v>
      </c>
      <c r="AK265">
        <v>3.47E-3</v>
      </c>
      <c r="AL265" s="6">
        <v>1.7270000000000001</v>
      </c>
      <c r="AM265" s="6">
        <v>5.2159999999999998E-2</v>
      </c>
      <c r="AN265" s="6">
        <v>5.6178100000000004</v>
      </c>
      <c r="AO265" s="13">
        <v>1.9130000000000001E-2</v>
      </c>
      <c r="AQ265" s="10">
        <v>714.19202588851567</v>
      </c>
      <c r="AR265" s="10">
        <v>52.866515688830312</v>
      </c>
      <c r="AS265" s="10">
        <v>33.171315933928838</v>
      </c>
      <c r="AT265" s="10">
        <v>519.47354284179426</v>
      </c>
      <c r="AU265" s="10">
        <v>10.68051552113519</v>
      </c>
      <c r="AV265" s="10">
        <v>17.2885751332661</v>
      </c>
      <c r="AW265" s="10">
        <v>9.5083316190084357</v>
      </c>
      <c r="AX265" s="10">
        <v>63.162059428253407</v>
      </c>
      <c r="AY265" s="10">
        <v>75.120372022876793</v>
      </c>
      <c r="AZ265" s="10">
        <v>1.6266957742086388</v>
      </c>
      <c r="BA265" s="10">
        <v>200.02527994872801</v>
      </c>
      <c r="BB265" s="10">
        <v>218.3291485962109</v>
      </c>
      <c r="BE265" s="6">
        <v>21.530409806805821</v>
      </c>
      <c r="BF265" s="6">
        <v>1.5937418881460925</v>
      </c>
    </row>
    <row r="266" spans="1:58" x14ac:dyDescent="0.2">
      <c r="A266" s="20" t="s">
        <v>362</v>
      </c>
      <c r="B266" s="50"/>
      <c r="C266" s="20" t="s">
        <v>360</v>
      </c>
      <c r="D266" s="14">
        <v>44911</v>
      </c>
      <c r="E266" s="20"/>
      <c r="F266" s="20" t="s">
        <v>360</v>
      </c>
      <c r="G266" s="20"/>
      <c r="H266" s="20"/>
      <c r="I266" s="20" t="s">
        <v>360</v>
      </c>
      <c r="J266" s="4">
        <v>27.931360000000002</v>
      </c>
      <c r="K266" s="4">
        <v>85.560860000000005</v>
      </c>
      <c r="L266">
        <v>1315</v>
      </c>
      <c r="M266" s="49"/>
      <c r="Y266" s="6">
        <v>-16.547025120000004</v>
      </c>
      <c r="Z266" s="6"/>
      <c r="AA266" s="6">
        <v>-9.8178107999999984</v>
      </c>
      <c r="AB266" s="6">
        <v>-65.297414400000008</v>
      </c>
      <c r="AC266" s="9"/>
      <c r="AD266" s="8">
        <v>1.5219999999999999E-2</v>
      </c>
      <c r="AE266" s="6">
        <v>7.0600000000000003E-3</v>
      </c>
      <c r="AF266" s="6">
        <v>1.3772200000000001</v>
      </c>
      <c r="AG266" s="8">
        <v>1.1509999999999999E-2</v>
      </c>
      <c r="AH266" s="6">
        <v>0.40623999999999999</v>
      </c>
      <c r="AI266" s="8">
        <v>5.3000000000000001E-5</v>
      </c>
      <c r="AJ266" s="6">
        <v>0.24382999999999999</v>
      </c>
      <c r="AK266">
        <v>1.5299999999999999E-3</v>
      </c>
      <c r="AL266" s="6">
        <v>1.75169</v>
      </c>
      <c r="AM266" s="6">
        <v>8.3690000000000001E-2</v>
      </c>
      <c r="AN266" s="6">
        <v>5.7208100000000002</v>
      </c>
      <c r="AO266" s="13">
        <v>1.932E-2</v>
      </c>
      <c r="AQ266" s="10">
        <v>564.08939460421436</v>
      </c>
      <c r="AR266" s="10">
        <v>51.410137846162812</v>
      </c>
      <c r="AS266" s="10">
        <v>34.36349119217526</v>
      </c>
      <c r="AT266" s="10">
        <v>206.10618676694421</v>
      </c>
      <c r="AU266" s="10">
        <v>10.390221569735766</v>
      </c>
      <c r="AV266" s="10">
        <v>7.6357873505258604</v>
      </c>
      <c r="AW266" s="10">
        <v>10.032092162106562</v>
      </c>
      <c r="AX266" s="10">
        <v>27.849553580757259</v>
      </c>
      <c r="AY266" s="10">
        <v>76.194328007384499</v>
      </c>
      <c r="AZ266" s="10">
        <v>2.6100109153282398</v>
      </c>
      <c r="BA266" s="10">
        <v>203.69265279236618</v>
      </c>
      <c r="BB266" s="10">
        <v>220.49760328692079</v>
      </c>
      <c r="BE266" s="6">
        <v>16.415369190795733</v>
      </c>
      <c r="BF266" s="6">
        <v>1.4960685326952217</v>
      </c>
    </row>
    <row r="267" spans="1:58" x14ac:dyDescent="0.2">
      <c r="A267" s="20" t="s">
        <v>363</v>
      </c>
      <c r="B267" s="50"/>
      <c r="C267" s="20" t="s">
        <v>360</v>
      </c>
      <c r="D267" s="14">
        <v>44925</v>
      </c>
      <c r="E267" s="20"/>
      <c r="F267" s="20" t="s">
        <v>360</v>
      </c>
      <c r="G267" s="20"/>
      <c r="H267" s="20"/>
      <c r="I267" s="20" t="s">
        <v>360</v>
      </c>
      <c r="J267" s="4">
        <v>27.931360000000002</v>
      </c>
      <c r="K267" s="4">
        <v>85.560860000000005</v>
      </c>
      <c r="L267">
        <v>1315</v>
      </c>
      <c r="M267" s="49"/>
      <c r="Y267" s="6">
        <v>-17.932741920000005</v>
      </c>
      <c r="Z267" s="6"/>
      <c r="AA267" s="6">
        <v>-9.8118776000000008</v>
      </c>
      <c r="AB267" s="6">
        <v>-65.241105000000005</v>
      </c>
      <c r="AC267" s="9"/>
      <c r="AD267" s="8">
        <v>5.8009999999999999E-2</v>
      </c>
      <c r="AE267" s="6">
        <v>6.77E-3</v>
      </c>
      <c r="AF267" s="6">
        <v>1.35876</v>
      </c>
      <c r="AG267" s="8">
        <v>7.3550000000000004E-2</v>
      </c>
      <c r="AH267" s="6">
        <v>0.44185000000000002</v>
      </c>
      <c r="AI267" s="8">
        <v>3.3399999999999999E-4</v>
      </c>
      <c r="AJ267" s="6">
        <v>0.26555000000000001</v>
      </c>
      <c r="AK267">
        <v>2.4499999999999999E-3</v>
      </c>
      <c r="AL267" s="6">
        <v>1.7658499999999999</v>
      </c>
      <c r="AM267" s="6">
        <v>7.8829999999999997E-2</v>
      </c>
      <c r="AN267" s="6">
        <v>5.7423599999999997</v>
      </c>
      <c r="AO267" s="13">
        <v>1.797E-2</v>
      </c>
      <c r="AQ267" s="10">
        <v>2149.9885532845251</v>
      </c>
      <c r="AR267" s="10">
        <v>49.298389974294928</v>
      </c>
      <c r="AS267" s="10">
        <v>33.902889365736804</v>
      </c>
      <c r="AT267" s="10">
        <v>1317.0382308174412</v>
      </c>
      <c r="AU267" s="10">
        <v>11.301002856901707</v>
      </c>
      <c r="AV267" s="10">
        <v>48.11986745425731</v>
      </c>
      <c r="AW267" s="10">
        <v>10.925735445381608</v>
      </c>
      <c r="AX267" s="10">
        <v>44.595690374415227</v>
      </c>
      <c r="AY267" s="10">
        <v>76.810254161318454</v>
      </c>
      <c r="AZ267" s="10">
        <v>2.4584437860595667</v>
      </c>
      <c r="BA267" s="10">
        <v>204.45995264460308</v>
      </c>
      <c r="BB267" s="10">
        <v>205.09016206345581</v>
      </c>
      <c r="BE267" s="6">
        <v>63.416086165722582</v>
      </c>
      <c r="BF267" s="6">
        <v>1.4541058563615301</v>
      </c>
    </row>
    <row r="268" spans="1:58" x14ac:dyDescent="0.2">
      <c r="A268" s="20" t="s">
        <v>364</v>
      </c>
      <c r="B268" s="50"/>
      <c r="C268" s="20" t="s">
        <v>360</v>
      </c>
      <c r="D268" s="14">
        <v>44941</v>
      </c>
      <c r="E268" s="20"/>
      <c r="F268" s="20" t="s">
        <v>360</v>
      </c>
      <c r="G268" s="20"/>
      <c r="H268" s="20"/>
      <c r="I268" s="20" t="s">
        <v>360</v>
      </c>
      <c r="J268" s="4">
        <v>27.931360000000002</v>
      </c>
      <c r="K268" s="4">
        <v>85.560860000000005</v>
      </c>
      <c r="L268">
        <v>1315</v>
      </c>
      <c r="M268" s="49"/>
      <c r="Y268" s="6">
        <v>-18.385865280000001</v>
      </c>
      <c r="Z268" s="6"/>
      <c r="AA268" s="6">
        <v>-9.833328400000001</v>
      </c>
      <c r="AB268" s="6">
        <v>-65.187923900000001</v>
      </c>
      <c r="AC268" s="9"/>
      <c r="AD268" s="8">
        <v>5.8100000000000001E-3</v>
      </c>
      <c r="AE268" s="6">
        <v>5.4299999999999999E-3</v>
      </c>
      <c r="AF268" s="6">
        <v>1.17022</v>
      </c>
      <c r="AG268" s="8">
        <v>2.2000000000000001E-3</v>
      </c>
      <c r="AH268" s="6">
        <v>0.32790000000000002</v>
      </c>
      <c r="AI268" s="8">
        <v>1.7000000000000001E-4</v>
      </c>
      <c r="AJ268" s="6">
        <v>0.20053000000000001</v>
      </c>
      <c r="AK268">
        <v>-2.7E-4</v>
      </c>
      <c r="AL268" s="6">
        <v>1.63009</v>
      </c>
      <c r="AM268" s="6">
        <v>7.6509999999999995E-2</v>
      </c>
      <c r="AN268" s="6">
        <v>5.7070800000000004</v>
      </c>
      <c r="AO268" s="13">
        <v>1.6760000000000001E-2</v>
      </c>
      <c r="AQ268" s="10">
        <v>215.33241673130655</v>
      </c>
      <c r="AR268" s="10">
        <v>39.540658428422667</v>
      </c>
      <c r="AS268" s="10">
        <v>29.198562802535058</v>
      </c>
      <c r="AT268" s="10">
        <v>39.394753335124008</v>
      </c>
      <c r="AU268" s="10">
        <v>8.3865538910898945</v>
      </c>
      <c r="AV268" s="10">
        <v>24.492148105460313</v>
      </c>
      <c r="AW268" s="10">
        <v>8.2505657272166228</v>
      </c>
      <c r="AX268" s="10">
        <v>-4.914627102486576</v>
      </c>
      <c r="AY268" s="10">
        <v>70.905018662866951</v>
      </c>
      <c r="AZ268" s="10">
        <v>2.3860907531576485</v>
      </c>
      <c r="BA268" s="10">
        <v>203.20378843175305</v>
      </c>
      <c r="BB268" s="10">
        <v>191.28052955946131</v>
      </c>
      <c r="BE268" s="6">
        <v>7.3747608122894013</v>
      </c>
      <c r="BF268" s="6">
        <v>1.354198790393536</v>
      </c>
    </row>
    <row r="269" spans="1:58" x14ac:dyDescent="0.2">
      <c r="A269" s="20" t="s">
        <v>365</v>
      </c>
      <c r="B269" s="50"/>
      <c r="C269" s="20" t="s">
        <v>360</v>
      </c>
      <c r="D269" s="14">
        <v>44955</v>
      </c>
      <c r="E269" s="20"/>
      <c r="F269" s="20" t="s">
        <v>360</v>
      </c>
      <c r="G269" s="20"/>
      <c r="H269" s="20"/>
      <c r="I269" s="20" t="s">
        <v>360</v>
      </c>
      <c r="J269" s="4">
        <v>27.931360000000002</v>
      </c>
      <c r="K269" s="4">
        <v>85.560860000000005</v>
      </c>
      <c r="L269">
        <v>1315</v>
      </c>
      <c r="M269" s="49"/>
      <c r="Y269" s="6">
        <v>-13.68951216</v>
      </c>
      <c r="Z269" s="6"/>
      <c r="AA269" s="6">
        <v>-9.7911874666666669</v>
      </c>
      <c r="AB269" s="6">
        <v>-65.226506266666675</v>
      </c>
      <c r="AC269" s="9"/>
      <c r="AD269" s="8">
        <v>5.9699999999999996E-3</v>
      </c>
      <c r="AE269" s="6">
        <v>5.96E-3</v>
      </c>
      <c r="AF269" s="6">
        <v>1.1958899999999999</v>
      </c>
      <c r="AG269" s="8">
        <v>3.3400000000000001E-3</v>
      </c>
      <c r="AH269" s="6">
        <v>0.36542000000000002</v>
      </c>
      <c r="AI269" s="8">
        <v>1.15E-4</v>
      </c>
      <c r="AJ269" s="6">
        <v>0.20447000000000001</v>
      </c>
      <c r="AK269">
        <v>-1.1E-4</v>
      </c>
      <c r="AL269" s="6">
        <v>1.6238900000000001</v>
      </c>
      <c r="AM269" s="6">
        <v>7.5060000000000002E-2</v>
      </c>
      <c r="AN269" s="6">
        <v>5.72689</v>
      </c>
      <c r="AO269" s="13">
        <v>1.7069999999999998E-2</v>
      </c>
      <c r="AQ269" s="10">
        <v>221.26239722648879</v>
      </c>
      <c r="AR269" s="10">
        <v>43.400059711491551</v>
      </c>
      <c r="AS269" s="10">
        <v>29.83906382554019</v>
      </c>
      <c r="AT269" s="10">
        <v>59.808398245142811</v>
      </c>
      <c r="AU269" s="10">
        <v>9.3461864070816389</v>
      </c>
      <c r="AV269" s="10">
        <v>16.568217836046681</v>
      </c>
      <c r="AW269" s="10">
        <v>8.4126722896523365</v>
      </c>
      <c r="AX269" s="10">
        <v>-2.0022554861982345</v>
      </c>
      <c r="AY269" s="10">
        <v>70.635333482472134</v>
      </c>
      <c r="AZ269" s="10">
        <v>2.34087010759395</v>
      </c>
      <c r="BA269" s="10">
        <v>203.90913460682557</v>
      </c>
      <c r="BB269" s="10">
        <v>194.81853458114583</v>
      </c>
      <c r="BE269" s="6">
        <v>7.4151923304344205</v>
      </c>
      <c r="BF269" s="6">
        <v>1.4544712248761664</v>
      </c>
    </row>
    <row r="270" spans="1:58" x14ac:dyDescent="0.2">
      <c r="A270" s="20" t="s">
        <v>366</v>
      </c>
      <c r="B270" s="50"/>
      <c r="C270" s="20" t="s">
        <v>360</v>
      </c>
      <c r="D270" s="14">
        <v>44970</v>
      </c>
      <c r="E270" s="20"/>
      <c r="F270" s="20" t="s">
        <v>360</v>
      </c>
      <c r="G270" s="20"/>
      <c r="H270" s="20"/>
      <c r="I270" s="20" t="s">
        <v>360</v>
      </c>
      <c r="J270" s="4">
        <v>27.931360000000002</v>
      </c>
      <c r="K270" s="4">
        <v>85.560860000000005</v>
      </c>
      <c r="L270">
        <v>1315</v>
      </c>
      <c r="M270" s="49"/>
      <c r="Y270" s="6">
        <v>-19.482572640000001</v>
      </c>
      <c r="Z270" s="6"/>
      <c r="AA270" s="6">
        <v>-9.823135466666665</v>
      </c>
      <c r="AB270" s="6">
        <v>-65.60771196666667</v>
      </c>
      <c r="AC270" s="9"/>
      <c r="AD270" s="8">
        <v>2.383E-2</v>
      </c>
      <c r="AE270" s="6">
        <v>6.8799999999999998E-3</v>
      </c>
      <c r="AF270" s="6">
        <v>1.3219399999999999</v>
      </c>
      <c r="AG270" s="8">
        <v>2.928E-2</v>
      </c>
      <c r="AH270" s="6">
        <v>0.40266000000000002</v>
      </c>
      <c r="AI270" s="8">
        <v>2.0100000000000001E-4</v>
      </c>
      <c r="AJ270" s="6">
        <v>0.22631000000000001</v>
      </c>
      <c r="AK270">
        <v>2.7200000000000002E-3</v>
      </c>
      <c r="AL270" s="6">
        <v>1.79491</v>
      </c>
      <c r="AM270" s="6">
        <v>6.9879999999999998E-2</v>
      </c>
      <c r="AN270" s="6">
        <v>5.7441300000000002</v>
      </c>
      <c r="AO270" s="13">
        <v>1.8380000000000001E-2</v>
      </c>
      <c r="AQ270" s="10">
        <v>883.19647000121086</v>
      </c>
      <c r="AR270" s="10">
        <v>50.099397787762058</v>
      </c>
      <c r="AS270" s="10">
        <v>32.984180847347666</v>
      </c>
      <c r="AT270" s="10">
        <v>524.30835347837763</v>
      </c>
      <c r="AU270" s="10">
        <v>10.298657486386876</v>
      </c>
      <c r="AV270" s="10">
        <v>28.958363348220718</v>
      </c>
      <c r="AW270" s="10">
        <v>9.3112528286360838</v>
      </c>
      <c r="AX270" s="10">
        <v>49.510317476901804</v>
      </c>
      <c r="AY270" s="10">
        <v>78.074294700394773</v>
      </c>
      <c r="AZ270" s="10">
        <v>2.1793232496491504</v>
      </c>
      <c r="BA270" s="10">
        <v>204.52297448861512</v>
      </c>
      <c r="BB270" s="10">
        <v>209.76945902761926</v>
      </c>
      <c r="BE270" s="6">
        <v>26.776365133597995</v>
      </c>
      <c r="BF270" s="6">
        <v>1.5188916777901631</v>
      </c>
    </row>
    <row r="271" spans="1:58" x14ac:dyDescent="0.2">
      <c r="A271" s="20" t="s">
        <v>367</v>
      </c>
      <c r="B271" s="50"/>
      <c r="C271" s="20" t="s">
        <v>360</v>
      </c>
      <c r="D271" s="14">
        <v>44984</v>
      </c>
      <c r="E271" s="20"/>
      <c r="F271" s="20" t="s">
        <v>360</v>
      </c>
      <c r="G271" s="20"/>
      <c r="H271" s="20"/>
      <c r="I271" s="20" t="s">
        <v>360</v>
      </c>
      <c r="J271" s="4">
        <v>27.931360000000002</v>
      </c>
      <c r="K271" s="4">
        <v>85.560860000000005</v>
      </c>
      <c r="L271">
        <v>1315</v>
      </c>
      <c r="M271" s="49"/>
      <c r="Y271" s="6">
        <v>-19.838555040000003</v>
      </c>
      <c r="Z271" s="6"/>
      <c r="AA271" s="6">
        <v>-9.8161373333333319</v>
      </c>
      <c r="AB271" s="6">
        <v>-65.236189100000004</v>
      </c>
      <c r="AC271" s="9"/>
      <c r="AD271" s="8">
        <v>3.2210000000000003E-2</v>
      </c>
      <c r="AE271" s="6">
        <v>6.8599999999999998E-3</v>
      </c>
      <c r="AF271" s="6">
        <v>1.4047799999999999</v>
      </c>
      <c r="AG271" s="8">
        <v>5.323E-2</v>
      </c>
      <c r="AH271" s="6">
        <v>0.35680000000000001</v>
      </c>
      <c r="AI271" s="8">
        <v>2.0599999999999999E-4</v>
      </c>
      <c r="AJ271" s="6">
        <v>0.27934999999999999</v>
      </c>
      <c r="AK271">
        <v>1.32E-3</v>
      </c>
      <c r="AL271" s="6">
        <v>1.7616400000000001</v>
      </c>
      <c r="AM271" s="6">
        <v>5.7540000000000001E-2</v>
      </c>
      <c r="AN271" s="6">
        <v>5.7921100000000001</v>
      </c>
      <c r="AO271" s="13">
        <v>1.882E-2</v>
      </c>
      <c r="AQ271" s="10">
        <v>1193.7791984363828</v>
      </c>
      <c r="AR271" s="10">
        <v>49.953760003495304</v>
      </c>
      <c r="AS271" s="10">
        <v>35.051150256998852</v>
      </c>
      <c r="AT271" s="10">
        <v>953.17396364938668</v>
      </c>
      <c r="AU271" s="10">
        <v>9.125716463375646</v>
      </c>
      <c r="AV271" s="10">
        <v>29.678720645440137</v>
      </c>
      <c r="AW271" s="10">
        <v>11.493519851882327</v>
      </c>
      <c r="AX271" s="10">
        <v>24.027065834378813</v>
      </c>
      <c r="AY271" s="10">
        <v>76.627129224308433</v>
      </c>
      <c r="AZ271" s="10">
        <v>1.7944799625760177</v>
      </c>
      <c r="BA271" s="10">
        <v>206.23132933364192</v>
      </c>
      <c r="BB271" s="10">
        <v>214.79114357452636</v>
      </c>
      <c r="BE271" s="6">
        <v>34.058203216826371</v>
      </c>
      <c r="BF271" s="6">
        <v>1.425167494853347</v>
      </c>
    </row>
    <row r="272" spans="1:58" x14ac:dyDescent="0.2">
      <c r="A272" s="20" t="s">
        <v>368</v>
      </c>
      <c r="B272" s="50"/>
      <c r="C272" s="20" t="s">
        <v>360</v>
      </c>
      <c r="D272" s="14">
        <v>45000</v>
      </c>
      <c r="E272" s="20"/>
      <c r="F272" s="20" t="s">
        <v>360</v>
      </c>
      <c r="G272" s="20"/>
      <c r="H272" s="20"/>
      <c r="I272" s="20" t="s">
        <v>360</v>
      </c>
      <c r="J272" s="4">
        <v>27.931360000000002</v>
      </c>
      <c r="K272" s="4">
        <v>85.560860000000005</v>
      </c>
      <c r="L272">
        <v>1315</v>
      </c>
      <c r="M272" s="49"/>
      <c r="Y272" s="6">
        <v>-18.111939840000005</v>
      </c>
      <c r="Z272" s="6"/>
      <c r="AA272" s="6">
        <v>-9.8730352000000003</v>
      </c>
      <c r="AB272" s="6">
        <v>-65.440422400000003</v>
      </c>
      <c r="AC272" s="9"/>
      <c r="AD272" s="8">
        <v>2.0199999999999999E-2</v>
      </c>
      <c r="AE272" s="6">
        <v>5.9300000000000004E-3</v>
      </c>
      <c r="AF272" s="6">
        <v>1.2163600000000001</v>
      </c>
      <c r="AG272" s="8">
        <v>2.6259999999999999E-2</v>
      </c>
      <c r="AH272" s="6">
        <v>0.35138999999999998</v>
      </c>
      <c r="AI272" s="8">
        <v>2.12E-4</v>
      </c>
      <c r="AJ272" s="6">
        <v>0.23344999999999999</v>
      </c>
      <c r="AK272">
        <v>2.7200000000000002E-3</v>
      </c>
      <c r="AL272" s="6">
        <v>1.70705</v>
      </c>
      <c r="AM272" s="6">
        <v>6.368E-2</v>
      </c>
      <c r="AN272" s="6">
        <v>5.7807000000000004</v>
      </c>
      <c r="AO272" s="13">
        <v>1.5679999999999999E-2</v>
      </c>
      <c r="AQ272" s="10">
        <v>748.66003751676271</v>
      </c>
      <c r="AR272" s="10">
        <v>43.181603035091428</v>
      </c>
      <c r="AS272" s="10">
        <v>30.349817855182394</v>
      </c>
      <c r="AT272" s="10">
        <v>470.23010117288919</v>
      </c>
      <c r="AU272" s="10">
        <v>8.9873472759685207</v>
      </c>
      <c r="AV272" s="10">
        <v>30.543149402103442</v>
      </c>
      <c r="AW272" s="10">
        <v>9.6050195433038468</v>
      </c>
      <c r="AX272" s="10">
        <v>49.510317476901804</v>
      </c>
      <c r="AY272" s="10">
        <v>74.252594708541864</v>
      </c>
      <c r="AZ272" s="10">
        <v>1.9859660065491971</v>
      </c>
      <c r="BA272" s="10">
        <v>205.82506987591464</v>
      </c>
      <c r="BB272" s="10">
        <v>178.95457658068932</v>
      </c>
      <c r="BE272" s="6">
        <v>24.667694583508844</v>
      </c>
      <c r="BF272" s="6">
        <v>1.4227961182876732</v>
      </c>
    </row>
    <row r="273" spans="1:58" x14ac:dyDescent="0.2">
      <c r="A273" s="20" t="s">
        <v>369</v>
      </c>
      <c r="B273" s="50"/>
      <c r="C273" s="20" t="s">
        <v>360</v>
      </c>
      <c r="D273" s="14">
        <v>45014</v>
      </c>
      <c r="E273" s="20"/>
      <c r="F273" s="20" t="s">
        <v>360</v>
      </c>
      <c r="G273" s="20"/>
      <c r="H273" s="20"/>
      <c r="I273" s="20" t="s">
        <v>360</v>
      </c>
      <c r="J273" s="4">
        <v>27.931360000000002</v>
      </c>
      <c r="K273" s="4">
        <v>85.560860000000005</v>
      </c>
      <c r="L273">
        <v>1315</v>
      </c>
      <c r="M273" s="49"/>
      <c r="Y273" s="6">
        <v>-21.1856568</v>
      </c>
      <c r="Z273" s="6"/>
      <c r="AA273" s="6">
        <v>-9.8039666666666658</v>
      </c>
      <c r="AB273" s="6">
        <v>-65.291753666666665</v>
      </c>
      <c r="AC273" s="9"/>
      <c r="AD273" s="8">
        <v>8.7799999999999996E-3</v>
      </c>
      <c r="AE273" s="6">
        <v>5.5300000000000002E-3</v>
      </c>
      <c r="AF273" s="6">
        <v>1.13167</v>
      </c>
      <c r="AG273" s="8">
        <v>6.4099999999999999E-3</v>
      </c>
      <c r="AH273" s="6">
        <v>0.34969</v>
      </c>
      <c r="AI273" s="8">
        <v>2.9E-5</v>
      </c>
      <c r="AJ273" s="6">
        <v>0.18410000000000001</v>
      </c>
      <c r="AK273">
        <v>2.9E-4</v>
      </c>
      <c r="AL273" s="6">
        <v>1.5903799999999999</v>
      </c>
      <c r="AM273" s="6">
        <v>5.7880000000000001E-2</v>
      </c>
      <c r="AN273" s="6">
        <v>5.69468</v>
      </c>
      <c r="AO273" s="13">
        <v>1.583E-2</v>
      </c>
      <c r="AQ273" s="10">
        <v>325.40767967312757</v>
      </c>
      <c r="AR273" s="10">
        <v>40.26884734975642</v>
      </c>
      <c r="AS273" s="10">
        <v>28.236688457507856</v>
      </c>
      <c r="AT273" s="10">
        <v>114.78198585370221</v>
      </c>
      <c r="AU273" s="10">
        <v>8.9438671246575936</v>
      </c>
      <c r="AV273" s="10">
        <v>4.1780723238726409</v>
      </c>
      <c r="AW273" s="10">
        <v>7.574573133100186</v>
      </c>
      <c r="AX273" s="10">
        <v>5.2786735545226184</v>
      </c>
      <c r="AY273" s="10">
        <v>69.17772858004794</v>
      </c>
      <c r="AZ273" s="10">
        <v>1.8050834242944023</v>
      </c>
      <c r="BA273" s="10">
        <v>202.76227946805292</v>
      </c>
      <c r="BB273" s="10">
        <v>180.66651449440766</v>
      </c>
      <c r="BE273" s="6">
        <v>11.524286219427578</v>
      </c>
      <c r="BF273" s="6">
        <v>1.4261179178413654</v>
      </c>
    </row>
    <row r="274" spans="1:58" x14ac:dyDescent="0.2">
      <c r="A274" s="20" t="s">
        <v>370</v>
      </c>
      <c r="B274" s="50"/>
      <c r="C274" s="20" t="s">
        <v>360</v>
      </c>
      <c r="D274" s="14">
        <v>45030</v>
      </c>
      <c r="E274" s="20"/>
      <c r="F274" s="20" t="s">
        <v>360</v>
      </c>
      <c r="G274" s="20"/>
      <c r="H274" s="20"/>
      <c r="I274" s="20" t="s">
        <v>360</v>
      </c>
      <c r="J274" s="4">
        <v>27.931360000000002</v>
      </c>
      <c r="K274" s="4">
        <v>85.560860000000005</v>
      </c>
      <c r="L274">
        <v>1315</v>
      </c>
      <c r="M274" s="49"/>
      <c r="Y274" s="6">
        <v>-21.806112000000002</v>
      </c>
      <c r="Z274" s="6"/>
      <c r="AA274" s="6">
        <v>-9.8619294666666661</v>
      </c>
      <c r="AB274" s="6">
        <v>-65.384559899999999</v>
      </c>
      <c r="AC274" s="9"/>
      <c r="AD274" s="8">
        <v>4.5019999999999998E-2</v>
      </c>
      <c r="AE274" s="6">
        <v>8.3899999999999999E-3</v>
      </c>
      <c r="AF274" s="6">
        <v>1.3358099999999999</v>
      </c>
      <c r="AG274" s="8">
        <v>5.151E-2</v>
      </c>
      <c r="AH274" s="6">
        <v>0.51073000000000002</v>
      </c>
      <c r="AI274" s="8">
        <v>2.4800000000000001E-4</v>
      </c>
      <c r="AJ274" s="6">
        <v>0.25630999999999998</v>
      </c>
      <c r="AK274">
        <v>4.8199999999999996E-3</v>
      </c>
      <c r="AL274" s="6">
        <v>1.6958299999999999</v>
      </c>
      <c r="AM274" s="6">
        <v>6.386E-2</v>
      </c>
      <c r="AN274" s="6">
        <v>5.8635400000000004</v>
      </c>
      <c r="AO274" s="13">
        <v>1.7999999999999999E-2</v>
      </c>
      <c r="AQ274" s="10">
        <v>1668.548261831914</v>
      </c>
      <c r="AR274" s="10">
        <v>61.095050499901689</v>
      </c>
      <c r="AS274" s="10">
        <v>33.330256000798443</v>
      </c>
      <c r="AT274" s="10">
        <v>922.3744292237443</v>
      </c>
      <c r="AU274" s="10">
        <v>13.062716281782071</v>
      </c>
      <c r="AV274" s="10">
        <v>35.729721942083273</v>
      </c>
      <c r="AW274" s="10">
        <v>10.54556675581156</v>
      </c>
      <c r="AX274" s="10">
        <v>87.73519494068627</v>
      </c>
      <c r="AY274" s="10">
        <v>73.764551527246752</v>
      </c>
      <c r="AZ274" s="10">
        <v>1.9915796039295182</v>
      </c>
      <c r="BA274" s="10">
        <v>208.77463459792423</v>
      </c>
      <c r="BB274" s="10">
        <v>205.43254964619948</v>
      </c>
      <c r="BE274" s="6">
        <v>50.061069491693765</v>
      </c>
      <c r="BF274" s="6">
        <v>1.8330207394278077</v>
      </c>
    </row>
    <row r="275" spans="1:58" x14ac:dyDescent="0.2">
      <c r="A275" s="20" t="s">
        <v>499</v>
      </c>
      <c r="B275" s="50"/>
      <c r="C275" t="s">
        <v>360</v>
      </c>
      <c r="D275" s="14">
        <v>45051</v>
      </c>
      <c r="I275" t="s">
        <v>360</v>
      </c>
      <c r="J275" s="4">
        <v>27.931360000000002</v>
      </c>
      <c r="K275" s="4">
        <v>85.560860000000005</v>
      </c>
      <c r="L275">
        <v>1315</v>
      </c>
      <c r="M275" s="49"/>
      <c r="Y275" s="6">
        <v>-14.789199999999999</v>
      </c>
      <c r="Z275" s="6"/>
      <c r="AC275" s="9"/>
      <c r="AD275" s="13">
        <v>1.4599999999999999E-3</v>
      </c>
      <c r="AE275" s="13">
        <v>1.49E-3</v>
      </c>
      <c r="AF275" s="6">
        <v>1.6202099999999999</v>
      </c>
      <c r="AG275" s="13">
        <v>5.6999999999999998E-4</v>
      </c>
      <c r="AH275" s="6">
        <v>0.63621000000000005</v>
      </c>
      <c r="AI275" s="8">
        <v>1.83E-4</v>
      </c>
      <c r="AJ275" s="6">
        <v>0.21598000000000001</v>
      </c>
      <c r="AK275" s="8">
        <v>8.0000000000000007E-5</v>
      </c>
      <c r="AL275" s="6">
        <v>2.7382</v>
      </c>
      <c r="AM275" s="6">
        <v>0.10551000000000001</v>
      </c>
      <c r="AN275" s="6">
        <v>7.7606400000000004</v>
      </c>
      <c r="AO275" s="6">
        <v>1.8769999999999998E-2</v>
      </c>
      <c r="AQ275" s="5">
        <v>54.111072018538302</v>
      </c>
      <c r="AR275" s="5">
        <v>10.850014927872888</v>
      </c>
      <c r="AS275" s="5">
        <v>40.426418483956283</v>
      </c>
      <c r="AT275" s="5">
        <v>10.206822455009402</v>
      </c>
      <c r="AU275" s="5">
        <v>16.272062979720346</v>
      </c>
      <c r="AV275" s="5">
        <v>26.365077078230804</v>
      </c>
      <c r="AW275" s="5">
        <v>8.8862373997119946</v>
      </c>
      <c r="AX275" s="5">
        <v>1.4561858081441705</v>
      </c>
      <c r="AY275" s="5">
        <v>119.1051549930754</v>
      </c>
      <c r="AZ275" s="5">
        <v>3.2905036644316237</v>
      </c>
      <c r="BA275" s="5">
        <v>276.32194548788527</v>
      </c>
      <c r="BB275" s="5">
        <v>214.22049760328687</v>
      </c>
      <c r="BE275" s="6">
        <v>1.3385076899654849</v>
      </c>
      <c r="BF275" s="6">
        <v>0.26838922008831545</v>
      </c>
    </row>
    <row r="276" spans="1:58" x14ac:dyDescent="0.2">
      <c r="A276" s="20" t="s">
        <v>500</v>
      </c>
      <c r="B276" s="50"/>
      <c r="C276" t="s">
        <v>360</v>
      </c>
      <c r="D276" s="14">
        <v>45061</v>
      </c>
      <c r="I276" t="s">
        <v>360</v>
      </c>
      <c r="J276" s="4">
        <v>27.931360000000002</v>
      </c>
      <c r="K276" s="4">
        <v>85.560860000000005</v>
      </c>
      <c r="L276">
        <v>1315</v>
      </c>
      <c r="M276" s="49"/>
      <c r="Y276" s="6">
        <v>-13.147399999999998</v>
      </c>
      <c r="Z276" s="6"/>
      <c r="AC276" s="9"/>
      <c r="AD276" s="13">
        <v>5.0650000000000001E-2</v>
      </c>
      <c r="AE276" s="13">
        <v>1.7099999999999999E-3</v>
      </c>
      <c r="AF276" s="6">
        <v>1.6656500000000001</v>
      </c>
      <c r="AG276" s="13">
        <v>5.1999999999999995E-4</v>
      </c>
      <c r="AH276" s="6">
        <v>0.63817000000000002</v>
      </c>
      <c r="AI276" s="8">
        <v>1.95E-4</v>
      </c>
      <c r="AJ276" s="6">
        <v>0.2248</v>
      </c>
      <c r="AK276" s="8">
        <v>3.0000000000000001E-5</v>
      </c>
      <c r="AL276" s="6">
        <v>2.7728899999999999</v>
      </c>
      <c r="AM276" s="6">
        <v>0.11816</v>
      </c>
      <c r="AN276" s="6">
        <v>7.5825500000000003</v>
      </c>
      <c r="AO276" s="6">
        <v>1.9179999999999999E-2</v>
      </c>
      <c r="AQ276" s="5">
        <v>1877.2094505061402</v>
      </c>
      <c r="AR276" s="5">
        <v>12.452030554807138</v>
      </c>
      <c r="AS276" s="5">
        <v>41.560207595189375</v>
      </c>
      <c r="AT276" s="5">
        <v>9.3114871519383993</v>
      </c>
      <c r="AU276" s="5">
        <v>16.322193036525885</v>
      </c>
      <c r="AV276" s="5">
        <v>28.093934591557414</v>
      </c>
      <c r="AW276" s="5">
        <v>9.2491256943015845</v>
      </c>
      <c r="AX276" s="5">
        <v>0.54606967805406392</v>
      </c>
      <c r="AY276" s="5">
        <v>120.6140870749941</v>
      </c>
      <c r="AZ276" s="5">
        <v>3.685014813659754</v>
      </c>
      <c r="BA276" s="5">
        <v>269.98095102455005</v>
      </c>
      <c r="BB276" s="5">
        <v>218.89979456745033</v>
      </c>
      <c r="BE276" s="6">
        <v>45.168432958535767</v>
      </c>
      <c r="BF276" s="6">
        <v>0.29961425303969053</v>
      </c>
    </row>
    <row r="277" spans="1:58" x14ac:dyDescent="0.2">
      <c r="A277" s="20" t="s">
        <v>501</v>
      </c>
      <c r="B277" s="50"/>
      <c r="C277" t="s">
        <v>360</v>
      </c>
      <c r="D277" s="14">
        <v>45075</v>
      </c>
      <c r="I277" t="s">
        <v>360</v>
      </c>
      <c r="J277" s="4">
        <v>27.931360000000002</v>
      </c>
      <c r="K277" s="4">
        <v>85.560860000000005</v>
      </c>
      <c r="L277">
        <v>1315</v>
      </c>
      <c r="M277" s="49"/>
      <c r="Y277" s="6">
        <v>-15.052999999999999</v>
      </c>
      <c r="Z277" s="6"/>
      <c r="AC277" s="9"/>
      <c r="AD277" s="13">
        <v>1.2999999999999999E-3</v>
      </c>
      <c r="AE277" s="13">
        <v>1.9E-3</v>
      </c>
      <c r="AF277" s="6">
        <v>1.78223</v>
      </c>
      <c r="AG277" s="13">
        <v>5.9999999999999995E-4</v>
      </c>
      <c r="AH277" s="6">
        <v>0.63134000000000001</v>
      </c>
      <c r="AI277" s="8">
        <v>2.05E-4</v>
      </c>
      <c r="AJ277" s="6">
        <v>0.23658000000000001</v>
      </c>
      <c r="AK277" s="8">
        <v>4.0000000000000003E-5</v>
      </c>
      <c r="AL277" s="6">
        <v>2.8157299999999998</v>
      </c>
      <c r="AM277" s="6">
        <v>0.11234</v>
      </c>
      <c r="AN277" s="6">
        <v>7.3801500000000004</v>
      </c>
      <c r="AO277" s="6">
        <v>2.0650000000000002E-2</v>
      </c>
      <c r="AQ277" s="5">
        <v>48.181091523356017</v>
      </c>
      <c r="AR277" s="5">
        <v>13.835589505341266</v>
      </c>
      <c r="AS277" s="5">
        <v>44.469035381007032</v>
      </c>
      <c r="AT277" s="5">
        <v>10.744023636851999</v>
      </c>
      <c r="AU277" s="5">
        <v>16.147505134494338</v>
      </c>
      <c r="AV277" s="5">
        <v>29.534649185996255</v>
      </c>
      <c r="AW277" s="5">
        <v>9.7337996297058211</v>
      </c>
      <c r="AX277" s="5">
        <v>0.72809290407208527</v>
      </c>
      <c r="AY277" s="5">
        <v>122.47752467630275</v>
      </c>
      <c r="AZ277" s="5">
        <v>3.5035084983627005</v>
      </c>
      <c r="BA277" s="5">
        <v>262.77438535899313</v>
      </c>
      <c r="BB277" s="5">
        <v>235.67678612188999</v>
      </c>
      <c r="BE277" s="6">
        <v>1.08347507677071</v>
      </c>
      <c r="BF277" s="6">
        <v>0.31112861762795335</v>
      </c>
    </row>
    <row r="278" spans="1:58" x14ac:dyDescent="0.2">
      <c r="A278" s="20" t="s">
        <v>502</v>
      </c>
      <c r="B278" s="50"/>
      <c r="C278" t="s">
        <v>360</v>
      </c>
      <c r="D278" s="14">
        <v>45093</v>
      </c>
      <c r="I278" t="s">
        <v>360</v>
      </c>
      <c r="J278" s="4">
        <v>27.931360000000002</v>
      </c>
      <c r="K278" s="4">
        <v>85.560860000000005</v>
      </c>
      <c r="L278">
        <v>1315</v>
      </c>
      <c r="M278" s="49"/>
      <c r="Y278" s="6">
        <v>-14.112199999999998</v>
      </c>
      <c r="Z278" s="6"/>
      <c r="AC278" s="9"/>
      <c r="AD278" s="13">
        <v>1.7799999999999999E-3</v>
      </c>
      <c r="AE278" s="13">
        <v>2.1700000000000001E-3</v>
      </c>
      <c r="AF278" s="6">
        <v>1.9308399999999999</v>
      </c>
      <c r="AG278" s="13">
        <v>1.2099999999999999E-3</v>
      </c>
      <c r="AH278" s="6">
        <v>0.66725999999999996</v>
      </c>
      <c r="AI278" s="8">
        <v>2.31E-4</v>
      </c>
      <c r="AJ278" s="6">
        <v>0.26079000000000002</v>
      </c>
      <c r="AK278" s="8">
        <v>9.0000000000000006E-5</v>
      </c>
      <c r="AL278" s="6">
        <v>2.9763199999999999</v>
      </c>
      <c r="AM278" s="6">
        <v>9.6930000000000002E-2</v>
      </c>
      <c r="AN278" s="6">
        <v>7.4235300000000004</v>
      </c>
      <c r="AO278" s="6">
        <v>2.2499999999999999E-2</v>
      </c>
      <c r="AQ278" s="5">
        <v>65.971033008902864</v>
      </c>
      <c r="AR278" s="5">
        <v>15.801699592942395</v>
      </c>
      <c r="AS278" s="5">
        <v>48.17705474325065</v>
      </c>
      <c r="AT278" s="5">
        <v>21.667114334318203</v>
      </c>
      <c r="AU278" s="5">
        <v>17.066215155134621</v>
      </c>
      <c r="AV278" s="5">
        <v>33.280507131537242</v>
      </c>
      <c r="AW278" s="5">
        <v>10.729890968936433</v>
      </c>
      <c r="AX278" s="5">
        <v>1.638209034162192</v>
      </c>
      <c r="AY278" s="5">
        <v>129.46280582462572</v>
      </c>
      <c r="AZ278" s="5">
        <v>3.0229221893029785</v>
      </c>
      <c r="BA278" s="5">
        <v>264.31895462071174</v>
      </c>
      <c r="BB278" s="5">
        <v>256.79068705774938</v>
      </c>
      <c r="BE278" s="6">
        <v>1.3693454977785884</v>
      </c>
      <c r="BF278" s="6">
        <v>0.32799222943690076</v>
      </c>
    </row>
    <row r="279" spans="1:58" x14ac:dyDescent="0.2">
      <c r="A279" s="20" t="s">
        <v>503</v>
      </c>
      <c r="B279" s="50"/>
      <c r="C279" t="s">
        <v>360</v>
      </c>
      <c r="D279" s="14">
        <v>45107</v>
      </c>
      <c r="I279" t="s">
        <v>360</v>
      </c>
      <c r="J279" s="4">
        <v>27.931360000000002</v>
      </c>
      <c r="K279" s="4">
        <v>85.560860000000005</v>
      </c>
      <c r="L279">
        <v>1315</v>
      </c>
      <c r="M279" s="49"/>
      <c r="Y279" s="6">
        <v>-15.053399999999998</v>
      </c>
      <c r="Z279" s="6"/>
      <c r="AC279" s="9"/>
      <c r="AD279" s="13">
        <v>3.3899999999999998E-3</v>
      </c>
      <c r="AE279" s="13">
        <v>2.4499999999999999E-3</v>
      </c>
      <c r="AF279" s="6">
        <v>2.2123900000000001</v>
      </c>
      <c r="AG279" s="13">
        <v>2.8900000000000002E-3</v>
      </c>
      <c r="AH279" s="6">
        <v>0.75378000000000001</v>
      </c>
      <c r="AI279" s="8">
        <v>2.2599999999999999E-4</v>
      </c>
      <c r="AJ279" s="6">
        <v>0.29299999999999998</v>
      </c>
      <c r="AK279" s="8">
        <v>2.7E-4</v>
      </c>
      <c r="AL279" s="6">
        <v>3.1150199999999999</v>
      </c>
      <c r="AM279" s="6">
        <v>0.12396</v>
      </c>
      <c r="AN279" s="6">
        <v>7.4655800000000001</v>
      </c>
      <c r="AO279" s="6">
        <v>2.5860000000000001E-2</v>
      </c>
      <c r="AQ279" s="5">
        <v>125.64146174167453</v>
      </c>
      <c r="AR279" s="5">
        <v>17.840628572676895</v>
      </c>
      <c r="AS279" s="5">
        <v>55.202105893507657</v>
      </c>
      <c r="AT279" s="5">
        <v>51.750380517503807</v>
      </c>
      <c r="AU279" s="5">
        <v>19.279099091264836</v>
      </c>
      <c r="AV279" s="5">
        <v>32.560149834317819</v>
      </c>
      <c r="AW279" s="5">
        <v>12.05513268874717</v>
      </c>
      <c r="AX279" s="5">
        <v>4.914627102486576</v>
      </c>
      <c r="AY279" s="5">
        <v>135.49592429571607</v>
      </c>
      <c r="AZ279" s="5">
        <v>3.8658973959145491</v>
      </c>
      <c r="BA279" s="5">
        <v>265.81616848551744</v>
      </c>
      <c r="BB279" s="5">
        <v>295.1380963250399</v>
      </c>
      <c r="BE279" s="6">
        <v>2.2760266063771906</v>
      </c>
      <c r="BF279" s="6">
        <v>0.32318746330246684</v>
      </c>
    </row>
    <row r="280" spans="1:58" x14ac:dyDescent="0.2">
      <c r="A280" s="20" t="s">
        <v>504</v>
      </c>
      <c r="B280" s="50"/>
      <c r="C280" t="s">
        <v>360</v>
      </c>
      <c r="D280" s="14">
        <v>45124</v>
      </c>
      <c r="I280" t="s">
        <v>360</v>
      </c>
      <c r="J280" s="4">
        <v>27.931360000000002</v>
      </c>
      <c r="K280" s="4">
        <v>85.560860000000005</v>
      </c>
      <c r="L280">
        <v>1315</v>
      </c>
      <c r="M280" s="49"/>
      <c r="Y280" s="6">
        <v>-14.3858</v>
      </c>
      <c r="Z280" s="6"/>
      <c r="AC280" s="9"/>
      <c r="AD280" s="13">
        <v>2.8999999999999998E-3</v>
      </c>
      <c r="AE280" s="13">
        <v>2.7499999999999998E-3</v>
      </c>
      <c r="AF280" s="6">
        <v>2.2974600000000001</v>
      </c>
      <c r="AG280" s="13">
        <v>1.98E-3</v>
      </c>
      <c r="AH280" s="6">
        <v>0.83089000000000002</v>
      </c>
      <c r="AI280" s="8">
        <v>2.72E-4</v>
      </c>
      <c r="AJ280" s="6">
        <v>0.30991999999999997</v>
      </c>
      <c r="AK280" s="8">
        <v>3.3E-4</v>
      </c>
      <c r="AL280" s="6">
        <v>2.9464700000000001</v>
      </c>
      <c r="AM280" s="6">
        <v>8.5050000000000001E-2</v>
      </c>
      <c r="AN280" s="6">
        <v>6.8375199999999996</v>
      </c>
      <c r="AO280" s="6">
        <v>2.8080000000000001E-2</v>
      </c>
      <c r="AQ280" s="5">
        <v>107.48089647517881</v>
      </c>
      <c r="AR280" s="5">
        <v>20.025195336678145</v>
      </c>
      <c r="AS280" s="5">
        <v>57.324716802235635</v>
      </c>
      <c r="AT280" s="5">
        <v>35.455278001611603</v>
      </c>
      <c r="AU280" s="5">
        <v>21.251307601609277</v>
      </c>
      <c r="AV280" s="5">
        <v>39.187436968736492</v>
      </c>
      <c r="AW280" s="5">
        <v>12.75128574367414</v>
      </c>
      <c r="AX280" s="5">
        <v>6.0067664585947034</v>
      </c>
      <c r="AY280" s="5">
        <v>128.16440217385394</v>
      </c>
      <c r="AZ280" s="5">
        <v>2.652424762201778</v>
      </c>
      <c r="BA280" s="5">
        <v>243.45373947410584</v>
      </c>
      <c r="BB280" s="5">
        <v>320.47477744807122</v>
      </c>
      <c r="BE280" s="6">
        <v>1.8749485818826952</v>
      </c>
      <c r="BF280" s="6">
        <v>0.34932916294663968</v>
      </c>
    </row>
    <row r="281" spans="1:58" x14ac:dyDescent="0.2">
      <c r="A281" s="20" t="s">
        <v>505</v>
      </c>
      <c r="B281" s="50"/>
      <c r="C281" t="s">
        <v>360</v>
      </c>
      <c r="D281" s="14">
        <v>45138</v>
      </c>
      <c r="I281" t="s">
        <v>360</v>
      </c>
      <c r="J281" s="4">
        <v>27.931360000000002</v>
      </c>
      <c r="K281" s="4">
        <v>85.560860000000005</v>
      </c>
      <c r="L281">
        <v>1315</v>
      </c>
      <c r="M281" s="49"/>
      <c r="Y281" s="6">
        <v>-15.940200000000001</v>
      </c>
      <c r="Z281" s="6"/>
      <c r="AC281" s="9"/>
      <c r="AD281" s="13">
        <v>1.33E-3</v>
      </c>
      <c r="AE281" s="13">
        <v>2.8800000000000002E-3</v>
      </c>
      <c r="AF281" s="6">
        <v>2.3277199999999998</v>
      </c>
      <c r="AG281" s="13">
        <v>-3.0000000000000001E-5</v>
      </c>
      <c r="AH281" s="6">
        <v>0.81808999999999998</v>
      </c>
      <c r="AI281" s="8">
        <v>2.6400000000000002E-4</v>
      </c>
      <c r="AJ281" s="6">
        <v>0.31225999999999998</v>
      </c>
      <c r="AK281" s="8">
        <v>1.8000000000000001E-4</v>
      </c>
      <c r="AL281" s="6">
        <v>2.94306</v>
      </c>
      <c r="AM281" s="6">
        <v>7.5009999999999993E-2</v>
      </c>
      <c r="AN281" s="6">
        <v>6.9611599999999996</v>
      </c>
      <c r="AO281" s="6">
        <v>2.9159999999999998E-2</v>
      </c>
      <c r="AQ281" s="5">
        <v>49.2929628662027</v>
      </c>
      <c r="AR281" s="5">
        <v>20.971840934412025</v>
      </c>
      <c r="AS281" s="5">
        <v>58.07974449822845</v>
      </c>
      <c r="AT281" s="5">
        <v>-0.53720118184260002</v>
      </c>
      <c r="AU281" s="5">
        <v>20.923927638797593</v>
      </c>
      <c r="AV281" s="5">
        <v>38.034865293185426</v>
      </c>
      <c r="AW281" s="5">
        <v>12.847562229993828</v>
      </c>
      <c r="AX281" s="5">
        <v>3.276418068324384</v>
      </c>
      <c r="AY281" s="5">
        <v>128.0160753246368</v>
      </c>
      <c r="AZ281" s="5">
        <v>2.3393107749883053</v>
      </c>
      <c r="BA281" s="5">
        <v>247.85601110893521</v>
      </c>
      <c r="BB281" s="5">
        <v>332.80073042684313</v>
      </c>
      <c r="BE281" s="6">
        <v>0.84871177192775415</v>
      </c>
      <c r="BF281" s="6">
        <v>0.36108700400794136</v>
      </c>
    </row>
    <row r="282" spans="1:58" x14ac:dyDescent="0.2">
      <c r="A282" s="20" t="s">
        <v>506</v>
      </c>
      <c r="B282" s="50"/>
      <c r="C282" t="s">
        <v>360</v>
      </c>
      <c r="D282" s="14">
        <v>45156</v>
      </c>
      <c r="I282" t="s">
        <v>360</v>
      </c>
      <c r="J282" s="4">
        <v>27.931360000000002</v>
      </c>
      <c r="K282" s="4">
        <v>85.560860000000005</v>
      </c>
      <c r="L282">
        <v>1315</v>
      </c>
      <c r="M282" s="49"/>
      <c r="Y282" s="6">
        <v>-13.974600000000001</v>
      </c>
      <c r="Z282" s="6"/>
      <c r="AC282" s="9"/>
      <c r="AD282" s="13">
        <v>1.8500000000000001E-3</v>
      </c>
      <c r="AE282" s="13">
        <v>3.14E-3</v>
      </c>
      <c r="AF282" s="6">
        <v>2.4673600000000002</v>
      </c>
      <c r="AG282" s="13">
        <v>1.4499999999999999E-3</v>
      </c>
      <c r="AH282" s="6">
        <v>0.86580000000000001</v>
      </c>
      <c r="AI282" s="8">
        <v>2.7799999999999998E-4</v>
      </c>
      <c r="AJ282" s="6">
        <v>0.33363999999999999</v>
      </c>
      <c r="AK282" s="8">
        <v>3.5E-4</v>
      </c>
      <c r="AL282" s="6">
        <v>2.9975299999999998</v>
      </c>
      <c r="AM282" s="6">
        <v>6.1539999999999997E-2</v>
      </c>
      <c r="AN282" s="6">
        <v>7.1173900000000003</v>
      </c>
      <c r="AO282" s="6">
        <v>3.1019999999999999E-2</v>
      </c>
      <c r="AQ282" s="5">
        <v>68.565399475545107</v>
      </c>
      <c r="AR282" s="5">
        <v>22.865132129879775</v>
      </c>
      <c r="AS282" s="5">
        <v>61.563950296921007</v>
      </c>
      <c r="AT282" s="5">
        <v>25.964723789059001</v>
      </c>
      <c r="AU282" s="5">
        <v>22.14418529705895</v>
      </c>
      <c r="AV282" s="5">
        <v>40.051865725399793</v>
      </c>
      <c r="AW282" s="5">
        <v>13.727216622094218</v>
      </c>
      <c r="AX282" s="5">
        <v>6.3708129106307458</v>
      </c>
      <c r="AY282" s="5">
        <v>130.38539012723442</v>
      </c>
      <c r="AZ282" s="5">
        <v>1.9192265710276002</v>
      </c>
      <c r="BA282" s="5">
        <v>253.41866799594098</v>
      </c>
      <c r="BB282" s="5">
        <v>354.02876055695043</v>
      </c>
      <c r="BE282" s="6">
        <v>1.1137264445321706</v>
      </c>
      <c r="BF282" s="6">
        <v>0.37140456419060114</v>
      </c>
    </row>
    <row r="283" spans="1:58" x14ac:dyDescent="0.2">
      <c r="A283" s="20" t="s">
        <v>507</v>
      </c>
      <c r="B283" s="50"/>
      <c r="C283" t="s">
        <v>360</v>
      </c>
      <c r="D283" s="14">
        <v>45170</v>
      </c>
      <c r="I283" t="s">
        <v>360</v>
      </c>
      <c r="J283" s="4">
        <v>27.931360000000002</v>
      </c>
      <c r="K283" s="4">
        <v>85.560860000000005</v>
      </c>
      <c r="L283">
        <v>1315</v>
      </c>
      <c r="M283" s="49"/>
      <c r="Y283" s="6">
        <v>-14.143599999999998</v>
      </c>
      <c r="Z283" s="6"/>
      <c r="AC283" s="9"/>
      <c r="AD283" s="13">
        <v>2.2499999999999998E-3</v>
      </c>
      <c r="AE283" s="13">
        <v>3.31E-3</v>
      </c>
      <c r="AF283" s="6">
        <v>2.7745299999999999</v>
      </c>
      <c r="AG283" s="13">
        <v>1.8699999999999999E-3</v>
      </c>
      <c r="AH283" s="6">
        <v>0.92418999999999996</v>
      </c>
      <c r="AI283" s="8">
        <v>2.9300000000000002E-4</v>
      </c>
      <c r="AJ283" s="6">
        <v>0.36818000000000001</v>
      </c>
      <c r="AK283" s="8">
        <v>3.6000000000000002E-4</v>
      </c>
      <c r="AL283" s="6">
        <v>3.0910000000000002</v>
      </c>
      <c r="AM283" s="6">
        <v>6.087E-2</v>
      </c>
      <c r="AN283" s="6">
        <v>7.1726000000000001</v>
      </c>
      <c r="AO283" s="6">
        <v>3.3570000000000003E-2</v>
      </c>
      <c r="AQ283" s="5">
        <v>83.390350713500808</v>
      </c>
      <c r="AR283" s="5">
        <v>24.103053296147152</v>
      </c>
      <c r="AS283" s="5">
        <v>69.22825490293927</v>
      </c>
      <c r="AT283" s="5">
        <v>33.485540334855401</v>
      </c>
      <c r="AU283" s="5">
        <v>23.637600611791303</v>
      </c>
      <c r="AV283" s="5">
        <v>42.212937617058067</v>
      </c>
      <c r="AW283" s="5">
        <v>15.148323390248921</v>
      </c>
      <c r="AX283" s="5">
        <v>6.552836136648768</v>
      </c>
      <c r="AY283" s="5">
        <v>134.4511117097349</v>
      </c>
      <c r="AZ283" s="5">
        <v>1.8983315141119603</v>
      </c>
      <c r="BA283" s="5">
        <v>255.38445105125425</v>
      </c>
      <c r="BB283" s="5">
        <v>383.13170509016209</v>
      </c>
      <c r="BE283" s="6">
        <v>1.2045710357774777</v>
      </c>
      <c r="BF283" s="6">
        <v>0.34816785906188996</v>
      </c>
    </row>
    <row r="284" spans="1:58" x14ac:dyDescent="0.2">
      <c r="A284" s="20" t="s">
        <v>508</v>
      </c>
      <c r="B284" s="50"/>
      <c r="C284" t="s">
        <v>360</v>
      </c>
      <c r="D284" s="14">
        <v>45187</v>
      </c>
      <c r="I284" t="s">
        <v>360</v>
      </c>
      <c r="J284" s="4">
        <v>27.931360000000002</v>
      </c>
      <c r="K284" s="4">
        <v>85.560860000000005</v>
      </c>
      <c r="L284">
        <v>1315</v>
      </c>
      <c r="M284" s="49"/>
      <c r="Y284" s="6">
        <v>-17.724800000000002</v>
      </c>
      <c r="Z284" s="6"/>
      <c r="AC284" s="9"/>
      <c r="AD284" s="13">
        <v>4.4900000000000002E-2</v>
      </c>
      <c r="AE284" s="13">
        <v>3.47E-3</v>
      </c>
      <c r="AF284" s="6">
        <v>2.7154400000000001</v>
      </c>
      <c r="AG284" s="13">
        <v>-1E-4</v>
      </c>
      <c r="AH284" s="6">
        <v>0.91503000000000001</v>
      </c>
      <c r="AI284" s="8">
        <v>3.0800000000000001E-4</v>
      </c>
      <c r="AJ284" s="6">
        <v>0.36396000000000001</v>
      </c>
      <c r="AK284" s="8">
        <v>2.0000000000000001E-4</v>
      </c>
      <c r="AL284" s="6">
        <v>3.1038700000000001</v>
      </c>
      <c r="AM284" s="6">
        <v>7.9570000000000002E-2</v>
      </c>
      <c r="AN284" s="6">
        <v>7.3057600000000003</v>
      </c>
      <c r="AO284" s="6">
        <v>3.4630000000000001E-2</v>
      </c>
      <c r="AQ284" s="5">
        <v>1664.1007764605274</v>
      </c>
      <c r="AR284" s="5">
        <v>25.268155570281156</v>
      </c>
      <c r="AS284" s="5">
        <v>67.753879934128449</v>
      </c>
      <c r="AT284" s="5">
        <v>-1.7906706061420004</v>
      </c>
      <c r="AU284" s="5">
        <v>23.403319325904196</v>
      </c>
      <c r="AV284" s="5">
        <v>44.37400950871632</v>
      </c>
      <c r="AW284" s="5">
        <v>14.974696564492904</v>
      </c>
      <c r="AX284" s="5">
        <v>3.6404645203604264</v>
      </c>
      <c r="AY284" s="5">
        <v>135.01092594710281</v>
      </c>
      <c r="AZ284" s="5">
        <v>2.4815219086231095</v>
      </c>
      <c r="BA284" s="5">
        <v>260.12568763240819</v>
      </c>
      <c r="BB284" s="5">
        <v>395.22939968043823</v>
      </c>
      <c r="BE284" s="6">
        <v>24.560966517023029</v>
      </c>
      <c r="BF284" s="6">
        <v>0.37294034813721832</v>
      </c>
    </row>
    <row r="285" spans="1:58" x14ac:dyDescent="0.2">
      <c r="A285" s="20" t="s">
        <v>509</v>
      </c>
      <c r="B285" s="50"/>
      <c r="C285" t="s">
        <v>360</v>
      </c>
      <c r="D285" s="14">
        <v>45201</v>
      </c>
      <c r="I285" t="s">
        <v>360</v>
      </c>
      <c r="J285" s="4">
        <v>27.931360000000002</v>
      </c>
      <c r="K285" s="4">
        <v>85.560860000000005</v>
      </c>
      <c r="L285">
        <v>1315</v>
      </c>
      <c r="M285" s="49"/>
      <c r="Y285" s="6">
        <v>-19.604399999999998</v>
      </c>
      <c r="Z285" s="6"/>
      <c r="AC285" s="9"/>
      <c r="AD285" s="13">
        <v>6.0999999999999997E-4</v>
      </c>
      <c r="AE285" s="13">
        <v>3.5400000000000002E-3</v>
      </c>
      <c r="AF285" s="6">
        <v>2.76633</v>
      </c>
      <c r="AG285" s="13">
        <v>-1.2E-4</v>
      </c>
      <c r="AH285" s="6">
        <v>0.92513999999999996</v>
      </c>
      <c r="AI285" s="8">
        <v>3.3399999999999999E-4</v>
      </c>
      <c r="AJ285" s="6">
        <v>0.37104999999999999</v>
      </c>
      <c r="AK285" s="8">
        <v>2.3000000000000001E-4</v>
      </c>
      <c r="AL285" s="6">
        <v>3.0882100000000001</v>
      </c>
      <c r="AM285" s="6">
        <v>9.357E-2</v>
      </c>
      <c r="AN285" s="6">
        <v>7.3964499999999997</v>
      </c>
      <c r="AO285" s="6">
        <v>3.5549999999999998E-2</v>
      </c>
      <c r="AQ285" s="5">
        <v>22.608050637882442</v>
      </c>
      <c r="AR285" s="5">
        <v>25.777887815214783</v>
      </c>
      <c r="AS285" s="5">
        <v>69.023653874943861</v>
      </c>
      <c r="AT285" s="5">
        <v>-2.1488047273704001</v>
      </c>
      <c r="AU285" s="5">
        <v>23.661898343406236</v>
      </c>
      <c r="AV285" s="5">
        <v>48.11986745425731</v>
      </c>
      <c r="AW285" s="5">
        <v>15.266406089282039</v>
      </c>
      <c r="AX285" s="5">
        <v>4.186534198414491</v>
      </c>
      <c r="AY285" s="5">
        <v>134.32975337855723</v>
      </c>
      <c r="AZ285" s="5">
        <v>2.9181350382036491</v>
      </c>
      <c r="BA285" s="5">
        <v>263.3547560128892</v>
      </c>
      <c r="BB285" s="5">
        <v>405.72928555124395</v>
      </c>
      <c r="BE285" s="6">
        <v>0.32754062366566988</v>
      </c>
      <c r="BF285" s="6">
        <v>0.37346454973129672</v>
      </c>
    </row>
    <row r="286" spans="1:58" x14ac:dyDescent="0.2">
      <c r="A286" s="20" t="s">
        <v>487</v>
      </c>
      <c r="B286" s="50"/>
      <c r="C286" t="s">
        <v>488</v>
      </c>
      <c r="D286" s="14">
        <v>45044</v>
      </c>
      <c r="I286" t="s">
        <v>488</v>
      </c>
      <c r="J286" s="4">
        <v>27.929010000000002</v>
      </c>
      <c r="K286" s="4">
        <v>85.585570000000004</v>
      </c>
      <c r="M286" s="49"/>
      <c r="Y286" s="6">
        <v>-16.250999999999998</v>
      </c>
      <c r="Z286" s="6"/>
      <c r="AC286" s="9"/>
      <c r="AD286" s="13">
        <v>2.46E-2</v>
      </c>
      <c r="AE286" s="13">
        <v>5.6499999999999996E-3</v>
      </c>
      <c r="AF286" s="6">
        <v>1.12134</v>
      </c>
      <c r="AG286" s="13">
        <v>2.7820000000000001E-2</v>
      </c>
      <c r="AH286" s="6">
        <v>0.40915000000000001</v>
      </c>
      <c r="AI286" s="8">
        <v>1.3100000000000001E-4</v>
      </c>
      <c r="AJ286" s="6">
        <v>0.23354</v>
      </c>
      <c r="AK286" s="8">
        <v>2.7599999999999999E-3</v>
      </c>
      <c r="AL286" s="6">
        <v>1.80379</v>
      </c>
      <c r="AM286" s="6">
        <v>9.715E-2</v>
      </c>
      <c r="AN286" s="6">
        <v>5.74085</v>
      </c>
      <c r="AO286" s="6">
        <v>1.486E-2</v>
      </c>
      <c r="AQ286" s="5">
        <v>911.73450113427555</v>
      </c>
      <c r="AR286" s="5">
        <v>41.14267405535692</v>
      </c>
      <c r="AS286" s="5">
        <v>27.978941064923397</v>
      </c>
      <c r="AT286" s="5">
        <v>498.16456262870452</v>
      </c>
      <c r="AU286" s="5">
        <v>10.464649358156237</v>
      </c>
      <c r="AV286" s="5">
        <v>18.873361187148827</v>
      </c>
      <c r="AW286" s="5">
        <v>9.608722485085373</v>
      </c>
      <c r="AX286" s="5">
        <v>50.238410380973882</v>
      </c>
      <c r="AY286" s="5">
        <v>78.460553474895718</v>
      </c>
      <c r="AZ286" s="5">
        <v>3.0297832527678157</v>
      </c>
      <c r="BA286" s="5">
        <v>204.4061882466041</v>
      </c>
      <c r="BB286" s="5">
        <v>169.59598265236247</v>
      </c>
      <c r="BE286" s="6">
        <v>32.586454899013233</v>
      </c>
      <c r="BF286" s="6">
        <v>1.4704871767622618</v>
      </c>
    </row>
    <row r="287" spans="1:58" x14ac:dyDescent="0.2">
      <c r="A287" s="20" t="s">
        <v>489</v>
      </c>
      <c r="B287" s="50"/>
      <c r="C287" t="s">
        <v>488</v>
      </c>
      <c r="D287" s="14">
        <v>45061</v>
      </c>
      <c r="I287" t="s">
        <v>488</v>
      </c>
      <c r="J287" s="4">
        <v>27.929010000000002</v>
      </c>
      <c r="K287" s="4">
        <v>85.585570000000004</v>
      </c>
      <c r="M287" s="49"/>
      <c r="Y287" s="6">
        <v>-13.537999999999998</v>
      </c>
      <c r="Z287" s="6"/>
      <c r="AC287" s="9"/>
      <c r="AD287" s="13">
        <v>1.34E-2</v>
      </c>
      <c r="AE287" s="13">
        <v>6.2500000000000003E-3</v>
      </c>
      <c r="AF287" s="6">
        <v>1.09972</v>
      </c>
      <c r="AG287" s="13">
        <v>1.01E-2</v>
      </c>
      <c r="AH287" s="6">
        <v>0.25124999999999997</v>
      </c>
      <c r="AI287" s="8">
        <v>9.5000000000000005E-5</v>
      </c>
      <c r="AJ287" s="6">
        <v>0.1857</v>
      </c>
      <c r="AK287" s="8">
        <v>1.1100000000000001E-3</v>
      </c>
      <c r="AL287" s="6">
        <v>1.7896799999999999</v>
      </c>
      <c r="AM287" s="6">
        <v>0.12612000000000001</v>
      </c>
      <c r="AN287" s="6">
        <v>5.63619</v>
      </c>
      <c r="AO287" s="6">
        <v>1.529E-2</v>
      </c>
      <c r="AQ287" s="5">
        <v>496.6358664715159</v>
      </c>
      <c r="AR287" s="5">
        <v>45.511807583359428</v>
      </c>
      <c r="AS287" s="5">
        <v>27.43949298867209</v>
      </c>
      <c r="AT287" s="5">
        <v>180.857731220342</v>
      </c>
      <c r="AU287" s="5">
        <v>6.4261105981589983</v>
      </c>
      <c r="AV287" s="5">
        <v>13.686788647168997</v>
      </c>
      <c r="AW287" s="5">
        <v>7.6404032092162106</v>
      </c>
      <c r="AX287" s="5">
        <v>20.204578088000371</v>
      </c>
      <c r="AY287" s="5">
        <v>77.846802201448824</v>
      </c>
      <c r="AZ287" s="5">
        <v>3.9332605644784042</v>
      </c>
      <c r="BA287" s="5">
        <v>200.67971017072867</v>
      </c>
      <c r="BB287" s="5">
        <v>174.50353800502168</v>
      </c>
      <c r="BE287" s="6">
        <v>18.099309148188098</v>
      </c>
      <c r="BF287" s="6">
        <v>1.6586242173697661</v>
      </c>
    </row>
    <row r="288" spans="1:58" x14ac:dyDescent="0.2">
      <c r="A288" s="20" t="s">
        <v>490</v>
      </c>
      <c r="B288" s="50"/>
      <c r="C288" t="s">
        <v>488</v>
      </c>
      <c r="D288" s="14">
        <v>45075</v>
      </c>
      <c r="I288" t="s">
        <v>488</v>
      </c>
      <c r="J288" s="4">
        <v>27.929010000000002</v>
      </c>
      <c r="K288" s="4">
        <v>85.585570000000004</v>
      </c>
      <c r="M288" s="49"/>
      <c r="Y288" s="6">
        <v>-13.6614</v>
      </c>
      <c r="Z288" s="6"/>
      <c r="AC288" s="9"/>
      <c r="AD288" s="13">
        <v>3.1280000000000002E-2</v>
      </c>
      <c r="AE288" s="13">
        <v>5.8300000000000001E-3</v>
      </c>
      <c r="AF288" s="6">
        <v>1.0679099999999999</v>
      </c>
      <c r="AG288" s="13">
        <v>2.793E-2</v>
      </c>
      <c r="AH288" s="6">
        <v>0.39300000000000002</v>
      </c>
      <c r="AI288" s="8">
        <v>1.4799999999999999E-4</v>
      </c>
      <c r="AJ288" s="6">
        <v>0.21535000000000001</v>
      </c>
      <c r="AK288" s="8">
        <v>3.8300000000000001E-3</v>
      </c>
      <c r="AL288" s="6">
        <v>1.7970299999999999</v>
      </c>
      <c r="AM288" s="6">
        <v>9.6869999999999998E-2</v>
      </c>
      <c r="AN288" s="6">
        <v>5.6994300000000004</v>
      </c>
      <c r="AO288" s="6">
        <v>1.3899999999999999E-2</v>
      </c>
      <c r="AQ288" s="5">
        <v>1159.3111868081357</v>
      </c>
      <c r="AR288" s="5">
        <v>42.453414113757681</v>
      </c>
      <c r="AS288" s="5">
        <v>26.645790708119161</v>
      </c>
      <c r="AT288" s="5">
        <v>500.13430029546066</v>
      </c>
      <c r="AU288" s="5">
        <v>10.051587920702435</v>
      </c>
      <c r="AV288" s="5">
        <v>21.322575997694855</v>
      </c>
      <c r="AW288" s="5">
        <v>8.8603168072413077</v>
      </c>
      <c r="AX288" s="5">
        <v>69.714895564902179</v>
      </c>
      <c r="AY288" s="5">
        <v>78.166509633045905</v>
      </c>
      <c r="AZ288" s="5">
        <v>3.0210509901762048</v>
      </c>
      <c r="BA288" s="5">
        <v>202.93140588559936</v>
      </c>
      <c r="BB288" s="5">
        <v>158.63958000456515</v>
      </c>
      <c r="BE288" s="6">
        <v>43.50822985541523</v>
      </c>
      <c r="BF288" s="6">
        <v>1.5932503027887936</v>
      </c>
    </row>
    <row r="289" spans="1:112" x14ac:dyDescent="0.2">
      <c r="A289" s="20" t="s">
        <v>491</v>
      </c>
      <c r="B289" s="50"/>
      <c r="C289" t="s">
        <v>488</v>
      </c>
      <c r="D289" s="14">
        <v>45093</v>
      </c>
      <c r="I289" t="s">
        <v>488</v>
      </c>
      <c r="J289" s="4">
        <v>27.929010000000002</v>
      </c>
      <c r="K289" s="4">
        <v>85.585570000000004</v>
      </c>
      <c r="M289" s="49"/>
      <c r="Y289" s="6">
        <v>-13.1126</v>
      </c>
      <c r="Z289" s="6"/>
      <c r="AC289" s="9"/>
      <c r="AD289" s="13">
        <v>2.1270000000000001E-2</v>
      </c>
      <c r="AE289" s="13">
        <v>4.9100000000000003E-3</v>
      </c>
      <c r="AF289" s="6">
        <v>1.0235700000000001</v>
      </c>
      <c r="AG289" s="13">
        <v>2.1520000000000001E-2</v>
      </c>
      <c r="AH289" s="6">
        <v>0.34805000000000003</v>
      </c>
      <c r="AI289" s="8">
        <v>1.5300000000000001E-4</v>
      </c>
      <c r="AJ289" s="6">
        <v>0.21801999999999999</v>
      </c>
      <c r="AK289" s="8">
        <v>2.3900000000000002E-3</v>
      </c>
      <c r="AL289" s="6">
        <v>1.80223</v>
      </c>
      <c r="AM289" s="6">
        <v>5.1490000000000001E-2</v>
      </c>
      <c r="AN289" s="6">
        <v>5.6055200000000003</v>
      </c>
      <c r="AO289" s="6">
        <v>1.3599999999999999E-2</v>
      </c>
      <c r="AQ289" s="5">
        <v>788.3167820782943</v>
      </c>
      <c r="AR289" s="5">
        <v>35.754076037487167</v>
      </c>
      <c r="AS289" s="5">
        <v>25.539448076251311</v>
      </c>
      <c r="AT289" s="5">
        <v>385.35231444175849</v>
      </c>
      <c r="AU289" s="5">
        <v>8.901921566922347</v>
      </c>
      <c r="AV289" s="5">
        <v>22.042933294914278</v>
      </c>
      <c r="AW289" s="5">
        <v>8.9701707467599263</v>
      </c>
      <c r="AX289" s="5">
        <v>43.5035510183071</v>
      </c>
      <c r="AY289" s="5">
        <v>78.392697203699612</v>
      </c>
      <c r="AZ289" s="5">
        <v>1.6058007172929987</v>
      </c>
      <c r="BA289" s="5">
        <v>199.58768759680262</v>
      </c>
      <c r="BB289" s="5">
        <v>155.21570417712849</v>
      </c>
      <c r="BE289" s="6">
        <v>30.866633441908103</v>
      </c>
      <c r="BF289" s="6">
        <v>1.3999549219207388</v>
      </c>
    </row>
    <row r="290" spans="1:112" x14ac:dyDescent="0.2">
      <c r="A290" s="20" t="s">
        <v>492</v>
      </c>
      <c r="B290" s="50"/>
      <c r="C290" t="s">
        <v>488</v>
      </c>
      <c r="D290" s="14">
        <v>45107</v>
      </c>
      <c r="I290" t="s">
        <v>488</v>
      </c>
      <c r="J290" s="4">
        <v>27.929010000000002</v>
      </c>
      <c r="K290" s="4">
        <v>85.585570000000004</v>
      </c>
      <c r="M290" s="49"/>
      <c r="Y290" s="6">
        <v>-15.448</v>
      </c>
      <c r="Z290" s="6"/>
      <c r="AC290" s="9"/>
      <c r="AD290" s="13">
        <v>2.7E-2</v>
      </c>
      <c r="AE290" s="13">
        <v>8.5000000000000006E-3</v>
      </c>
      <c r="AF290" s="6">
        <v>1.5204</v>
      </c>
      <c r="AG290" s="13">
        <v>2.2339999999999999E-2</v>
      </c>
      <c r="AH290" s="6">
        <v>0.50487000000000004</v>
      </c>
      <c r="AI290" s="8">
        <v>2.0100000000000001E-4</v>
      </c>
      <c r="AJ290" s="6">
        <v>0.27289000000000002</v>
      </c>
      <c r="AK290" s="8">
        <v>2.3800000000000002E-3</v>
      </c>
      <c r="AL290" s="6">
        <v>1.78051</v>
      </c>
      <c r="AM290" s="6">
        <v>7.1849999999999997E-2</v>
      </c>
      <c r="AN290" s="6">
        <v>5.2272100000000004</v>
      </c>
      <c r="AO290" s="6">
        <v>2.0979999999999999E-2</v>
      </c>
      <c r="AQ290" s="5">
        <v>1000.6842085620096</v>
      </c>
      <c r="AR290" s="5">
        <v>61.896058313368826</v>
      </c>
      <c r="AS290" s="5">
        <v>37.936024751734116</v>
      </c>
      <c r="AT290" s="5">
        <v>400.03581341212282</v>
      </c>
      <c r="AU290" s="5">
        <v>12.912837642557349</v>
      </c>
      <c r="AV290" s="5">
        <v>28.958363348220718</v>
      </c>
      <c r="AW290" s="5">
        <v>11.227730919563877</v>
      </c>
      <c r="AX290" s="5">
        <v>43.321527792289082</v>
      </c>
      <c r="AY290" s="5">
        <v>77.447929120122964</v>
      </c>
      <c r="AZ290" s="5">
        <v>2.240760954311555</v>
      </c>
      <c r="BA290" s="5">
        <v>186.11774759217391</v>
      </c>
      <c r="BB290" s="5">
        <v>239.44304953207029</v>
      </c>
      <c r="BE290" s="6">
        <v>26.378204229642346</v>
      </c>
      <c r="BF290" s="6">
        <v>1.6315905189971034</v>
      </c>
    </row>
    <row r="291" spans="1:112" x14ac:dyDescent="0.2">
      <c r="A291" s="20" t="s">
        <v>493</v>
      </c>
      <c r="B291" s="50"/>
      <c r="C291" t="s">
        <v>488</v>
      </c>
      <c r="D291" s="14">
        <v>45124</v>
      </c>
      <c r="I291" t="s">
        <v>488</v>
      </c>
      <c r="J291" s="4">
        <v>27.929010000000002</v>
      </c>
      <c r="K291" s="4">
        <v>85.585570000000004</v>
      </c>
      <c r="M291" s="49"/>
      <c r="Y291" s="6">
        <v>-14.165199999999999</v>
      </c>
      <c r="Z291" s="6"/>
      <c r="AC291" s="9"/>
      <c r="AD291" s="13">
        <v>1.5559999999999999E-2</v>
      </c>
      <c r="AE291" s="13">
        <v>6.8399999999999997E-3</v>
      </c>
      <c r="AF291" s="6">
        <v>1.2178599999999999</v>
      </c>
      <c r="AG291" s="13">
        <v>2.5610000000000001E-2</v>
      </c>
      <c r="AH291" s="6">
        <v>0.46939999999999998</v>
      </c>
      <c r="AI291" s="8">
        <v>1.36E-4</v>
      </c>
      <c r="AJ291" s="6">
        <v>0.24367</v>
      </c>
      <c r="AK291" s="8">
        <v>2.6900000000000001E-3</v>
      </c>
      <c r="AL291" s="6">
        <v>1.42957</v>
      </c>
      <c r="AM291" s="6">
        <v>6.479E-2</v>
      </c>
      <c r="AN291" s="6">
        <v>4.5817199999999998</v>
      </c>
      <c r="AO291" s="6">
        <v>1.6899999999999998E-2</v>
      </c>
      <c r="AQ291" s="5">
        <v>576.69060315647664</v>
      </c>
      <c r="AR291" s="5">
        <v>49.808122219228551</v>
      </c>
      <c r="AS291" s="5">
        <v>30.387244872498623</v>
      </c>
      <c r="AT291" s="5">
        <v>458.59074223296625</v>
      </c>
      <c r="AU291" s="5">
        <v>12.005637073734661</v>
      </c>
      <c r="AV291" s="5">
        <v>19.593718484368246</v>
      </c>
      <c r="AW291" s="5">
        <v>10.02550915449496</v>
      </c>
      <c r="AX291" s="5">
        <v>48.964247798847737</v>
      </c>
      <c r="AY291" s="5">
        <v>62.182877957581915</v>
      </c>
      <c r="AZ291" s="5">
        <v>2.0205831903945111</v>
      </c>
      <c r="BA291" s="5">
        <v>163.13471364227092</v>
      </c>
      <c r="BB291" s="5">
        <v>192.87833827893172</v>
      </c>
      <c r="BE291" s="6">
        <v>18.978048374448026</v>
      </c>
      <c r="BF291" s="6">
        <v>1.639112806317838</v>
      </c>
    </row>
    <row r="292" spans="1:112" x14ac:dyDescent="0.2">
      <c r="A292" s="20" t="s">
        <v>494</v>
      </c>
      <c r="B292" s="50"/>
      <c r="C292" t="s">
        <v>488</v>
      </c>
      <c r="D292" s="14">
        <v>45138</v>
      </c>
      <c r="I292" t="s">
        <v>488</v>
      </c>
      <c r="J292" s="4">
        <v>27.929010000000002</v>
      </c>
      <c r="K292" s="4">
        <v>85.585570000000004</v>
      </c>
      <c r="M292" s="49"/>
      <c r="Y292" s="6">
        <v>-13.9512</v>
      </c>
      <c r="Z292" s="6"/>
      <c r="AC292" s="9"/>
      <c r="AD292" s="13">
        <v>1.0829999999999999E-2</v>
      </c>
      <c r="AE292" s="13">
        <v>8.0400000000000003E-3</v>
      </c>
      <c r="AF292" s="6">
        <v>1.37998</v>
      </c>
      <c r="AG292" s="13">
        <v>9.0299999999999998E-3</v>
      </c>
      <c r="AH292" s="6">
        <v>0.39361000000000002</v>
      </c>
      <c r="AI292" s="8">
        <v>1.94E-4</v>
      </c>
      <c r="AJ292" s="6">
        <v>0.22936999999999999</v>
      </c>
      <c r="AK292" s="8">
        <v>1.06E-3</v>
      </c>
      <c r="AL292" s="6">
        <v>1.55983</v>
      </c>
      <c r="AM292" s="6">
        <v>4.7919999999999997E-2</v>
      </c>
      <c r="AN292" s="6">
        <v>5.0047699999999997</v>
      </c>
      <c r="AO292" s="6">
        <v>1.992E-2</v>
      </c>
      <c r="AQ292" s="5">
        <v>401.38555476765055</v>
      </c>
      <c r="AR292" s="5">
        <v>58.546389275233565</v>
      </c>
      <c r="AS292" s="5">
        <v>34.432356904037128</v>
      </c>
      <c r="AT292" s="5">
        <v>161.6975557346226</v>
      </c>
      <c r="AU292" s="5">
        <v>10.06718962205518</v>
      </c>
      <c r="AV292" s="5">
        <v>27.949863132113528</v>
      </c>
      <c r="AW292" s="5">
        <v>9.4371528492079833</v>
      </c>
      <c r="AX292" s="5">
        <v>19.294461957910261</v>
      </c>
      <c r="AY292" s="5">
        <v>67.848876602457395</v>
      </c>
      <c r="AZ292" s="5">
        <v>1.4944643692499608</v>
      </c>
      <c r="BA292" s="5">
        <v>178.19764647237898</v>
      </c>
      <c r="BB292" s="5">
        <v>227.34535494179411</v>
      </c>
      <c r="BE292" s="6">
        <v>11.657219861141392</v>
      </c>
      <c r="BF292" s="6">
        <v>1.7003305768002512</v>
      </c>
    </row>
    <row r="293" spans="1:112" x14ac:dyDescent="0.2">
      <c r="A293" s="20" t="s">
        <v>495</v>
      </c>
      <c r="B293" s="50"/>
      <c r="C293" t="s">
        <v>488</v>
      </c>
      <c r="D293" s="14">
        <v>45156</v>
      </c>
      <c r="I293" t="s">
        <v>488</v>
      </c>
      <c r="J293" s="4">
        <v>27.929010000000002</v>
      </c>
      <c r="K293" s="4">
        <v>85.585570000000004</v>
      </c>
      <c r="M293" s="49"/>
      <c r="Y293" s="6">
        <v>-15.8964</v>
      </c>
      <c r="Z293" s="6"/>
      <c r="AC293" s="9"/>
      <c r="AD293" s="13">
        <v>8.77E-3</v>
      </c>
      <c r="AE293" s="13">
        <v>9.6699999999999998E-3</v>
      </c>
      <c r="AF293" s="6">
        <v>1.33463</v>
      </c>
      <c r="AG293" s="13">
        <v>6.0600000000000003E-3</v>
      </c>
      <c r="AH293" s="6">
        <v>0.45106000000000002</v>
      </c>
      <c r="AI293" s="8">
        <v>1.7000000000000001E-4</v>
      </c>
      <c r="AJ293" s="6">
        <v>0.23882999999999999</v>
      </c>
      <c r="AK293" s="8">
        <v>2.2899999999999999E-3</v>
      </c>
      <c r="AL293" s="6">
        <v>1.4156299999999999</v>
      </c>
      <c r="AM293" s="6">
        <v>4.7280000000000003E-2</v>
      </c>
      <c r="AN293" s="6">
        <v>4.6552100000000003</v>
      </c>
      <c r="AO293" s="6">
        <v>2.0250000000000001E-2</v>
      </c>
      <c r="AQ293" s="5">
        <v>325.03705589217873</v>
      </c>
      <c r="AR293" s="5">
        <v>70.415868692973717</v>
      </c>
      <c r="AS293" s="5">
        <v>33.300813413843002</v>
      </c>
      <c r="AT293" s="5">
        <v>108.51463873220521</v>
      </c>
      <c r="AU293" s="5">
        <v>11.53656297076855</v>
      </c>
      <c r="AV293" s="5">
        <v>24.492148105460313</v>
      </c>
      <c r="AW293" s="5">
        <v>9.8263731742439813</v>
      </c>
      <c r="AX293" s="5">
        <v>41.68331875812688</v>
      </c>
      <c r="AY293" s="5">
        <v>61.576521277791002</v>
      </c>
      <c r="AZ293" s="5">
        <v>1.4745049118977078</v>
      </c>
      <c r="BA293" s="5">
        <v>165.75136636342597</v>
      </c>
      <c r="BB293" s="5">
        <v>231.11161835197444</v>
      </c>
      <c r="BE293" s="6">
        <v>9.7606341278457247</v>
      </c>
      <c r="BF293" s="6">
        <v>2.1145389999303186</v>
      </c>
    </row>
    <row r="294" spans="1:112" x14ac:dyDescent="0.2">
      <c r="A294" s="20" t="s">
        <v>496</v>
      </c>
      <c r="B294" s="50"/>
      <c r="C294" t="s">
        <v>488</v>
      </c>
      <c r="D294" s="14">
        <v>45170</v>
      </c>
      <c r="I294" t="s">
        <v>488</v>
      </c>
      <c r="J294" s="4">
        <v>27.929010000000002</v>
      </c>
      <c r="K294" s="4">
        <v>85.585570000000004</v>
      </c>
      <c r="M294" s="49"/>
      <c r="Y294" s="6">
        <v>-15.6066</v>
      </c>
      <c r="Z294" s="6"/>
      <c r="AC294" s="9"/>
      <c r="AD294" s="13">
        <v>2.8209999999999999E-2</v>
      </c>
      <c r="AE294" s="13">
        <v>1.1050000000000001E-2</v>
      </c>
      <c r="AF294" s="6">
        <v>1.4718599999999999</v>
      </c>
      <c r="AG294" s="13">
        <v>4.4639999999999999E-2</v>
      </c>
      <c r="AH294" s="6">
        <v>0.51385000000000003</v>
      </c>
      <c r="AI294" s="8">
        <v>1.7200000000000001E-4</v>
      </c>
      <c r="AJ294" s="6">
        <v>0.28758</v>
      </c>
      <c r="AK294" s="8">
        <v>3.2499999999999999E-3</v>
      </c>
      <c r="AL294" s="6">
        <v>1.5665500000000001</v>
      </c>
      <c r="AM294" s="6">
        <v>7.195E-2</v>
      </c>
      <c r="AN294" s="6">
        <v>4.95519</v>
      </c>
      <c r="AO294" s="6">
        <v>2.2339999999999999E-2</v>
      </c>
      <c r="AQ294" s="5">
        <v>1045.5296860568255</v>
      </c>
      <c r="AR294" s="5">
        <v>80.464875807379471</v>
      </c>
      <c r="AS294" s="5">
        <v>36.724886471380799</v>
      </c>
      <c r="AT294" s="5">
        <v>799.35535858178889</v>
      </c>
      <c r="AU294" s="5">
        <v>13.14251514771742</v>
      </c>
      <c r="AV294" s="5">
        <v>24.780291024348077</v>
      </c>
      <c r="AW294" s="5">
        <v>11.832133305904135</v>
      </c>
      <c r="AX294" s="5">
        <v>59.157548455856926</v>
      </c>
      <c r="AY294" s="5">
        <v>68.141180539917571</v>
      </c>
      <c r="AZ294" s="5">
        <v>2.2438796195228443</v>
      </c>
      <c r="BA294" s="5">
        <v>176.43232272881025</v>
      </c>
      <c r="BB294" s="5">
        <v>254.96461994978313</v>
      </c>
      <c r="BE294" s="6">
        <v>28.469242154678749</v>
      </c>
      <c r="BF294" s="6">
        <v>2.1910176868779336</v>
      </c>
    </row>
    <row r="295" spans="1:112" x14ac:dyDescent="0.2">
      <c r="A295" s="20" t="s">
        <v>497</v>
      </c>
      <c r="B295" s="50"/>
      <c r="C295" t="s">
        <v>488</v>
      </c>
      <c r="D295" s="14">
        <v>45187</v>
      </c>
      <c r="I295" t="s">
        <v>488</v>
      </c>
      <c r="J295" s="4">
        <v>27.929010000000002</v>
      </c>
      <c r="K295" s="4">
        <v>85.585570000000004</v>
      </c>
      <c r="M295" s="49"/>
      <c r="Y295" s="6">
        <v>-14.297800000000001</v>
      </c>
      <c r="Z295" s="6"/>
      <c r="AC295" s="9"/>
      <c r="AD295" s="13">
        <v>9.4400000000000005E-3</v>
      </c>
      <c r="AE295" s="13">
        <v>7.8499999999999993E-3</v>
      </c>
      <c r="AF295" s="6">
        <v>1.36761</v>
      </c>
      <c r="AG295" s="13">
        <v>8.4899999999999993E-3</v>
      </c>
      <c r="AH295" s="6">
        <v>0.42988999999999999</v>
      </c>
      <c r="AI295" s="8">
        <v>1.21E-4</v>
      </c>
      <c r="AJ295" s="6">
        <v>0.25538</v>
      </c>
      <c r="AK295" s="8">
        <v>1.0300000000000001E-3</v>
      </c>
      <c r="AL295" s="6">
        <v>1.6656200000000001</v>
      </c>
      <c r="AM295" s="6">
        <v>2.9420000000000002E-2</v>
      </c>
      <c r="AN295" s="6">
        <v>5.2537099999999999</v>
      </c>
      <c r="AO295" s="6">
        <v>2.0660000000000001E-2</v>
      </c>
      <c r="AQ295" s="5">
        <v>349.86884921575449</v>
      </c>
      <c r="AR295" s="5">
        <v>57.162830324699435</v>
      </c>
      <c r="AS295" s="5">
        <v>34.123708767902585</v>
      </c>
      <c r="AT295" s="5">
        <v>152.0279344614558</v>
      </c>
      <c r="AU295" s="5">
        <v>10.995107204149539</v>
      </c>
      <c r="AV295" s="5">
        <v>17.432646592709986</v>
      </c>
      <c r="AW295" s="5">
        <v>10.50730302406912</v>
      </c>
      <c r="AX295" s="5">
        <v>18.748392279856198</v>
      </c>
      <c r="AY295" s="5">
        <v>72.450488736968168</v>
      </c>
      <c r="AZ295" s="5">
        <v>0.91751130516139101</v>
      </c>
      <c r="BA295" s="5">
        <v>187.06129497427497</v>
      </c>
      <c r="BB295" s="5">
        <v>235.79091531613787</v>
      </c>
      <c r="BE295" s="6">
        <v>10.252954964404333</v>
      </c>
      <c r="BF295" s="6">
        <v>1.6751646403238527</v>
      </c>
    </row>
    <row r="296" spans="1:112" x14ac:dyDescent="0.2">
      <c r="A296" s="20" t="s">
        <v>498</v>
      </c>
      <c r="B296" s="50"/>
      <c r="C296" t="s">
        <v>488</v>
      </c>
      <c r="D296" s="14">
        <v>45201</v>
      </c>
      <c r="I296" t="s">
        <v>488</v>
      </c>
      <c r="J296" s="4">
        <v>27.929010000000002</v>
      </c>
      <c r="K296" s="4">
        <v>85.585570000000004</v>
      </c>
      <c r="M296" s="49"/>
      <c r="Y296" s="6">
        <v>-14.899199999999999</v>
      </c>
      <c r="Z296" s="6"/>
      <c r="AC296" s="9"/>
      <c r="AD296" s="13">
        <v>1.358E-2</v>
      </c>
      <c r="AE296" s="13">
        <v>1.09E-2</v>
      </c>
      <c r="AF296" s="6">
        <v>1.7781400000000001</v>
      </c>
      <c r="AG296" s="13">
        <v>8.2100000000000003E-3</v>
      </c>
      <c r="AH296" s="6">
        <v>0.56081999999999999</v>
      </c>
      <c r="AI296" s="8">
        <v>1.6000000000000001E-4</v>
      </c>
      <c r="AJ296" s="6">
        <v>0.31945000000000001</v>
      </c>
      <c r="AK296" s="8">
        <v>1.6999999999999999E-3</v>
      </c>
      <c r="AL296" s="6">
        <v>1.8690899999999999</v>
      </c>
      <c r="AM296" s="6">
        <v>7.5719999999999996E-2</v>
      </c>
      <c r="AN296" s="6">
        <v>5.3537999999999997</v>
      </c>
      <c r="AO296" s="6">
        <v>2.6800000000000001E-2</v>
      </c>
      <c r="AQ296" s="5">
        <v>503.30709452859605</v>
      </c>
      <c r="AR296" s="5">
        <v>79.372592425378841</v>
      </c>
      <c r="AS296" s="5">
        <v>44.366984380458106</v>
      </c>
      <c r="AT296" s="5">
        <v>147.01405676425821</v>
      </c>
      <c r="AU296" s="5">
        <v>14.343846151878726</v>
      </c>
      <c r="AV296" s="5">
        <v>23.051433511021472</v>
      </c>
      <c r="AW296" s="5">
        <v>13.143386134540219</v>
      </c>
      <c r="AX296" s="5">
        <v>30.94394842306362</v>
      </c>
      <c r="AY296" s="5">
        <v>81.30094739098945</v>
      </c>
      <c r="AZ296" s="5">
        <v>2.361453297988461</v>
      </c>
      <c r="BA296" s="5">
        <v>190.62505563368998</v>
      </c>
      <c r="BB296" s="5">
        <v>305.86624058434148</v>
      </c>
      <c r="BE296" s="6">
        <v>11.344180848817906</v>
      </c>
      <c r="BF296" s="6">
        <v>1.7890012930502284</v>
      </c>
    </row>
    <row r="297" spans="1:112" x14ac:dyDescent="0.2">
      <c r="A297" t="s">
        <v>694</v>
      </c>
      <c r="B297" s="49"/>
      <c r="C297" t="s">
        <v>695</v>
      </c>
      <c r="D297" s="44">
        <v>45187</v>
      </c>
      <c r="J297">
        <v>27.871276000000002</v>
      </c>
      <c r="K297">
        <v>85.542173000000005</v>
      </c>
      <c r="M297" s="49"/>
      <c r="Z297">
        <v>-4.3600000000000003</v>
      </c>
      <c r="AA297">
        <v>-8.31</v>
      </c>
      <c r="AB297">
        <v>-56.29</v>
      </c>
    </row>
    <row r="298" spans="1:112" x14ac:dyDescent="0.2">
      <c r="A298" t="s">
        <v>696</v>
      </c>
      <c r="B298" s="49"/>
      <c r="C298" t="s">
        <v>695</v>
      </c>
      <c r="D298" s="44">
        <v>45201</v>
      </c>
      <c r="J298">
        <v>27.871276000000002</v>
      </c>
      <c r="K298">
        <v>85.542173000000005</v>
      </c>
      <c r="M298" s="49"/>
      <c r="Z298">
        <v>-4.37</v>
      </c>
      <c r="AA298">
        <v>-8.3000000000000007</v>
      </c>
      <c r="AB298">
        <v>-56.36</v>
      </c>
    </row>
    <row r="299" spans="1:112" x14ac:dyDescent="0.2">
      <c r="A299" t="s">
        <v>697</v>
      </c>
      <c r="B299" s="49"/>
      <c r="C299" t="s">
        <v>695</v>
      </c>
      <c r="D299" s="44">
        <v>45216</v>
      </c>
      <c r="J299">
        <v>27.871276000000002</v>
      </c>
      <c r="K299">
        <v>85.542173000000005</v>
      </c>
      <c r="M299" s="49"/>
      <c r="Z299">
        <v>-4.01</v>
      </c>
      <c r="AA299">
        <v>-7.64</v>
      </c>
      <c r="AB299">
        <v>-55.52</v>
      </c>
    </row>
    <row r="300" spans="1:112" x14ac:dyDescent="0.2">
      <c r="A300" t="s">
        <v>698</v>
      </c>
      <c r="B300" s="49"/>
      <c r="C300" t="s">
        <v>695</v>
      </c>
      <c r="D300" s="44">
        <v>45231</v>
      </c>
      <c r="J300">
        <v>27.871276000000002</v>
      </c>
      <c r="K300">
        <v>85.542173000000005</v>
      </c>
      <c r="M300" s="49"/>
      <c r="Z300">
        <v>-4.26</v>
      </c>
      <c r="AA300">
        <v>-8.09</v>
      </c>
      <c r="AB300">
        <v>-54.99</v>
      </c>
    </row>
    <row r="301" spans="1:112" s="9" customFormat="1" x14ac:dyDescent="0.2">
      <c r="A301" t="s">
        <v>699</v>
      </c>
      <c r="B301" s="49"/>
      <c r="C301" t="s">
        <v>695</v>
      </c>
      <c r="D301" s="44">
        <v>45246</v>
      </c>
      <c r="E301"/>
      <c r="F301"/>
      <c r="G301"/>
      <c r="H301"/>
      <c r="I301"/>
      <c r="J301">
        <v>27.871276000000002</v>
      </c>
      <c r="K301">
        <v>85.542173000000005</v>
      </c>
      <c r="L301"/>
      <c r="M301" s="49"/>
      <c r="N301"/>
      <c r="O301"/>
      <c r="P301"/>
      <c r="Q301"/>
      <c r="R301"/>
      <c r="S301" s="16"/>
      <c r="T301" s="16"/>
      <c r="U301" s="6"/>
      <c r="V301" s="6"/>
      <c r="W301" s="6"/>
      <c r="X301"/>
      <c r="Y301"/>
      <c r="Z301">
        <v>-4.32</v>
      </c>
      <c r="AA301">
        <v>-8.19</v>
      </c>
      <c r="AB301">
        <v>-55.5</v>
      </c>
      <c r="AC301" s="7"/>
      <c r="AD301"/>
      <c r="AE301"/>
      <c r="AF301"/>
      <c r="AG301"/>
      <c r="AH301"/>
      <c r="AI301"/>
      <c r="AJ301"/>
      <c r="AK301"/>
      <c r="AL301"/>
      <c r="AM301"/>
      <c r="AN301"/>
      <c r="AO301"/>
      <c r="AQ301"/>
      <c r="AR301"/>
      <c r="AS301"/>
      <c r="AT301"/>
      <c r="AU301"/>
      <c r="AV301"/>
      <c r="AW301"/>
      <c r="AX301"/>
      <c r="AY301"/>
      <c r="AZ301"/>
      <c r="BA301"/>
      <c r="BB301"/>
      <c r="BC301"/>
      <c r="BE301"/>
      <c r="BF301"/>
      <c r="BQ301" s="6"/>
      <c r="DH301"/>
    </row>
    <row r="302" spans="1:112" x14ac:dyDescent="0.2">
      <c r="A302" t="s">
        <v>700</v>
      </c>
      <c r="B302" s="49"/>
      <c r="C302" t="s">
        <v>695</v>
      </c>
      <c r="D302" s="44">
        <v>45261</v>
      </c>
      <c r="J302">
        <v>27.871276000000002</v>
      </c>
      <c r="K302">
        <v>85.542173000000005</v>
      </c>
      <c r="M302" s="49"/>
      <c r="Z302">
        <v>-4.3</v>
      </c>
      <c r="AA302">
        <v>-8.17</v>
      </c>
      <c r="AB302">
        <v>-55.42</v>
      </c>
    </row>
    <row r="303" spans="1:112" x14ac:dyDescent="0.2">
      <c r="A303" t="s">
        <v>701</v>
      </c>
      <c r="B303" s="49"/>
      <c r="C303" t="s">
        <v>695</v>
      </c>
      <c r="D303" s="44">
        <v>45276</v>
      </c>
      <c r="J303">
        <v>27.871276000000002</v>
      </c>
      <c r="K303">
        <v>85.542173000000005</v>
      </c>
      <c r="M303" s="49"/>
      <c r="Z303">
        <v>-4.0599999999999996</v>
      </c>
      <c r="AA303">
        <v>-7.72</v>
      </c>
      <c r="AB303">
        <v>-54.31</v>
      </c>
    </row>
    <row r="304" spans="1:112" x14ac:dyDescent="0.2">
      <c r="A304" t="s">
        <v>702</v>
      </c>
      <c r="B304" s="49"/>
      <c r="C304" t="s">
        <v>695</v>
      </c>
      <c r="D304" s="44">
        <v>45291</v>
      </c>
      <c r="J304">
        <v>27.871276000000002</v>
      </c>
      <c r="K304">
        <v>85.542173000000005</v>
      </c>
      <c r="M304" s="49"/>
      <c r="Z304">
        <v>-4.34</v>
      </c>
      <c r="AA304">
        <v>-8.23</v>
      </c>
      <c r="AB304">
        <v>-55.71</v>
      </c>
    </row>
    <row r="305" spans="1:112" x14ac:dyDescent="0.2">
      <c r="A305" t="s">
        <v>703</v>
      </c>
      <c r="B305" s="49"/>
      <c r="C305" t="s">
        <v>695</v>
      </c>
      <c r="D305" s="44">
        <v>45305</v>
      </c>
      <c r="J305">
        <v>27.871276000000002</v>
      </c>
      <c r="K305">
        <v>85.542173000000005</v>
      </c>
      <c r="M305" s="49"/>
      <c r="Z305">
        <v>-4.26</v>
      </c>
      <c r="AA305">
        <v>-8.08</v>
      </c>
      <c r="AB305">
        <v>-54.99</v>
      </c>
    </row>
    <row r="306" spans="1:112" x14ac:dyDescent="0.2">
      <c r="A306" t="s">
        <v>704</v>
      </c>
      <c r="B306" s="49"/>
      <c r="C306" t="s">
        <v>695</v>
      </c>
      <c r="D306" s="44">
        <v>45320</v>
      </c>
      <c r="J306">
        <v>27.871276000000002</v>
      </c>
      <c r="K306">
        <v>85.542173000000005</v>
      </c>
      <c r="M306" s="49"/>
      <c r="Z306">
        <v>-4.08</v>
      </c>
      <c r="AA306">
        <v>-7.79</v>
      </c>
      <c r="AB306">
        <v>-53.83</v>
      </c>
    </row>
    <row r="307" spans="1:112" x14ac:dyDescent="0.2">
      <c r="A307" t="s">
        <v>705</v>
      </c>
      <c r="B307" s="49"/>
      <c r="C307" t="s">
        <v>695</v>
      </c>
      <c r="D307" s="44">
        <v>45325</v>
      </c>
      <c r="H307" t="s">
        <v>706</v>
      </c>
      <c r="J307">
        <v>27.871276000000002</v>
      </c>
      <c r="K307">
        <v>85.542173000000005</v>
      </c>
      <c r="M307" s="49"/>
    </row>
    <row r="308" spans="1:112" x14ac:dyDescent="0.2">
      <c r="A308" t="s">
        <v>707</v>
      </c>
      <c r="B308" s="49"/>
      <c r="C308" t="s">
        <v>695</v>
      </c>
      <c r="D308" s="44">
        <v>45334</v>
      </c>
      <c r="H308" t="s">
        <v>706</v>
      </c>
      <c r="J308">
        <v>27.871276000000002</v>
      </c>
      <c r="K308">
        <v>85.542173000000005</v>
      </c>
      <c r="M308" s="49"/>
      <c r="Z308">
        <v>-4.26</v>
      </c>
      <c r="AA308">
        <v>-8.09</v>
      </c>
      <c r="AB308">
        <v>-54.58</v>
      </c>
    </row>
    <row r="309" spans="1:112" x14ac:dyDescent="0.2">
      <c r="A309" t="s">
        <v>708</v>
      </c>
      <c r="B309" s="49"/>
      <c r="C309" t="s">
        <v>695</v>
      </c>
      <c r="D309" s="44">
        <v>45349</v>
      </c>
      <c r="J309">
        <v>27.871276000000002</v>
      </c>
      <c r="K309">
        <v>85.542173000000005</v>
      </c>
      <c r="M309" s="49"/>
      <c r="Z309">
        <v>-3.83</v>
      </c>
      <c r="AA309">
        <v>-7.27</v>
      </c>
      <c r="AB309">
        <v>-52.48</v>
      </c>
    </row>
    <row r="310" spans="1:112" x14ac:dyDescent="0.2">
      <c r="A310" t="s">
        <v>709</v>
      </c>
      <c r="B310" s="49"/>
      <c r="C310" t="s">
        <v>695</v>
      </c>
      <c r="D310" s="44">
        <v>45364</v>
      </c>
      <c r="J310">
        <v>27.871276000000002</v>
      </c>
      <c r="K310">
        <v>85.542173000000005</v>
      </c>
      <c r="M310" s="49"/>
      <c r="Z310">
        <v>-3.96</v>
      </c>
      <c r="AA310">
        <v>-7.51</v>
      </c>
      <c r="AB310">
        <v>-53.24</v>
      </c>
    </row>
    <row r="311" spans="1:112" x14ac:dyDescent="0.2">
      <c r="A311" t="s">
        <v>710</v>
      </c>
      <c r="B311" s="49"/>
      <c r="C311" t="s">
        <v>695</v>
      </c>
      <c r="D311" s="44">
        <v>45379</v>
      </c>
      <c r="J311">
        <v>27.871276000000002</v>
      </c>
      <c r="K311">
        <v>85.542173000000005</v>
      </c>
      <c r="M311" s="49"/>
      <c r="Z311">
        <v>-3.65</v>
      </c>
      <c r="AA311">
        <v>-6.94</v>
      </c>
      <c r="AB311">
        <v>-49.34</v>
      </c>
    </row>
    <row r="312" spans="1:112" x14ac:dyDescent="0.2">
      <c r="A312" t="s">
        <v>711</v>
      </c>
      <c r="B312" s="49"/>
      <c r="C312" t="s">
        <v>695</v>
      </c>
      <c r="D312" s="44">
        <v>45394</v>
      </c>
      <c r="J312">
        <v>27.871276000000002</v>
      </c>
      <c r="K312">
        <v>85.542173000000005</v>
      </c>
      <c r="M312" s="49"/>
      <c r="Z312">
        <v>-3.57</v>
      </c>
      <c r="AA312">
        <v>-6.76</v>
      </c>
      <c r="AB312">
        <v>-48.08</v>
      </c>
    </row>
    <row r="313" spans="1:112" x14ac:dyDescent="0.2">
      <c r="A313" t="s">
        <v>712</v>
      </c>
      <c r="B313" s="49"/>
      <c r="C313" t="s">
        <v>695</v>
      </c>
      <c r="D313" s="44">
        <v>45409</v>
      </c>
      <c r="J313">
        <v>27.871276000000002</v>
      </c>
      <c r="K313">
        <v>85.542173000000005</v>
      </c>
      <c r="M313" s="49"/>
      <c r="Z313">
        <v>-3.41</v>
      </c>
      <c r="AA313">
        <v>-6.47</v>
      </c>
      <c r="AB313">
        <v>-47.38</v>
      </c>
    </row>
    <row r="314" spans="1:112" x14ac:dyDescent="0.2">
      <c r="A314" t="s">
        <v>772</v>
      </c>
      <c r="B314" s="49"/>
      <c r="C314" t="s">
        <v>773</v>
      </c>
      <c r="D314" s="14">
        <v>45217</v>
      </c>
      <c r="H314" s="42"/>
      <c r="J314">
        <v>28.004563000000001</v>
      </c>
      <c r="K314">
        <v>85.540839000000005</v>
      </c>
      <c r="M314" s="49"/>
      <c r="Z314">
        <v>-6.07</v>
      </c>
      <c r="AA314">
        <v>-11.49</v>
      </c>
      <c r="AB314">
        <v>-77.55</v>
      </c>
    </row>
    <row r="315" spans="1:112" x14ac:dyDescent="0.2">
      <c r="A315" t="s">
        <v>774</v>
      </c>
      <c r="B315" s="49"/>
      <c r="C315" t="s">
        <v>773</v>
      </c>
      <c r="D315" s="14">
        <v>45231</v>
      </c>
      <c r="H315" s="42"/>
      <c r="J315">
        <v>28.004563000000001</v>
      </c>
      <c r="K315">
        <v>85.540839000000005</v>
      </c>
      <c r="M315" s="49"/>
      <c r="Z315">
        <v>-6.05</v>
      </c>
      <c r="AA315">
        <v>-11.5</v>
      </c>
      <c r="AB315">
        <v>-78.19</v>
      </c>
    </row>
    <row r="316" spans="1:112" x14ac:dyDescent="0.2">
      <c r="A316" t="s">
        <v>775</v>
      </c>
      <c r="B316" s="49"/>
      <c r="C316" t="s">
        <v>773</v>
      </c>
      <c r="D316" s="14">
        <v>45247</v>
      </c>
      <c r="H316" s="42"/>
      <c r="J316">
        <v>28.004563000000001</v>
      </c>
      <c r="K316">
        <v>85.540839000000005</v>
      </c>
      <c r="M316" s="49"/>
      <c r="Z316">
        <v>-6.14</v>
      </c>
      <c r="AA316">
        <v>-11.64</v>
      </c>
      <c r="AB316">
        <v>-78.73</v>
      </c>
    </row>
    <row r="317" spans="1:112" x14ac:dyDescent="0.2">
      <c r="A317" t="s">
        <v>776</v>
      </c>
      <c r="B317" s="49"/>
      <c r="C317" t="s">
        <v>773</v>
      </c>
      <c r="D317" s="14">
        <v>45261</v>
      </c>
      <c r="H317" s="42"/>
      <c r="J317">
        <v>28.004563000000001</v>
      </c>
      <c r="K317">
        <v>85.540839000000005</v>
      </c>
      <c r="M317" s="49"/>
      <c r="Z317">
        <v>-6.1</v>
      </c>
      <c r="AA317">
        <v>-11.58</v>
      </c>
      <c r="AB317">
        <v>-78.53</v>
      </c>
    </row>
    <row r="318" spans="1:112" x14ac:dyDescent="0.2">
      <c r="A318" t="s">
        <v>777</v>
      </c>
      <c r="B318" s="49"/>
      <c r="C318" t="s">
        <v>773</v>
      </c>
      <c r="D318" s="14">
        <v>45277</v>
      </c>
      <c r="H318" s="42"/>
      <c r="J318">
        <v>28.004563000000001</v>
      </c>
      <c r="K318">
        <v>85.540839000000005</v>
      </c>
      <c r="M318" s="49"/>
      <c r="Z318">
        <v>-6.17</v>
      </c>
      <c r="AA318">
        <v>-11.7</v>
      </c>
      <c r="AB318">
        <v>-78.89</v>
      </c>
    </row>
    <row r="319" spans="1:112" s="9" customFormat="1" x14ac:dyDescent="0.2">
      <c r="A319" t="s">
        <v>778</v>
      </c>
      <c r="B319" s="49"/>
      <c r="C319" t="s">
        <v>773</v>
      </c>
      <c r="D319" s="14">
        <v>45291</v>
      </c>
      <c r="E319"/>
      <c r="F319"/>
      <c r="G319"/>
      <c r="H319" s="42"/>
      <c r="I319"/>
      <c r="J319">
        <v>28.004563000000001</v>
      </c>
      <c r="K319">
        <v>85.540839000000005</v>
      </c>
      <c r="L319"/>
      <c r="M319" s="49"/>
      <c r="N319"/>
      <c r="O319"/>
      <c r="P319"/>
      <c r="Q319"/>
      <c r="R319"/>
      <c r="S319" s="16"/>
      <c r="T319" s="16"/>
      <c r="U319" s="6"/>
      <c r="V319" s="6"/>
      <c r="W319" s="6"/>
      <c r="X319"/>
      <c r="Y319"/>
      <c r="Z319">
        <v>-6.17</v>
      </c>
      <c r="AA319">
        <v>-11.69</v>
      </c>
      <c r="AB319">
        <v>-78.989999999999995</v>
      </c>
      <c r="AC319" s="7"/>
      <c r="AD319"/>
      <c r="AE319"/>
      <c r="AF319"/>
      <c r="AG319"/>
      <c r="AH319"/>
      <c r="AI319"/>
      <c r="AJ319"/>
      <c r="AK319"/>
      <c r="AL319"/>
      <c r="AM319"/>
      <c r="AN319"/>
      <c r="AO319"/>
      <c r="AQ319"/>
      <c r="AR319"/>
      <c r="AS319"/>
      <c r="AT319"/>
      <c r="AU319"/>
      <c r="AV319"/>
      <c r="AW319"/>
      <c r="AX319"/>
      <c r="AY319"/>
      <c r="AZ319"/>
      <c r="BA319"/>
      <c r="BB319"/>
      <c r="BC319"/>
      <c r="BE319"/>
      <c r="BF319"/>
      <c r="BQ319" s="6"/>
      <c r="DH319"/>
    </row>
    <row r="320" spans="1:112" x14ac:dyDescent="0.2">
      <c r="A320" t="s">
        <v>779</v>
      </c>
      <c r="B320" s="49"/>
      <c r="C320" t="s">
        <v>773</v>
      </c>
      <c r="D320" s="14">
        <v>45306</v>
      </c>
      <c r="H320" s="42"/>
      <c r="J320">
        <v>28.004563000000001</v>
      </c>
      <c r="K320">
        <v>85.540839000000005</v>
      </c>
      <c r="M320" s="49"/>
      <c r="Z320">
        <v>-6.1</v>
      </c>
      <c r="AA320">
        <v>-11.58</v>
      </c>
      <c r="AB320">
        <v>-78.52</v>
      </c>
    </row>
    <row r="321" spans="1:28" x14ac:dyDescent="0.2">
      <c r="A321" t="s">
        <v>780</v>
      </c>
      <c r="B321" s="49"/>
      <c r="C321" t="s">
        <v>773</v>
      </c>
      <c r="D321" s="14">
        <v>45320</v>
      </c>
      <c r="H321" s="42"/>
      <c r="J321">
        <v>28.004563000000001</v>
      </c>
      <c r="K321">
        <v>85.540839000000005</v>
      </c>
      <c r="M321" s="49"/>
      <c r="Z321">
        <v>-6.08</v>
      </c>
      <c r="AA321">
        <v>-11.54</v>
      </c>
      <c r="AB321">
        <v>-78.430000000000007</v>
      </c>
    </row>
    <row r="322" spans="1:28" x14ac:dyDescent="0.2">
      <c r="A322" t="s">
        <v>781</v>
      </c>
      <c r="B322" s="49"/>
      <c r="C322" t="s">
        <v>773</v>
      </c>
      <c r="D322" s="14">
        <v>45335</v>
      </c>
      <c r="H322" s="42"/>
      <c r="J322">
        <v>28.004563000000001</v>
      </c>
      <c r="K322">
        <v>85.540839000000005</v>
      </c>
      <c r="M322" s="49"/>
      <c r="Z322">
        <v>-6.02</v>
      </c>
      <c r="AA322">
        <v>-11.44</v>
      </c>
      <c r="AB322">
        <v>-78.27</v>
      </c>
    </row>
    <row r="323" spans="1:28" x14ac:dyDescent="0.2">
      <c r="A323" t="s">
        <v>782</v>
      </c>
      <c r="B323" s="49"/>
      <c r="C323" t="s">
        <v>773</v>
      </c>
      <c r="D323" s="14">
        <v>45349</v>
      </c>
      <c r="H323" s="42"/>
      <c r="J323">
        <v>28.004563000000001</v>
      </c>
      <c r="K323">
        <v>85.540839000000005</v>
      </c>
      <c r="M323" s="49"/>
      <c r="Z323">
        <v>-6.09</v>
      </c>
      <c r="AA323">
        <v>-11.58</v>
      </c>
      <c r="AB323">
        <v>-78.55</v>
      </c>
    </row>
    <row r="324" spans="1:28" x14ac:dyDescent="0.2">
      <c r="A324" t="s">
        <v>783</v>
      </c>
      <c r="B324" s="49"/>
      <c r="C324" t="s">
        <v>773</v>
      </c>
      <c r="D324" s="14">
        <v>45365</v>
      </c>
      <c r="H324" s="42"/>
      <c r="J324">
        <v>28.004563000000001</v>
      </c>
      <c r="K324">
        <v>85.540839000000005</v>
      </c>
      <c r="M324" s="49"/>
      <c r="Z324">
        <v>-6.07</v>
      </c>
      <c r="AA324">
        <v>-11.54</v>
      </c>
      <c r="AB324">
        <v>-78.34</v>
      </c>
    </row>
    <row r="325" spans="1:28" x14ac:dyDescent="0.2">
      <c r="A325" t="s">
        <v>784</v>
      </c>
      <c r="B325" s="49"/>
      <c r="C325" t="s">
        <v>773</v>
      </c>
      <c r="D325" s="14">
        <v>45379</v>
      </c>
      <c r="H325" t="s">
        <v>785</v>
      </c>
      <c r="J325">
        <v>28.004563000000001</v>
      </c>
      <c r="K325">
        <v>85.540839000000005</v>
      </c>
      <c r="M325" s="49"/>
    </row>
    <row r="326" spans="1:28" x14ac:dyDescent="0.2">
      <c r="A326" t="s">
        <v>732</v>
      </c>
      <c r="B326" s="49"/>
      <c r="C326" t="s">
        <v>733</v>
      </c>
      <c r="D326" s="44">
        <v>45217</v>
      </c>
      <c r="J326">
        <v>27.933024</v>
      </c>
      <c r="K326">
        <v>85.560957999999999</v>
      </c>
      <c r="M326" s="49"/>
      <c r="Z326">
        <v>-5.35</v>
      </c>
      <c r="AA326">
        <v>-10.17</v>
      </c>
      <c r="AB326">
        <v>-67.92</v>
      </c>
    </row>
    <row r="327" spans="1:28" x14ac:dyDescent="0.2">
      <c r="A327" t="s">
        <v>734</v>
      </c>
      <c r="B327" s="49"/>
      <c r="C327" t="s">
        <v>733</v>
      </c>
      <c r="D327" s="44">
        <v>45231</v>
      </c>
      <c r="J327">
        <v>27.933024</v>
      </c>
      <c r="K327">
        <v>85.560957999999999</v>
      </c>
      <c r="M327" s="49"/>
      <c r="Z327">
        <v>-5.28</v>
      </c>
      <c r="AA327">
        <v>-10.06</v>
      </c>
      <c r="AB327">
        <v>-67.680000000000007</v>
      </c>
    </row>
    <row r="328" spans="1:28" x14ac:dyDescent="0.2">
      <c r="A328" t="s">
        <v>735</v>
      </c>
      <c r="B328" s="49"/>
      <c r="C328" t="s">
        <v>733</v>
      </c>
      <c r="D328" s="44">
        <v>45247</v>
      </c>
      <c r="J328">
        <v>27.933024</v>
      </c>
      <c r="K328">
        <v>85.560957999999999</v>
      </c>
      <c r="M328" s="49"/>
      <c r="Z328">
        <v>-5.32</v>
      </c>
      <c r="AA328">
        <v>-10.119999999999999</v>
      </c>
      <c r="AB328">
        <v>-67.81</v>
      </c>
    </row>
    <row r="329" spans="1:28" x14ac:dyDescent="0.2">
      <c r="A329" t="s">
        <v>736</v>
      </c>
      <c r="B329" s="49"/>
      <c r="C329" t="s">
        <v>733</v>
      </c>
      <c r="D329" s="44">
        <v>45261</v>
      </c>
      <c r="J329">
        <v>27.933024</v>
      </c>
      <c r="K329">
        <v>85.560957999999999</v>
      </c>
      <c r="M329" s="49"/>
      <c r="Z329">
        <v>-5.31</v>
      </c>
      <c r="AA329">
        <v>-10.09</v>
      </c>
      <c r="AB329">
        <v>-67.44</v>
      </c>
    </row>
    <row r="330" spans="1:28" x14ac:dyDescent="0.2">
      <c r="A330" t="s">
        <v>737</v>
      </c>
      <c r="B330" s="49"/>
      <c r="C330" t="s">
        <v>733</v>
      </c>
      <c r="D330" s="44">
        <v>45277</v>
      </c>
      <c r="J330">
        <v>27.933024</v>
      </c>
      <c r="K330">
        <v>85.560957999999999</v>
      </c>
      <c r="M330" s="49"/>
      <c r="Z330">
        <v>-5.3</v>
      </c>
      <c r="AA330">
        <v>-10.09</v>
      </c>
      <c r="AB330">
        <v>-67.180000000000007</v>
      </c>
    </row>
    <row r="331" spans="1:28" x14ac:dyDescent="0.2">
      <c r="A331" t="s">
        <v>738</v>
      </c>
      <c r="B331" s="49"/>
      <c r="C331" t="s">
        <v>733</v>
      </c>
      <c r="D331" s="44">
        <v>45291</v>
      </c>
      <c r="J331">
        <v>27.933024</v>
      </c>
      <c r="K331">
        <v>85.560957999999999</v>
      </c>
      <c r="M331" s="49"/>
      <c r="Z331">
        <v>-5.18</v>
      </c>
      <c r="AA331">
        <v>-9.8699999999999992</v>
      </c>
      <c r="AB331">
        <v>-66.319999999999993</v>
      </c>
    </row>
    <row r="332" spans="1:28" x14ac:dyDescent="0.2">
      <c r="A332" t="s">
        <v>739</v>
      </c>
      <c r="B332" s="49"/>
      <c r="C332" t="s">
        <v>733</v>
      </c>
      <c r="D332" s="44">
        <v>45306</v>
      </c>
      <c r="J332">
        <v>27.933024</v>
      </c>
      <c r="K332">
        <v>85.560957999999999</v>
      </c>
      <c r="M332" s="49"/>
      <c r="Z332">
        <v>-5.26</v>
      </c>
      <c r="AA332">
        <v>-9.99</v>
      </c>
      <c r="AB332">
        <v>-66.62</v>
      </c>
    </row>
    <row r="333" spans="1:28" x14ac:dyDescent="0.2">
      <c r="A333" t="s">
        <v>740</v>
      </c>
      <c r="B333" s="49"/>
      <c r="C333" t="s">
        <v>733</v>
      </c>
      <c r="D333" s="44">
        <v>45320</v>
      </c>
      <c r="J333">
        <v>27.933024</v>
      </c>
      <c r="K333">
        <v>85.560957999999999</v>
      </c>
      <c r="M333" s="49"/>
      <c r="Z333">
        <v>-5.23</v>
      </c>
      <c r="AA333">
        <v>-9.94</v>
      </c>
      <c r="AB333">
        <v>-66.27</v>
      </c>
    </row>
    <row r="334" spans="1:28" x14ac:dyDescent="0.2">
      <c r="A334" t="s">
        <v>741</v>
      </c>
      <c r="B334" s="49"/>
      <c r="C334" t="s">
        <v>733</v>
      </c>
      <c r="D334" s="44">
        <v>45335</v>
      </c>
      <c r="J334">
        <v>27.933024</v>
      </c>
      <c r="K334">
        <v>85.560957999999999</v>
      </c>
      <c r="M334" s="49"/>
      <c r="Z334">
        <v>-5.22</v>
      </c>
      <c r="AA334">
        <v>-9.94</v>
      </c>
      <c r="AB334">
        <v>-66.459999999999994</v>
      </c>
    </row>
    <row r="335" spans="1:28" x14ac:dyDescent="0.2">
      <c r="A335" t="s">
        <v>742</v>
      </c>
      <c r="B335" s="49"/>
      <c r="C335" t="s">
        <v>733</v>
      </c>
      <c r="D335" s="44">
        <v>45349</v>
      </c>
      <c r="J335">
        <v>27.933024</v>
      </c>
      <c r="K335">
        <v>85.560957999999999</v>
      </c>
      <c r="M335" s="49"/>
      <c r="Z335">
        <v>-5.03</v>
      </c>
      <c r="AA335">
        <v>-9.5500000000000007</v>
      </c>
      <c r="AB335">
        <v>-65.19</v>
      </c>
    </row>
    <row r="336" spans="1:28" x14ac:dyDescent="0.2">
      <c r="A336" t="s">
        <v>743</v>
      </c>
      <c r="B336" s="49"/>
      <c r="C336" t="s">
        <v>733</v>
      </c>
      <c r="D336" s="44">
        <v>45365</v>
      </c>
      <c r="J336">
        <v>27.933024</v>
      </c>
      <c r="K336">
        <v>85.560957999999999</v>
      </c>
      <c r="M336" s="49"/>
      <c r="Z336">
        <v>-5.19</v>
      </c>
      <c r="AA336">
        <v>-9.85</v>
      </c>
      <c r="AB336">
        <v>-65.8</v>
      </c>
    </row>
    <row r="337" spans="1:112" s="9" customFormat="1" x14ac:dyDescent="0.2">
      <c r="A337" t="s">
        <v>744</v>
      </c>
      <c r="B337" s="49"/>
      <c r="C337" t="s">
        <v>733</v>
      </c>
      <c r="D337" s="44">
        <v>45379</v>
      </c>
      <c r="E337"/>
      <c r="F337"/>
      <c r="G337"/>
      <c r="H337"/>
      <c r="I337"/>
      <c r="J337">
        <v>27.933024</v>
      </c>
      <c r="K337">
        <v>85.560957999999999</v>
      </c>
      <c r="L337"/>
      <c r="M337" s="49"/>
      <c r="N337"/>
      <c r="O337"/>
      <c r="P337"/>
      <c r="Q337"/>
      <c r="R337"/>
      <c r="S337" s="16"/>
      <c r="T337" s="16"/>
      <c r="U337" s="6"/>
      <c r="V337" s="6"/>
      <c r="W337" s="6"/>
      <c r="X337"/>
      <c r="Y337"/>
      <c r="Z337">
        <v>-5.03</v>
      </c>
      <c r="AA337">
        <v>-9.56</v>
      </c>
      <c r="AB337">
        <v>-63.36</v>
      </c>
      <c r="AC337" s="7"/>
      <c r="AD337"/>
      <c r="AE337"/>
      <c r="AF337"/>
      <c r="AG337"/>
      <c r="AH337"/>
      <c r="AI337"/>
      <c r="AJ337"/>
      <c r="AK337"/>
      <c r="AL337"/>
      <c r="AM337"/>
      <c r="AN337"/>
      <c r="AO337"/>
      <c r="AQ337"/>
      <c r="AR337"/>
      <c r="AS337"/>
      <c r="AT337"/>
      <c r="AU337"/>
      <c r="AV337"/>
      <c r="AW337"/>
      <c r="AX337"/>
      <c r="AY337"/>
      <c r="AZ337"/>
      <c r="BA337"/>
      <c r="BB337"/>
      <c r="BC337"/>
      <c r="BE337"/>
      <c r="BF337"/>
      <c r="BQ337" s="6"/>
      <c r="DH337"/>
    </row>
    <row r="338" spans="1:112" x14ac:dyDescent="0.2">
      <c r="A338" t="s">
        <v>745</v>
      </c>
      <c r="B338" s="49"/>
      <c r="C338" t="s">
        <v>733</v>
      </c>
      <c r="D338" s="44">
        <v>45395</v>
      </c>
      <c r="J338">
        <v>27.933024</v>
      </c>
      <c r="K338">
        <v>85.560957999999999</v>
      </c>
      <c r="M338" s="49"/>
      <c r="Z338">
        <v>-5.17</v>
      </c>
      <c r="AA338">
        <v>-9.83</v>
      </c>
      <c r="AB338">
        <v>-65.430000000000007</v>
      </c>
    </row>
    <row r="339" spans="1:112" x14ac:dyDescent="0.2">
      <c r="A339" t="s">
        <v>746</v>
      </c>
      <c r="B339" s="49"/>
      <c r="C339" t="s">
        <v>733</v>
      </c>
      <c r="D339" s="44">
        <v>45409</v>
      </c>
      <c r="J339">
        <v>27.933024</v>
      </c>
      <c r="K339">
        <v>85.560957999999999</v>
      </c>
      <c r="M339" s="49"/>
      <c r="Z339">
        <v>-5.24</v>
      </c>
      <c r="AA339">
        <v>-9.94</v>
      </c>
      <c r="AB339">
        <v>-66.319999999999993</v>
      </c>
    </row>
    <row r="340" spans="1:112" x14ac:dyDescent="0.2">
      <c r="A340" t="s">
        <v>747</v>
      </c>
      <c r="B340" s="49"/>
      <c r="C340" t="s">
        <v>733</v>
      </c>
      <c r="D340" s="44">
        <v>45426</v>
      </c>
      <c r="H340" t="s">
        <v>748</v>
      </c>
      <c r="J340">
        <v>27.933024</v>
      </c>
      <c r="K340">
        <v>85.560957999999999</v>
      </c>
      <c r="M340" s="49"/>
    </row>
    <row r="341" spans="1:112" x14ac:dyDescent="0.2">
      <c r="A341" t="s">
        <v>713</v>
      </c>
      <c r="B341" s="49"/>
      <c r="C341" t="s">
        <v>714</v>
      </c>
      <c r="D341" s="44">
        <v>45044</v>
      </c>
      <c r="H341" s="42"/>
      <c r="J341" s="4">
        <v>27.931360000000002</v>
      </c>
      <c r="K341" s="4">
        <v>85.560860000000005</v>
      </c>
      <c r="M341" s="49"/>
    </row>
    <row r="342" spans="1:112" x14ac:dyDescent="0.2">
      <c r="A342" t="s">
        <v>715</v>
      </c>
      <c r="B342" s="49"/>
      <c r="C342" t="s">
        <v>714</v>
      </c>
      <c r="D342" s="44">
        <v>45093</v>
      </c>
      <c r="H342" s="42"/>
      <c r="J342" s="4">
        <v>27.931360000000002</v>
      </c>
      <c r="K342" s="4">
        <v>85.560860000000005</v>
      </c>
      <c r="M342" s="49"/>
    </row>
    <row r="343" spans="1:112" x14ac:dyDescent="0.2">
      <c r="A343" t="s">
        <v>716</v>
      </c>
      <c r="B343" s="49"/>
      <c r="C343" t="s">
        <v>714</v>
      </c>
      <c r="D343" s="44">
        <v>45217</v>
      </c>
      <c r="H343" s="42"/>
      <c r="J343" s="4">
        <v>27.931360000000002</v>
      </c>
      <c r="K343" s="4">
        <v>85.560860000000005</v>
      </c>
      <c r="M343" s="49"/>
      <c r="Z343">
        <v>-5.16</v>
      </c>
      <c r="AA343">
        <v>-9.83</v>
      </c>
      <c r="AB343">
        <v>-66.05</v>
      </c>
    </row>
    <row r="344" spans="1:112" x14ac:dyDescent="0.2">
      <c r="A344" t="s">
        <v>717</v>
      </c>
      <c r="B344" s="49"/>
      <c r="C344" t="s">
        <v>714</v>
      </c>
      <c r="D344" s="44">
        <v>45231</v>
      </c>
      <c r="H344" s="42"/>
      <c r="J344" s="4">
        <v>27.931360000000002</v>
      </c>
      <c r="K344" s="4">
        <v>85.560860000000005</v>
      </c>
      <c r="M344" s="49"/>
      <c r="Z344">
        <v>-5.09</v>
      </c>
      <c r="AA344">
        <v>-9.67</v>
      </c>
      <c r="AB344">
        <v>-65.510000000000005</v>
      </c>
    </row>
    <row r="345" spans="1:112" x14ac:dyDescent="0.2">
      <c r="A345" t="s">
        <v>718</v>
      </c>
      <c r="B345" s="49"/>
      <c r="C345" t="s">
        <v>714</v>
      </c>
      <c r="D345" s="44">
        <v>45247</v>
      </c>
      <c r="H345" s="42"/>
      <c r="J345" s="4">
        <v>27.931360000000002</v>
      </c>
      <c r="K345" s="4">
        <v>85.560860000000005</v>
      </c>
      <c r="M345" s="49"/>
      <c r="Z345">
        <v>-5.13</v>
      </c>
      <c r="AA345">
        <v>-9.77</v>
      </c>
      <c r="AB345">
        <v>-65.86</v>
      </c>
    </row>
    <row r="346" spans="1:112" x14ac:dyDescent="0.2">
      <c r="A346" t="s">
        <v>719</v>
      </c>
      <c r="B346" s="49"/>
      <c r="C346" t="s">
        <v>714</v>
      </c>
      <c r="D346" s="44">
        <v>45261</v>
      </c>
      <c r="H346" s="42"/>
      <c r="J346" s="4">
        <v>27.931360000000002</v>
      </c>
      <c r="K346" s="4">
        <v>85.560860000000005</v>
      </c>
      <c r="M346" s="49"/>
      <c r="Z346">
        <v>-5.15</v>
      </c>
      <c r="AA346">
        <v>-9.83</v>
      </c>
      <c r="AB346">
        <v>-65.88</v>
      </c>
    </row>
    <row r="347" spans="1:112" x14ac:dyDescent="0.2">
      <c r="A347" t="s">
        <v>720</v>
      </c>
      <c r="B347" s="49"/>
      <c r="C347" t="s">
        <v>714</v>
      </c>
      <c r="D347" s="44">
        <v>45277</v>
      </c>
      <c r="H347" t="s">
        <v>721</v>
      </c>
      <c r="J347" s="4">
        <v>27.931360000000002</v>
      </c>
      <c r="K347" s="4">
        <v>85.560860000000005</v>
      </c>
      <c r="M347" s="49"/>
      <c r="Z347">
        <v>-5.25</v>
      </c>
      <c r="AA347">
        <v>-9.9499999999999993</v>
      </c>
      <c r="AB347">
        <v>-66.680000000000007</v>
      </c>
    </row>
    <row r="348" spans="1:112" x14ac:dyDescent="0.2">
      <c r="A348" t="s">
        <v>722</v>
      </c>
      <c r="B348" s="49"/>
      <c r="C348" t="s">
        <v>714</v>
      </c>
      <c r="D348" s="44">
        <v>45291</v>
      </c>
      <c r="H348" s="42"/>
      <c r="J348" s="4">
        <v>27.931360000000002</v>
      </c>
      <c r="K348" s="4">
        <v>85.560860000000005</v>
      </c>
      <c r="M348" s="49"/>
      <c r="Z348">
        <v>-5.18</v>
      </c>
      <c r="AA348">
        <v>-9.86</v>
      </c>
      <c r="AB348">
        <v>-66.37</v>
      </c>
    </row>
    <row r="349" spans="1:112" x14ac:dyDescent="0.2">
      <c r="A349" t="s">
        <v>723</v>
      </c>
      <c r="B349" s="49"/>
      <c r="C349" t="s">
        <v>714</v>
      </c>
      <c r="D349" s="44">
        <v>45306</v>
      </c>
      <c r="H349" s="42"/>
      <c r="J349" s="4">
        <v>27.931360000000002</v>
      </c>
      <c r="K349" s="4">
        <v>85.560860000000005</v>
      </c>
      <c r="M349" s="49"/>
      <c r="Z349">
        <v>-5.13</v>
      </c>
      <c r="AA349">
        <v>-9.76</v>
      </c>
      <c r="AB349">
        <v>-65.8</v>
      </c>
    </row>
    <row r="350" spans="1:112" x14ac:dyDescent="0.2">
      <c r="A350" t="s">
        <v>724</v>
      </c>
      <c r="B350" s="49"/>
      <c r="C350" t="s">
        <v>714</v>
      </c>
      <c r="D350" s="44">
        <v>45320</v>
      </c>
      <c r="H350" s="42"/>
      <c r="J350" s="4">
        <v>27.931360000000002</v>
      </c>
      <c r="K350" s="4">
        <v>85.560860000000005</v>
      </c>
      <c r="M350" s="49"/>
      <c r="Z350">
        <v>-5.17</v>
      </c>
      <c r="AA350">
        <v>-9.8000000000000007</v>
      </c>
      <c r="AB350">
        <v>-65.849999999999994</v>
      </c>
    </row>
    <row r="351" spans="1:112" x14ac:dyDescent="0.2">
      <c r="A351" t="s">
        <v>725</v>
      </c>
      <c r="B351" s="49"/>
      <c r="C351" t="s">
        <v>714</v>
      </c>
      <c r="D351" s="44">
        <v>45335</v>
      </c>
      <c r="H351" s="42"/>
      <c r="J351" s="4">
        <v>27.931360000000002</v>
      </c>
      <c r="K351" s="4">
        <v>85.560860000000005</v>
      </c>
      <c r="M351" s="49"/>
      <c r="Z351">
        <v>-5.17</v>
      </c>
      <c r="AA351">
        <v>-9.84</v>
      </c>
      <c r="AB351">
        <v>-66.150000000000006</v>
      </c>
    </row>
    <row r="352" spans="1:112" x14ac:dyDescent="0.2">
      <c r="A352" t="s">
        <v>726</v>
      </c>
      <c r="B352" s="49"/>
      <c r="C352" t="s">
        <v>714</v>
      </c>
      <c r="D352" s="44">
        <v>45349</v>
      </c>
      <c r="H352" s="42"/>
      <c r="J352" s="4">
        <v>27.931360000000002</v>
      </c>
      <c r="K352" s="4">
        <v>85.560860000000005</v>
      </c>
      <c r="M352" s="49"/>
      <c r="Z352">
        <v>-5.24</v>
      </c>
      <c r="AA352">
        <v>-9.9499999999999993</v>
      </c>
      <c r="AB352">
        <v>-66.39</v>
      </c>
    </row>
    <row r="353" spans="1:112" s="9" customFormat="1" x14ac:dyDescent="0.2">
      <c r="A353" t="s">
        <v>727</v>
      </c>
      <c r="B353" s="49"/>
      <c r="C353" t="s">
        <v>714</v>
      </c>
      <c r="D353" s="44">
        <v>45365</v>
      </c>
      <c r="E353"/>
      <c r="F353"/>
      <c r="G353"/>
      <c r="H353" s="42"/>
      <c r="I353"/>
      <c r="J353" s="4">
        <v>27.931360000000002</v>
      </c>
      <c r="K353" s="4">
        <v>85.560860000000005</v>
      </c>
      <c r="L353"/>
      <c r="M353" s="49"/>
      <c r="N353"/>
      <c r="O353"/>
      <c r="P353"/>
      <c r="Q353"/>
      <c r="R353"/>
      <c r="S353" s="16"/>
      <c r="T353" s="16"/>
      <c r="U353" s="6"/>
      <c r="V353" s="6"/>
      <c r="W353" s="6"/>
      <c r="X353"/>
      <c r="Y353"/>
      <c r="Z353">
        <v>-5.26</v>
      </c>
      <c r="AA353">
        <v>-9.9700000000000006</v>
      </c>
      <c r="AB353">
        <v>-66.34</v>
      </c>
      <c r="AC353" s="7"/>
      <c r="AD353"/>
      <c r="AE353"/>
      <c r="AF353"/>
      <c r="AG353"/>
      <c r="AH353"/>
      <c r="AI353"/>
      <c r="AJ353"/>
      <c r="AK353"/>
      <c r="AL353"/>
      <c r="AM353"/>
      <c r="AN353"/>
      <c r="AO353"/>
      <c r="AQ353"/>
      <c r="AR353"/>
      <c r="AS353"/>
      <c r="AT353"/>
      <c r="AU353"/>
      <c r="AV353"/>
      <c r="AW353"/>
      <c r="AX353"/>
      <c r="AY353"/>
      <c r="AZ353"/>
      <c r="BA353"/>
      <c r="BB353"/>
      <c r="BC353"/>
      <c r="BE353"/>
      <c r="BF353"/>
      <c r="BQ353" s="6"/>
      <c r="DH353"/>
    </row>
    <row r="354" spans="1:112" x14ac:dyDescent="0.2">
      <c r="A354" t="s">
        <v>728</v>
      </c>
      <c r="B354" s="49"/>
      <c r="C354" t="s">
        <v>714</v>
      </c>
      <c r="D354" s="44">
        <v>45379</v>
      </c>
      <c r="H354" s="42"/>
      <c r="J354" s="4">
        <v>27.931360000000002</v>
      </c>
      <c r="K354" s="4">
        <v>85.560860000000005</v>
      </c>
      <c r="M354" s="49"/>
      <c r="Z354">
        <v>-4.95</v>
      </c>
      <c r="AA354">
        <v>-9.42</v>
      </c>
      <c r="AB354">
        <v>-64.84</v>
      </c>
    </row>
    <row r="355" spans="1:112" x14ac:dyDescent="0.2">
      <c r="A355" t="s">
        <v>729</v>
      </c>
      <c r="B355" s="49"/>
      <c r="C355" t="s">
        <v>714</v>
      </c>
      <c r="D355" s="44">
        <v>45395</v>
      </c>
      <c r="H355" s="42"/>
      <c r="J355" s="4">
        <v>27.931360000000002</v>
      </c>
      <c r="K355" s="4">
        <v>85.560860000000005</v>
      </c>
      <c r="M355" s="49"/>
      <c r="Z355">
        <v>-5.23</v>
      </c>
      <c r="AA355">
        <v>-9.9499999999999993</v>
      </c>
      <c r="AB355">
        <v>-66.14</v>
      </c>
    </row>
    <row r="356" spans="1:112" x14ac:dyDescent="0.2">
      <c r="A356" t="s">
        <v>730</v>
      </c>
      <c r="B356" s="49"/>
      <c r="C356" t="s">
        <v>714</v>
      </c>
      <c r="D356" s="44">
        <v>45409</v>
      </c>
      <c r="H356" t="s">
        <v>721</v>
      </c>
      <c r="J356" s="4">
        <v>27.931360000000002</v>
      </c>
      <c r="K356" s="4">
        <v>85.560860000000005</v>
      </c>
      <c r="M356" s="49"/>
      <c r="Z356">
        <v>-5.24</v>
      </c>
      <c r="AA356">
        <v>-9.9499999999999993</v>
      </c>
      <c r="AB356">
        <v>-66.239999999999995</v>
      </c>
    </row>
    <row r="357" spans="1:112" x14ac:dyDescent="0.2">
      <c r="A357" t="s">
        <v>731</v>
      </c>
      <c r="B357" s="49"/>
      <c r="C357" t="s">
        <v>714</v>
      </c>
      <c r="D357" s="44">
        <v>45426</v>
      </c>
      <c r="H357" s="42"/>
      <c r="J357" s="4">
        <v>27.931360000000002</v>
      </c>
      <c r="K357" s="4">
        <v>85.560860000000005</v>
      </c>
      <c r="M357" s="49"/>
      <c r="Z357">
        <v>-5.2</v>
      </c>
      <c r="AA357">
        <v>-9.8800000000000008</v>
      </c>
      <c r="AB357">
        <v>-65.989999999999995</v>
      </c>
    </row>
    <row r="358" spans="1:112" x14ac:dyDescent="0.2">
      <c r="A358" t="s">
        <v>749</v>
      </c>
      <c r="B358" s="49"/>
      <c r="C358" t="s">
        <v>750</v>
      </c>
      <c r="D358" s="44">
        <v>45030</v>
      </c>
      <c r="H358" t="s">
        <v>751</v>
      </c>
      <c r="J358" s="4">
        <v>27.929010000000002</v>
      </c>
      <c r="K358" s="4">
        <v>85.585570000000004</v>
      </c>
      <c r="M358" s="49"/>
    </row>
    <row r="359" spans="1:112" x14ac:dyDescent="0.2">
      <c r="A359" t="s">
        <v>752</v>
      </c>
      <c r="B359" s="49"/>
      <c r="C359" t="s">
        <v>750</v>
      </c>
      <c r="D359" s="44">
        <v>45217</v>
      </c>
      <c r="J359" s="4">
        <v>27.929010000000002</v>
      </c>
      <c r="K359" s="4">
        <v>85.585570000000004</v>
      </c>
      <c r="M359" s="49"/>
      <c r="Z359">
        <v>-5.56</v>
      </c>
      <c r="AA359">
        <v>-10.53</v>
      </c>
      <c r="AB359">
        <v>-69.819999999999993</v>
      </c>
    </row>
    <row r="360" spans="1:112" x14ac:dyDescent="0.2">
      <c r="A360" t="s">
        <v>753</v>
      </c>
      <c r="B360" s="49"/>
      <c r="C360" t="s">
        <v>750</v>
      </c>
      <c r="D360" s="44">
        <v>45223</v>
      </c>
      <c r="J360" s="4">
        <v>27.929010000000002</v>
      </c>
      <c r="K360" s="4">
        <v>85.585570000000004</v>
      </c>
      <c r="M360" s="49"/>
      <c r="Z360">
        <v>-5.47</v>
      </c>
      <c r="AA360">
        <v>-10.4</v>
      </c>
      <c r="AB360">
        <v>-69.680000000000007</v>
      </c>
    </row>
    <row r="361" spans="1:112" x14ac:dyDescent="0.2">
      <c r="A361" t="s">
        <v>754</v>
      </c>
      <c r="B361" s="49"/>
      <c r="C361" t="s">
        <v>750</v>
      </c>
      <c r="D361" s="44">
        <v>45247</v>
      </c>
      <c r="J361" s="4">
        <v>27.929010000000002</v>
      </c>
      <c r="K361" s="4">
        <v>85.585570000000004</v>
      </c>
      <c r="M361" s="49"/>
      <c r="Z361">
        <v>-5.53</v>
      </c>
      <c r="AA361">
        <v>-10.49</v>
      </c>
      <c r="AB361">
        <v>-69.8</v>
      </c>
    </row>
    <row r="362" spans="1:112" x14ac:dyDescent="0.2">
      <c r="A362" t="s">
        <v>755</v>
      </c>
      <c r="B362" s="49"/>
      <c r="C362" t="s">
        <v>750</v>
      </c>
      <c r="D362" s="44">
        <v>45254</v>
      </c>
      <c r="J362" s="4">
        <v>27.929010000000002</v>
      </c>
      <c r="K362" s="4">
        <v>85.585570000000004</v>
      </c>
      <c r="M362" s="49"/>
      <c r="Z362">
        <v>-5.37</v>
      </c>
      <c r="AA362">
        <v>-10.18</v>
      </c>
      <c r="AB362">
        <v>-68.959999999999994</v>
      </c>
    </row>
    <row r="363" spans="1:112" x14ac:dyDescent="0.2">
      <c r="A363" t="s">
        <v>756</v>
      </c>
      <c r="B363" s="49"/>
      <c r="C363" t="s">
        <v>750</v>
      </c>
      <c r="D363" s="44">
        <v>45277</v>
      </c>
      <c r="J363" s="4">
        <v>27.929010000000002</v>
      </c>
      <c r="K363" s="4">
        <v>85.585570000000004</v>
      </c>
      <c r="M363" s="49"/>
      <c r="Z363">
        <v>-5.53</v>
      </c>
      <c r="AA363">
        <v>-10.46</v>
      </c>
      <c r="AB363">
        <v>-69.5</v>
      </c>
    </row>
    <row r="364" spans="1:112" x14ac:dyDescent="0.2">
      <c r="A364" t="s">
        <v>757</v>
      </c>
      <c r="B364" s="49"/>
      <c r="C364" t="s">
        <v>750</v>
      </c>
      <c r="D364" s="44">
        <v>45281</v>
      </c>
      <c r="J364" s="4">
        <v>27.929010000000002</v>
      </c>
      <c r="K364" s="4">
        <v>85.585570000000004</v>
      </c>
      <c r="M364" s="49"/>
      <c r="Z364">
        <v>-5.49</v>
      </c>
      <c r="AA364">
        <v>-10.4</v>
      </c>
      <c r="AB364">
        <v>-69.23</v>
      </c>
    </row>
    <row r="365" spans="1:112" x14ac:dyDescent="0.2">
      <c r="A365" t="s">
        <v>758</v>
      </c>
      <c r="B365" s="49"/>
      <c r="C365" t="s">
        <v>750</v>
      </c>
      <c r="D365" s="44">
        <v>45306</v>
      </c>
      <c r="J365" s="4">
        <v>27.929010000000002</v>
      </c>
      <c r="K365" s="4">
        <v>85.585570000000004</v>
      </c>
      <c r="M365" s="49"/>
      <c r="Z365">
        <v>-5.4</v>
      </c>
      <c r="AA365">
        <v>-10.28</v>
      </c>
      <c r="AB365">
        <v>-69.31</v>
      </c>
    </row>
    <row r="366" spans="1:112" x14ac:dyDescent="0.2">
      <c r="A366" t="s">
        <v>759</v>
      </c>
      <c r="B366" s="49"/>
      <c r="C366" t="s">
        <v>750</v>
      </c>
      <c r="D366" s="44">
        <v>45315</v>
      </c>
      <c r="J366" s="4">
        <v>27.929010000000002</v>
      </c>
      <c r="K366" s="4">
        <v>85.585570000000004</v>
      </c>
      <c r="M366" s="49"/>
      <c r="Z366">
        <v>-5.48</v>
      </c>
      <c r="AA366">
        <v>-10.39</v>
      </c>
      <c r="AB366">
        <v>-69.53</v>
      </c>
    </row>
    <row r="367" spans="1:112" x14ac:dyDescent="0.2">
      <c r="A367" t="s">
        <v>760</v>
      </c>
      <c r="B367" s="49"/>
      <c r="C367" t="s">
        <v>750</v>
      </c>
      <c r="D367" s="44">
        <v>45335</v>
      </c>
      <c r="J367" s="4">
        <v>27.929010000000002</v>
      </c>
      <c r="K367" s="4">
        <v>85.585570000000004</v>
      </c>
      <c r="M367" s="49"/>
      <c r="Z367">
        <v>-5.52</v>
      </c>
      <c r="AA367">
        <v>-10.48</v>
      </c>
      <c r="AB367">
        <v>-69.569999999999993</v>
      </c>
    </row>
    <row r="368" spans="1:112" x14ac:dyDescent="0.2">
      <c r="A368" t="s">
        <v>761</v>
      </c>
      <c r="B368" s="49"/>
      <c r="C368" t="s">
        <v>750</v>
      </c>
      <c r="D368" s="44">
        <v>45346</v>
      </c>
      <c r="J368" s="4">
        <v>27.929010000000002</v>
      </c>
      <c r="K368" s="4">
        <v>85.585570000000004</v>
      </c>
      <c r="M368" s="49"/>
      <c r="Z368">
        <v>-5.52</v>
      </c>
      <c r="AA368">
        <v>-10.46</v>
      </c>
      <c r="AB368">
        <v>-69.41</v>
      </c>
    </row>
    <row r="369" spans="1:112" x14ac:dyDescent="0.2">
      <c r="A369" t="s">
        <v>762</v>
      </c>
      <c r="B369" s="49"/>
      <c r="C369" t="s">
        <v>750</v>
      </c>
      <c r="D369" s="44">
        <v>45365</v>
      </c>
      <c r="J369" s="4">
        <v>27.929010000000002</v>
      </c>
      <c r="K369" s="4">
        <v>85.585570000000004</v>
      </c>
      <c r="M369" s="49"/>
      <c r="Z369">
        <v>-5.3</v>
      </c>
      <c r="AA369">
        <v>-10.07</v>
      </c>
      <c r="AB369">
        <v>-68.37</v>
      </c>
    </row>
    <row r="370" spans="1:112" x14ac:dyDescent="0.2">
      <c r="A370" t="s">
        <v>763</v>
      </c>
      <c r="B370" s="49"/>
      <c r="C370" t="s">
        <v>750</v>
      </c>
      <c r="D370" s="44">
        <v>45376</v>
      </c>
      <c r="J370" s="4">
        <v>27.929010000000002</v>
      </c>
      <c r="K370" s="4">
        <v>85.585570000000004</v>
      </c>
      <c r="M370" s="49"/>
      <c r="Z370">
        <v>-5.3</v>
      </c>
      <c r="AA370">
        <v>-10.07</v>
      </c>
      <c r="AB370">
        <v>-67.27</v>
      </c>
    </row>
    <row r="371" spans="1:112" s="9" customFormat="1" x14ac:dyDescent="0.2">
      <c r="A371" t="s">
        <v>764</v>
      </c>
      <c r="B371" s="49"/>
      <c r="C371" t="s">
        <v>750</v>
      </c>
      <c r="D371" s="44">
        <v>45395</v>
      </c>
      <c r="E371"/>
      <c r="F371"/>
      <c r="G371"/>
      <c r="H371" t="s">
        <v>765</v>
      </c>
      <c r="I371"/>
      <c r="J371" s="4">
        <v>27.929010000000002</v>
      </c>
      <c r="K371" s="4">
        <v>85.585570000000004</v>
      </c>
      <c r="L371"/>
      <c r="M371" s="49"/>
      <c r="N371"/>
      <c r="O371"/>
      <c r="P371"/>
      <c r="Q371"/>
      <c r="R371"/>
      <c r="S371" s="16"/>
      <c r="T371" s="16"/>
      <c r="U371" s="6"/>
      <c r="V371" s="6"/>
      <c r="W371" s="6"/>
      <c r="X371"/>
      <c r="Y371"/>
      <c r="Z371">
        <v>-5.24</v>
      </c>
      <c r="AA371">
        <v>-9.9499999999999993</v>
      </c>
      <c r="AB371">
        <v>-68.290000000000006</v>
      </c>
      <c r="AC371" s="7"/>
      <c r="AD371"/>
      <c r="AE371"/>
      <c r="AF371"/>
      <c r="AG371"/>
      <c r="AH371"/>
      <c r="AI371"/>
      <c r="AJ371"/>
      <c r="AK371"/>
      <c r="AL371"/>
      <c r="AM371"/>
      <c r="AN371"/>
      <c r="AO371"/>
      <c r="AQ371"/>
      <c r="AR371"/>
      <c r="AS371"/>
      <c r="AT371"/>
      <c r="AU371"/>
      <c r="AV371"/>
      <c r="AW371"/>
      <c r="AX371"/>
      <c r="AY371"/>
      <c r="AZ371"/>
      <c r="BA371"/>
      <c r="BB371"/>
      <c r="BC371"/>
      <c r="BE371"/>
      <c r="BF371"/>
      <c r="BQ371" s="6"/>
      <c r="DH371"/>
    </row>
    <row r="372" spans="1:112" x14ac:dyDescent="0.2">
      <c r="A372" t="s">
        <v>766</v>
      </c>
      <c r="B372" s="49"/>
      <c r="C372" t="s">
        <v>750</v>
      </c>
      <c r="D372" s="44">
        <v>45395</v>
      </c>
      <c r="H372" t="s">
        <v>767</v>
      </c>
      <c r="J372" s="4">
        <v>27.929010000000002</v>
      </c>
      <c r="K372" s="4">
        <v>85.585570000000004</v>
      </c>
      <c r="M372" s="49"/>
      <c r="Z372">
        <v>-5.15</v>
      </c>
      <c r="AA372">
        <v>-9.8000000000000007</v>
      </c>
      <c r="AB372">
        <v>-67.56</v>
      </c>
    </row>
    <row r="373" spans="1:112" x14ac:dyDescent="0.2">
      <c r="A373" t="s">
        <v>768</v>
      </c>
      <c r="B373" s="49"/>
      <c r="C373" t="s">
        <v>750</v>
      </c>
      <c r="D373" s="44">
        <v>45426</v>
      </c>
      <c r="H373" t="s">
        <v>769</v>
      </c>
      <c r="J373" s="4">
        <v>27.929010000000002</v>
      </c>
      <c r="K373" s="4">
        <v>85.585570000000004</v>
      </c>
      <c r="M373" s="49"/>
      <c r="Z373">
        <v>-5.04</v>
      </c>
      <c r="AA373">
        <v>-9.57</v>
      </c>
      <c r="AB373">
        <v>-61.83</v>
      </c>
    </row>
    <row r="374" spans="1:112" x14ac:dyDescent="0.2">
      <c r="A374" t="s">
        <v>770</v>
      </c>
      <c r="B374" s="49"/>
      <c r="C374" t="s">
        <v>750</v>
      </c>
      <c r="D374" s="44">
        <v>45427</v>
      </c>
      <c r="H374" t="s">
        <v>771</v>
      </c>
      <c r="J374" s="4">
        <v>27.929010000000002</v>
      </c>
      <c r="K374" s="4">
        <v>85.585570000000004</v>
      </c>
      <c r="M374" s="49"/>
      <c r="Z374">
        <v>-5.45</v>
      </c>
      <c r="AA374">
        <v>-10.38</v>
      </c>
      <c r="AB374">
        <v>-68.88</v>
      </c>
    </row>
    <row r="375" spans="1:112" x14ac:dyDescent="0.2">
      <c r="A375" s="9"/>
      <c r="B375" s="51"/>
      <c r="C375" s="9"/>
      <c r="D375" s="9"/>
      <c r="E375" s="9"/>
      <c r="F375" s="9"/>
      <c r="G375" s="9"/>
      <c r="H375" s="9"/>
      <c r="I375" s="9"/>
      <c r="J375" s="26"/>
      <c r="K375" s="26"/>
      <c r="L375" s="9"/>
      <c r="M375" s="51"/>
      <c r="N375" s="9"/>
      <c r="O375" s="9"/>
      <c r="P375" s="9"/>
      <c r="Q375" s="9"/>
      <c r="R375" s="27"/>
      <c r="S375" s="28"/>
      <c r="T375" s="29"/>
      <c r="U375" s="30"/>
      <c r="V375" s="30"/>
      <c r="W375" s="30"/>
      <c r="X375" s="9"/>
      <c r="Y375" s="30"/>
      <c r="Z375" s="30"/>
      <c r="AA375" s="9"/>
      <c r="AB375" s="9"/>
      <c r="AD375" s="9"/>
      <c r="AE375" s="9"/>
      <c r="AF375" s="9"/>
      <c r="AG375" s="9"/>
      <c r="AH375" s="9"/>
      <c r="AI375" s="9"/>
      <c r="AJ375" s="9"/>
      <c r="AK375" s="9"/>
      <c r="AL375" s="9"/>
      <c r="AM375" s="9"/>
      <c r="AN375" s="9"/>
      <c r="AO375" s="9"/>
      <c r="AQ375" s="9"/>
      <c r="AR375" s="9"/>
      <c r="AS375" s="9"/>
      <c r="AT375" s="9"/>
      <c r="AU375" s="9"/>
      <c r="AV375" s="9"/>
      <c r="AW375" s="9"/>
      <c r="AX375" s="9"/>
      <c r="AY375" s="9"/>
      <c r="AZ375" s="9"/>
      <c r="BA375" s="9"/>
      <c r="BB375" s="9"/>
      <c r="BC375" s="9"/>
      <c r="BE375" s="9"/>
      <c r="BF375" s="9"/>
    </row>
    <row r="376" spans="1:112" x14ac:dyDescent="0.2">
      <c r="A376" s="9"/>
      <c r="B376" s="51"/>
      <c r="C376" s="9"/>
      <c r="D376" s="9"/>
      <c r="E376" s="9"/>
      <c r="F376" s="9"/>
      <c r="G376" s="9"/>
      <c r="H376" s="9"/>
      <c r="I376" s="9"/>
      <c r="J376" s="9"/>
      <c r="K376" s="9"/>
      <c r="L376" s="9"/>
      <c r="M376" s="51"/>
      <c r="N376" s="9"/>
      <c r="O376" s="9"/>
      <c r="P376" s="9"/>
      <c r="Q376" s="9"/>
      <c r="R376" s="9"/>
      <c r="S376" s="28"/>
      <c r="T376" s="28"/>
      <c r="U376" s="30"/>
      <c r="V376" s="30"/>
      <c r="W376" s="30"/>
      <c r="X376" s="9"/>
      <c r="Y376" s="9"/>
      <c r="Z376" s="9"/>
      <c r="AA376" s="9"/>
      <c r="AB376" s="9"/>
      <c r="AD376" s="9"/>
      <c r="AE376" s="9"/>
      <c r="AF376" s="9"/>
      <c r="AG376" s="9"/>
      <c r="AH376" s="9"/>
      <c r="AI376" s="9"/>
      <c r="AJ376" s="9"/>
      <c r="AK376" s="9"/>
      <c r="AL376" s="9"/>
      <c r="AM376" s="9"/>
      <c r="AN376" s="9"/>
      <c r="AO376" s="9"/>
      <c r="AQ376" s="9"/>
      <c r="AR376" s="9"/>
      <c r="AS376" s="9"/>
      <c r="AT376" s="9"/>
      <c r="AU376" s="9"/>
      <c r="AV376" s="9"/>
      <c r="AW376" s="9"/>
      <c r="AX376" s="9"/>
      <c r="AY376" s="9"/>
      <c r="AZ376" s="9"/>
      <c r="BA376" s="9"/>
      <c r="BB376" s="9"/>
      <c r="BC376" s="9"/>
      <c r="BE376" s="9"/>
      <c r="BF376" s="9"/>
    </row>
    <row r="377" spans="1:112" x14ac:dyDescent="0.2">
      <c r="A377" s="9"/>
      <c r="B377" s="51"/>
      <c r="C377" s="9"/>
      <c r="D377" s="9"/>
      <c r="E377" s="9"/>
      <c r="F377" s="9"/>
      <c r="G377" s="9"/>
      <c r="H377" s="9"/>
      <c r="I377" s="9"/>
      <c r="J377" s="9"/>
      <c r="K377" s="9"/>
      <c r="L377" s="9"/>
      <c r="M377" s="51"/>
      <c r="N377" s="9"/>
      <c r="O377" s="9"/>
      <c r="P377" s="9"/>
      <c r="Q377" s="9"/>
      <c r="R377" s="9"/>
      <c r="S377" s="28"/>
      <c r="T377" s="28"/>
      <c r="U377" s="30"/>
      <c r="V377" s="30"/>
      <c r="W377" s="30"/>
      <c r="X377" s="9"/>
      <c r="Y377" s="9"/>
      <c r="Z377" s="9"/>
      <c r="AA377" s="9"/>
      <c r="AB377" s="9"/>
      <c r="AD377" s="9"/>
      <c r="AE377" s="9"/>
      <c r="AF377" s="9"/>
      <c r="AG377" s="9"/>
      <c r="AH377" s="9"/>
      <c r="AI377" s="9"/>
      <c r="AJ377" s="9"/>
      <c r="AK377" s="9"/>
      <c r="AL377" s="9"/>
      <c r="AM377" s="9"/>
      <c r="AN377" s="9"/>
      <c r="AO377" s="9"/>
      <c r="AQ377" s="9"/>
      <c r="AR377" s="9"/>
      <c r="AS377" s="9"/>
      <c r="AT377" s="9"/>
      <c r="AU377" s="9"/>
      <c r="AV377" s="9"/>
      <c r="AW377" s="9"/>
      <c r="AX377" s="9"/>
      <c r="AY377" s="9"/>
      <c r="AZ377" s="9"/>
      <c r="BA377" s="9"/>
      <c r="BB377" s="9"/>
      <c r="BC377" s="9"/>
      <c r="BE377" s="9"/>
      <c r="BF377" s="9"/>
    </row>
    <row r="378" spans="1:112" x14ac:dyDescent="0.2">
      <c r="A378" s="9"/>
      <c r="B378" s="51"/>
      <c r="C378" s="9"/>
      <c r="D378" s="9"/>
      <c r="E378" s="9"/>
      <c r="F378" s="9"/>
      <c r="G378" s="9"/>
      <c r="H378" s="9"/>
      <c r="I378" s="9"/>
      <c r="J378" s="9"/>
      <c r="K378" s="9"/>
      <c r="L378" s="9"/>
      <c r="M378" s="51"/>
      <c r="N378" s="9"/>
      <c r="O378" s="9"/>
      <c r="P378" s="9"/>
      <c r="Q378" s="9"/>
      <c r="R378" s="9"/>
      <c r="S378" s="28"/>
      <c r="T378" s="28"/>
      <c r="U378" s="30"/>
      <c r="V378" s="30"/>
      <c r="W378" s="30"/>
      <c r="X378" s="9"/>
      <c r="Y378" s="9"/>
      <c r="Z378" s="9"/>
      <c r="AA378" s="9"/>
      <c r="AB378" s="9"/>
      <c r="AD378" s="9"/>
      <c r="AE378" s="9"/>
      <c r="AF378" s="9"/>
      <c r="AG378" s="9"/>
      <c r="AH378" s="9"/>
      <c r="AI378" s="9"/>
      <c r="AJ378" s="9"/>
      <c r="AK378" s="9"/>
      <c r="AL378" s="9"/>
      <c r="AM378" s="9"/>
      <c r="AN378" s="9"/>
      <c r="AO378" s="9"/>
      <c r="AQ378" s="9"/>
      <c r="AR378" s="9"/>
      <c r="AS378" s="9"/>
      <c r="AT378" s="9"/>
      <c r="AU378" s="9"/>
      <c r="AV378" s="9"/>
      <c r="AW378" s="9"/>
      <c r="AX378" s="9"/>
      <c r="AY378" s="9"/>
      <c r="AZ378" s="9"/>
      <c r="BA378" s="9"/>
      <c r="BB378" s="9"/>
      <c r="BC378" s="9"/>
      <c r="BE378" s="9"/>
      <c r="BF378" s="9"/>
    </row>
    <row r="379" spans="1:112" x14ac:dyDescent="0.2">
      <c r="A379" s="9"/>
      <c r="B379" s="51"/>
      <c r="C379" s="9"/>
      <c r="D379" s="9"/>
      <c r="E379" s="9"/>
      <c r="F379" s="9"/>
      <c r="G379" s="9"/>
      <c r="H379" s="9"/>
      <c r="I379" s="9"/>
      <c r="J379" s="9"/>
      <c r="K379" s="9"/>
      <c r="L379" s="9"/>
      <c r="M379" s="51"/>
      <c r="N379" s="9"/>
      <c r="O379" s="9"/>
      <c r="P379" s="9"/>
      <c r="Q379" s="9"/>
      <c r="R379" s="9"/>
      <c r="S379" s="28"/>
      <c r="T379" s="28"/>
      <c r="U379" s="30"/>
      <c r="V379" s="30"/>
      <c r="W379" s="30"/>
      <c r="X379" s="9"/>
      <c r="Y379" s="9"/>
      <c r="Z379" s="9"/>
      <c r="AA379" s="9"/>
      <c r="AB379" s="9"/>
      <c r="AD379" s="9"/>
      <c r="AE379" s="9"/>
      <c r="AF379" s="9"/>
      <c r="AG379" s="9"/>
      <c r="AH379" s="9"/>
      <c r="AI379" s="9"/>
      <c r="AJ379" s="9"/>
      <c r="AK379" s="9"/>
      <c r="AL379" s="9"/>
      <c r="AM379" s="9"/>
      <c r="AN379" s="9"/>
      <c r="AO379" s="9"/>
      <c r="AQ379" s="9"/>
      <c r="AR379" s="9"/>
      <c r="AS379" s="9"/>
      <c r="AT379" s="9"/>
      <c r="AU379" s="9"/>
      <c r="AV379" s="9"/>
      <c r="AW379" s="9"/>
      <c r="AX379" s="9"/>
      <c r="AY379" s="9"/>
      <c r="AZ379" s="9"/>
      <c r="BA379" s="9"/>
      <c r="BB379" s="9"/>
      <c r="BC379" s="9"/>
      <c r="BE379" s="9"/>
      <c r="BF379" s="9"/>
    </row>
    <row r="380" spans="1:112" x14ac:dyDescent="0.2">
      <c r="A380" s="9"/>
      <c r="B380" s="51"/>
      <c r="C380" s="9"/>
      <c r="D380" s="9"/>
      <c r="E380" s="9"/>
      <c r="F380" s="9"/>
      <c r="G380" s="9"/>
      <c r="H380" s="9"/>
      <c r="I380" s="9"/>
      <c r="J380" s="9"/>
      <c r="K380" s="9"/>
      <c r="L380" s="9"/>
      <c r="M380" s="51"/>
      <c r="N380" s="9"/>
      <c r="O380" s="9"/>
      <c r="P380" s="9"/>
      <c r="Q380" s="9"/>
      <c r="R380" s="9"/>
      <c r="S380" s="28"/>
      <c r="T380" s="28"/>
      <c r="U380" s="30"/>
      <c r="V380" s="30"/>
      <c r="W380" s="30"/>
      <c r="X380" s="9"/>
      <c r="Y380" s="9"/>
      <c r="Z380" s="9"/>
      <c r="AA380" s="9"/>
      <c r="AB380" s="9"/>
      <c r="AD380" s="9"/>
      <c r="AE380" s="9"/>
      <c r="AF380" s="9"/>
      <c r="AG380" s="9"/>
      <c r="AH380" s="9"/>
      <c r="AI380" s="9"/>
      <c r="AJ380" s="9"/>
      <c r="AK380" s="9"/>
      <c r="AL380" s="9"/>
      <c r="AM380" s="9"/>
      <c r="AN380" s="9"/>
      <c r="AO380" s="9"/>
      <c r="AQ380" s="9"/>
      <c r="AR380" s="9"/>
      <c r="AS380" s="9"/>
      <c r="AT380" s="9"/>
      <c r="AU380" s="9"/>
      <c r="AV380" s="9"/>
      <c r="AW380" s="9"/>
      <c r="AX380" s="9"/>
      <c r="AY380" s="9"/>
      <c r="AZ380" s="9"/>
      <c r="BA380" s="9"/>
      <c r="BB380" s="9"/>
      <c r="BC380" s="9"/>
      <c r="BE380" s="9"/>
      <c r="BF380" s="9"/>
    </row>
    <row r="381" spans="1:112" x14ac:dyDescent="0.2">
      <c r="A381" s="9"/>
      <c r="B381" s="51"/>
      <c r="C381" s="9"/>
      <c r="D381" s="9"/>
      <c r="E381" s="9"/>
      <c r="F381" s="9"/>
      <c r="G381" s="9"/>
      <c r="H381" s="9"/>
      <c r="I381" s="9"/>
      <c r="J381" s="9"/>
      <c r="K381" s="9"/>
      <c r="L381" s="9"/>
      <c r="M381" s="51"/>
      <c r="N381" s="9"/>
      <c r="O381" s="9"/>
      <c r="P381" s="9"/>
      <c r="Q381" s="9"/>
      <c r="R381" s="9"/>
      <c r="S381" s="28"/>
      <c r="T381" s="28"/>
      <c r="U381" s="30"/>
      <c r="V381" s="30"/>
      <c r="W381" s="30"/>
      <c r="X381" s="9"/>
      <c r="Y381" s="9"/>
      <c r="Z381" s="9"/>
      <c r="AA381" s="9"/>
      <c r="AB381" s="9"/>
      <c r="AD381" s="9"/>
      <c r="AE381" s="9"/>
      <c r="AF381" s="9"/>
      <c r="AG381" s="9"/>
      <c r="AH381" s="9"/>
      <c r="AI381" s="9"/>
      <c r="AJ381" s="9"/>
      <c r="AK381" s="9"/>
      <c r="AL381" s="9"/>
      <c r="AM381" s="9"/>
      <c r="AN381" s="9"/>
      <c r="AO381" s="9"/>
      <c r="AQ381" s="9"/>
      <c r="AR381" s="9"/>
      <c r="AS381" s="9"/>
      <c r="AT381" s="9"/>
      <c r="AU381" s="9"/>
      <c r="AV381" s="9"/>
      <c r="AW381" s="9"/>
      <c r="AX381" s="9"/>
      <c r="AY381" s="9"/>
      <c r="AZ381" s="9"/>
      <c r="BA381" s="9"/>
      <c r="BB381" s="9"/>
      <c r="BC381" s="9"/>
      <c r="BE381" s="9"/>
      <c r="BF381" s="9"/>
    </row>
    <row r="382" spans="1:112" x14ac:dyDescent="0.2">
      <c r="A382" s="9"/>
      <c r="B382" s="51"/>
      <c r="C382" s="9"/>
      <c r="D382" s="9"/>
      <c r="E382" s="9"/>
      <c r="F382" s="9"/>
      <c r="G382" s="9"/>
      <c r="H382" s="9"/>
      <c r="I382" s="9"/>
      <c r="J382" s="9"/>
      <c r="K382" s="9"/>
      <c r="L382" s="9"/>
      <c r="M382" s="51"/>
      <c r="N382" s="9"/>
      <c r="O382" s="9"/>
      <c r="P382" s="9"/>
      <c r="Q382" s="9"/>
      <c r="R382" s="9"/>
      <c r="S382" s="28"/>
      <c r="T382" s="28"/>
      <c r="U382" s="30"/>
      <c r="V382" s="30"/>
      <c r="W382" s="30"/>
      <c r="X382" s="9"/>
      <c r="Y382" s="9"/>
      <c r="Z382" s="9"/>
      <c r="AA382" s="9"/>
      <c r="AB382" s="9"/>
      <c r="AD382" s="9"/>
      <c r="AE382" s="9"/>
      <c r="AF382" s="9"/>
      <c r="AG382" s="9"/>
      <c r="AH382" s="9"/>
      <c r="AI382" s="9"/>
      <c r="AJ382" s="9"/>
      <c r="AK382" s="9"/>
      <c r="AL382" s="9"/>
      <c r="AM382" s="9"/>
      <c r="AN382" s="9"/>
      <c r="AO382" s="9"/>
      <c r="AQ382" s="9"/>
      <c r="AR382" s="9"/>
      <c r="AS382" s="9"/>
      <c r="AT382" s="9"/>
      <c r="AU382" s="9"/>
      <c r="AV382" s="9"/>
      <c r="AW382" s="9"/>
      <c r="AX382" s="9"/>
      <c r="AY382" s="9"/>
      <c r="AZ382" s="9"/>
      <c r="BA382" s="9"/>
      <c r="BB382" s="9"/>
      <c r="BC382" s="9"/>
      <c r="BE382" s="9"/>
      <c r="BF382" s="9"/>
    </row>
    <row r="383" spans="1:112" x14ac:dyDescent="0.2">
      <c r="A383" s="9"/>
      <c r="B383" s="51"/>
      <c r="C383" s="9"/>
      <c r="D383" s="9"/>
      <c r="E383" s="9"/>
      <c r="F383" s="9"/>
      <c r="G383" s="9"/>
      <c r="H383" s="9"/>
      <c r="I383" s="9"/>
      <c r="J383" s="9"/>
      <c r="K383" s="9"/>
      <c r="L383" s="9"/>
      <c r="M383" s="51"/>
      <c r="N383" s="9"/>
      <c r="O383" s="9"/>
      <c r="P383" s="9"/>
      <c r="Q383" s="9"/>
      <c r="R383" s="9"/>
      <c r="S383" s="28"/>
      <c r="T383" s="28"/>
      <c r="U383" s="30"/>
      <c r="V383" s="30"/>
      <c r="W383" s="30"/>
      <c r="X383" s="9"/>
      <c r="Y383" s="9"/>
      <c r="Z383" s="9"/>
      <c r="AA383" s="9"/>
      <c r="AB383" s="9"/>
      <c r="AD383" s="9"/>
      <c r="AE383" s="9"/>
      <c r="AF383" s="9"/>
      <c r="AG383" s="9"/>
      <c r="AH383" s="9"/>
      <c r="AI383" s="9"/>
      <c r="AJ383" s="9"/>
      <c r="AK383" s="9"/>
      <c r="AL383" s="9"/>
      <c r="AM383" s="9"/>
      <c r="AN383" s="9"/>
      <c r="AO383" s="9"/>
      <c r="AQ383" s="9"/>
      <c r="AR383" s="9"/>
      <c r="AS383" s="9"/>
      <c r="AT383" s="9"/>
      <c r="AU383" s="9"/>
      <c r="AV383" s="9"/>
      <c r="AW383" s="9"/>
      <c r="AX383" s="9"/>
      <c r="AY383" s="9"/>
      <c r="AZ383" s="9"/>
      <c r="BA383" s="9"/>
      <c r="BB383" s="9"/>
      <c r="BC383" s="9"/>
      <c r="BE383" s="9"/>
      <c r="BF383" s="9"/>
    </row>
    <row r="384" spans="1:112" s="9" customFormat="1" x14ac:dyDescent="0.2">
      <c r="B384" s="51"/>
      <c r="M384" s="51"/>
      <c r="S384" s="28"/>
      <c r="T384" s="28"/>
      <c r="U384" s="30"/>
      <c r="V384" s="30"/>
      <c r="W384" s="30"/>
      <c r="AC384" s="7"/>
      <c r="BQ384" s="6"/>
      <c r="DH384"/>
    </row>
    <row r="385" spans="2:13" x14ac:dyDescent="0.2">
      <c r="B385" s="49"/>
      <c r="D385" s="14"/>
      <c r="H385" s="42"/>
      <c r="M385" s="49"/>
    </row>
    <row r="386" spans="2:13" x14ac:dyDescent="0.2">
      <c r="B386" s="49"/>
      <c r="D386" s="14"/>
      <c r="H386" s="42"/>
      <c r="M386" s="49"/>
    </row>
    <row r="387" spans="2:13" x14ac:dyDescent="0.2">
      <c r="B387" s="49"/>
      <c r="D387" s="14"/>
      <c r="H387" s="42"/>
      <c r="M387" s="49"/>
    </row>
    <row r="388" spans="2:13" x14ac:dyDescent="0.2">
      <c r="B388" s="49"/>
      <c r="D388" s="14"/>
      <c r="H388" s="42"/>
      <c r="M388" s="49"/>
    </row>
    <row r="389" spans="2:13" x14ac:dyDescent="0.2">
      <c r="B389" s="49"/>
      <c r="D389" s="14"/>
      <c r="H389" s="42"/>
      <c r="M389" s="49"/>
    </row>
    <row r="390" spans="2:13" x14ac:dyDescent="0.2">
      <c r="B390" s="49"/>
      <c r="D390" s="14"/>
      <c r="H390" s="42"/>
      <c r="M390" s="49"/>
    </row>
    <row r="391" spans="2:13" x14ac:dyDescent="0.2">
      <c r="B391" s="49"/>
      <c r="D391" s="14"/>
      <c r="H391" s="42"/>
      <c r="M391" s="49"/>
    </row>
    <row r="392" spans="2:13" x14ac:dyDescent="0.2">
      <c r="B392" s="49"/>
      <c r="D392" s="14"/>
      <c r="H392" s="42"/>
      <c r="M392" s="49"/>
    </row>
    <row r="393" spans="2:13" x14ac:dyDescent="0.2">
      <c r="B393" s="49"/>
      <c r="D393" s="14"/>
      <c r="H393" s="42"/>
      <c r="M393" s="49"/>
    </row>
    <row r="394" spans="2:13" x14ac:dyDescent="0.2">
      <c r="B394" s="49"/>
      <c r="D394" s="14"/>
      <c r="H394" s="42"/>
      <c r="M394" s="49"/>
    </row>
    <row r="395" spans="2:13" x14ac:dyDescent="0.2">
      <c r="B395" s="49"/>
      <c r="D395" s="14"/>
      <c r="H395" s="42"/>
      <c r="M395" s="49"/>
    </row>
    <row r="396" spans="2:13" x14ac:dyDescent="0.2">
      <c r="B396" s="49"/>
      <c r="D396" s="14"/>
      <c r="H396" s="42"/>
      <c r="M396" s="49"/>
    </row>
    <row r="397" spans="2:13" x14ac:dyDescent="0.2">
      <c r="B397" s="49"/>
      <c r="D397" s="14"/>
      <c r="H397" s="42"/>
      <c r="M397" s="49"/>
    </row>
    <row r="398" spans="2:13" x14ac:dyDescent="0.2">
      <c r="B398" s="49"/>
      <c r="D398" s="14"/>
      <c r="H398" s="42"/>
      <c r="M398" s="49"/>
    </row>
    <row r="399" spans="2:13" x14ac:dyDescent="0.2">
      <c r="B399" s="49"/>
      <c r="D399" s="14"/>
      <c r="H399" s="42"/>
      <c r="M399" s="49"/>
    </row>
    <row r="400" spans="2:13" x14ac:dyDescent="0.2">
      <c r="B400" s="49"/>
      <c r="D400" s="14"/>
      <c r="H400" s="42"/>
      <c r="M400" s="49"/>
    </row>
    <row r="401" spans="2:13" x14ac:dyDescent="0.2">
      <c r="B401" s="49"/>
      <c r="D401" s="14"/>
      <c r="H401" s="42"/>
      <c r="M401" s="49"/>
    </row>
    <row r="402" spans="2:13" x14ac:dyDescent="0.2">
      <c r="B402" s="49"/>
      <c r="D402" s="14"/>
      <c r="H402" s="42"/>
      <c r="M402" s="49"/>
    </row>
    <row r="403" spans="2:13" x14ac:dyDescent="0.2">
      <c r="B403" s="49"/>
      <c r="D403" s="14"/>
      <c r="H403" s="42"/>
      <c r="M403" s="49"/>
    </row>
    <row r="404" spans="2:13" x14ac:dyDescent="0.2">
      <c r="B404" s="49"/>
      <c r="D404" s="14"/>
      <c r="H404" s="42"/>
      <c r="M404" s="49"/>
    </row>
    <row r="405" spans="2:13" x14ac:dyDescent="0.2">
      <c r="B405" s="49"/>
      <c r="D405" s="14"/>
      <c r="H405" s="42"/>
      <c r="M405" s="49"/>
    </row>
    <row r="406" spans="2:13" x14ac:dyDescent="0.2">
      <c r="B406" s="49"/>
      <c r="D406" s="14"/>
      <c r="H406" s="42"/>
      <c r="M406" s="49"/>
    </row>
    <row r="407" spans="2:13" x14ac:dyDescent="0.2">
      <c r="B407" s="49"/>
      <c r="D407" s="14"/>
      <c r="H407" s="42"/>
      <c r="M407" s="49"/>
    </row>
    <row r="408" spans="2:13" x14ac:dyDescent="0.2">
      <c r="B408" s="49"/>
      <c r="D408" s="14"/>
      <c r="H408" s="42"/>
      <c r="M408" s="49"/>
    </row>
    <row r="409" spans="2:13" x14ac:dyDescent="0.2">
      <c r="B409" s="49"/>
      <c r="D409" s="14"/>
      <c r="H409" s="42"/>
      <c r="M409" s="49"/>
    </row>
    <row r="410" spans="2:13" x14ac:dyDescent="0.2">
      <c r="B410" s="49"/>
      <c r="D410" s="14"/>
      <c r="H410" s="42"/>
      <c r="M410" s="49"/>
    </row>
    <row r="411" spans="2:13" x14ac:dyDescent="0.2">
      <c r="B411" s="49"/>
      <c r="D411" s="14"/>
      <c r="H411" s="42"/>
      <c r="M411" s="49"/>
    </row>
    <row r="412" spans="2:13" x14ac:dyDescent="0.2">
      <c r="B412" s="49"/>
      <c r="D412" s="14"/>
      <c r="H412" s="42"/>
      <c r="M412" s="49"/>
    </row>
    <row r="413" spans="2:13" x14ac:dyDescent="0.2">
      <c r="B413" s="49"/>
      <c r="D413" s="14"/>
      <c r="H413" s="42"/>
      <c r="M413" s="49"/>
    </row>
    <row r="414" spans="2:13" x14ac:dyDescent="0.2">
      <c r="B414" s="49"/>
      <c r="D414" s="14"/>
      <c r="H414" s="42"/>
      <c r="M414" s="49"/>
    </row>
    <row r="415" spans="2:13" x14ac:dyDescent="0.2">
      <c r="B415" s="49"/>
      <c r="D415" s="14"/>
      <c r="H415" s="42"/>
      <c r="M415" s="49"/>
    </row>
    <row r="416" spans="2:13" x14ac:dyDescent="0.2">
      <c r="B416" s="49"/>
      <c r="D416" s="14"/>
      <c r="H416" s="42"/>
      <c r="M416" s="49"/>
    </row>
    <row r="417" spans="2:13" x14ac:dyDescent="0.2">
      <c r="B417" s="49"/>
      <c r="D417" s="14"/>
      <c r="H417" s="42"/>
      <c r="M417" s="49"/>
    </row>
    <row r="418" spans="2:13" x14ac:dyDescent="0.2">
      <c r="B418" s="49"/>
      <c r="D418" s="14"/>
      <c r="H418" s="42"/>
      <c r="M418" s="49"/>
    </row>
    <row r="419" spans="2:13" x14ac:dyDescent="0.2">
      <c r="B419" s="49"/>
      <c r="D419" s="14"/>
      <c r="H419" s="42"/>
      <c r="M419" s="49"/>
    </row>
    <row r="420" spans="2:13" x14ac:dyDescent="0.2">
      <c r="B420" s="49"/>
      <c r="D420" s="14"/>
      <c r="H420" s="42"/>
      <c r="M420" s="49"/>
    </row>
    <row r="421" spans="2:13" x14ac:dyDescent="0.2">
      <c r="B421" s="49"/>
      <c r="D421" s="14"/>
      <c r="H421" s="42"/>
      <c r="M421" s="49"/>
    </row>
    <row r="422" spans="2:13" x14ac:dyDescent="0.2">
      <c r="B422" s="49"/>
      <c r="D422" s="14"/>
      <c r="H422" s="42"/>
      <c r="M422" s="49"/>
    </row>
    <row r="423" spans="2:13" x14ac:dyDescent="0.2">
      <c r="B423" s="49"/>
      <c r="D423" s="14"/>
      <c r="H423" s="42"/>
      <c r="M423" s="49"/>
    </row>
    <row r="424" spans="2:13" x14ac:dyDescent="0.2">
      <c r="B424" s="49"/>
      <c r="D424" s="14"/>
      <c r="H424" s="42"/>
      <c r="M424" s="49"/>
    </row>
    <row r="425" spans="2:13" x14ac:dyDescent="0.2">
      <c r="B425" s="49"/>
      <c r="D425" s="14"/>
      <c r="H425" s="42"/>
      <c r="M425" s="49"/>
    </row>
    <row r="426" spans="2:13" x14ac:dyDescent="0.2">
      <c r="B426" s="49"/>
      <c r="D426" s="14"/>
      <c r="H426" s="42"/>
      <c r="M426" s="49"/>
    </row>
    <row r="427" spans="2:13" x14ac:dyDescent="0.2">
      <c r="B427" s="49"/>
      <c r="D427" s="14"/>
      <c r="H427" s="42"/>
      <c r="M427" s="49"/>
    </row>
    <row r="428" spans="2:13" x14ac:dyDescent="0.2">
      <c r="B428" s="52"/>
      <c r="D428" s="14"/>
      <c r="H428" s="42"/>
      <c r="M428" s="52"/>
    </row>
  </sheetData>
  <sortState xmlns:xlrd2="http://schemas.microsoft.com/office/spreadsheetml/2017/richdata2" ref="A2:BF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O170">
    <cfRule type="timePeriod" dxfId="2" priority="4" timePeriod="lastMonth">
      <formula>AND(MONTH(O170)=MONTH(EDATE(TODAY(),0-1)),YEAR(O170)=YEAR(EDATE(TODAY(),0-1)))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Q407"/>
  <sheetViews>
    <sheetView tabSelected="1" workbookViewId="0">
      <pane xSplit="1" ySplit="1" topLeftCell="B59" activePane="bottomRight" state="frozen"/>
      <selection pane="topRight" activeCell="B1" sqref="B1"/>
      <selection pane="bottomLeft" activeCell="A2" sqref="A2"/>
      <selection pane="bottomRight" activeCell="E84" sqref="E84"/>
    </sheetView>
  </sheetViews>
  <sheetFormatPr baseColWidth="10" defaultColWidth="15.1640625" defaultRowHeight="15" x14ac:dyDescent="0.2"/>
  <cols>
    <col min="1" max="2" width="26.1640625" customWidth="1"/>
    <col min="4" max="4" width="22.33203125" customWidth="1"/>
    <col min="9" max="9" width="16.5" bestFit="1" customWidth="1"/>
    <col min="18" max="19" width="15.1640625" style="16"/>
    <col min="20" max="22" width="15.1640625" style="6"/>
    <col min="27" max="27" width="9.5" style="7" bestFit="1" customWidth="1"/>
    <col min="28" max="28" width="11.5" customWidth="1"/>
    <col min="29" max="29" width="11.6640625" customWidth="1"/>
    <col min="30" max="30" width="10.6640625" customWidth="1"/>
    <col min="31" max="31" width="11.5" customWidth="1"/>
    <col min="32" max="32" width="10.33203125" customWidth="1"/>
    <col min="33" max="34" width="11.5" customWidth="1"/>
    <col min="35" max="35" width="12" customWidth="1"/>
    <col min="36" max="36" width="12.5" customWidth="1"/>
    <col min="37" max="37" width="12.1640625" customWidth="1"/>
    <col min="38" max="38" width="10.33203125" customWidth="1"/>
    <col min="39" max="39" width="10.1640625" customWidth="1"/>
    <col min="40" max="40" width="10.6640625" style="9" bestFit="1" customWidth="1"/>
    <col min="53" max="53" width="10.5" style="9" bestFit="1" customWidth="1"/>
  </cols>
  <sheetData>
    <row r="1" spans="1:69" s="1" customFormat="1" x14ac:dyDescent="0.2">
      <c r="A1" s="1" t="s">
        <v>0</v>
      </c>
      <c r="B1" s="47" t="s">
        <v>832</v>
      </c>
      <c r="C1" s="1" t="s">
        <v>1</v>
      </c>
      <c r="D1" s="1" t="s">
        <v>2</v>
      </c>
      <c r="E1" s="1" t="s">
        <v>3</v>
      </c>
      <c r="F1" s="1" t="s">
        <v>4</v>
      </c>
      <c r="G1" s="1" t="s">
        <v>5</v>
      </c>
      <c r="H1" s="1" t="s">
        <v>6</v>
      </c>
      <c r="I1" s="1" t="s">
        <v>7</v>
      </c>
      <c r="J1" s="1" t="s">
        <v>8</v>
      </c>
      <c r="K1" s="1" t="s">
        <v>9</v>
      </c>
      <c r="L1" s="1" t="s">
        <v>10</v>
      </c>
      <c r="M1" s="1" t="s">
        <v>11</v>
      </c>
      <c r="N1" s="1" t="s">
        <v>12</v>
      </c>
      <c r="O1" s="1" t="s">
        <v>13</v>
      </c>
      <c r="P1" s="1" t="s">
        <v>14</v>
      </c>
      <c r="Q1" s="22" t="s">
        <v>15</v>
      </c>
      <c r="R1" s="15" t="s">
        <v>16</v>
      </c>
      <c r="S1" s="15" t="s">
        <v>17</v>
      </c>
      <c r="T1" s="1" t="s">
        <v>18</v>
      </c>
      <c r="U1" s="1" t="s">
        <v>19</v>
      </c>
      <c r="V1" s="1" t="s">
        <v>20</v>
      </c>
      <c r="W1" s="1" t="s">
        <v>786</v>
      </c>
      <c r="X1" s="1" t="s">
        <v>22</v>
      </c>
      <c r="Y1" s="1" t="s">
        <v>24</v>
      </c>
      <c r="Z1" s="1" t="s">
        <v>25</v>
      </c>
      <c r="AA1" s="2" t="s">
        <v>787</v>
      </c>
      <c r="AB1" s="1" t="s">
        <v>788</v>
      </c>
      <c r="AC1" s="1" t="s">
        <v>789</v>
      </c>
      <c r="AD1" s="1" t="s">
        <v>790</v>
      </c>
      <c r="AE1" s="1" t="s">
        <v>791</v>
      </c>
      <c r="AF1" s="1" t="s">
        <v>792</v>
      </c>
      <c r="AG1" s="1" t="s">
        <v>793</v>
      </c>
      <c r="AH1" s="1" t="s">
        <v>794</v>
      </c>
      <c r="AI1" s="1" t="s">
        <v>795</v>
      </c>
      <c r="AJ1" s="1" t="s">
        <v>796</v>
      </c>
      <c r="AK1" s="1" t="s">
        <v>797</v>
      </c>
      <c r="AL1" s="1" t="s">
        <v>798</v>
      </c>
      <c r="AM1" s="1" t="s">
        <v>799</v>
      </c>
      <c r="AN1" s="3" t="s">
        <v>800</v>
      </c>
      <c r="AO1" s="19" t="s">
        <v>801</v>
      </c>
      <c r="AP1" s="1" t="s">
        <v>802</v>
      </c>
      <c r="AQ1" s="1" t="s">
        <v>803</v>
      </c>
      <c r="AR1" s="19" t="s">
        <v>804</v>
      </c>
      <c r="AS1" s="1" t="s">
        <v>805</v>
      </c>
      <c r="AT1" s="19" t="s">
        <v>806</v>
      </c>
      <c r="AU1" s="1" t="s">
        <v>807</v>
      </c>
      <c r="AV1" s="1" t="s">
        <v>808</v>
      </c>
      <c r="AW1" s="1" t="s">
        <v>809</v>
      </c>
      <c r="AX1" s="1" t="s">
        <v>810</v>
      </c>
      <c r="AY1" s="1" t="s">
        <v>811</v>
      </c>
      <c r="AZ1" s="1" t="s">
        <v>812</v>
      </c>
      <c r="BA1" s="3" t="s">
        <v>813</v>
      </c>
      <c r="BB1" s="1" t="s">
        <v>814</v>
      </c>
      <c r="BC1" s="1" t="s">
        <v>815</v>
      </c>
      <c r="BD1" s="1" t="s">
        <v>56</v>
      </c>
      <c r="BE1" s="1" t="s">
        <v>816</v>
      </c>
      <c r="BF1" s="1" t="s">
        <v>817</v>
      </c>
      <c r="BG1" s="1" t="s">
        <v>818</v>
      </c>
      <c r="BH1" s="1" t="s">
        <v>819</v>
      </c>
      <c r="BI1" s="1" t="s">
        <v>820</v>
      </c>
      <c r="BJ1" s="1" t="s">
        <v>821</v>
      </c>
      <c r="BK1" s="1" t="s">
        <v>822</v>
      </c>
      <c r="BL1" s="1" t="s">
        <v>823</v>
      </c>
      <c r="BM1" s="1" t="s">
        <v>824</v>
      </c>
      <c r="BN1" s="24" t="s">
        <v>825</v>
      </c>
      <c r="BO1" s="19" t="s">
        <v>826</v>
      </c>
      <c r="BP1" s="19" t="s">
        <v>827</v>
      </c>
      <c r="BQ1" s="1" t="s">
        <v>107</v>
      </c>
    </row>
    <row r="2" spans="1:69" x14ac:dyDescent="0.2">
      <c r="A2" s="20">
        <v>44887</v>
      </c>
      <c r="B2" s="20"/>
      <c r="C2" s="20" t="s">
        <v>360</v>
      </c>
      <c r="D2" s="14">
        <v>44887</v>
      </c>
      <c r="E2" s="20"/>
      <c r="F2" s="20" t="s">
        <v>360</v>
      </c>
      <c r="G2" s="20"/>
      <c r="H2" s="20"/>
      <c r="I2" s="20" t="s">
        <v>360</v>
      </c>
      <c r="J2" s="4">
        <v>27.931360000000002</v>
      </c>
      <c r="K2" s="4">
        <v>85.560860000000005</v>
      </c>
      <c r="L2">
        <v>1315</v>
      </c>
      <c r="X2" s="6">
        <v>-17.641319039999999</v>
      </c>
      <c r="Y2" s="6">
        <v>-9.6760225333333345</v>
      </c>
      <c r="Z2" s="6">
        <v>-64.423277999999996</v>
      </c>
      <c r="AA2" s="9"/>
      <c r="AB2">
        <v>3.6900000000000001E-3</v>
      </c>
      <c r="AC2" s="6">
        <v>6.7999999999999996E-3</v>
      </c>
      <c r="AD2" s="6">
        <v>1.2898700000000001</v>
      </c>
      <c r="AE2">
        <v>1.2600000000000001E-3</v>
      </c>
      <c r="AF2" s="6">
        <v>0.36470000000000002</v>
      </c>
      <c r="AG2">
        <v>5.9999999999999995E-5</v>
      </c>
      <c r="AH2" s="6">
        <v>0.21623999999999999</v>
      </c>
      <c r="AI2">
        <v>-3.2000000000000003E-4</v>
      </c>
      <c r="AJ2" s="6">
        <v>1.65059</v>
      </c>
      <c r="AK2" s="6">
        <v>7.152E-2</v>
      </c>
      <c r="AL2" s="6">
        <v>5.6116799999999998</v>
      </c>
      <c r="AM2" s="13">
        <v>1.9040000000000001E-2</v>
      </c>
      <c r="AO2" s="5">
        <v>136.76017517014134</v>
      </c>
      <c r="AP2" s="10">
        <v>49.516846650695051</v>
      </c>
      <c r="AQ2" s="10">
        <v>32.183991217126604</v>
      </c>
      <c r="AR2" s="5">
        <v>22.562449637389204</v>
      </c>
      <c r="AS2" s="10">
        <v>9.3277712841734797</v>
      </c>
      <c r="AT2" s="5">
        <v>8.6442875666330501</v>
      </c>
      <c r="AU2" s="10">
        <v>8.8969347870808466</v>
      </c>
      <c r="AV2" s="10">
        <v>-5.8247432325766821</v>
      </c>
      <c r="AW2" s="10">
        <v>71.796719662559454</v>
      </c>
      <c r="AX2" s="10">
        <v>2.230469359114299</v>
      </c>
      <c r="AY2" s="10">
        <v>199.80701785618913</v>
      </c>
      <c r="AZ2" s="10">
        <v>217.30198584797992</v>
      </c>
      <c r="BB2" s="6">
        <v>4.2493230329172125</v>
      </c>
      <c r="BC2" s="6">
        <v>1.5385551877836963</v>
      </c>
      <c r="BD2" s="6">
        <v>0.7010457306296638</v>
      </c>
      <c r="BE2" s="6">
        <v>0.28982643020390014</v>
      </c>
      <c r="BF2" s="6">
        <v>0.26858966957563118</v>
      </c>
      <c r="BG2" s="6">
        <v>0.27643975935297832</v>
      </c>
      <c r="BH2" s="6">
        <v>-0.18098262559421358</v>
      </c>
      <c r="BI2" s="6">
        <v>2.2308208816671895</v>
      </c>
      <c r="BJ2" s="6">
        <v>6.9303690274665569E-2</v>
      </c>
      <c r="BK2" s="6">
        <v>6.2082734396802373</v>
      </c>
      <c r="BL2" s="6">
        <v>6.7518656832202772</v>
      </c>
      <c r="BM2" s="6">
        <v>0.35933031999023707</v>
      </c>
      <c r="BO2" s="6">
        <v>0.12039947796028448</v>
      </c>
      <c r="BQ2">
        <v>0.11498095304287552</v>
      </c>
    </row>
    <row r="3" spans="1:69" x14ac:dyDescent="0.2">
      <c r="A3" s="21">
        <v>44896</v>
      </c>
      <c r="B3" s="21"/>
      <c r="C3" s="20" t="s">
        <v>360</v>
      </c>
      <c r="D3" s="14">
        <v>44896</v>
      </c>
      <c r="E3" s="20"/>
      <c r="F3" s="20" t="s">
        <v>360</v>
      </c>
      <c r="G3" s="20"/>
      <c r="H3" s="20"/>
      <c r="I3" s="20" t="s">
        <v>360</v>
      </c>
      <c r="J3" s="4">
        <v>27.931360000000002</v>
      </c>
      <c r="K3" s="4">
        <v>85.560860000000005</v>
      </c>
      <c r="L3">
        <v>1315</v>
      </c>
      <c r="X3" s="6">
        <v>-17.602100640000003</v>
      </c>
      <c r="Y3" s="6">
        <v>-9.7854063999999994</v>
      </c>
      <c r="Z3" s="6">
        <v>-65.013037033333333</v>
      </c>
      <c r="AA3" s="9"/>
      <c r="AB3">
        <v>1.6039999999999999E-2</v>
      </c>
      <c r="AC3" s="6">
        <v>7.26E-3</v>
      </c>
      <c r="AD3" s="6">
        <v>1.32944</v>
      </c>
      <c r="AE3">
        <v>6.9299999999999995E-3</v>
      </c>
      <c r="AF3" s="6">
        <v>0.41759000000000002</v>
      </c>
      <c r="AG3">
        <v>7.0000000000000007E-5</v>
      </c>
      <c r="AH3" s="6">
        <v>0.2311</v>
      </c>
      <c r="AI3">
        <v>3.47E-3</v>
      </c>
      <c r="AJ3" s="6">
        <v>1.7270000000000001</v>
      </c>
      <c r="AK3" s="6">
        <v>5.2159999999999998E-2</v>
      </c>
      <c r="AL3" s="6">
        <v>5.6178100000000004</v>
      </c>
      <c r="AM3" s="13">
        <v>1.9130000000000001E-2</v>
      </c>
      <c r="AO3" s="5">
        <v>594.48054464202357</v>
      </c>
      <c r="AP3" s="10">
        <v>52.866515688830312</v>
      </c>
      <c r="AQ3" s="10">
        <v>33.171315933928838</v>
      </c>
      <c r="AR3" s="5">
        <v>124.0934730056406</v>
      </c>
      <c r="AS3" s="10">
        <v>10.68051552113519</v>
      </c>
      <c r="AT3" s="5">
        <v>10.085002161071893</v>
      </c>
      <c r="AU3" s="10">
        <v>9.5083316190084357</v>
      </c>
      <c r="AV3" s="10">
        <v>63.162059428253407</v>
      </c>
      <c r="AW3" s="10">
        <v>75.120372022876793</v>
      </c>
      <c r="AX3" s="10">
        <v>1.6266957742086388</v>
      </c>
      <c r="AY3" s="10">
        <v>200.02527994872801</v>
      </c>
      <c r="AZ3" s="10">
        <v>218.3291485962109</v>
      </c>
      <c r="BB3" s="6">
        <v>17.921524302084354</v>
      </c>
      <c r="BC3" s="6">
        <v>1.5937418881460925</v>
      </c>
      <c r="BD3" s="6">
        <v>3.7409873413768686</v>
      </c>
      <c r="BE3" s="6">
        <v>0.32198045873153819</v>
      </c>
      <c r="BF3" s="6">
        <v>0.30402779863058077</v>
      </c>
      <c r="BG3" s="6">
        <v>0.28664318406744199</v>
      </c>
      <c r="BH3" s="6">
        <v>1.9041167843344116</v>
      </c>
      <c r="BI3" s="6">
        <v>2.26461838814302</v>
      </c>
      <c r="BJ3" s="6">
        <v>4.9039229479129427E-2</v>
      </c>
      <c r="BK3" s="6">
        <v>6.0300676749496942</v>
      </c>
      <c r="BL3" s="6">
        <v>6.5818657611016222</v>
      </c>
      <c r="BM3" s="6">
        <v>0.37555439013574793</v>
      </c>
      <c r="BO3" s="6">
        <v>0.13425122758977626</v>
      </c>
      <c r="BQ3">
        <v>0.12448024521490605</v>
      </c>
    </row>
    <row r="4" spans="1:69" x14ac:dyDescent="0.2">
      <c r="A4" s="21">
        <v>44911</v>
      </c>
      <c r="B4" s="21"/>
      <c r="C4" s="20" t="s">
        <v>360</v>
      </c>
      <c r="D4" s="14">
        <v>44911</v>
      </c>
      <c r="E4" s="20"/>
      <c r="F4" s="20" t="s">
        <v>360</v>
      </c>
      <c r="G4" s="20"/>
      <c r="H4" s="20"/>
      <c r="I4" s="20" t="s">
        <v>360</v>
      </c>
      <c r="J4" s="4">
        <v>27.931360000000002</v>
      </c>
      <c r="K4" s="4">
        <v>85.560860000000005</v>
      </c>
      <c r="L4">
        <v>1315</v>
      </c>
      <c r="X4" s="6">
        <v>-16.547025120000004</v>
      </c>
      <c r="Y4" s="6">
        <v>-9.8178107999999984</v>
      </c>
      <c r="Z4" s="6">
        <v>-65.297414400000008</v>
      </c>
      <c r="AA4" s="9"/>
      <c r="AB4">
        <v>4.5199999999999997E-3</v>
      </c>
      <c r="AC4" s="6">
        <v>7.0600000000000003E-3</v>
      </c>
      <c r="AD4" s="6">
        <v>1.3772200000000001</v>
      </c>
      <c r="AE4">
        <v>1.6699999999999998E-3</v>
      </c>
      <c r="AF4" s="6">
        <v>0.40623999999999999</v>
      </c>
      <c r="AG4">
        <v>5.9999999999999995E-5</v>
      </c>
      <c r="AH4" s="6">
        <v>0.24382999999999999</v>
      </c>
      <c r="AI4">
        <v>1.5299999999999999E-3</v>
      </c>
      <c r="AJ4" s="6">
        <v>1.75169</v>
      </c>
      <c r="AK4" s="6">
        <v>8.3690000000000001E-2</v>
      </c>
      <c r="AL4" s="6">
        <v>5.7208100000000002</v>
      </c>
      <c r="AM4" s="13">
        <v>1.932E-2</v>
      </c>
      <c r="AO4" s="5">
        <v>167.5219489888994</v>
      </c>
      <c r="AP4" s="10">
        <v>51.410137846162812</v>
      </c>
      <c r="AQ4" s="10">
        <v>34.36349119217526</v>
      </c>
      <c r="AR4" s="5">
        <v>29.904199122571402</v>
      </c>
      <c r="AS4" s="10">
        <v>10.390221569735766</v>
      </c>
      <c r="AT4" s="5">
        <v>8.6442875666330501</v>
      </c>
      <c r="AU4" s="10">
        <v>10.032092162106562</v>
      </c>
      <c r="AV4" s="10">
        <v>27.849553580757259</v>
      </c>
      <c r="AW4" s="10">
        <v>76.194328007384499</v>
      </c>
      <c r="AX4" s="10">
        <v>2.6100109153282398</v>
      </c>
      <c r="AY4" s="10">
        <v>203.69265279236618</v>
      </c>
      <c r="AZ4" s="10">
        <v>220.49760328692079</v>
      </c>
      <c r="BB4" s="6">
        <v>4.8749979462809936</v>
      </c>
      <c r="BC4" s="6">
        <v>1.4960685326952217</v>
      </c>
      <c r="BD4" s="6">
        <v>0.87023169314591464</v>
      </c>
      <c r="BE4" s="6">
        <v>0.30236222250030498</v>
      </c>
      <c r="BF4" s="6">
        <v>0.25155440459441436</v>
      </c>
      <c r="BG4" s="6">
        <v>0.29194042322425373</v>
      </c>
      <c r="BH4" s="6">
        <v>0.81044016817181663</v>
      </c>
      <c r="BI4" s="6">
        <v>2.2173046266246175</v>
      </c>
      <c r="BJ4" s="6">
        <v>7.5953019462776605E-2</v>
      </c>
      <c r="BK4" s="6">
        <v>5.9275890116411691</v>
      </c>
      <c r="BL4" s="6">
        <v>6.4166240285017722</v>
      </c>
      <c r="BM4" s="6">
        <v>0.37406517595434863</v>
      </c>
      <c r="BO4" s="6">
        <v>0.11345053880907349</v>
      </c>
      <c r="BQ4">
        <v>0.12000087337153918</v>
      </c>
    </row>
    <row r="5" spans="1:69" x14ac:dyDescent="0.2">
      <c r="A5" s="21">
        <v>44925</v>
      </c>
      <c r="B5" s="21"/>
      <c r="C5" s="20" t="s">
        <v>360</v>
      </c>
      <c r="D5" s="14">
        <v>44925</v>
      </c>
      <c r="E5" s="20"/>
      <c r="F5" s="20" t="s">
        <v>360</v>
      </c>
      <c r="G5" s="20"/>
      <c r="H5" s="20"/>
      <c r="I5" s="20" t="s">
        <v>360</v>
      </c>
      <c r="J5" s="4">
        <v>27.931360000000002</v>
      </c>
      <c r="K5" s="4">
        <v>85.560860000000005</v>
      </c>
      <c r="L5">
        <v>1315</v>
      </c>
      <c r="X5" s="6">
        <v>-17.932741920000005</v>
      </c>
      <c r="Y5" s="6">
        <v>-9.8118776000000008</v>
      </c>
      <c r="Z5" s="6">
        <v>-65.241105000000005</v>
      </c>
      <c r="AA5" s="9"/>
      <c r="AB5">
        <v>1.1390000000000001E-2</v>
      </c>
      <c r="AC5" s="6">
        <v>6.77E-3</v>
      </c>
      <c r="AD5" s="6">
        <v>1.35876</v>
      </c>
      <c r="AE5">
        <v>3.9399999999999999E-3</v>
      </c>
      <c r="AF5" s="6">
        <v>0.44185000000000002</v>
      </c>
      <c r="AG5">
        <v>7.0000000000000007E-5</v>
      </c>
      <c r="AH5" s="6">
        <v>0.26555000000000001</v>
      </c>
      <c r="AI5">
        <v>2.4499999999999999E-3</v>
      </c>
      <c r="AJ5" s="6">
        <v>1.7658499999999999</v>
      </c>
      <c r="AK5" s="6">
        <v>7.8829999999999997E-2</v>
      </c>
      <c r="AL5" s="6">
        <v>5.7423599999999997</v>
      </c>
      <c r="AM5" s="13">
        <v>1.797E-2</v>
      </c>
      <c r="AO5" s="5">
        <v>422.14048650078854</v>
      </c>
      <c r="AP5" s="10">
        <v>49.298389974294928</v>
      </c>
      <c r="AQ5" s="10">
        <v>33.902889365736804</v>
      </c>
      <c r="AR5" s="5">
        <v>70.552421881994803</v>
      </c>
      <c r="AS5" s="10">
        <v>11.301002856901707</v>
      </c>
      <c r="AT5" s="5">
        <v>10.085002161071893</v>
      </c>
      <c r="AU5" s="10">
        <v>10.925735445381608</v>
      </c>
      <c r="AV5" s="10">
        <v>44.595690374415227</v>
      </c>
      <c r="AW5" s="10">
        <v>76.810254161318454</v>
      </c>
      <c r="AX5" s="10">
        <v>2.4584437860595667</v>
      </c>
      <c r="AY5" s="10">
        <v>204.45995264460308</v>
      </c>
      <c r="AZ5" s="10">
        <v>205.09016206345581</v>
      </c>
      <c r="BB5" s="6">
        <v>12.451460462464754</v>
      </c>
      <c r="BC5" s="6">
        <v>1.4541058563615301</v>
      </c>
      <c r="BD5" s="6">
        <v>2.0810150167701349</v>
      </c>
      <c r="BE5" s="6">
        <v>0.33333450535702164</v>
      </c>
      <c r="BF5" s="6">
        <v>0.29746733537301617</v>
      </c>
      <c r="BG5" s="6">
        <v>0.32226561363302142</v>
      </c>
      <c r="BH5" s="6">
        <v>1.3153949769096926</v>
      </c>
      <c r="BI5" s="6">
        <v>2.2655961069484838</v>
      </c>
      <c r="BJ5" s="6">
        <v>7.2514285125920203E-2</v>
      </c>
      <c r="BK5" s="6">
        <v>6.0307530263552094</v>
      </c>
      <c r="BL5" s="6">
        <v>6.0493416903494248</v>
      </c>
      <c r="BM5" s="6">
        <v>0.37567383327546683</v>
      </c>
      <c r="BO5" s="6">
        <v>0.13129760174847446</v>
      </c>
      <c r="BQ5">
        <v>0.12825833201499803</v>
      </c>
    </row>
    <row r="6" spans="1:69" x14ac:dyDescent="0.2">
      <c r="A6" s="21">
        <v>44941</v>
      </c>
      <c r="B6" s="21"/>
      <c r="C6" s="20" t="s">
        <v>360</v>
      </c>
      <c r="D6" s="14">
        <v>44941</v>
      </c>
      <c r="E6" s="20"/>
      <c r="F6" s="20" t="s">
        <v>360</v>
      </c>
      <c r="G6" s="20"/>
      <c r="H6" s="20"/>
      <c r="I6" s="20" t="s">
        <v>360</v>
      </c>
      <c r="J6" s="4">
        <v>27.931360000000002</v>
      </c>
      <c r="K6" s="4">
        <v>85.560860000000005</v>
      </c>
      <c r="L6">
        <v>1315</v>
      </c>
      <c r="X6" s="6">
        <v>-18.385865280000001</v>
      </c>
      <c r="Y6" s="6">
        <v>-9.833328400000001</v>
      </c>
      <c r="Z6" s="6">
        <v>-65.187923900000001</v>
      </c>
      <c r="AA6" s="9"/>
      <c r="AB6">
        <v>2.96E-3</v>
      </c>
      <c r="AC6" s="6">
        <v>5.4299999999999999E-3</v>
      </c>
      <c r="AD6" s="6">
        <v>1.17022</v>
      </c>
      <c r="AE6">
        <v>6.3000000000000003E-4</v>
      </c>
      <c r="AF6" s="6">
        <v>0.32790000000000002</v>
      </c>
      <c r="AG6">
        <v>2.9999999999999997E-5</v>
      </c>
      <c r="AH6" s="6">
        <v>0.20053000000000001</v>
      </c>
      <c r="AI6">
        <v>-2.7E-4</v>
      </c>
      <c r="AJ6" s="6">
        <v>1.63009</v>
      </c>
      <c r="AK6" s="6">
        <v>7.6509999999999995E-2</v>
      </c>
      <c r="AL6" s="6">
        <v>5.7070800000000004</v>
      </c>
      <c r="AM6" s="13">
        <v>1.6760000000000001E-2</v>
      </c>
      <c r="AO6" s="5">
        <v>109.70463916087218</v>
      </c>
      <c r="AP6" s="10">
        <v>39.540658428422667</v>
      </c>
      <c r="AQ6" s="10">
        <v>29.198562802535058</v>
      </c>
      <c r="AR6" s="5">
        <v>11.281224818694602</v>
      </c>
      <c r="AS6" s="10">
        <v>8.3865538910898945</v>
      </c>
      <c r="AT6" s="5">
        <v>4.322143783316525</v>
      </c>
      <c r="AU6" s="10">
        <v>8.2505657272166228</v>
      </c>
      <c r="AV6" s="10">
        <v>-4.914627102486576</v>
      </c>
      <c r="AW6" s="10">
        <v>70.905018662866951</v>
      </c>
      <c r="AX6" s="10">
        <v>2.3860907531576485</v>
      </c>
      <c r="AY6" s="10">
        <v>203.20378843175305</v>
      </c>
      <c r="AZ6" s="10">
        <v>191.28052955946131</v>
      </c>
      <c r="BB6" s="6">
        <v>3.7571931160717087</v>
      </c>
      <c r="BC6" s="6">
        <v>1.354198790393536</v>
      </c>
      <c r="BD6" s="6">
        <v>0.38636233211160487</v>
      </c>
      <c r="BE6" s="6">
        <v>0.28722488664276868</v>
      </c>
      <c r="BF6" s="6">
        <v>0.14802590841701532</v>
      </c>
      <c r="BG6" s="6">
        <v>0.28256752851206424</v>
      </c>
      <c r="BH6" s="6">
        <v>-0.1683174317764668</v>
      </c>
      <c r="BI6" s="6">
        <v>2.4283735861379752</v>
      </c>
      <c r="BJ6" s="6">
        <v>8.1719458909480472E-2</v>
      </c>
      <c r="BK6" s="6">
        <v>6.9593763845839227</v>
      </c>
      <c r="BL6" s="6">
        <v>6.5510255026269339</v>
      </c>
      <c r="BM6" s="6">
        <v>0.34893551547480489</v>
      </c>
      <c r="BO6" s="6">
        <v>6.0956810460301554E-2</v>
      </c>
      <c r="BQ6">
        <v>0.10576854035002217</v>
      </c>
    </row>
    <row r="7" spans="1:69" x14ac:dyDescent="0.2">
      <c r="A7" s="21">
        <v>44955</v>
      </c>
      <c r="B7" s="21"/>
      <c r="C7" s="20" t="s">
        <v>360</v>
      </c>
      <c r="D7" s="14">
        <v>44955</v>
      </c>
      <c r="E7" s="20"/>
      <c r="F7" s="20" t="s">
        <v>360</v>
      </c>
      <c r="G7" s="20"/>
      <c r="H7" s="20"/>
      <c r="I7" s="20" t="s">
        <v>360</v>
      </c>
      <c r="J7" s="4">
        <v>27.931360000000002</v>
      </c>
      <c r="K7" s="4">
        <v>85.560860000000005</v>
      </c>
      <c r="L7">
        <v>1315</v>
      </c>
      <c r="X7" s="6">
        <v>-13.68951216</v>
      </c>
      <c r="Y7" s="6">
        <v>-9.7911874666666669</v>
      </c>
      <c r="Z7" s="6">
        <v>-65.226506266666675</v>
      </c>
      <c r="AA7" s="9"/>
      <c r="AB7">
        <v>6.2399999999999999E-3</v>
      </c>
      <c r="AC7" s="6">
        <v>5.96E-3</v>
      </c>
      <c r="AD7" s="6">
        <v>1.1958899999999999</v>
      </c>
      <c r="AE7">
        <v>2.82E-3</v>
      </c>
      <c r="AF7" s="6">
        <v>0.36542000000000002</v>
      </c>
      <c r="AG7">
        <v>5.9999999999999995E-5</v>
      </c>
      <c r="AH7" s="6">
        <v>0.20447000000000001</v>
      </c>
      <c r="AI7">
        <v>-1.1E-4</v>
      </c>
      <c r="AJ7" s="6">
        <v>1.6238900000000001</v>
      </c>
      <c r="AK7" s="6">
        <v>7.5060000000000002E-2</v>
      </c>
      <c r="AL7" s="6">
        <v>5.72689</v>
      </c>
      <c r="AM7" s="13">
        <v>1.7069999999999998E-2</v>
      </c>
      <c r="AO7" s="5">
        <v>231.26923931210891</v>
      </c>
      <c r="AP7" s="10">
        <v>43.400059711491551</v>
      </c>
      <c r="AQ7" s="10">
        <v>29.83906382554019</v>
      </c>
      <c r="AR7" s="5">
        <v>50.496911093204403</v>
      </c>
      <c r="AS7" s="10">
        <v>9.3461864070816389</v>
      </c>
      <c r="AT7" s="5">
        <v>8.6442875666330501</v>
      </c>
      <c r="AU7" s="10">
        <v>8.4126722896523365</v>
      </c>
      <c r="AV7" s="10">
        <v>-2.0022554861982345</v>
      </c>
      <c r="AW7" s="10">
        <v>70.635333482472134</v>
      </c>
      <c r="AX7" s="10">
        <v>2.34087010759395</v>
      </c>
      <c r="AY7" s="10">
        <v>203.90913460682557</v>
      </c>
      <c r="AZ7" s="10">
        <v>194.81853458114583</v>
      </c>
      <c r="BB7" s="6">
        <v>7.7505527875897471</v>
      </c>
      <c r="BC7" s="6">
        <v>1.4544712248761664</v>
      </c>
      <c r="BD7" s="6">
        <v>1.6923088267260755</v>
      </c>
      <c r="BE7" s="6">
        <v>0.3132198269264046</v>
      </c>
      <c r="BF7" s="6">
        <v>0.28969700983829572</v>
      </c>
      <c r="BG7" s="6">
        <v>0.28193486025026249</v>
      </c>
      <c r="BH7" s="6">
        <v>-6.7101819879631791E-2</v>
      </c>
      <c r="BI7" s="6">
        <v>2.3672101073765304</v>
      </c>
      <c r="BJ7" s="6">
        <v>7.8449850882731986E-2</v>
      </c>
      <c r="BK7" s="6">
        <v>6.8336304315383165</v>
      </c>
      <c r="BL7" s="6">
        <v>6.5289761005971823</v>
      </c>
      <c r="BM7" s="6">
        <v>0.34640593036045242</v>
      </c>
      <c r="BO7" s="6">
        <v>0.1223790862228759</v>
      </c>
      <c r="BQ7">
        <v>0.11685432359859826</v>
      </c>
    </row>
    <row r="8" spans="1:69" x14ac:dyDescent="0.2">
      <c r="A8" s="21">
        <v>44970</v>
      </c>
      <c r="B8" s="21"/>
      <c r="C8" s="20" t="s">
        <v>360</v>
      </c>
      <c r="D8" s="14">
        <v>44970</v>
      </c>
      <c r="E8" s="20"/>
      <c r="F8" s="20" t="s">
        <v>360</v>
      </c>
      <c r="G8" s="20"/>
      <c r="H8" s="20"/>
      <c r="I8" s="20" t="s">
        <v>360</v>
      </c>
      <c r="J8" s="4">
        <v>27.931360000000002</v>
      </c>
      <c r="K8" s="4">
        <v>85.560860000000005</v>
      </c>
      <c r="L8">
        <v>1315</v>
      </c>
      <c r="X8" s="6">
        <v>-19.482572640000001</v>
      </c>
      <c r="Y8" s="6">
        <v>-9.823135466666665</v>
      </c>
      <c r="Z8" s="6">
        <v>-65.60771196666667</v>
      </c>
      <c r="AA8" s="9"/>
      <c r="AB8">
        <v>8.6599999999999993E-3</v>
      </c>
      <c r="AC8" s="6">
        <v>6.8799999999999998E-3</v>
      </c>
      <c r="AD8" s="6">
        <v>1.3219399999999999</v>
      </c>
      <c r="AE8">
        <v>3.5099999999999997E-3</v>
      </c>
      <c r="AF8" s="6">
        <v>0.40266000000000002</v>
      </c>
      <c r="AG8">
        <v>5.0000000000000002E-5</v>
      </c>
      <c r="AH8" s="6">
        <v>0.22631000000000001</v>
      </c>
      <c r="AI8">
        <v>2.7200000000000002E-3</v>
      </c>
      <c r="AJ8" s="6">
        <v>1.79491</v>
      </c>
      <c r="AK8" s="6">
        <v>6.9879999999999998E-2</v>
      </c>
      <c r="AL8" s="6">
        <v>5.7441300000000002</v>
      </c>
      <c r="AM8" s="13">
        <v>1.8380000000000001E-2</v>
      </c>
      <c r="AO8" s="5">
        <v>320.96019430174084</v>
      </c>
      <c r="AP8" s="10">
        <v>50.099397787762058</v>
      </c>
      <c r="AQ8" s="10">
        <v>32.984180847347666</v>
      </c>
      <c r="AR8" s="5">
        <v>62.852538275584209</v>
      </c>
      <c r="AS8" s="10">
        <v>10.298657486386876</v>
      </c>
      <c r="AT8" s="5">
        <v>7.203572972194209</v>
      </c>
      <c r="AU8" s="10">
        <v>9.3112528286360838</v>
      </c>
      <c r="AV8" s="10">
        <v>49.510317476901804</v>
      </c>
      <c r="AW8" s="10">
        <v>78.074294700394773</v>
      </c>
      <c r="AX8" s="10">
        <v>2.1793232496491504</v>
      </c>
      <c r="AY8" s="10">
        <v>204.52297448861512</v>
      </c>
      <c r="AZ8" s="10">
        <v>209.76945902761926</v>
      </c>
      <c r="BB8" s="6">
        <v>9.7307310976482828</v>
      </c>
      <c r="BC8" s="6">
        <v>1.5188916777901631</v>
      </c>
      <c r="BD8" s="6">
        <v>1.9055358253845593</v>
      </c>
      <c r="BE8" s="6">
        <v>0.31223020314039462</v>
      </c>
      <c r="BF8" s="6">
        <v>0.21839478159341541</v>
      </c>
      <c r="BG8" s="6">
        <v>0.28229449964905901</v>
      </c>
      <c r="BH8" s="6">
        <v>1.5010321980114611</v>
      </c>
      <c r="BI8" s="6">
        <v>2.3670223936051729</v>
      </c>
      <c r="BJ8" s="6">
        <v>6.6071771184349259E-2</v>
      </c>
      <c r="BK8" s="6">
        <v>6.2006382827925002</v>
      </c>
      <c r="BL8" s="6">
        <v>6.3596989113794322</v>
      </c>
      <c r="BM8" s="6">
        <v>0.38173850588477931</v>
      </c>
      <c r="BO8" s="6">
        <v>9.2265616997725952E-2</v>
      </c>
      <c r="BQ8">
        <v>0.11653630699832267</v>
      </c>
    </row>
    <row r="9" spans="1:69" x14ac:dyDescent="0.2">
      <c r="A9" s="21">
        <v>44984</v>
      </c>
      <c r="B9" s="21"/>
      <c r="C9" s="20" t="s">
        <v>360</v>
      </c>
      <c r="D9" s="14">
        <v>44984</v>
      </c>
      <c r="E9" s="20"/>
      <c r="F9" s="20" t="s">
        <v>360</v>
      </c>
      <c r="G9" s="20"/>
      <c r="H9" s="20"/>
      <c r="I9" s="20" t="s">
        <v>360</v>
      </c>
      <c r="J9" s="4">
        <v>27.931360000000002</v>
      </c>
      <c r="K9" s="4">
        <v>85.560860000000005</v>
      </c>
      <c r="L9">
        <v>1315</v>
      </c>
      <c r="X9" s="6">
        <v>-19.838555040000003</v>
      </c>
      <c r="Y9" s="6">
        <v>-9.8161373333333319</v>
      </c>
      <c r="Z9" s="6">
        <v>-65.236189100000004</v>
      </c>
      <c r="AA9" s="9"/>
      <c r="AB9">
        <v>1.3140000000000001E-2</v>
      </c>
      <c r="AC9" s="6">
        <v>6.8599999999999998E-3</v>
      </c>
      <c r="AD9" s="6">
        <v>1.4047799999999999</v>
      </c>
      <c r="AE9">
        <v>4.6699999999999997E-3</v>
      </c>
      <c r="AF9" s="6">
        <v>0.35680000000000001</v>
      </c>
      <c r="AG9">
        <v>5.9999999999999995E-5</v>
      </c>
      <c r="AH9" s="6">
        <v>0.27934999999999999</v>
      </c>
      <c r="AI9">
        <v>1.32E-3</v>
      </c>
      <c r="AJ9" s="6">
        <v>1.7616400000000001</v>
      </c>
      <c r="AK9" s="6">
        <v>5.7540000000000001E-2</v>
      </c>
      <c r="AL9" s="6">
        <v>5.7921100000000001</v>
      </c>
      <c r="AM9" s="13">
        <v>1.882E-2</v>
      </c>
      <c r="AO9" s="5">
        <v>486.99964816684474</v>
      </c>
      <c r="AP9" s="10">
        <v>49.953760003495304</v>
      </c>
      <c r="AQ9" s="10">
        <v>35.051150256998852</v>
      </c>
      <c r="AR9" s="5">
        <v>83.624317306831401</v>
      </c>
      <c r="AS9" s="10">
        <v>9.125716463375646</v>
      </c>
      <c r="AT9" s="5">
        <v>8.6442875666330501</v>
      </c>
      <c r="AU9" s="10">
        <v>11.493519851882327</v>
      </c>
      <c r="AV9" s="10">
        <v>24.027065834378813</v>
      </c>
      <c r="AW9" s="10">
        <v>76.627129224308433</v>
      </c>
      <c r="AX9" s="10">
        <v>1.7944799625760177</v>
      </c>
      <c r="AY9" s="10">
        <v>206.23132933364192</v>
      </c>
      <c r="AZ9" s="10">
        <v>214.79114357452636</v>
      </c>
      <c r="BB9" s="6">
        <v>13.893970514408522</v>
      </c>
      <c r="BC9" s="6">
        <v>1.425167494853347</v>
      </c>
      <c r="BD9" s="6">
        <v>2.3857795448562684</v>
      </c>
      <c r="BE9" s="6">
        <v>0.26035426502311332</v>
      </c>
      <c r="BF9" s="6">
        <v>0.24661922656609531</v>
      </c>
      <c r="BG9" s="6">
        <v>0.32790706631909616</v>
      </c>
      <c r="BH9" s="6">
        <v>0.68548580169865325</v>
      </c>
      <c r="BI9" s="6">
        <v>2.1861516287616802</v>
      </c>
      <c r="BJ9" s="6">
        <v>5.1196036347414993E-2</v>
      </c>
      <c r="BK9" s="6">
        <v>5.8837250082103258</v>
      </c>
      <c r="BL9" s="6">
        <v>6.1279342332463926</v>
      </c>
      <c r="BM9" s="6">
        <v>0.37155911020842397</v>
      </c>
      <c r="BO9" s="6">
        <v>0.11280975359691306</v>
      </c>
      <c r="BQ9">
        <v>0.10641881782689683</v>
      </c>
    </row>
    <row r="10" spans="1:69" x14ac:dyDescent="0.2">
      <c r="A10" s="21">
        <v>45000</v>
      </c>
      <c r="B10" s="21"/>
      <c r="C10" s="20" t="s">
        <v>360</v>
      </c>
      <c r="D10" s="14">
        <v>45000</v>
      </c>
      <c r="E10" s="20"/>
      <c r="F10" s="20" t="s">
        <v>360</v>
      </c>
      <c r="G10" s="20"/>
      <c r="H10" s="20"/>
      <c r="I10" s="20" t="s">
        <v>360</v>
      </c>
      <c r="J10" s="4">
        <v>27.931360000000002</v>
      </c>
      <c r="K10" s="4">
        <v>85.560860000000005</v>
      </c>
      <c r="L10">
        <v>1315</v>
      </c>
      <c r="X10" s="6">
        <v>-18.111939840000005</v>
      </c>
      <c r="Y10" s="6">
        <v>-9.8730352000000003</v>
      </c>
      <c r="Z10" s="6">
        <v>-65.440422400000003</v>
      </c>
      <c r="AA10" s="9"/>
      <c r="AB10">
        <v>9.8399999999999998E-3</v>
      </c>
      <c r="AC10" s="6">
        <v>5.9300000000000004E-3</v>
      </c>
      <c r="AD10" s="6">
        <v>1.2163600000000001</v>
      </c>
      <c r="AE10">
        <v>3.0699999999999998E-3</v>
      </c>
      <c r="AF10" s="6">
        <v>0.35138999999999998</v>
      </c>
      <c r="AG10">
        <v>5.9999999999999995E-5</v>
      </c>
      <c r="AH10" s="6">
        <v>0.23344999999999999</v>
      </c>
      <c r="AI10">
        <v>2.7200000000000002E-3</v>
      </c>
      <c r="AJ10" s="6">
        <v>1.70705</v>
      </c>
      <c r="AK10" s="6">
        <v>6.368E-2</v>
      </c>
      <c r="AL10" s="6">
        <v>5.7807000000000004</v>
      </c>
      <c r="AM10" s="13">
        <v>1.5679999999999999E-2</v>
      </c>
      <c r="AO10" s="5">
        <v>364.6938004537102</v>
      </c>
      <c r="AP10" s="10">
        <v>43.181603035091428</v>
      </c>
      <c r="AQ10" s="10">
        <v>30.349817855182394</v>
      </c>
      <c r="AR10" s="5">
        <v>54.973587608559406</v>
      </c>
      <c r="AS10" s="10">
        <v>8.9873472759685207</v>
      </c>
      <c r="AT10" s="5">
        <v>8.6442875666330501</v>
      </c>
      <c r="AU10" s="10">
        <v>9.6050195433038468</v>
      </c>
      <c r="AV10" s="10">
        <v>49.510317476901804</v>
      </c>
      <c r="AW10" s="10">
        <v>74.252594708541864</v>
      </c>
      <c r="AX10" s="10">
        <v>1.9859660065491971</v>
      </c>
      <c r="AY10" s="10">
        <v>205.82506987591464</v>
      </c>
      <c r="AZ10" s="10">
        <v>178.95457658068932</v>
      </c>
      <c r="BB10" s="6">
        <v>12.016342311966685</v>
      </c>
      <c r="BC10" s="6">
        <v>1.4227961182876732</v>
      </c>
      <c r="BD10" s="6">
        <v>1.8113317144396757</v>
      </c>
      <c r="BE10" s="6">
        <v>0.29612524591919037</v>
      </c>
      <c r="BF10" s="6">
        <v>0.28482172802091438</v>
      </c>
      <c r="BG10" s="6">
        <v>0.31647700784022131</v>
      </c>
      <c r="BH10" s="6">
        <v>1.6313217335651209</v>
      </c>
      <c r="BI10" s="6">
        <v>2.4465581659450661</v>
      </c>
      <c r="BJ10" s="6">
        <v>6.5435845975269427E-2</v>
      </c>
      <c r="BK10" s="6">
        <v>6.78175634720552</v>
      </c>
      <c r="BL10" s="6">
        <v>5.896397053669034</v>
      </c>
      <c r="BM10" s="6">
        <v>0.36075583384136045</v>
      </c>
      <c r="BO10" s="6">
        <v>0.1164173130994792</v>
      </c>
      <c r="BQ10">
        <v>0.10796916794633185</v>
      </c>
    </row>
    <row r="11" spans="1:69" x14ac:dyDescent="0.2">
      <c r="A11" s="21">
        <v>45014</v>
      </c>
      <c r="B11" s="21"/>
      <c r="C11" s="20" t="s">
        <v>360</v>
      </c>
      <c r="D11" s="14">
        <v>45014</v>
      </c>
      <c r="E11" s="20"/>
      <c r="F11" s="20" t="s">
        <v>360</v>
      </c>
      <c r="G11" s="20"/>
      <c r="H11" s="20"/>
      <c r="I11" s="20" t="s">
        <v>360</v>
      </c>
      <c r="J11" s="4">
        <v>27.931360000000002</v>
      </c>
      <c r="K11" s="4">
        <v>85.560860000000005</v>
      </c>
      <c r="L11">
        <v>1315</v>
      </c>
      <c r="X11" s="6">
        <v>-21.1856568</v>
      </c>
      <c r="Y11" s="6">
        <v>-9.8039666666666658</v>
      </c>
      <c r="Z11" s="6">
        <v>-65.291753666666665</v>
      </c>
      <c r="AA11" s="9"/>
      <c r="AB11">
        <v>8.26E-3</v>
      </c>
      <c r="AC11" s="6">
        <v>5.5300000000000002E-3</v>
      </c>
      <c r="AD11" s="6">
        <v>1.13167</v>
      </c>
      <c r="AE11">
        <v>2.3999999999999998E-3</v>
      </c>
      <c r="AF11" s="6">
        <v>0.34969</v>
      </c>
      <c r="AG11">
        <v>5.0000000000000002E-5</v>
      </c>
      <c r="AH11" s="6">
        <v>0.18410000000000001</v>
      </c>
      <c r="AI11">
        <v>2.9E-4</v>
      </c>
      <c r="AJ11" s="6">
        <v>1.5903799999999999</v>
      </c>
      <c r="AK11" s="6">
        <v>5.7880000000000001E-2</v>
      </c>
      <c r="AL11" s="6">
        <v>5.69468</v>
      </c>
      <c r="AM11" s="13">
        <v>1.583E-2</v>
      </c>
      <c r="AO11" s="5">
        <v>306.1352430637852</v>
      </c>
      <c r="AP11" s="10">
        <v>40.26884734975642</v>
      </c>
      <c r="AQ11" s="10">
        <v>28.236688457507856</v>
      </c>
      <c r="AR11" s="5">
        <v>42.976094547407996</v>
      </c>
      <c r="AS11" s="10">
        <v>8.9438671246575936</v>
      </c>
      <c r="AT11" s="5">
        <v>7.203572972194209</v>
      </c>
      <c r="AU11" s="10">
        <v>7.574573133100186</v>
      </c>
      <c r="AV11" s="10">
        <v>5.2786735545226184</v>
      </c>
      <c r="AW11" s="10">
        <v>69.17772858004794</v>
      </c>
      <c r="AX11" s="10">
        <v>1.8050834242944023</v>
      </c>
      <c r="AY11" s="10">
        <v>202.76227946805292</v>
      </c>
      <c r="AZ11" s="10">
        <v>180.66651449440766</v>
      </c>
      <c r="BB11" s="6">
        <v>10.841754461557153</v>
      </c>
      <c r="BC11" s="6">
        <v>1.4261179178413654</v>
      </c>
      <c r="BD11" s="6">
        <v>1.5219948547465407</v>
      </c>
      <c r="BE11" s="6">
        <v>0.31674631882264892</v>
      </c>
      <c r="BF11" s="6">
        <v>0.25511394450643698</v>
      </c>
      <c r="BG11" s="6">
        <v>0.26825288469994724</v>
      </c>
      <c r="BH11" s="6">
        <v>0.18694378990178898</v>
      </c>
      <c r="BI11" s="6">
        <v>2.449923569619378</v>
      </c>
      <c r="BJ11" s="6">
        <v>6.3926881050899165E-2</v>
      </c>
      <c r="BK11" s="6">
        <v>7.1808094555132023</v>
      </c>
      <c r="BL11" s="6">
        <v>6.3982897557652594</v>
      </c>
      <c r="BM11" s="6">
        <v>0.34117651844088454</v>
      </c>
      <c r="BO11" s="6">
        <v>0.10413138910536367</v>
      </c>
      <c r="BQ11">
        <v>0.11448648794201312</v>
      </c>
    </row>
    <row r="12" spans="1:69" x14ac:dyDescent="0.2">
      <c r="A12" s="21">
        <v>45030</v>
      </c>
      <c r="B12" s="21"/>
      <c r="C12" s="20" t="s">
        <v>360</v>
      </c>
      <c r="D12" s="14">
        <v>45030</v>
      </c>
      <c r="E12" s="20"/>
      <c r="F12" s="20" t="s">
        <v>360</v>
      </c>
      <c r="G12" s="20"/>
      <c r="H12" s="20"/>
      <c r="I12" s="20" t="s">
        <v>360</v>
      </c>
      <c r="J12" s="4">
        <v>27.931360000000002</v>
      </c>
      <c r="K12" s="4">
        <v>85.560860000000005</v>
      </c>
      <c r="L12">
        <v>1315</v>
      </c>
      <c r="X12" s="6">
        <v>-21.806112000000002</v>
      </c>
      <c r="Y12" s="6">
        <v>-9.8619294666666661</v>
      </c>
      <c r="Z12" s="6">
        <v>-65.384559899999999</v>
      </c>
      <c r="AA12" s="9"/>
      <c r="AB12">
        <v>1.7430000000000001E-2</v>
      </c>
      <c r="AC12" s="6">
        <v>8.3899999999999999E-3</v>
      </c>
      <c r="AD12" s="6">
        <v>1.3358099999999999</v>
      </c>
      <c r="AE12">
        <v>5.2599999999999999E-3</v>
      </c>
      <c r="AF12" s="6">
        <v>0.51073000000000002</v>
      </c>
      <c r="AG12">
        <v>5.9999999999999995E-5</v>
      </c>
      <c r="AH12" s="6">
        <v>0.25630999999999998</v>
      </c>
      <c r="AI12">
        <v>4.8199999999999996E-3</v>
      </c>
      <c r="AJ12" s="6">
        <v>1.6958299999999999</v>
      </c>
      <c r="AK12" s="6">
        <v>6.386E-2</v>
      </c>
      <c r="AL12" s="6">
        <v>5.8635400000000004</v>
      </c>
      <c r="AM12" s="13">
        <v>1.7999999999999999E-2</v>
      </c>
      <c r="AO12" s="5">
        <v>645.99725019391963</v>
      </c>
      <c r="AP12" s="10">
        <v>61.095050499901689</v>
      </c>
      <c r="AQ12" s="10">
        <v>33.330256000798443</v>
      </c>
      <c r="AR12" s="5">
        <v>94.189273883069205</v>
      </c>
      <c r="AS12" s="10">
        <v>13.062716281782071</v>
      </c>
      <c r="AT12" s="5">
        <v>8.6442875666330501</v>
      </c>
      <c r="AU12" s="10">
        <v>10.54556675581156</v>
      </c>
      <c r="AV12" s="10">
        <v>87.73519494068627</v>
      </c>
      <c r="AW12" s="10">
        <v>73.764551527246752</v>
      </c>
      <c r="AX12" s="10">
        <v>1.9915796039295182</v>
      </c>
      <c r="AY12" s="10">
        <v>208.77463459792423</v>
      </c>
      <c r="AZ12" s="10">
        <v>205.43254964619948</v>
      </c>
      <c r="BB12" s="6">
        <v>19.381706824527374</v>
      </c>
      <c r="BC12" s="6">
        <v>1.8330207394278077</v>
      </c>
      <c r="BD12" s="6">
        <v>2.8259391071227551</v>
      </c>
      <c r="BE12" s="6">
        <v>0.39191767028339497</v>
      </c>
      <c r="BF12" s="6">
        <v>0.25935257042208054</v>
      </c>
      <c r="BG12" s="6">
        <v>0.31639621236509363</v>
      </c>
      <c r="BH12" s="6">
        <v>2.6322988619884748</v>
      </c>
      <c r="BI12" s="6">
        <v>2.213140862928856</v>
      </c>
      <c r="BJ12" s="6">
        <v>5.975290450459813E-2</v>
      </c>
      <c r="BK12" s="6">
        <v>6.2638173134020612</v>
      </c>
      <c r="BL12" s="6">
        <v>6.1635455077596237</v>
      </c>
      <c r="BM12" s="6">
        <v>0.3533214256095274</v>
      </c>
      <c r="BO12" s="6">
        <v>0.11718755672824865</v>
      </c>
      <c r="BQ12">
        <v>0.15044486152106851</v>
      </c>
    </row>
    <row r="13" spans="1:69" x14ac:dyDescent="0.2">
      <c r="A13" s="20">
        <v>45044</v>
      </c>
      <c r="B13" s="20"/>
      <c r="C13" t="s">
        <v>488</v>
      </c>
      <c r="D13" s="14">
        <v>45044</v>
      </c>
      <c r="I13" t="s">
        <v>488</v>
      </c>
      <c r="J13" s="4">
        <v>27.929010000000002</v>
      </c>
      <c r="K13" s="4">
        <v>85.585570000000004</v>
      </c>
      <c r="X13" s="6">
        <v>-16.250999999999998</v>
      </c>
      <c r="AA13" s="9"/>
      <c r="AB13" s="36">
        <v>1.47927561647745E-2</v>
      </c>
      <c r="AC13" s="13">
        <v>5.6499999999999996E-3</v>
      </c>
      <c r="AD13" s="6">
        <v>1.12134</v>
      </c>
      <c r="AE13" s="36">
        <v>1.0105347362538399E-2</v>
      </c>
      <c r="AF13" s="6">
        <v>0.40915000000000001</v>
      </c>
      <c r="AG13" s="36">
        <v>7.8777922013442803E-5</v>
      </c>
      <c r="AH13" s="6">
        <v>0.23354</v>
      </c>
      <c r="AI13" s="8">
        <v>2.7599999999999999E-3</v>
      </c>
      <c r="AJ13" s="6">
        <v>1.80379</v>
      </c>
      <c r="AK13" s="6">
        <v>9.715E-2</v>
      </c>
      <c r="AL13" s="6">
        <v>5.74085</v>
      </c>
      <c r="AM13" s="6">
        <v>1.486E-2</v>
      </c>
      <c r="AO13" s="5">
        <v>548.25472204437631</v>
      </c>
      <c r="AP13" s="5">
        <v>41.14267405535692</v>
      </c>
      <c r="AQ13" s="5">
        <v>27.978941064923397</v>
      </c>
      <c r="AR13" s="5">
        <v>180.95348486952099</v>
      </c>
      <c r="AS13" s="5">
        <v>10.464649358156237</v>
      </c>
      <c r="AT13" s="5">
        <v>11.349650196433194</v>
      </c>
      <c r="AU13" s="5">
        <v>9.608722485085373</v>
      </c>
      <c r="AV13" s="5">
        <v>50.238410380973882</v>
      </c>
      <c r="AW13" s="5">
        <v>78.460553474895718</v>
      </c>
      <c r="AX13" s="5">
        <v>3.0297832527678157</v>
      </c>
      <c r="AY13" s="5">
        <v>204.4061882466041</v>
      </c>
      <c r="AZ13" s="5">
        <v>169.59598265236247</v>
      </c>
      <c r="BB13" s="6">
        <v>19.595263479492854</v>
      </c>
      <c r="BC13" s="6">
        <v>1.4704871767622618</v>
      </c>
      <c r="BD13" s="6">
        <v>6.4674886890690271</v>
      </c>
      <c r="BE13" s="6">
        <v>0.37401877840457459</v>
      </c>
      <c r="BF13" s="6">
        <v>0.40564974099974099</v>
      </c>
      <c r="BG13" s="6">
        <v>0.3434269532499078</v>
      </c>
      <c r="BH13" s="6">
        <v>1.795579406111145</v>
      </c>
      <c r="BI13" s="6">
        <v>2.8042717304001203</v>
      </c>
      <c r="BJ13" s="6">
        <v>0.10828798866037823</v>
      </c>
      <c r="BK13" s="6">
        <v>7.3057156728087822</v>
      </c>
      <c r="BL13" s="6">
        <v>6.0615583076866812</v>
      </c>
      <c r="BM13" s="6">
        <v>0.38384627269815164</v>
      </c>
      <c r="BO13" s="6">
        <v>0.14465422041745646</v>
      </c>
      <c r="BP13" s="6">
        <v>8.810844234778846E-2</v>
      </c>
      <c r="BQ13" s="6">
        <v>7.7314373724097871E-2</v>
      </c>
    </row>
    <row r="14" spans="1:69" x14ac:dyDescent="0.2">
      <c r="A14" s="20">
        <v>45051</v>
      </c>
      <c r="B14" s="20"/>
      <c r="C14" t="s">
        <v>360</v>
      </c>
      <c r="D14" s="14">
        <v>45051</v>
      </c>
      <c r="I14" t="s">
        <v>360</v>
      </c>
      <c r="J14" s="4">
        <v>27.931360000000002</v>
      </c>
      <c r="K14" s="4">
        <v>85.560860000000005</v>
      </c>
      <c r="L14">
        <v>1315</v>
      </c>
      <c r="X14" s="6">
        <v>-14.789199999999999</v>
      </c>
      <c r="AA14" s="9"/>
      <c r="AB14" s="36">
        <v>1.18690075812419E-3</v>
      </c>
      <c r="AC14" s="13">
        <v>1.49E-3</v>
      </c>
      <c r="AD14" s="6">
        <v>1.6202099999999999</v>
      </c>
      <c r="AE14" s="36">
        <v>1.1802686806303201E-3</v>
      </c>
      <c r="AF14" s="6">
        <v>0.63621000000000005</v>
      </c>
      <c r="AG14" s="36">
        <v>1.3382834176693401E-4</v>
      </c>
      <c r="AH14" s="6">
        <v>0.21598000000000001</v>
      </c>
      <c r="AI14" s="8">
        <v>8.0000000000000007E-5</v>
      </c>
      <c r="AJ14" s="6">
        <v>2.7382</v>
      </c>
      <c r="AK14" s="6">
        <v>0.10551000000000001</v>
      </c>
      <c r="AL14" s="6">
        <v>7.7606400000000004</v>
      </c>
      <c r="AM14" s="6">
        <v>1.8769999999999998E-2</v>
      </c>
      <c r="AO14" s="5">
        <v>43.98936465870942</v>
      </c>
      <c r="AP14" s="5">
        <v>10.850014927872888</v>
      </c>
      <c r="AQ14" s="5">
        <v>40.426418483956283</v>
      </c>
      <c r="AR14" s="5">
        <v>21.134724337547141</v>
      </c>
      <c r="AS14" s="5">
        <v>16.272062979720346</v>
      </c>
      <c r="AT14" s="5">
        <v>19.280844513317106</v>
      </c>
      <c r="AU14" s="5">
        <v>8.8862373997119946</v>
      </c>
      <c r="AV14" s="5">
        <v>1.4561858081441705</v>
      </c>
      <c r="AW14" s="5">
        <v>119.1051549930754</v>
      </c>
      <c r="AX14" s="5">
        <v>3.2905036644316237</v>
      </c>
      <c r="AY14" s="5">
        <v>276.32194548788527</v>
      </c>
      <c r="AZ14" s="5">
        <v>214.22049760328687</v>
      </c>
      <c r="BB14" s="6">
        <v>1.088134104092529</v>
      </c>
      <c r="BC14" s="6">
        <v>0.26838922008831545</v>
      </c>
      <c r="BD14" s="6">
        <v>0.5227948735041843</v>
      </c>
      <c r="BE14" s="6">
        <v>0.4025106252283544</v>
      </c>
      <c r="BF14" s="6">
        <v>0.47693674672093311</v>
      </c>
      <c r="BG14" s="6">
        <v>0.2198126307735771</v>
      </c>
      <c r="BH14" s="6">
        <v>3.6020648446066908E-2</v>
      </c>
      <c r="BI14" s="6">
        <v>2.9462207996571284</v>
      </c>
      <c r="BJ14" s="6">
        <v>8.1394884529221903E-2</v>
      </c>
      <c r="BK14" s="6">
        <v>6.8351824339211991</v>
      </c>
      <c r="BL14" s="6">
        <v>5.299022412492536</v>
      </c>
      <c r="BM14" s="6">
        <v>0.43103762454617384</v>
      </c>
      <c r="BO14" s="6">
        <v>0.16188085657953316</v>
      </c>
      <c r="BP14" s="6">
        <v>5.1864948099618197E-2</v>
      </c>
      <c r="BQ14" s="6">
        <v>0.11361957593679854</v>
      </c>
    </row>
    <row r="15" spans="1:69" x14ac:dyDescent="0.2">
      <c r="A15" s="20">
        <v>45061</v>
      </c>
      <c r="B15" s="20"/>
      <c r="C15" t="s">
        <v>360</v>
      </c>
      <c r="D15" s="14">
        <v>45061</v>
      </c>
      <c r="I15" t="s">
        <v>360</v>
      </c>
      <c r="J15" s="4">
        <v>27.931360000000002</v>
      </c>
      <c r="K15" s="4">
        <v>85.560860000000005</v>
      </c>
      <c r="L15">
        <v>1315</v>
      </c>
      <c r="X15" s="6">
        <v>-13.147399999999998</v>
      </c>
      <c r="AA15" s="9"/>
      <c r="AB15" s="36">
        <v>5.6616215484677206E-4</v>
      </c>
      <c r="AC15" s="13">
        <v>1.7099999999999999E-3</v>
      </c>
      <c r="AD15" s="6">
        <v>1.6656500000000001</v>
      </c>
      <c r="AE15" s="36">
        <v>9.4112826204765404E-4</v>
      </c>
      <c r="AF15" s="6">
        <v>0.63817000000000002</v>
      </c>
      <c r="AG15" s="36">
        <v>1.32677870792077E-4</v>
      </c>
      <c r="AH15" s="6">
        <v>0.2248</v>
      </c>
      <c r="AI15" s="8">
        <v>3.0000000000000001E-5</v>
      </c>
      <c r="AJ15" s="6">
        <v>2.7728899999999999</v>
      </c>
      <c r="AK15" s="6">
        <v>0.11816</v>
      </c>
      <c r="AL15" s="6">
        <v>7.5825500000000003</v>
      </c>
      <c r="AM15" s="6">
        <v>1.9179999999999999E-2</v>
      </c>
      <c r="AO15" s="5">
        <v>20.983315845948297</v>
      </c>
      <c r="AP15" s="5">
        <v>12.452030554807138</v>
      </c>
      <c r="AQ15" s="5">
        <v>41.560207595189375</v>
      </c>
      <c r="AR15" s="5">
        <v>16.852507154582398</v>
      </c>
      <c r="AS15" s="5">
        <v>16.322193036525885</v>
      </c>
      <c r="AT15" s="5">
        <v>19.115094480921623</v>
      </c>
      <c r="AU15" s="5">
        <v>9.2491256943015845</v>
      </c>
      <c r="AV15" s="5">
        <v>0.54606967805406392</v>
      </c>
      <c r="AW15" s="5">
        <v>120.6140870749941</v>
      </c>
      <c r="AX15" s="5">
        <v>3.685014813659754</v>
      </c>
      <c r="AY15" s="5">
        <v>269.98095102455005</v>
      </c>
      <c r="AZ15" s="5">
        <v>218.89979456745033</v>
      </c>
      <c r="BB15" s="6">
        <v>0.50488958212944857</v>
      </c>
      <c r="BC15" s="6">
        <v>0.29961425303969053</v>
      </c>
      <c r="BD15" s="6">
        <v>0.40549622174007349</v>
      </c>
      <c r="BE15" s="6">
        <v>0.39273608051984782</v>
      </c>
      <c r="BF15" s="6">
        <v>0.45993741578745651</v>
      </c>
      <c r="BG15" s="6">
        <v>0.2225476297999093</v>
      </c>
      <c r="BH15" s="6">
        <v>1.3139243272626768E-2</v>
      </c>
      <c r="BI15" s="6">
        <v>2.9021531424918887</v>
      </c>
      <c r="BJ15" s="6">
        <v>8.8666901030742137E-2</v>
      </c>
      <c r="BK15" s="6">
        <v>6.49614057885025</v>
      </c>
      <c r="BL15" s="6">
        <v>5.2670524820185962</v>
      </c>
      <c r="BM15" s="6">
        <v>0.44675036004309193</v>
      </c>
      <c r="BO15" s="6">
        <v>0.15848144229650762</v>
      </c>
      <c r="BP15" s="6">
        <v>5.2314677335133189E-2</v>
      </c>
      <c r="BQ15" s="6">
        <v>0.11188202211695591</v>
      </c>
    </row>
    <row r="16" spans="1:69" x14ac:dyDescent="0.2">
      <c r="A16" s="20">
        <v>45061</v>
      </c>
      <c r="B16" s="20"/>
      <c r="C16" t="s">
        <v>488</v>
      </c>
      <c r="D16" s="14">
        <v>45061</v>
      </c>
      <c r="I16" t="s">
        <v>488</v>
      </c>
      <c r="J16" s="4">
        <v>27.929010000000002</v>
      </c>
      <c r="K16" s="4">
        <v>85.585570000000004</v>
      </c>
      <c r="X16" s="6">
        <v>-13.537999999999998</v>
      </c>
      <c r="AA16" s="9"/>
      <c r="AB16" s="36">
        <v>1.4184777349382499E-2</v>
      </c>
      <c r="AC16" s="13">
        <v>6.2500000000000003E-3</v>
      </c>
      <c r="AD16" s="6">
        <v>1.09972</v>
      </c>
      <c r="AE16" s="36">
        <v>8.6018795422358602E-3</v>
      </c>
      <c r="AF16" s="6">
        <v>0.25124999999999997</v>
      </c>
      <c r="AG16" s="36">
        <v>7.2933555698747191E-5</v>
      </c>
      <c r="AH16" s="6">
        <v>0.1857</v>
      </c>
      <c r="AI16" s="8">
        <v>1.1100000000000001E-3</v>
      </c>
      <c r="AJ16" s="6">
        <v>1.7896799999999999</v>
      </c>
      <c r="AK16" s="6">
        <v>0.12612000000000001</v>
      </c>
      <c r="AL16" s="6">
        <v>5.63619</v>
      </c>
      <c r="AM16" s="6">
        <v>1.529E-2</v>
      </c>
      <c r="AO16" s="5">
        <v>525.72158131463516</v>
      </c>
      <c r="AP16" s="5">
        <v>45.511807583359428</v>
      </c>
      <c r="AQ16" s="5">
        <v>27.43949298867209</v>
      </c>
      <c r="AR16" s="5">
        <v>154.03132853855959</v>
      </c>
      <c r="AS16" s="5">
        <v>6.4261105981589983</v>
      </c>
      <c r="AT16" s="5">
        <v>10.507643811950324</v>
      </c>
      <c r="AU16" s="5">
        <v>7.6404032092162106</v>
      </c>
      <c r="AV16" s="5">
        <v>20.204578088000371</v>
      </c>
      <c r="AW16" s="5">
        <v>77.846802201448824</v>
      </c>
      <c r="AX16" s="5">
        <v>3.9332605644784042</v>
      </c>
      <c r="AY16" s="5">
        <v>200.67971017072867</v>
      </c>
      <c r="AZ16" s="5">
        <v>174.50353800502168</v>
      </c>
      <c r="BB16" s="6">
        <v>19.159303764529106</v>
      </c>
      <c r="BC16" s="6">
        <v>1.6586242173697661</v>
      </c>
      <c r="BD16" s="6">
        <v>5.6134903295096858</v>
      </c>
      <c r="BE16" s="6">
        <v>0.23419203120159343</v>
      </c>
      <c r="BF16" s="6">
        <v>0.38293870139248631</v>
      </c>
      <c r="BG16" s="6">
        <v>0.27844549505234722</v>
      </c>
      <c r="BH16" s="6">
        <v>0.73633204871319868</v>
      </c>
      <c r="BI16" s="6">
        <v>2.8370350076652837</v>
      </c>
      <c r="BJ16" s="6">
        <v>0.14334304814240487</v>
      </c>
      <c r="BK16" s="6">
        <v>7.3135356492766013</v>
      </c>
      <c r="BL16" s="6">
        <v>6.3595758885582319</v>
      </c>
      <c r="BM16" s="6">
        <v>0.38791565991011495</v>
      </c>
      <c r="BO16" s="6">
        <v>0.13497848999319287</v>
      </c>
      <c r="BP16" s="6">
        <v>9.5168814045895028E-2</v>
      </c>
      <c r="BQ16" s="6">
        <v>6.2383329024118771E-2</v>
      </c>
    </row>
    <row r="17" spans="1:69" x14ac:dyDescent="0.2">
      <c r="A17" s="20">
        <v>45075</v>
      </c>
      <c r="B17" s="20"/>
      <c r="C17" t="s">
        <v>360</v>
      </c>
      <c r="D17" s="14">
        <v>45075</v>
      </c>
      <c r="I17" t="s">
        <v>360</v>
      </c>
      <c r="J17" s="4">
        <v>27.931360000000002</v>
      </c>
      <c r="K17" s="4">
        <v>85.560860000000005</v>
      </c>
      <c r="L17">
        <v>1315</v>
      </c>
      <c r="X17" s="6">
        <v>-15.052999999999999</v>
      </c>
      <c r="AA17" s="9"/>
      <c r="AB17" s="36">
        <v>3.0563239309815897E-4</v>
      </c>
      <c r="AC17" s="13">
        <v>1.9E-3</v>
      </c>
      <c r="AD17" s="6">
        <v>1.78223</v>
      </c>
      <c r="AE17" s="36">
        <v>1.2187483067311899E-3</v>
      </c>
      <c r="AF17" s="6">
        <v>0.63134000000000001</v>
      </c>
      <c r="AG17" s="36">
        <v>1.4219688102548001E-4</v>
      </c>
      <c r="AH17" s="6">
        <v>0.23658000000000001</v>
      </c>
      <c r="AI17" s="8">
        <v>4.0000000000000003E-5</v>
      </c>
      <c r="AJ17" s="6">
        <v>2.8157299999999998</v>
      </c>
      <c r="AK17" s="6">
        <v>0.11234</v>
      </c>
      <c r="AL17" s="6">
        <v>7.3801500000000004</v>
      </c>
      <c r="AM17" s="6">
        <v>2.0650000000000002E-2</v>
      </c>
      <c r="AO17" s="5">
        <v>11.327463311049787</v>
      </c>
      <c r="AP17" s="5">
        <v>13.835589505341266</v>
      </c>
      <c r="AQ17" s="5">
        <v>44.469035381007032</v>
      </c>
      <c r="AR17" s="5">
        <v>21.823767691488761</v>
      </c>
      <c r="AS17" s="5">
        <v>16.147505134494338</v>
      </c>
      <c r="AT17" s="5">
        <v>20.486512177709265</v>
      </c>
      <c r="AU17" s="5">
        <v>9.7337996297058211</v>
      </c>
      <c r="AV17" s="5">
        <v>0.72809290407208527</v>
      </c>
      <c r="AW17" s="5">
        <v>122.47752467630275</v>
      </c>
      <c r="AX17" s="5">
        <v>3.5035084983627005</v>
      </c>
      <c r="AY17" s="5">
        <v>262.77438535899313</v>
      </c>
      <c r="AZ17" s="5">
        <v>235.67678612188999</v>
      </c>
      <c r="BB17" s="6">
        <v>0.25472698505818742</v>
      </c>
      <c r="BC17" s="6">
        <v>0.31112861762795335</v>
      </c>
      <c r="BD17" s="6">
        <v>0.49076323568758617</v>
      </c>
      <c r="BE17" s="6">
        <v>0.3631179537883798</v>
      </c>
      <c r="BF17" s="6">
        <v>0.46069162513156664</v>
      </c>
      <c r="BG17" s="6">
        <v>0.21888938103350855</v>
      </c>
      <c r="BH17" s="6">
        <v>1.6373031207757155E-2</v>
      </c>
      <c r="BI17" s="6">
        <v>2.7542204058830015</v>
      </c>
      <c r="BJ17" s="6">
        <v>7.8785349588650355E-2</v>
      </c>
      <c r="BK17" s="6">
        <v>5.9091541587885557</v>
      </c>
      <c r="BL17" s="6">
        <v>5.2997953317995474</v>
      </c>
      <c r="BM17" s="6">
        <v>0.46609384894565831</v>
      </c>
      <c r="BO17" s="6">
        <v>0.16726752301578027</v>
      </c>
      <c r="BP17" s="6">
        <v>4.8812603693861992E-2</v>
      </c>
      <c r="BQ17" s="6">
        <v>0.11002245172697604</v>
      </c>
    </row>
    <row r="18" spans="1:69" x14ac:dyDescent="0.2">
      <c r="A18" s="20">
        <v>45075</v>
      </c>
      <c r="B18" s="20"/>
      <c r="C18" t="s">
        <v>488</v>
      </c>
      <c r="D18" s="14">
        <v>45075</v>
      </c>
      <c r="I18" t="s">
        <v>488</v>
      </c>
      <c r="J18" s="4">
        <v>27.929010000000002</v>
      </c>
      <c r="K18" s="4">
        <v>85.585570000000004</v>
      </c>
      <c r="X18" s="6">
        <v>-13.6614</v>
      </c>
      <c r="AA18" s="9"/>
      <c r="AB18" s="36">
        <v>1.5649863361305902E-2</v>
      </c>
      <c r="AC18" s="13">
        <v>5.8300000000000001E-3</v>
      </c>
      <c r="AD18" s="6">
        <v>1.0679099999999999</v>
      </c>
      <c r="AE18" s="36">
        <v>9.6114904000854512E-3</v>
      </c>
      <c r="AF18" s="6">
        <v>0.39300000000000002</v>
      </c>
      <c r="AG18" s="36">
        <v>7.852344774313E-5</v>
      </c>
      <c r="AH18" s="6">
        <v>0.21535000000000001</v>
      </c>
      <c r="AI18" s="8">
        <v>3.8300000000000001E-3</v>
      </c>
      <c r="AJ18" s="6">
        <v>1.7970299999999999</v>
      </c>
      <c r="AK18" s="6">
        <v>9.6869999999999998E-2</v>
      </c>
      <c r="AL18" s="6">
        <v>5.6994300000000004</v>
      </c>
      <c r="AM18" s="6">
        <v>1.3899999999999999E-2</v>
      </c>
      <c r="AO18" s="5">
        <v>580.02115303007361</v>
      </c>
      <c r="AP18" s="5">
        <v>42.453414113757681</v>
      </c>
      <c r="AQ18" s="5">
        <v>26.645790708119161</v>
      </c>
      <c r="AR18" s="5">
        <v>172.11013340649032</v>
      </c>
      <c r="AS18" s="5">
        <v>10.051587920702435</v>
      </c>
      <c r="AT18" s="5">
        <v>11.312987716918311</v>
      </c>
      <c r="AU18" s="5">
        <v>8.8603168072413077</v>
      </c>
      <c r="AV18" s="5">
        <v>69.714895564902179</v>
      </c>
      <c r="AW18" s="5">
        <v>78.166509633045905</v>
      </c>
      <c r="AX18" s="5">
        <v>3.0210509901762048</v>
      </c>
      <c r="AY18" s="5">
        <v>202.93140588559936</v>
      </c>
      <c r="AZ18" s="5">
        <v>158.63958000456515</v>
      </c>
      <c r="BB18" s="6">
        <v>21.767834153757615</v>
      </c>
      <c r="BC18" s="6">
        <v>1.5932503027887936</v>
      </c>
      <c r="BD18" s="6">
        <v>6.4591865669066877</v>
      </c>
      <c r="BE18" s="6">
        <v>0.37722986083650523</v>
      </c>
      <c r="BF18" s="6">
        <v>0.42456941288933731</v>
      </c>
      <c r="BG18" s="6">
        <v>0.33252219475481753</v>
      </c>
      <c r="BH18" s="6">
        <v>2.6163567945333877</v>
      </c>
      <c r="BI18" s="6">
        <v>2.9335406289605066</v>
      </c>
      <c r="BJ18" s="6">
        <v>0.11337817005579306</v>
      </c>
      <c r="BK18" s="6">
        <v>7.6158898082076698</v>
      </c>
      <c r="BL18" s="6">
        <v>5.9536450519453545</v>
      </c>
      <c r="BM18" s="6">
        <v>0.3851868531237177</v>
      </c>
      <c r="BO18" s="6">
        <v>0.14472934470308751</v>
      </c>
      <c r="BP18" s="6">
        <v>8.8393979116986321E-2</v>
      </c>
      <c r="BQ18" s="6">
        <v>5.1664291980980215E-2</v>
      </c>
    </row>
    <row r="19" spans="1:69" x14ac:dyDescent="0.2">
      <c r="A19" s="20">
        <v>45093</v>
      </c>
      <c r="B19" s="20"/>
      <c r="C19" t="s">
        <v>360</v>
      </c>
      <c r="D19" s="14">
        <v>45093</v>
      </c>
      <c r="I19" t="s">
        <v>360</v>
      </c>
      <c r="J19" s="4">
        <v>27.931360000000002</v>
      </c>
      <c r="K19" s="4">
        <v>85.560860000000005</v>
      </c>
      <c r="L19">
        <v>1315</v>
      </c>
      <c r="X19" s="6">
        <v>-14.112199999999998</v>
      </c>
      <c r="AA19" s="9"/>
      <c r="AB19" s="36">
        <v>9.2547928445303596E-5</v>
      </c>
      <c r="AC19" s="13">
        <v>2.1700000000000001E-3</v>
      </c>
      <c r="AD19" s="6">
        <v>1.9308399999999999</v>
      </c>
      <c r="AE19" s="36">
        <v>9.24742132025102E-4</v>
      </c>
      <c r="AF19" s="6">
        <v>0.66725999999999996</v>
      </c>
      <c r="AG19" s="36">
        <v>1.36976538515081E-4</v>
      </c>
      <c r="AH19" s="6">
        <v>0.26079000000000002</v>
      </c>
      <c r="AI19" s="8">
        <v>9.0000000000000006E-5</v>
      </c>
      <c r="AJ19" s="6">
        <v>2.9763199999999999</v>
      </c>
      <c r="AK19" s="6">
        <v>9.6930000000000002E-2</v>
      </c>
      <c r="AL19" s="6">
        <v>7.4235300000000004</v>
      </c>
      <c r="AM19" s="6">
        <v>2.2499999999999999E-2</v>
      </c>
      <c r="AO19" s="5">
        <v>3.4300463159385974</v>
      </c>
      <c r="AP19" s="5">
        <v>15.801699592942395</v>
      </c>
      <c r="AQ19" s="5">
        <v>48.17705474325065</v>
      </c>
      <c r="AR19" s="5">
        <v>16.559085540784352</v>
      </c>
      <c r="AS19" s="5">
        <v>17.066215155134621</v>
      </c>
      <c r="AT19" s="5">
        <v>19.734409813439129</v>
      </c>
      <c r="AU19" s="5">
        <v>10.729890968936433</v>
      </c>
      <c r="AV19" s="5">
        <v>1.638209034162192</v>
      </c>
      <c r="AW19" s="5">
        <v>129.46280582462572</v>
      </c>
      <c r="AX19" s="5">
        <v>3.0229221893029785</v>
      </c>
      <c r="AY19" s="5">
        <v>264.31895462071174</v>
      </c>
      <c r="AZ19" s="5">
        <v>256.79068705774938</v>
      </c>
      <c r="BB19" s="6">
        <v>7.1196679295118775E-2</v>
      </c>
      <c r="BC19" s="6">
        <v>0.32799222943690076</v>
      </c>
      <c r="BD19" s="6">
        <v>0.34371311465660304</v>
      </c>
      <c r="BE19" s="6">
        <v>0.35423948695256235</v>
      </c>
      <c r="BF19" s="6">
        <v>0.40962258732106938</v>
      </c>
      <c r="BG19" s="6">
        <v>0.22271786903784593</v>
      </c>
      <c r="BH19" s="6">
        <v>3.4003926618027563E-2</v>
      </c>
      <c r="BI19" s="6">
        <v>2.6872295642514921</v>
      </c>
      <c r="BJ19" s="6">
        <v>6.2746097813845172E-2</v>
      </c>
      <c r="BK19" s="6">
        <v>5.4864075031017006</v>
      </c>
      <c r="BL19" s="6">
        <v>5.3301449917654917</v>
      </c>
      <c r="BM19" s="6">
        <v>0.48979766135349706</v>
      </c>
      <c r="BO19" s="6">
        <v>0.15243304582917788</v>
      </c>
      <c r="BP19" s="6">
        <v>5.0672911399610249E-2</v>
      </c>
      <c r="BQ19" s="6">
        <v>0.10959841136861194</v>
      </c>
    </row>
    <row r="20" spans="1:69" x14ac:dyDescent="0.2">
      <c r="A20" s="20">
        <v>45093</v>
      </c>
      <c r="B20" s="20"/>
      <c r="C20" t="s">
        <v>488</v>
      </c>
      <c r="D20" s="14">
        <v>45093</v>
      </c>
      <c r="I20" t="s">
        <v>488</v>
      </c>
      <c r="J20" s="4">
        <v>27.929010000000002</v>
      </c>
      <c r="K20" s="4">
        <v>85.585570000000004</v>
      </c>
      <c r="X20" s="6">
        <v>-13.1126</v>
      </c>
      <c r="AA20" s="9"/>
      <c r="AB20" s="36">
        <v>1.3503652080761899E-2</v>
      </c>
      <c r="AC20" s="13">
        <v>4.9100000000000003E-3</v>
      </c>
      <c r="AD20" s="6">
        <v>1.0235700000000001</v>
      </c>
      <c r="AE20" s="36">
        <v>5.8560524687883298E-3</v>
      </c>
      <c r="AF20" s="6">
        <v>0.34805000000000003</v>
      </c>
      <c r="AG20" s="36">
        <v>8.8249229400958097E-5</v>
      </c>
      <c r="AH20" s="6">
        <v>0.21801999999999999</v>
      </c>
      <c r="AI20" s="8">
        <v>2.3900000000000002E-3</v>
      </c>
      <c r="AJ20" s="6">
        <v>1.80223</v>
      </c>
      <c r="AK20" s="6">
        <v>5.1490000000000001E-2</v>
      </c>
      <c r="AL20" s="6">
        <v>5.6055200000000003</v>
      </c>
      <c r="AM20" s="6">
        <v>1.3599999999999999E-2</v>
      </c>
      <c r="AO20" s="5">
        <v>500.47745907903533</v>
      </c>
      <c r="AP20" s="5">
        <v>35.754076037487167</v>
      </c>
      <c r="AQ20" s="5">
        <v>25.539448076251311</v>
      </c>
      <c r="AR20" s="5">
        <v>104.86261023884555</v>
      </c>
      <c r="AS20" s="5">
        <v>8.901921566922347</v>
      </c>
      <c r="AT20" s="5">
        <v>12.714195274594166</v>
      </c>
      <c r="AU20" s="5">
        <v>8.9701707467599263</v>
      </c>
      <c r="AV20" s="5">
        <v>43.5035510183071</v>
      </c>
      <c r="AW20" s="5">
        <v>78.392697203699612</v>
      </c>
      <c r="AX20" s="5">
        <v>1.6058007172929987</v>
      </c>
      <c r="AY20" s="5">
        <v>199.58768759680262</v>
      </c>
      <c r="AZ20" s="5">
        <v>155.21570417712849</v>
      </c>
      <c r="BB20" s="6">
        <v>19.596251946588485</v>
      </c>
      <c r="BC20" s="6">
        <v>1.3999549219207388</v>
      </c>
      <c r="BD20" s="6">
        <v>4.1059074544510406</v>
      </c>
      <c r="BE20" s="6">
        <v>0.34855575345029044</v>
      </c>
      <c r="BF20" s="6">
        <v>0.49782576493565167</v>
      </c>
      <c r="BG20" s="6">
        <v>0.35122805786477163</v>
      </c>
      <c r="BH20" s="6">
        <v>1.7033864979549145</v>
      </c>
      <c r="BI20" s="6">
        <v>3.0694749929461325</v>
      </c>
      <c r="BJ20" s="6">
        <v>6.2875310088874037E-2</v>
      </c>
      <c r="BK20" s="6">
        <v>7.8148786536383978</v>
      </c>
      <c r="BL20" s="6">
        <v>6.0774885860380383</v>
      </c>
      <c r="BM20" s="6">
        <v>0.39277321235398416</v>
      </c>
      <c r="BO20" s="6">
        <v>0.16218596537834318</v>
      </c>
      <c r="BP20" s="6">
        <v>7.8652244865093895E-2</v>
      </c>
      <c r="BQ20" s="6">
        <v>4.1694925391772379E-2</v>
      </c>
    </row>
    <row r="21" spans="1:69" x14ac:dyDescent="0.2">
      <c r="A21" s="20">
        <v>45107</v>
      </c>
      <c r="B21" s="20"/>
      <c r="C21" t="s">
        <v>360</v>
      </c>
      <c r="D21" s="14">
        <v>45107</v>
      </c>
      <c r="I21" t="s">
        <v>360</v>
      </c>
      <c r="J21" s="4">
        <v>27.931360000000002</v>
      </c>
      <c r="K21" s="4">
        <v>85.560860000000005</v>
      </c>
      <c r="L21">
        <v>1315</v>
      </c>
      <c r="X21" s="6">
        <v>-15.053399999999998</v>
      </c>
      <c r="AA21" s="9"/>
      <c r="AB21" s="36">
        <v>4.82165582343297E-5</v>
      </c>
      <c r="AC21" s="13">
        <v>2.4499999999999999E-3</v>
      </c>
      <c r="AD21" s="6">
        <v>2.2123900000000001</v>
      </c>
      <c r="AE21" s="36">
        <v>1.1722876483009701E-3</v>
      </c>
      <c r="AF21" s="6">
        <v>0.75378000000000001</v>
      </c>
      <c r="AG21" s="36">
        <v>1.6811563330811798E-4</v>
      </c>
      <c r="AH21" s="6">
        <v>0.29299999999999998</v>
      </c>
      <c r="AI21" s="8">
        <v>2.7E-4</v>
      </c>
      <c r="AJ21" s="6">
        <v>3.1150199999999999</v>
      </c>
      <c r="AK21" s="6">
        <v>0.12396</v>
      </c>
      <c r="AL21" s="6">
        <v>7.4655800000000001</v>
      </c>
      <c r="AM21" s="6">
        <v>2.5860000000000001E-2</v>
      </c>
      <c r="AO21" s="5">
        <v>1.7870203117149728</v>
      </c>
      <c r="AP21" s="5">
        <v>17.840628572676895</v>
      </c>
      <c r="AQ21" s="5">
        <v>55.202105893507657</v>
      </c>
      <c r="AR21" s="5">
        <v>20.991810337558782</v>
      </c>
      <c r="AS21" s="5">
        <v>19.279099091264836</v>
      </c>
      <c r="AT21" s="5">
        <v>24.220664646033423</v>
      </c>
      <c r="AU21" s="5">
        <v>12.05513268874717</v>
      </c>
      <c r="AV21" s="5">
        <v>4.914627102486576</v>
      </c>
      <c r="AW21" s="5">
        <v>135.49592429571607</v>
      </c>
      <c r="AX21" s="5">
        <v>3.8658973959145491</v>
      </c>
      <c r="AY21" s="5">
        <v>265.81616848551744</v>
      </c>
      <c r="AZ21" s="5">
        <v>295.1380963250399</v>
      </c>
      <c r="BB21" s="6">
        <v>3.2372321359666549E-2</v>
      </c>
      <c r="BC21" s="6">
        <v>0.32318746330246684</v>
      </c>
      <c r="BD21" s="6">
        <v>0.38027191169218849</v>
      </c>
      <c r="BE21" s="6">
        <v>0.34924571769882895</v>
      </c>
      <c r="BF21" s="6">
        <v>0.43876341769928789</v>
      </c>
      <c r="BG21" s="6">
        <v>0.2183817536237323</v>
      </c>
      <c r="BH21" s="6">
        <v>8.9029703177765679E-2</v>
      </c>
      <c r="BI21" s="6">
        <v>2.4545426683015692</v>
      </c>
      <c r="BJ21" s="6">
        <v>7.0031701387849032E-2</v>
      </c>
      <c r="BK21" s="6">
        <v>4.815326592762835</v>
      </c>
      <c r="BL21" s="6">
        <v>5.3465006732605689</v>
      </c>
      <c r="BM21" s="6">
        <v>0.509735450133457</v>
      </c>
      <c r="BO21" s="6">
        <v>0.17875566938214688</v>
      </c>
      <c r="BP21" s="6">
        <v>4.128705857639494E-2</v>
      </c>
      <c r="BQ21" s="6">
        <v>0.11563692313441205</v>
      </c>
    </row>
    <row r="22" spans="1:69" x14ac:dyDescent="0.2">
      <c r="A22" s="20">
        <v>45107</v>
      </c>
      <c r="B22" s="20"/>
      <c r="C22" t="s">
        <v>488</v>
      </c>
      <c r="D22" s="14">
        <v>45107</v>
      </c>
      <c r="I22" t="s">
        <v>488</v>
      </c>
      <c r="J22" s="4">
        <v>27.929010000000002</v>
      </c>
      <c r="K22" s="4">
        <v>85.585570000000004</v>
      </c>
      <c r="X22" s="6">
        <v>-15.448</v>
      </c>
      <c r="AA22" s="9"/>
      <c r="AB22" s="36">
        <v>1.84301969940385E-2</v>
      </c>
      <c r="AC22" s="13">
        <v>8.5000000000000006E-3</v>
      </c>
      <c r="AD22" s="6">
        <v>1.5204</v>
      </c>
      <c r="AE22" s="36">
        <v>7.5984693018218098E-3</v>
      </c>
      <c r="AF22" s="6">
        <v>0.50487000000000004</v>
      </c>
      <c r="AG22" s="36">
        <v>1.63704311900535E-4</v>
      </c>
      <c r="AH22" s="6">
        <v>0.27289000000000002</v>
      </c>
      <c r="AI22" s="8">
        <v>2.3800000000000002E-3</v>
      </c>
      <c r="AJ22" s="6">
        <v>1.78051</v>
      </c>
      <c r="AK22" s="6">
        <v>7.1849999999999997E-2</v>
      </c>
      <c r="AL22" s="6">
        <v>5.2272100000000004</v>
      </c>
      <c r="AM22" s="6">
        <v>2.0979999999999999E-2</v>
      </c>
      <c r="AO22" s="5">
        <v>683.06692935634624</v>
      </c>
      <c r="AP22" s="5">
        <v>61.896058313368826</v>
      </c>
      <c r="AQ22" s="5">
        <v>37.936024751734116</v>
      </c>
      <c r="AR22" s="5">
        <v>136.06355630444642</v>
      </c>
      <c r="AS22" s="5">
        <v>12.912837642557349</v>
      </c>
      <c r="AT22" s="5">
        <v>23.585119132766891</v>
      </c>
      <c r="AU22" s="5">
        <v>11.227730919563877</v>
      </c>
      <c r="AV22" s="5">
        <v>43.321527792289082</v>
      </c>
      <c r="AW22" s="5">
        <v>77.447929120122964</v>
      </c>
      <c r="AX22" s="5">
        <v>2.240760954311555</v>
      </c>
      <c r="AY22" s="5">
        <v>186.11774759217391</v>
      </c>
      <c r="AZ22" s="5">
        <v>239.44304953207029</v>
      </c>
      <c r="BB22" s="6">
        <v>18.005759270418078</v>
      </c>
      <c r="BC22" s="6">
        <v>1.6315905189971034</v>
      </c>
      <c r="BD22" s="6">
        <v>3.5866582541236545</v>
      </c>
      <c r="BE22" s="6">
        <v>0.34038457447935638</v>
      </c>
      <c r="BF22" s="6">
        <v>0.62170771152527726</v>
      </c>
      <c r="BG22" s="6">
        <v>0.2959648775284669</v>
      </c>
      <c r="BH22" s="6">
        <v>1.1419627669424901</v>
      </c>
      <c r="BI22" s="6">
        <v>2.0415404520364957</v>
      </c>
      <c r="BJ22" s="6">
        <v>5.9066836047683834E-2</v>
      </c>
      <c r="BK22" s="6">
        <v>4.9060951644298516</v>
      </c>
      <c r="BL22" s="6">
        <v>6.3117591023061781</v>
      </c>
      <c r="BM22" s="6">
        <v>0.416123288198334</v>
      </c>
      <c r="BO22" s="6">
        <v>0.30452872530892333</v>
      </c>
      <c r="BP22" s="6">
        <v>4.2399616231350572E-2</v>
      </c>
      <c r="BQ22" s="6">
        <v>8.7186505456485625E-2</v>
      </c>
    </row>
    <row r="23" spans="1:69" x14ac:dyDescent="0.2">
      <c r="A23" s="20">
        <v>45124</v>
      </c>
      <c r="B23" s="20"/>
      <c r="C23" t="s">
        <v>360</v>
      </c>
      <c r="D23" s="14">
        <v>45124</v>
      </c>
      <c r="I23" t="s">
        <v>360</v>
      </c>
      <c r="J23" s="4">
        <v>27.931360000000002</v>
      </c>
      <c r="K23" s="4">
        <v>85.560860000000005</v>
      </c>
      <c r="L23">
        <v>1315</v>
      </c>
      <c r="X23" s="6">
        <v>-14.3858</v>
      </c>
      <c r="AA23" s="9"/>
      <c r="AB23" s="36">
        <v>1.20542216980783E-4</v>
      </c>
      <c r="AC23" s="13">
        <v>2.7499999999999998E-3</v>
      </c>
      <c r="AD23" s="6">
        <v>2.2974600000000001</v>
      </c>
      <c r="AE23" s="36">
        <v>1.29414016700822E-3</v>
      </c>
      <c r="AF23" s="6">
        <v>0.83089000000000002</v>
      </c>
      <c r="AG23" s="36">
        <v>1.84207079162513E-4</v>
      </c>
      <c r="AH23" s="6">
        <v>0.30991999999999997</v>
      </c>
      <c r="AI23" s="8">
        <v>3.3E-4</v>
      </c>
      <c r="AJ23" s="6">
        <v>2.9464700000000001</v>
      </c>
      <c r="AK23" s="6">
        <v>8.5050000000000001E-2</v>
      </c>
      <c r="AL23" s="6">
        <v>6.8375199999999996</v>
      </c>
      <c r="AM23" s="6">
        <v>2.8080000000000001E-2</v>
      </c>
      <c r="AO23" s="5">
        <v>4.4675812221379587</v>
      </c>
      <c r="AP23" s="5">
        <v>20.025195336678145</v>
      </c>
      <c r="AQ23" s="5">
        <v>57.324716802235635</v>
      </c>
      <c r="AR23" s="5">
        <v>23.173787572893186</v>
      </c>
      <c r="AS23" s="5">
        <v>21.251307601609277</v>
      </c>
      <c r="AT23" s="5">
        <v>26.538982734838353</v>
      </c>
      <c r="AU23" s="5">
        <v>12.75128574367414</v>
      </c>
      <c r="AV23" s="5">
        <v>6.0067664585947034</v>
      </c>
      <c r="AW23" s="5">
        <v>128.16440217385394</v>
      </c>
      <c r="AX23" s="5">
        <v>2.652424762201778</v>
      </c>
      <c r="AY23" s="5">
        <v>243.45373947410584</v>
      </c>
      <c r="AZ23" s="5">
        <v>320.47477744807122</v>
      </c>
      <c r="BB23" s="6">
        <v>7.7934640960384563E-2</v>
      </c>
      <c r="BC23" s="6">
        <v>0.34932916294663968</v>
      </c>
      <c r="BD23" s="6">
        <v>0.40425472406327562</v>
      </c>
      <c r="BE23" s="6">
        <v>0.37071805648729322</v>
      </c>
      <c r="BF23" s="6">
        <v>0.46295881105518771</v>
      </c>
      <c r="BG23" s="6">
        <v>0.22243957676519818</v>
      </c>
      <c r="BH23" s="6">
        <v>0.1047849303698687</v>
      </c>
      <c r="BI23" s="6">
        <v>2.2357616281997159</v>
      </c>
      <c r="BJ23" s="6">
        <v>4.6270176464235667E-2</v>
      </c>
      <c r="BK23" s="6">
        <v>4.2469244168095264</v>
      </c>
      <c r="BL23" s="6">
        <v>5.5905165402504506</v>
      </c>
      <c r="BM23" s="6">
        <v>0.52644252846847617</v>
      </c>
      <c r="BO23" s="6">
        <v>0.2070698437686187</v>
      </c>
      <c r="BP23" s="6">
        <v>3.7680419403840835E-2</v>
      </c>
      <c r="BQ23" s="6">
        <v>0.12830784596865433</v>
      </c>
    </row>
    <row r="24" spans="1:69" x14ac:dyDescent="0.2">
      <c r="A24" s="20">
        <v>45124</v>
      </c>
      <c r="B24" s="20"/>
      <c r="C24" t="s">
        <v>488</v>
      </c>
      <c r="D24" s="14">
        <v>45124</v>
      </c>
      <c r="I24" t="s">
        <v>488</v>
      </c>
      <c r="J24" s="4">
        <v>27.929010000000002</v>
      </c>
      <c r="K24" s="4">
        <v>85.585570000000004</v>
      </c>
      <c r="X24" s="6">
        <v>-14.165199999999999</v>
      </c>
      <c r="AA24" s="9"/>
      <c r="AB24" s="36">
        <v>5.5357941520919399E-3</v>
      </c>
      <c r="AC24" s="13">
        <v>6.8399999999999997E-3</v>
      </c>
      <c r="AD24" s="6">
        <v>1.2178599999999999</v>
      </c>
      <c r="AE24" s="36">
        <v>4.6156409680513499E-3</v>
      </c>
      <c r="AF24" s="6">
        <v>0.46939999999999998</v>
      </c>
      <c r="AG24" s="36">
        <v>1.08055280801147E-4</v>
      </c>
      <c r="AH24" s="6">
        <v>0.24367</v>
      </c>
      <c r="AI24" s="8">
        <v>2.6900000000000001E-3</v>
      </c>
      <c r="AJ24" s="6">
        <v>1.42957</v>
      </c>
      <c r="AK24" s="6">
        <v>6.479E-2</v>
      </c>
      <c r="AL24" s="6">
        <v>4.5817199999999998</v>
      </c>
      <c r="AM24" s="6">
        <v>1.6899999999999998E-2</v>
      </c>
      <c r="AO24" s="5">
        <v>205.1696959203083</v>
      </c>
      <c r="AP24" s="5">
        <v>49.808122219228551</v>
      </c>
      <c r="AQ24" s="5">
        <v>30.387244872498623</v>
      </c>
      <c r="AR24" s="5">
        <v>82.65092609994359</v>
      </c>
      <c r="AS24" s="5">
        <v>12.005637073734661</v>
      </c>
      <c r="AT24" s="5">
        <v>15.567682005639966</v>
      </c>
      <c r="AU24" s="5">
        <v>10.02550915449496</v>
      </c>
      <c r="AV24" s="5">
        <v>48.964247798847737</v>
      </c>
      <c r="AW24" s="5">
        <v>62.182877957581915</v>
      </c>
      <c r="AX24" s="5">
        <v>2.0205831903945111</v>
      </c>
      <c r="AY24" s="5">
        <v>163.13471364227092</v>
      </c>
      <c r="AZ24" s="5">
        <v>192.87833827893172</v>
      </c>
      <c r="BB24" s="6">
        <v>6.7518360674413458</v>
      </c>
      <c r="BC24" s="6">
        <v>1.639112806317838</v>
      </c>
      <c r="BD24" s="6">
        <v>2.7199216792024861</v>
      </c>
      <c r="BE24" s="6">
        <v>0.39508804184482438</v>
      </c>
      <c r="BF24" s="6">
        <v>0.51230975598347817</v>
      </c>
      <c r="BG24" s="6">
        <v>0.32992491410658786</v>
      </c>
      <c r="BH24" s="6">
        <v>1.6113421274056294</v>
      </c>
      <c r="BI24" s="6">
        <v>2.046348006161602</v>
      </c>
      <c r="BJ24" s="6">
        <v>6.6494451829135715E-2</v>
      </c>
      <c r="BK24" s="6">
        <v>5.3685259827524794</v>
      </c>
      <c r="BL24" s="6">
        <v>6.3473453775828315</v>
      </c>
      <c r="BM24" s="6">
        <v>0.38117502136264697</v>
      </c>
      <c r="BO24" s="6">
        <v>0.25035319234113723</v>
      </c>
      <c r="BP24" s="6">
        <v>6.4235638911285128E-2</v>
      </c>
      <c r="BQ24" s="6">
        <v>0.11593385955226394</v>
      </c>
    </row>
    <row r="25" spans="1:69" x14ac:dyDescent="0.2">
      <c r="A25" s="20">
        <v>45138</v>
      </c>
      <c r="B25" s="20"/>
      <c r="C25" t="s">
        <v>360</v>
      </c>
      <c r="D25" s="14">
        <v>45138</v>
      </c>
      <c r="I25" t="s">
        <v>360</v>
      </c>
      <c r="J25" s="4">
        <v>27.931360000000002</v>
      </c>
      <c r="K25" s="4">
        <v>85.560860000000005</v>
      </c>
      <c r="L25">
        <v>1315</v>
      </c>
      <c r="X25" s="6">
        <v>-15.940200000000001</v>
      </c>
      <c r="AA25" s="9"/>
      <c r="AB25" s="36">
        <v>1.73423848036024E-4</v>
      </c>
      <c r="AC25" s="13">
        <v>2.8800000000000002E-3</v>
      </c>
      <c r="AD25" s="6">
        <v>2.3277199999999998</v>
      </c>
      <c r="AE25" s="36">
        <v>1.15133769405987E-3</v>
      </c>
      <c r="AF25" s="6">
        <v>0.81808999999999998</v>
      </c>
      <c r="AG25" s="36">
        <v>1.9142774747976901E-4</v>
      </c>
      <c r="AH25" s="6">
        <v>0.31225999999999998</v>
      </c>
      <c r="AI25" s="8">
        <v>1.8000000000000001E-4</v>
      </c>
      <c r="AJ25" s="6">
        <v>2.94306</v>
      </c>
      <c r="AK25" s="6">
        <v>7.5009999999999993E-2</v>
      </c>
      <c r="AL25" s="6">
        <v>6.9611599999999996</v>
      </c>
      <c r="AM25" s="6">
        <v>2.9159999999999998E-2</v>
      </c>
      <c r="AO25" s="5">
        <v>6.4275002265817376</v>
      </c>
      <c r="AP25" s="5">
        <v>20.971840934412025</v>
      </c>
      <c r="AQ25" s="5">
        <v>58.07974449822845</v>
      </c>
      <c r="AR25" s="5">
        <v>20.6166656649632</v>
      </c>
      <c r="AS25" s="5">
        <v>20.923927638797593</v>
      </c>
      <c r="AT25" s="5">
        <v>27.579274957465643</v>
      </c>
      <c r="AU25" s="5">
        <v>12.847562229993828</v>
      </c>
      <c r="AV25" s="5">
        <v>3.276418068324384</v>
      </c>
      <c r="AW25" s="5">
        <v>128.0160753246368</v>
      </c>
      <c r="AX25" s="5">
        <v>2.3393107749883053</v>
      </c>
      <c r="AY25" s="5">
        <v>247.85601110893521</v>
      </c>
      <c r="AZ25" s="5">
        <v>332.80073042684313</v>
      </c>
      <c r="BB25" s="6">
        <v>0.11066681305352143</v>
      </c>
      <c r="BC25" s="6">
        <v>0.36108700400794136</v>
      </c>
      <c r="BD25" s="6">
        <v>0.35497170042805631</v>
      </c>
      <c r="BE25" s="6">
        <v>0.36026204694195607</v>
      </c>
      <c r="BF25" s="6">
        <v>0.4748518643760023</v>
      </c>
      <c r="BG25" s="6">
        <v>0.22120555696290478</v>
      </c>
      <c r="BH25" s="6">
        <v>5.6412404989562605E-2</v>
      </c>
      <c r="BI25" s="6">
        <v>2.2041432246407617</v>
      </c>
      <c r="BJ25" s="6">
        <v>4.0277566562980642E-2</v>
      </c>
      <c r="BK25" s="6">
        <v>4.2675120775797373</v>
      </c>
      <c r="BL25" s="6">
        <v>5.7300653317611312</v>
      </c>
      <c r="BM25" s="6">
        <v>0.51649372856393005</v>
      </c>
      <c r="BO25" s="6">
        <v>0.21543602932309228</v>
      </c>
      <c r="BP25" s="6">
        <v>3.6259111290715872E-2</v>
      </c>
      <c r="BQ25" s="6">
        <v>0.13100073959870903</v>
      </c>
    </row>
    <row r="26" spans="1:69" x14ac:dyDescent="0.2">
      <c r="A26" s="20">
        <v>45138</v>
      </c>
      <c r="B26" s="20"/>
      <c r="C26" t="s">
        <v>488</v>
      </c>
      <c r="D26" s="14">
        <v>45138</v>
      </c>
      <c r="I26" t="s">
        <v>488</v>
      </c>
      <c r="J26" s="4">
        <v>27.929010000000002</v>
      </c>
      <c r="K26" s="4">
        <v>85.585570000000004</v>
      </c>
      <c r="X26" s="6">
        <v>-13.9512</v>
      </c>
      <c r="AA26" s="9"/>
      <c r="AB26" s="36">
        <v>6.8016177296665497E-3</v>
      </c>
      <c r="AC26" s="13">
        <v>8.0400000000000003E-3</v>
      </c>
      <c r="AD26" s="6">
        <v>1.37998</v>
      </c>
      <c r="AE26" s="36">
        <v>5.73572699770442E-3</v>
      </c>
      <c r="AF26" s="6">
        <v>0.39361000000000002</v>
      </c>
      <c r="AG26" s="36">
        <v>1.1530541009608201E-4</v>
      </c>
      <c r="AH26" s="6">
        <v>0.22936999999999999</v>
      </c>
      <c r="AI26" s="8">
        <v>1.06E-3</v>
      </c>
      <c r="AJ26" s="6">
        <v>1.55983</v>
      </c>
      <c r="AK26" s="6">
        <v>4.7919999999999997E-2</v>
      </c>
      <c r="AL26" s="6">
        <v>5.0047699999999997</v>
      </c>
      <c r="AM26" s="6">
        <v>1.992E-2</v>
      </c>
      <c r="AO26" s="5">
        <v>252.08412795380389</v>
      </c>
      <c r="AP26" s="5">
        <v>58.546389275233565</v>
      </c>
      <c r="AQ26" s="5">
        <v>34.432356904037128</v>
      </c>
      <c r="AR26" s="5">
        <v>102.70797739644408</v>
      </c>
      <c r="AS26" s="5">
        <v>10.06718962205518</v>
      </c>
      <c r="AT26" s="5">
        <v>16.612218714318111</v>
      </c>
      <c r="AU26" s="5">
        <v>9.4371528492079833</v>
      </c>
      <c r="AV26" s="5">
        <v>19.294461957910261</v>
      </c>
      <c r="AW26" s="5">
        <v>67.848876602457395</v>
      </c>
      <c r="AX26" s="5">
        <v>1.4944643692499608</v>
      </c>
      <c r="AY26" s="5">
        <v>178.19764647237898</v>
      </c>
      <c r="AZ26" s="5">
        <v>227.34535494179411</v>
      </c>
      <c r="BB26" s="6">
        <v>7.3211406543084339</v>
      </c>
      <c r="BC26" s="6">
        <v>1.7003305768002512</v>
      </c>
      <c r="BD26" s="6">
        <v>2.982891286898858</v>
      </c>
      <c r="BE26" s="6">
        <v>0.29237585013748568</v>
      </c>
      <c r="BF26" s="6">
        <v>0.48245952958190785</v>
      </c>
      <c r="BG26" s="6">
        <v>0.27407803873284942</v>
      </c>
      <c r="BH26" s="6">
        <v>0.56035844457827466</v>
      </c>
      <c r="BI26" s="6">
        <v>1.9704975988588873</v>
      </c>
      <c r="BJ26" s="6">
        <v>4.3402906557196433E-2</v>
      </c>
      <c r="BK26" s="6">
        <v>5.1752962182930222</v>
      </c>
      <c r="BL26" s="6">
        <v>6.6026660787527529</v>
      </c>
      <c r="BM26" s="6">
        <v>0.38075068860673261</v>
      </c>
      <c r="BO26" s="6">
        <v>0.24484147042924567</v>
      </c>
      <c r="BP26" s="6">
        <v>6.0196655076428629E-2</v>
      </c>
      <c r="BQ26" s="6">
        <v>0.11637819543330497</v>
      </c>
    </row>
    <row r="27" spans="1:69" x14ac:dyDescent="0.2">
      <c r="A27" s="20">
        <v>45156</v>
      </c>
      <c r="B27" s="20"/>
      <c r="C27" t="s">
        <v>360</v>
      </c>
      <c r="D27" s="14">
        <v>45156</v>
      </c>
      <c r="I27" t="s">
        <v>360</v>
      </c>
      <c r="J27" s="4">
        <v>27.931360000000002</v>
      </c>
      <c r="K27" s="4">
        <v>85.560860000000005</v>
      </c>
      <c r="L27">
        <v>1315</v>
      </c>
      <c r="X27" s="6">
        <v>-13.974600000000001</v>
      </c>
      <c r="AA27" s="9"/>
      <c r="AB27" s="36">
        <v>2.2154357882969303E-3</v>
      </c>
      <c r="AC27" s="13">
        <v>3.14E-3</v>
      </c>
      <c r="AD27" s="6">
        <v>2.4673600000000002</v>
      </c>
      <c r="AE27" s="36">
        <v>2.5268903384715099E-3</v>
      </c>
      <c r="AF27" s="6">
        <v>0.86580000000000001</v>
      </c>
      <c r="AG27" s="36">
        <v>2.00973758788422E-4</v>
      </c>
      <c r="AH27" s="6">
        <v>0.33363999999999999</v>
      </c>
      <c r="AI27" s="8">
        <v>3.5E-4</v>
      </c>
      <c r="AJ27" s="6">
        <v>2.9975299999999998</v>
      </c>
      <c r="AK27" s="6">
        <v>6.1539999999999997E-2</v>
      </c>
      <c r="AL27" s="6">
        <v>7.1173900000000003</v>
      </c>
      <c r="AM27" s="6">
        <v>3.1019999999999999E-2</v>
      </c>
      <c r="AO27" s="5">
        <v>82.109318830809841</v>
      </c>
      <c r="AP27" s="5">
        <v>22.865132129879775</v>
      </c>
      <c r="AQ27" s="5">
        <v>61.563950296921007</v>
      </c>
      <c r="AR27" s="5">
        <v>45.248282540451427</v>
      </c>
      <c r="AS27" s="5">
        <v>22.14418529705895</v>
      </c>
      <c r="AT27" s="5">
        <v>28.954582738571101</v>
      </c>
      <c r="AU27" s="5">
        <v>13.727216622094218</v>
      </c>
      <c r="AV27" s="5">
        <v>6.3708129106307458</v>
      </c>
      <c r="AW27" s="5">
        <v>130.38539012723442</v>
      </c>
      <c r="AX27" s="5">
        <v>1.9192265710276002</v>
      </c>
      <c r="AY27" s="5">
        <v>253.41866799594098</v>
      </c>
      <c r="AZ27" s="5">
        <v>354.02876055695043</v>
      </c>
      <c r="BB27" s="6">
        <v>1.3337240127509551</v>
      </c>
      <c r="BC27" s="6">
        <v>0.37140456419060114</v>
      </c>
      <c r="BD27" s="6">
        <v>0.73498016813769063</v>
      </c>
      <c r="BE27" s="6">
        <v>0.3596940285712375</v>
      </c>
      <c r="BF27" s="6">
        <v>0.47031716774060234</v>
      </c>
      <c r="BG27" s="6">
        <v>0.22297491561032523</v>
      </c>
      <c r="BH27" s="6">
        <v>0.10348284799634387</v>
      </c>
      <c r="BI27" s="6">
        <v>2.1178853776989577</v>
      </c>
      <c r="BJ27" s="6">
        <v>3.1174519532473639E-2</v>
      </c>
      <c r="BK27" s="6">
        <v>4.1163483950219355</v>
      </c>
      <c r="BL27" s="6">
        <v>5.7505855106678627</v>
      </c>
      <c r="BM27" s="6">
        <v>0.51450586161759326</v>
      </c>
      <c r="BO27" s="6">
        <v>0.22206922654690264</v>
      </c>
      <c r="BP27" s="6">
        <v>3.4536847207536366E-2</v>
      </c>
      <c r="BQ27" s="6">
        <v>0.13377981599719713</v>
      </c>
    </row>
    <row r="28" spans="1:69" x14ac:dyDescent="0.2">
      <c r="A28" s="20">
        <v>45156</v>
      </c>
      <c r="B28" s="20"/>
      <c r="C28" t="s">
        <v>488</v>
      </c>
      <c r="D28" s="14">
        <v>45156</v>
      </c>
      <c r="I28" t="s">
        <v>488</v>
      </c>
      <c r="J28" s="4">
        <v>27.929010000000002</v>
      </c>
      <c r="K28" s="4">
        <v>85.585570000000004</v>
      </c>
      <c r="X28" s="6">
        <v>-15.8964</v>
      </c>
      <c r="AA28" s="9"/>
      <c r="AB28" s="36">
        <v>8.9351750128712614E-3</v>
      </c>
      <c r="AC28" s="13">
        <v>9.6699999999999998E-3</v>
      </c>
      <c r="AD28" s="6">
        <v>1.33463</v>
      </c>
      <c r="AE28" s="36">
        <v>6.5681975340072E-3</v>
      </c>
      <c r="AF28" s="6">
        <v>0.45106000000000002</v>
      </c>
      <c r="AG28" s="36">
        <v>1.2669391166843398E-4</v>
      </c>
      <c r="AH28" s="6">
        <v>0.23882999999999999</v>
      </c>
      <c r="AI28" s="8">
        <v>2.2899999999999999E-3</v>
      </c>
      <c r="AJ28" s="6">
        <v>1.4156299999999999</v>
      </c>
      <c r="AK28" s="6">
        <v>4.7280000000000003E-2</v>
      </c>
      <c r="AL28" s="6">
        <v>4.6552100000000003</v>
      </c>
      <c r="AM28" s="6">
        <v>2.0250000000000001E-2</v>
      </c>
      <c r="AO28" s="5">
        <v>331.15883467104163</v>
      </c>
      <c r="AP28" s="5">
        <v>70.415868692973717</v>
      </c>
      <c r="AQ28" s="5">
        <v>33.300813413843002</v>
      </c>
      <c r="AR28" s="5">
        <v>117.61478259481063</v>
      </c>
      <c r="AS28" s="5">
        <v>11.53656297076855</v>
      </c>
      <c r="AT28" s="5">
        <v>18.252976756725829</v>
      </c>
      <c r="AU28" s="5">
        <v>9.8263731742439813</v>
      </c>
      <c r="AV28" s="5">
        <v>41.68331875812688</v>
      </c>
      <c r="AW28" s="5">
        <v>61.576521277791002</v>
      </c>
      <c r="AX28" s="5">
        <v>1.4745049118977078</v>
      </c>
      <c r="AY28" s="5">
        <v>165.75136636342597</v>
      </c>
      <c r="AZ28" s="5">
        <v>231.11161835197444</v>
      </c>
      <c r="BB28" s="6">
        <v>9.94446683795959</v>
      </c>
      <c r="BC28" s="6">
        <v>2.1145389999303186</v>
      </c>
      <c r="BD28" s="6">
        <v>3.5318891803981787</v>
      </c>
      <c r="BE28" s="6">
        <v>0.34643487014562985</v>
      </c>
      <c r="BF28" s="6">
        <v>0.54812405120224916</v>
      </c>
      <c r="BG28" s="6">
        <v>0.29507907365887948</v>
      </c>
      <c r="BH28" s="6">
        <v>1.251720738472992</v>
      </c>
      <c r="BI28" s="6">
        <v>1.8490996154524535</v>
      </c>
      <c r="BJ28" s="6">
        <v>4.4278345203566785E-2</v>
      </c>
      <c r="BK28" s="6">
        <v>4.9773969273232179</v>
      </c>
      <c r="BL28" s="6">
        <v>6.940119314199765</v>
      </c>
      <c r="BM28" s="6">
        <v>0.37149932835412347</v>
      </c>
      <c r="BO28" s="6">
        <v>0.29642754052930215</v>
      </c>
      <c r="BP28" s="6">
        <v>5.4785584473585738E-2</v>
      </c>
      <c r="BQ28" s="6">
        <v>0.14261066569197364</v>
      </c>
    </row>
    <row r="29" spans="1:69" x14ac:dyDescent="0.2">
      <c r="A29" s="20">
        <v>45170</v>
      </c>
      <c r="B29" s="20"/>
      <c r="C29" t="s">
        <v>360</v>
      </c>
      <c r="D29" s="14">
        <v>45170</v>
      </c>
      <c r="I29" t="s">
        <v>360</v>
      </c>
      <c r="J29" s="4">
        <v>27.931360000000002</v>
      </c>
      <c r="K29" s="4">
        <v>85.560860000000005</v>
      </c>
      <c r="L29">
        <v>1315</v>
      </c>
      <c r="X29" s="6">
        <v>-14.143599999999998</v>
      </c>
      <c r="AA29" s="9"/>
      <c r="AB29" s="36">
        <v>-1.46979772329195E-4</v>
      </c>
      <c r="AC29" s="13">
        <v>3.31E-3</v>
      </c>
      <c r="AD29" s="6">
        <v>2.7745299999999999</v>
      </c>
      <c r="AE29" s="36">
        <v>1.22986449280043E-3</v>
      </c>
      <c r="AF29" s="6">
        <v>0.92418999999999996</v>
      </c>
      <c r="AG29" s="36">
        <v>2.1610885167229298E-4</v>
      </c>
      <c r="AH29" s="6">
        <v>0.36818000000000001</v>
      </c>
      <c r="AI29" s="8">
        <v>3.6000000000000002E-4</v>
      </c>
      <c r="AJ29" s="6">
        <v>3.0910000000000002</v>
      </c>
      <c r="AK29" s="6">
        <v>6.087E-2</v>
      </c>
      <c r="AL29" s="6">
        <v>7.1726000000000001</v>
      </c>
      <c r="AM29" s="6">
        <v>3.3570000000000003E-2</v>
      </c>
      <c r="AO29" s="5">
        <v>-5.4474198943653649</v>
      </c>
      <c r="AP29" s="5">
        <v>24.103053296147152</v>
      </c>
      <c r="AQ29" s="5">
        <v>69.22825490293927</v>
      </c>
      <c r="AR29" s="5">
        <v>22.022821967954695</v>
      </c>
      <c r="AS29" s="5">
        <v>23.637600611791303</v>
      </c>
      <c r="AT29" s="5">
        <v>31.135117659169136</v>
      </c>
      <c r="AU29" s="5">
        <v>15.148323390248921</v>
      </c>
      <c r="AV29" s="5">
        <v>6.552836136648768</v>
      </c>
      <c r="AW29" s="5">
        <v>134.4511117097349</v>
      </c>
      <c r="AX29" s="5">
        <v>1.8983315141119603</v>
      </c>
      <c r="AY29" s="5">
        <v>255.38445105125425</v>
      </c>
      <c r="AZ29" s="5">
        <v>383.13170509016209</v>
      </c>
      <c r="BB29" s="6">
        <v>-7.8687811819073888E-2</v>
      </c>
      <c r="BC29" s="6">
        <v>0.34816785906188996</v>
      </c>
      <c r="BD29" s="6">
        <v>0.31811898189303711</v>
      </c>
      <c r="BE29" s="6">
        <v>0.34144440943848936</v>
      </c>
      <c r="BF29" s="6">
        <v>0.44974581119835816</v>
      </c>
      <c r="BG29" s="6">
        <v>0.21881706265003306</v>
      </c>
      <c r="BH29" s="6">
        <v>9.4655515234871965E-2</v>
      </c>
      <c r="BI29" s="6">
        <v>1.9421421484369443</v>
      </c>
      <c r="BJ29" s="6">
        <v>2.7421339982836423E-2</v>
      </c>
      <c r="BK29" s="6">
        <v>3.6890204932843282</v>
      </c>
      <c r="BL29" s="6">
        <v>5.5343256250981305</v>
      </c>
      <c r="BM29" s="6">
        <v>0.52646553522066741</v>
      </c>
      <c r="BO29" s="6">
        <v>0.23157203583698449</v>
      </c>
      <c r="BP29" s="6">
        <v>3.2118073583239051E-2</v>
      </c>
      <c r="BQ29" s="6">
        <v>0.13368610456270608</v>
      </c>
    </row>
    <row r="30" spans="1:69" x14ac:dyDescent="0.2">
      <c r="A30" s="20">
        <v>45170</v>
      </c>
      <c r="B30" s="20"/>
      <c r="C30" t="s">
        <v>488</v>
      </c>
      <c r="D30" s="14">
        <v>45170</v>
      </c>
      <c r="I30" t="s">
        <v>488</v>
      </c>
      <c r="J30" s="4">
        <v>27.929010000000002</v>
      </c>
      <c r="K30" s="4">
        <v>85.585570000000004</v>
      </c>
      <c r="X30" s="6">
        <v>-15.6066</v>
      </c>
      <c r="AA30" s="9"/>
      <c r="AB30" s="36">
        <v>1.09040329343032E-2</v>
      </c>
      <c r="AC30" s="13">
        <v>1.1050000000000001E-2</v>
      </c>
      <c r="AD30" s="6">
        <v>1.4718599999999999</v>
      </c>
      <c r="AE30" s="36">
        <v>1.1660623443877E-2</v>
      </c>
      <c r="AF30" s="6">
        <v>0.51385000000000003</v>
      </c>
      <c r="AG30" s="36">
        <v>1.2327458368199801E-4</v>
      </c>
      <c r="AH30" s="6">
        <v>0.28758</v>
      </c>
      <c r="AI30" s="8">
        <v>3.2499999999999999E-3</v>
      </c>
      <c r="AJ30" s="6">
        <v>1.5665500000000001</v>
      </c>
      <c r="AK30" s="6">
        <v>7.195E-2</v>
      </c>
      <c r="AL30" s="6">
        <v>4.95519</v>
      </c>
      <c r="AM30" s="6">
        <v>2.2339999999999999E-2</v>
      </c>
      <c r="AO30" s="5">
        <v>404.12939137026984</v>
      </c>
      <c r="AP30" s="5">
        <v>80.464875807379471</v>
      </c>
      <c r="AQ30" s="5">
        <v>36.724886471380799</v>
      </c>
      <c r="AR30" s="5">
        <v>208.80335650240846</v>
      </c>
      <c r="AS30" s="5">
        <v>13.14251514771742</v>
      </c>
      <c r="AT30" s="5">
        <v>17.760349183402681</v>
      </c>
      <c r="AU30" s="5">
        <v>11.832133305904135</v>
      </c>
      <c r="AV30" s="5">
        <v>59.157548455856926</v>
      </c>
      <c r="AW30" s="5">
        <v>68.141180539917571</v>
      </c>
      <c r="AX30" s="5">
        <v>2.2438796195228443</v>
      </c>
      <c r="AY30" s="5">
        <v>176.43232272881025</v>
      </c>
      <c r="AZ30" s="5">
        <v>254.96461994978313</v>
      </c>
      <c r="BB30" s="6">
        <v>11.004238003164485</v>
      </c>
      <c r="BC30" s="6">
        <v>2.1910176868779336</v>
      </c>
      <c r="BD30" s="6">
        <v>5.6856093119614153</v>
      </c>
      <c r="BE30" s="6">
        <v>0.35786401022530601</v>
      </c>
      <c r="BF30" s="6">
        <v>0.48360528485889476</v>
      </c>
      <c r="BG30" s="6">
        <v>0.32218297843139021</v>
      </c>
      <c r="BH30" s="6">
        <v>1.6108299885952702</v>
      </c>
      <c r="BI30" s="6">
        <v>1.8554497259785694</v>
      </c>
      <c r="BJ30" s="6">
        <v>6.1099702003748028E-2</v>
      </c>
      <c r="BK30" s="6">
        <v>4.8041625088834934</v>
      </c>
      <c r="BL30" s="6">
        <v>6.9425570627283912</v>
      </c>
      <c r="BM30" s="6">
        <v>0.38621710288684286</v>
      </c>
      <c r="BO30" s="6">
        <v>0.26064046796193308</v>
      </c>
      <c r="BP30" s="6">
        <v>5.6305199276966658E-2</v>
      </c>
      <c r="BQ30" s="6">
        <v>0.13503574638079402</v>
      </c>
    </row>
    <row r="31" spans="1:69" x14ac:dyDescent="0.2">
      <c r="A31" s="20">
        <v>45187</v>
      </c>
      <c r="B31" s="20"/>
      <c r="C31" t="s">
        <v>360</v>
      </c>
      <c r="D31" s="14">
        <v>45187</v>
      </c>
      <c r="I31" t="s">
        <v>360</v>
      </c>
      <c r="J31" s="4">
        <v>27.931360000000002</v>
      </c>
      <c r="K31" s="4">
        <v>85.560860000000005</v>
      </c>
      <c r="L31">
        <v>1315</v>
      </c>
      <c r="X31" s="6">
        <v>-17.724800000000002</v>
      </c>
      <c r="AA31" s="9"/>
      <c r="AB31" s="36">
        <v>-2.11527016137515E-4</v>
      </c>
      <c r="AC31" s="13">
        <v>3.47E-3</v>
      </c>
      <c r="AD31" s="6">
        <v>2.7154400000000001</v>
      </c>
      <c r="AE31" s="36">
        <v>1.2033565367397801E-3</v>
      </c>
      <c r="AF31" s="6">
        <v>0.91503000000000001</v>
      </c>
      <c r="AG31" s="36">
        <v>2.2933912803084901E-4</v>
      </c>
      <c r="AH31" s="6">
        <v>0.36396000000000001</v>
      </c>
      <c r="AI31" s="8">
        <v>2.0000000000000001E-4</v>
      </c>
      <c r="AJ31" s="6">
        <v>3.1038700000000001</v>
      </c>
      <c r="AK31" s="6">
        <v>7.9570000000000002E-2</v>
      </c>
      <c r="AL31" s="6">
        <v>7.3057600000000003</v>
      </c>
      <c r="AM31" s="6">
        <v>3.4630000000000001E-2</v>
      </c>
      <c r="AO31" s="5">
        <v>-7.8396942493723198</v>
      </c>
      <c r="AP31" s="5">
        <v>25.268155570281156</v>
      </c>
      <c r="AQ31" s="5">
        <v>67.753879934128449</v>
      </c>
      <c r="AR31" s="5">
        <v>21.548151790487601</v>
      </c>
      <c r="AS31" s="5">
        <v>23.403319325904196</v>
      </c>
      <c r="AT31" s="5">
        <v>33.041222882992223</v>
      </c>
      <c r="AU31" s="5">
        <v>14.974696564492904</v>
      </c>
      <c r="AV31" s="5">
        <v>3.6404645203604264</v>
      </c>
      <c r="AW31" s="5">
        <v>135.01092594710281</v>
      </c>
      <c r="AX31" s="5">
        <v>2.4815219086231095</v>
      </c>
      <c r="AY31" s="5">
        <v>260.12568763240819</v>
      </c>
      <c r="AZ31" s="5">
        <v>395.22939968043823</v>
      </c>
      <c r="BB31" s="6">
        <v>-0.11570841783517362</v>
      </c>
      <c r="BC31" s="6">
        <v>0.37294034813721832</v>
      </c>
      <c r="BD31" s="6">
        <v>0.31803568757150302</v>
      </c>
      <c r="BE31" s="6">
        <v>0.34541666615487299</v>
      </c>
      <c r="BF31" s="6">
        <v>0.4876653988688987</v>
      </c>
      <c r="BG31" s="6">
        <v>0.2210160743421864</v>
      </c>
      <c r="BH31" s="6">
        <v>5.3730716586264167E-2</v>
      </c>
      <c r="BI31" s="6">
        <v>1.9926670779350626</v>
      </c>
      <c r="BJ31" s="6">
        <v>3.662553216193213E-2</v>
      </c>
      <c r="BK31" s="6">
        <v>3.8392736753276284</v>
      </c>
      <c r="BL31" s="6">
        <v>5.8333102113810664</v>
      </c>
      <c r="BM31" s="6">
        <v>0.51902188967162288</v>
      </c>
      <c r="BO31" s="6">
        <v>0.24472999241511575</v>
      </c>
      <c r="BP31" s="6">
        <v>3.0265223643243064E-2</v>
      </c>
      <c r="BQ31" s="6">
        <v>0.13751170046178382</v>
      </c>
    </row>
    <row r="32" spans="1:69" x14ac:dyDescent="0.2">
      <c r="A32" s="20">
        <v>45187</v>
      </c>
      <c r="B32" s="20"/>
      <c r="C32" t="s">
        <v>488</v>
      </c>
      <c r="D32" s="14">
        <v>45187</v>
      </c>
      <c r="I32" t="s">
        <v>488</v>
      </c>
      <c r="J32" s="4">
        <v>27.929010000000002</v>
      </c>
      <c r="K32" s="4">
        <v>85.585570000000004</v>
      </c>
      <c r="X32" s="6">
        <v>-14.297800000000001</v>
      </c>
      <c r="AA32" s="9"/>
      <c r="AB32" s="36">
        <v>4.6045954073483698E-3</v>
      </c>
      <c r="AC32" s="13">
        <v>7.8499999999999993E-3</v>
      </c>
      <c r="AD32" s="6">
        <v>1.36761</v>
      </c>
      <c r="AE32" s="36">
        <v>3.1092246969967297E-3</v>
      </c>
      <c r="AF32" s="6">
        <v>0.42988999999999999</v>
      </c>
      <c r="AG32" s="36">
        <v>9.4166892465917906E-5</v>
      </c>
      <c r="AH32" s="6">
        <v>0.25538</v>
      </c>
      <c r="AI32" s="8">
        <v>1.0300000000000001E-3</v>
      </c>
      <c r="AJ32" s="6">
        <v>1.6656200000000001</v>
      </c>
      <c r="AK32" s="6">
        <v>2.9420000000000002E-2</v>
      </c>
      <c r="AL32" s="6">
        <v>5.2537099999999999</v>
      </c>
      <c r="AM32" s="6">
        <v>2.0660000000000001E-2</v>
      </c>
      <c r="AO32" s="5">
        <v>170.65725596113586</v>
      </c>
      <c r="AP32" s="5">
        <v>57.162830324699435</v>
      </c>
      <c r="AQ32" s="5">
        <v>34.123708767902585</v>
      </c>
      <c r="AR32" s="5">
        <v>55.675972728028107</v>
      </c>
      <c r="AS32" s="5">
        <v>10.995107204149539</v>
      </c>
      <c r="AT32" s="5">
        <v>13.566761628860093</v>
      </c>
      <c r="AU32" s="5">
        <v>10.50730302406912</v>
      </c>
      <c r="AV32" s="5">
        <v>18.748392279856198</v>
      </c>
      <c r="AW32" s="5">
        <v>72.450488736968168</v>
      </c>
      <c r="AX32" s="5">
        <v>0.91751130516139101</v>
      </c>
      <c r="AY32" s="5">
        <v>187.06129497427497</v>
      </c>
      <c r="AZ32" s="5">
        <v>235.79091531613787</v>
      </c>
      <c r="BB32" s="6">
        <v>5.0011344640726554</v>
      </c>
      <c r="BC32" s="6">
        <v>1.6751646403238527</v>
      </c>
      <c r="BD32" s="6">
        <v>1.6315920730280642</v>
      </c>
      <c r="BE32" s="6">
        <v>0.32221313570967258</v>
      </c>
      <c r="BF32" s="6">
        <v>0.39757582392747559</v>
      </c>
      <c r="BG32" s="6">
        <v>0.30791796681703282</v>
      </c>
      <c r="BH32" s="6">
        <v>0.54942422605280516</v>
      </c>
      <c r="BI32" s="6">
        <v>2.1231715822494794</v>
      </c>
      <c r="BJ32" s="6">
        <v>2.6887795561788986E-2</v>
      </c>
      <c r="BK32" s="6">
        <v>5.4818570937467506</v>
      </c>
      <c r="BL32" s="6">
        <v>6.9098853503851059</v>
      </c>
      <c r="BM32" s="6">
        <v>0.38730881632639025</v>
      </c>
      <c r="BO32" s="6">
        <v>0.18725562608851795</v>
      </c>
      <c r="BP32" s="6">
        <v>7.3709557767473066E-2</v>
      </c>
      <c r="BQ32" s="6">
        <v>0.10989624783456994</v>
      </c>
    </row>
    <row r="33" spans="1:69" x14ac:dyDescent="0.2">
      <c r="A33" s="20">
        <v>45201</v>
      </c>
      <c r="B33" s="20"/>
      <c r="C33" t="s">
        <v>360</v>
      </c>
      <c r="D33" s="14">
        <v>45201</v>
      </c>
      <c r="I33" t="s">
        <v>360</v>
      </c>
      <c r="J33" s="4">
        <v>27.931360000000002</v>
      </c>
      <c r="K33" s="4">
        <v>85.560860000000005</v>
      </c>
      <c r="L33">
        <v>1315</v>
      </c>
      <c r="X33" s="6">
        <v>-19.604399999999998</v>
      </c>
      <c r="AA33" s="9"/>
      <c r="AB33" s="36">
        <v>-2.1697056762167799E-4</v>
      </c>
      <c r="AC33" s="13">
        <v>3.5400000000000002E-3</v>
      </c>
      <c r="AD33" s="6">
        <v>2.76633</v>
      </c>
      <c r="AE33" s="36">
        <v>1.2364203599127398E-3</v>
      </c>
      <c r="AF33" s="6">
        <v>0.92513999999999996</v>
      </c>
      <c r="AG33" s="36">
        <v>2.4128359303899E-4</v>
      </c>
      <c r="AH33" s="6">
        <v>0.37104999999999999</v>
      </c>
      <c r="AI33" s="8">
        <v>2.3000000000000001E-4</v>
      </c>
      <c r="AJ33" s="6">
        <v>3.0882100000000001</v>
      </c>
      <c r="AK33" s="6">
        <v>9.357E-2</v>
      </c>
      <c r="AL33" s="6">
        <v>7.3964499999999997</v>
      </c>
      <c r="AM33" s="6">
        <v>3.5549999999999998E-2</v>
      </c>
      <c r="AO33" s="5">
        <v>-8.041445212657365</v>
      </c>
      <c r="AP33" s="5">
        <v>25.777887815214783</v>
      </c>
      <c r="AQ33" s="5">
        <v>69.023653874943861</v>
      </c>
      <c r="AR33" s="5">
        <v>22.140215953312559</v>
      </c>
      <c r="AS33" s="5">
        <v>23.661898343406236</v>
      </c>
      <c r="AT33" s="5">
        <v>34.762079388991495</v>
      </c>
      <c r="AU33" s="5">
        <v>15.266406089282039</v>
      </c>
      <c r="AV33" s="5">
        <v>4.186534198414491</v>
      </c>
      <c r="AW33" s="5">
        <v>134.32975337855723</v>
      </c>
      <c r="AX33" s="5">
        <v>2.9181350382036491</v>
      </c>
      <c r="AY33" s="5">
        <v>263.3547560128892</v>
      </c>
      <c r="AZ33" s="5">
        <v>405.72928555124395</v>
      </c>
      <c r="BB33" s="6">
        <v>-0.11650274596048985</v>
      </c>
      <c r="BC33" s="6">
        <v>0.37346454973129672</v>
      </c>
      <c r="BD33" s="6">
        <v>0.32076273437256608</v>
      </c>
      <c r="BE33" s="6">
        <v>0.34280854482546735</v>
      </c>
      <c r="BF33" s="6">
        <v>0.50362560423087666</v>
      </c>
      <c r="BG33" s="6">
        <v>0.22117644071612771</v>
      </c>
      <c r="BH33" s="6">
        <v>6.0653616019800953E-2</v>
      </c>
      <c r="BI33" s="6">
        <v>1.9461408638542099</v>
      </c>
      <c r="BJ33" s="6">
        <v>4.2277319069353926E-2</v>
      </c>
      <c r="BK33" s="6">
        <v>3.8154276284769253</v>
      </c>
      <c r="BL33" s="6">
        <v>5.8781194963445271</v>
      </c>
      <c r="BM33" s="6">
        <v>0.51007149220416137</v>
      </c>
      <c r="BO33" s="6">
        <v>0.25878168101022131</v>
      </c>
      <c r="BP33" s="6">
        <v>2.8766978776208693E-2</v>
      </c>
      <c r="BQ33" s="6">
        <v>0.1412604796032238</v>
      </c>
    </row>
    <row r="34" spans="1:69" x14ac:dyDescent="0.2">
      <c r="A34" s="20">
        <v>45201</v>
      </c>
      <c r="B34" s="20"/>
      <c r="C34" t="s">
        <v>488</v>
      </c>
      <c r="D34" s="14">
        <v>45201</v>
      </c>
      <c r="I34" t="s">
        <v>488</v>
      </c>
      <c r="J34" s="4">
        <v>27.929010000000002</v>
      </c>
      <c r="K34" s="4">
        <v>85.585570000000004</v>
      </c>
      <c r="X34" s="6">
        <v>-14.899199999999999</v>
      </c>
      <c r="AA34" s="9"/>
      <c r="AB34" s="36">
        <v>5.2790664569069305E-3</v>
      </c>
      <c r="AC34" s="13">
        <v>1.09E-2</v>
      </c>
      <c r="AD34" s="6">
        <v>1.7781400000000001</v>
      </c>
      <c r="AE34" s="36">
        <v>3.9001877540669502E-3</v>
      </c>
      <c r="AF34" s="6">
        <v>0.56081999999999999</v>
      </c>
      <c r="AG34" s="36">
        <v>1.1312832953323999E-4</v>
      </c>
      <c r="AH34" s="6">
        <v>0.31945000000000001</v>
      </c>
      <c r="AI34" s="8">
        <v>1.6999999999999999E-3</v>
      </c>
      <c r="AJ34" s="6">
        <v>1.8690899999999999</v>
      </c>
      <c r="AK34" s="6">
        <v>7.5719999999999996E-2</v>
      </c>
      <c r="AL34" s="6">
        <v>5.3537999999999997</v>
      </c>
      <c r="AM34" s="6">
        <v>2.6800000000000001E-2</v>
      </c>
      <c r="AO34" s="5">
        <v>195.654757013932</v>
      </c>
      <c r="AP34" s="5">
        <v>79.372592425378841</v>
      </c>
      <c r="AQ34" s="5">
        <v>44.366984380458106</v>
      </c>
      <c r="AR34" s="5">
        <v>69.839515696426716</v>
      </c>
      <c r="AS34" s="5">
        <v>14.343846151878726</v>
      </c>
      <c r="AT34" s="5">
        <v>16.298563540302549</v>
      </c>
      <c r="AU34" s="5">
        <v>13.143386134540219</v>
      </c>
      <c r="AV34" s="5">
        <v>30.94394842306362</v>
      </c>
      <c r="AW34" s="5">
        <v>81.30094739098945</v>
      </c>
      <c r="AX34" s="5">
        <v>2.361453297988461</v>
      </c>
      <c r="AY34" s="5">
        <v>190.62505563368998</v>
      </c>
      <c r="AZ34" s="5">
        <v>305.86624058434148</v>
      </c>
      <c r="BB34" s="6">
        <v>4.4099178645125621</v>
      </c>
      <c r="BC34" s="6">
        <v>1.7890012930502284</v>
      </c>
      <c r="BD34" s="6">
        <v>1.5741325824071164</v>
      </c>
      <c r="BE34" s="6">
        <v>0.32330000229171807</v>
      </c>
      <c r="BF34" s="6">
        <v>0.36735792995391003</v>
      </c>
      <c r="BG34" s="6">
        <v>0.29624249468551572</v>
      </c>
      <c r="BH34" s="6">
        <v>0.69745439892221295</v>
      </c>
      <c r="BI34" s="6">
        <v>1.8324650306140546</v>
      </c>
      <c r="BJ34" s="6">
        <v>5.3225463280046306E-2</v>
      </c>
      <c r="BK34" s="6">
        <v>4.2965520036032183</v>
      </c>
      <c r="BL34" s="6">
        <v>6.894005640804008</v>
      </c>
      <c r="BM34" s="6">
        <v>0.42649664872607013</v>
      </c>
      <c r="BO34" s="6">
        <v>0.20047200018371389</v>
      </c>
      <c r="BP34" s="6">
        <v>6.1355100253297358E-2</v>
      </c>
      <c r="BQ34" s="6">
        <v>0.12610270679775495</v>
      </c>
    </row>
    <row r="35" spans="1:69" x14ac:dyDescent="0.2">
      <c r="A35" t="s">
        <v>541</v>
      </c>
      <c r="B35" s="48" t="s">
        <v>1006</v>
      </c>
      <c r="C35" t="s">
        <v>511</v>
      </c>
      <c r="H35" t="s">
        <v>537</v>
      </c>
      <c r="I35" t="s">
        <v>204</v>
      </c>
      <c r="J35" s="11">
        <v>27.869183329999998</v>
      </c>
      <c r="K35" s="11">
        <v>85.541749999999993</v>
      </c>
      <c r="L35">
        <v>930</v>
      </c>
      <c r="Q35" s="13">
        <v>35.825106000000005</v>
      </c>
      <c r="AQ35" s="6">
        <v>499.77543800000001</v>
      </c>
      <c r="AS35" s="6">
        <v>44.247787610619469</v>
      </c>
      <c r="AU35" s="6">
        <v>99.629040805511394</v>
      </c>
      <c r="AW35" s="6">
        <v>269.68247099999996</v>
      </c>
      <c r="AY35" s="10">
        <v>403.56506199999995</v>
      </c>
      <c r="AZ35" s="10">
        <v>875.65416269493619</v>
      </c>
      <c r="BB35" s="6"/>
      <c r="BD35" s="13"/>
      <c r="BE35" s="13"/>
      <c r="BG35" s="13">
        <v>0.19934761340854729</v>
      </c>
      <c r="BI35" s="13">
        <v>0.53960729258567519</v>
      </c>
      <c r="BK35" s="13">
        <v>0.80749278839109329</v>
      </c>
      <c r="BL35" s="13">
        <v>1.7520952334094821</v>
      </c>
      <c r="BM35" s="6">
        <v>0.66825029318320917</v>
      </c>
      <c r="BQ35">
        <v>0.14094782645817464</v>
      </c>
    </row>
    <row r="36" spans="1:69" x14ac:dyDescent="0.2">
      <c r="A36" t="s">
        <v>542</v>
      </c>
      <c r="B36" s="49"/>
      <c r="C36" t="s">
        <v>511</v>
      </c>
      <c r="H36" t="s">
        <v>537</v>
      </c>
      <c r="I36" t="s">
        <v>122</v>
      </c>
      <c r="J36" s="11">
        <v>27.904199999999999</v>
      </c>
      <c r="K36" s="11">
        <v>85.546816669999998</v>
      </c>
      <c r="L36">
        <v>1083</v>
      </c>
      <c r="Q36" s="13">
        <v>46.234133</v>
      </c>
      <c r="AQ36" s="6">
        <v>168.17206400000001</v>
      </c>
      <c r="AS36" s="6">
        <v>65.476494961379103</v>
      </c>
      <c r="AU36" s="6">
        <v>36.389330506977572</v>
      </c>
      <c r="AW36" s="6">
        <v>240.539365</v>
      </c>
      <c r="AY36" s="10">
        <v>339.75044600000001</v>
      </c>
      <c r="AZ36" s="10">
        <v>715.97203089944958</v>
      </c>
      <c r="BB36" s="6"/>
      <c r="BD36" s="13"/>
      <c r="BE36" s="13"/>
      <c r="BG36" s="13">
        <v>0.21638154186522662</v>
      </c>
      <c r="BI36" s="13">
        <v>1.4303170174565973</v>
      </c>
      <c r="BK36" s="13">
        <v>2.0202549574464399</v>
      </c>
      <c r="BL36" s="13">
        <v>4.2573779132510952</v>
      </c>
      <c r="BM36" s="6">
        <v>0.70798837155904715</v>
      </c>
      <c r="BQ36">
        <v>0.21396438396899625</v>
      </c>
    </row>
    <row r="37" spans="1:69" x14ac:dyDescent="0.2">
      <c r="A37" t="s">
        <v>543</v>
      </c>
      <c r="B37" s="48" t="s">
        <v>1007</v>
      </c>
      <c r="C37" t="s">
        <v>511</v>
      </c>
      <c r="H37" t="s">
        <v>537</v>
      </c>
      <c r="I37" t="s">
        <v>140</v>
      </c>
      <c r="J37" s="11">
        <v>28.013297999999999</v>
      </c>
      <c r="K37" s="11">
        <v>85.536846999999995</v>
      </c>
      <c r="L37">
        <v>2001</v>
      </c>
      <c r="Q37" s="13">
        <v>11.227080000000001</v>
      </c>
      <c r="AQ37" s="6">
        <v>93.068516000000002</v>
      </c>
      <c r="AS37" s="6">
        <v>50.386209013248759</v>
      </c>
      <c r="AU37" s="6">
        <v>30.736618971913089</v>
      </c>
      <c r="AW37" s="6">
        <v>115.702479</v>
      </c>
      <c r="AY37" s="10">
        <v>232.44206800000001</v>
      </c>
      <c r="AZ37" s="10">
        <v>215.76365337527929</v>
      </c>
      <c r="BB37" s="6"/>
      <c r="BD37" s="13"/>
      <c r="BE37" s="13"/>
      <c r="BG37" s="13">
        <v>0.33025796792454593</v>
      </c>
      <c r="BI37" s="13">
        <v>1.2431967755884277</v>
      </c>
      <c r="BK37" s="13">
        <v>2.4975370618351751</v>
      </c>
      <c r="BL37" s="13">
        <v>2.3183312966468628</v>
      </c>
      <c r="BM37" s="6">
        <v>0.49776910004087555</v>
      </c>
      <c r="BQ37">
        <v>0.3033692999563552</v>
      </c>
    </row>
    <row r="38" spans="1:69" x14ac:dyDescent="0.2">
      <c r="A38" t="s">
        <v>544</v>
      </c>
      <c r="B38" s="48" t="s">
        <v>1008</v>
      </c>
      <c r="C38" t="s">
        <v>511</v>
      </c>
      <c r="H38" t="s">
        <v>537</v>
      </c>
      <c r="I38" t="s">
        <v>140</v>
      </c>
      <c r="J38" s="11">
        <v>27.993241999999999</v>
      </c>
      <c r="K38" s="11">
        <v>85.543918000000005</v>
      </c>
      <c r="L38">
        <v>2262</v>
      </c>
      <c r="Q38" s="13">
        <v>12.919605000000001</v>
      </c>
      <c r="AQ38" s="6">
        <v>62.877389000000008</v>
      </c>
      <c r="AS38" s="6">
        <v>27.622896311831813</v>
      </c>
      <c r="AU38" s="6">
        <v>14.131778837661191</v>
      </c>
      <c r="AW38" s="6">
        <v>100.043497</v>
      </c>
      <c r="AY38" s="10">
        <v>246.70231699999999</v>
      </c>
      <c r="AZ38" s="10">
        <v>243.76006087719477</v>
      </c>
      <c r="BB38" s="6"/>
      <c r="BD38" s="13"/>
      <c r="BE38" s="13"/>
      <c r="BG38" s="13">
        <v>0.22475136233251017</v>
      </c>
      <c r="BI38" s="13">
        <v>1.591088602613572</v>
      </c>
      <c r="BK38" s="13">
        <v>3.9235458234437814</v>
      </c>
      <c r="BL38" s="13">
        <v>3.8767522754037187</v>
      </c>
      <c r="BM38" s="6">
        <v>0.40552313499349907</v>
      </c>
      <c r="BQ38">
        <v>0.21636779731343589</v>
      </c>
    </row>
    <row r="39" spans="1:69" x14ac:dyDescent="0.2">
      <c r="A39" t="s">
        <v>536</v>
      </c>
      <c r="B39" s="48" t="s">
        <v>1002</v>
      </c>
      <c r="C39" t="s">
        <v>511</v>
      </c>
      <c r="H39" t="s">
        <v>537</v>
      </c>
      <c r="I39" t="s">
        <v>113</v>
      </c>
      <c r="J39" s="11">
        <v>27.8552</v>
      </c>
      <c r="K39" s="11">
        <v>85.564869999999999</v>
      </c>
      <c r="L39">
        <v>1433</v>
      </c>
      <c r="Q39" s="13">
        <v>25.472496</v>
      </c>
      <c r="AQ39" s="6">
        <v>83.087978000000007</v>
      </c>
      <c r="AS39" s="6">
        <v>21.996010026088292</v>
      </c>
      <c r="AU39" s="6">
        <v>16.958134605193429</v>
      </c>
      <c r="AW39" s="6">
        <v>219.66072199999999</v>
      </c>
      <c r="AY39" s="10">
        <v>394.65240599999998</v>
      </c>
      <c r="AZ39" s="10">
        <v>297.8851415012752</v>
      </c>
      <c r="BB39" s="6"/>
      <c r="BD39" s="13"/>
      <c r="BE39" s="13"/>
      <c r="BG39" s="13">
        <v>0.20409853523205762</v>
      </c>
      <c r="BI39" s="13">
        <v>2.6437124513969996</v>
      </c>
      <c r="BK39" s="13">
        <v>4.7498135771218308</v>
      </c>
      <c r="BL39" s="13">
        <v>3.5851774067877207</v>
      </c>
      <c r="BM39" s="6">
        <v>0.55659288695683262</v>
      </c>
      <c r="BQ39">
        <v>9.1021714320434044E-2</v>
      </c>
    </row>
    <row r="40" spans="1:69" x14ac:dyDescent="0.2">
      <c r="A40" t="s">
        <v>545</v>
      </c>
      <c r="B40" s="48" t="s">
        <v>1009</v>
      </c>
      <c r="C40" t="s">
        <v>511</v>
      </c>
      <c r="H40" t="s">
        <v>537</v>
      </c>
      <c r="I40" t="s">
        <v>140</v>
      </c>
      <c r="J40" s="11">
        <v>27.976756999999999</v>
      </c>
      <c r="K40" s="11">
        <v>85.579412000000005</v>
      </c>
      <c r="L40">
        <v>3005</v>
      </c>
      <c r="Q40" s="13">
        <v>4.4851900000000002</v>
      </c>
      <c r="AQ40" s="6">
        <v>12.475671999999999</v>
      </c>
      <c r="AS40" s="6">
        <v>14.067215714358792</v>
      </c>
      <c r="AU40" s="6">
        <v>6.359300476947535</v>
      </c>
      <c r="AW40" s="6">
        <v>45.23706</v>
      </c>
      <c r="AY40" s="10">
        <v>133.33333300000001</v>
      </c>
      <c r="AZ40" s="10">
        <v>33.702969494219573</v>
      </c>
      <c r="BB40" s="6"/>
      <c r="BD40" s="13"/>
      <c r="BE40" s="13"/>
      <c r="BG40" s="13">
        <v>0.50973610695660609</v>
      </c>
      <c r="BI40" s="13">
        <v>3.6260219088799386</v>
      </c>
      <c r="BK40" s="13">
        <v>10.687467015804842</v>
      </c>
      <c r="BL40" s="13">
        <v>2.7014953177848517</v>
      </c>
      <c r="BM40" s="6">
        <v>0.33927795084819484</v>
      </c>
      <c r="BQ40">
        <v>0.23720407247049183</v>
      </c>
    </row>
    <row r="41" spans="1:69" x14ac:dyDescent="0.2">
      <c r="A41" t="s">
        <v>546</v>
      </c>
      <c r="B41" s="48" t="s">
        <v>1010</v>
      </c>
      <c r="C41" t="s">
        <v>511</v>
      </c>
      <c r="H41" t="s">
        <v>537</v>
      </c>
      <c r="I41" t="s">
        <v>140</v>
      </c>
      <c r="J41" s="11">
        <v>27.998815</v>
      </c>
      <c r="K41" s="11">
        <v>85.565847000000005</v>
      </c>
      <c r="L41">
        <v>3128</v>
      </c>
      <c r="Q41" s="13">
        <v>1.6643160000000001</v>
      </c>
      <c r="AQ41" s="6">
        <v>31.438695000000003</v>
      </c>
      <c r="AS41" s="6">
        <v>17.903729091002095</v>
      </c>
      <c r="AU41" s="6">
        <v>9.1856562444797731</v>
      </c>
      <c r="AW41" s="6">
        <v>55.676380999999999</v>
      </c>
      <c r="AY41" s="10">
        <v>181.46167599999998</v>
      </c>
      <c r="AZ41" s="10">
        <v>159.61375734204842</v>
      </c>
      <c r="BB41" s="6"/>
      <c r="BD41" s="13"/>
      <c r="BE41" s="13"/>
      <c r="BG41" s="13">
        <v>0.29217676638549317</v>
      </c>
      <c r="BI41" s="13">
        <v>1.7709507662452273</v>
      </c>
      <c r="BK41" s="13">
        <v>5.7719213854137381</v>
      </c>
      <c r="BL41" s="13">
        <v>5.0769841859545508</v>
      </c>
      <c r="BM41" s="6">
        <v>0.30682170597829156</v>
      </c>
      <c r="BQ41">
        <v>0.24332294513910344</v>
      </c>
    </row>
    <row r="42" spans="1:69" x14ac:dyDescent="0.2">
      <c r="A42" t="s">
        <v>547</v>
      </c>
      <c r="B42" s="48" t="s">
        <v>1011</v>
      </c>
      <c r="C42" t="s">
        <v>511</v>
      </c>
      <c r="H42" t="s">
        <v>537</v>
      </c>
      <c r="I42" t="s">
        <v>113</v>
      </c>
      <c r="J42" s="11">
        <v>27.837598</v>
      </c>
      <c r="K42" s="11">
        <v>85.567611999999997</v>
      </c>
      <c r="L42">
        <v>849</v>
      </c>
      <c r="Q42" s="13">
        <v>55.063470000000002</v>
      </c>
      <c r="AQ42" s="6">
        <v>1113.079495</v>
      </c>
      <c r="AS42" s="6">
        <v>87.472504987467389</v>
      </c>
      <c r="AU42" s="6">
        <v>150.50344462109166</v>
      </c>
      <c r="AW42" s="6">
        <v>397.99912999999998</v>
      </c>
      <c r="AY42" s="10">
        <v>545.81105200000002</v>
      </c>
      <c r="AZ42" s="10">
        <v>503.4123090418999</v>
      </c>
      <c r="BB42" s="6"/>
      <c r="BD42" s="13"/>
      <c r="BE42" s="13"/>
      <c r="BG42" s="13">
        <v>0.13521356317959274</v>
      </c>
      <c r="BI42" s="13">
        <v>0.3575657729639517</v>
      </c>
      <c r="BK42" s="13">
        <v>0.49036124953501192</v>
      </c>
      <c r="BL42" s="13">
        <v>0.45226986149978438</v>
      </c>
      <c r="BM42" s="6">
        <v>0.72918847748066484</v>
      </c>
      <c r="BQ42">
        <v>0.18018046510528987</v>
      </c>
    </row>
    <row r="43" spans="1:69" x14ac:dyDescent="0.2">
      <c r="A43" t="s">
        <v>538</v>
      </c>
      <c r="B43" s="48" t="s">
        <v>1003</v>
      </c>
      <c r="C43" t="s">
        <v>511</v>
      </c>
      <c r="H43" t="s">
        <v>537</v>
      </c>
      <c r="I43" t="s">
        <v>124</v>
      </c>
      <c r="J43" s="11">
        <v>27.951370000000001</v>
      </c>
      <c r="K43" s="11">
        <v>85.590119999999999</v>
      </c>
      <c r="L43">
        <v>2521</v>
      </c>
      <c r="Q43" s="13">
        <v>3.3004229999999999</v>
      </c>
      <c r="AQ43" s="6">
        <v>9.7310250000000007</v>
      </c>
      <c r="AS43" s="6">
        <v>7.6730267532866128</v>
      </c>
      <c r="AU43" s="6">
        <v>2.4730612965907084</v>
      </c>
      <c r="AW43" s="6">
        <v>35.667681999999999</v>
      </c>
      <c r="AY43" s="10">
        <v>132.62032100000002</v>
      </c>
      <c r="AZ43" s="10">
        <v>97.417642262232491</v>
      </c>
      <c r="BB43" s="6"/>
      <c r="BD43" s="13"/>
      <c r="BE43" s="13"/>
      <c r="BG43" s="13">
        <v>0.25414191172982376</v>
      </c>
      <c r="BI43" s="13">
        <v>3.665357143774679</v>
      </c>
      <c r="BK43" s="13">
        <v>13.628607572172511</v>
      </c>
      <c r="BL43" s="13">
        <v>10.011036068886112</v>
      </c>
      <c r="BM43" s="6">
        <v>0.26894582769106701</v>
      </c>
      <c r="BQ43">
        <v>0.17703971563927762</v>
      </c>
    </row>
    <row r="44" spans="1:69" x14ac:dyDescent="0.2">
      <c r="A44" t="s">
        <v>539</v>
      </c>
      <c r="B44" s="48" t="s">
        <v>1004</v>
      </c>
      <c r="C44" t="s">
        <v>511</v>
      </c>
      <c r="H44" t="s">
        <v>537</v>
      </c>
      <c r="I44" t="s">
        <v>124</v>
      </c>
      <c r="J44" s="11">
        <v>27.923966669999999</v>
      </c>
      <c r="K44" s="11">
        <v>85.592633329999998</v>
      </c>
      <c r="L44">
        <v>2430</v>
      </c>
      <c r="Q44" s="13">
        <v>13.963329</v>
      </c>
      <c r="AQ44" s="6">
        <v>34.682368999999994</v>
      </c>
      <c r="AS44" s="6">
        <v>12.021075246815693</v>
      </c>
      <c r="AU44" s="6">
        <v>9.1856562444797731</v>
      </c>
      <c r="AW44" s="6">
        <v>90.909091000000004</v>
      </c>
      <c r="AY44" s="10">
        <v>219.25133699999998</v>
      </c>
      <c r="AZ44" s="10">
        <v>225.76016942047599</v>
      </c>
      <c r="BB44" s="6"/>
      <c r="BD44" s="13"/>
      <c r="BE44" s="13"/>
      <c r="BG44" s="13">
        <v>0.2648508884868786</v>
      </c>
      <c r="BI44" s="13">
        <v>2.6211903517894068</v>
      </c>
      <c r="BK44" s="13">
        <v>6.3216943744529104</v>
      </c>
      <c r="BL44" s="13">
        <v>6.5093641504268644</v>
      </c>
      <c r="BM44" s="6">
        <v>0.41463414656395009</v>
      </c>
      <c r="BQ44">
        <v>0.11678865084109959</v>
      </c>
    </row>
    <row r="45" spans="1:69" x14ac:dyDescent="0.2">
      <c r="A45" t="s">
        <v>540</v>
      </c>
      <c r="B45" s="48" t="s">
        <v>1005</v>
      </c>
      <c r="C45" t="s">
        <v>511</v>
      </c>
      <c r="H45" t="s">
        <v>537</v>
      </c>
      <c r="I45" t="s">
        <v>124</v>
      </c>
      <c r="J45" s="11">
        <v>27.93183333</v>
      </c>
      <c r="K45" s="11">
        <v>85.557633330000002</v>
      </c>
      <c r="L45">
        <v>1212</v>
      </c>
      <c r="Q45" s="13">
        <v>16.276446</v>
      </c>
      <c r="AQ45" s="6">
        <v>72.857927000000004</v>
      </c>
      <c r="AS45" s="6">
        <v>17.136426415673437</v>
      </c>
      <c r="AU45" s="6">
        <v>11.658717541070482</v>
      </c>
      <c r="AW45" s="6">
        <v>187.03784300000001</v>
      </c>
      <c r="AY45" s="10">
        <v>314.79500899999999</v>
      </c>
      <c r="AZ45" s="10">
        <v>294.07953573893519</v>
      </c>
      <c r="BB45" s="6"/>
      <c r="BD45" s="13"/>
      <c r="BE45" s="13"/>
      <c r="BG45" s="13">
        <v>0.16001989105551248</v>
      </c>
      <c r="BI45" s="13">
        <v>2.5671584507201253</v>
      </c>
      <c r="BK45" s="13">
        <v>4.320669307541511</v>
      </c>
      <c r="BL45" s="13">
        <v>4.0363423425282905</v>
      </c>
      <c r="BM45" s="6">
        <v>0.59415758716809897</v>
      </c>
      <c r="BQ45">
        <v>8.3930391741898688E-2</v>
      </c>
    </row>
    <row r="46" spans="1:69" x14ac:dyDescent="0.2">
      <c r="A46" t="s">
        <v>510</v>
      </c>
      <c r="B46" s="48" t="s">
        <v>979</v>
      </c>
      <c r="C46" t="s">
        <v>511</v>
      </c>
      <c r="H46" t="s">
        <v>512</v>
      </c>
      <c r="I46" t="s">
        <v>113</v>
      </c>
      <c r="J46" s="11">
        <v>27.8552</v>
      </c>
      <c r="K46" s="11">
        <v>85.564869999999999</v>
      </c>
      <c r="L46">
        <v>1433</v>
      </c>
      <c r="Q46">
        <v>37.433003999999997</v>
      </c>
      <c r="AQ46" s="6">
        <v>128.79028400000001</v>
      </c>
      <c r="AS46" s="6">
        <v>29.065068999999998</v>
      </c>
      <c r="AU46" s="6">
        <v>41.632893999999993</v>
      </c>
      <c r="AW46" s="6">
        <v>229.26715100000001</v>
      </c>
      <c r="AY46" s="10">
        <v>863.13892099999998</v>
      </c>
      <c r="AZ46" s="10">
        <v>758.8157384158867</v>
      </c>
      <c r="BB46" s="6"/>
      <c r="BD46" s="13"/>
      <c r="BE46" s="13">
        <v>0.22567749753545069</v>
      </c>
      <c r="BG46" s="13">
        <v>0.32326113979219107</v>
      </c>
      <c r="BI46" s="13">
        <v>1.7801587501740426</v>
      </c>
      <c r="BK46" s="13">
        <v>6.7018946941680779</v>
      </c>
      <c r="BL46" s="13">
        <v>5.8918709925034918</v>
      </c>
      <c r="BM46" s="6">
        <v>0.26562022105825073</v>
      </c>
      <c r="BQ46">
        <v>0.11251042939978605</v>
      </c>
    </row>
    <row r="47" spans="1:69" x14ac:dyDescent="0.2">
      <c r="A47" t="s">
        <v>521</v>
      </c>
      <c r="B47" s="48" t="s">
        <v>988</v>
      </c>
      <c r="C47" t="s">
        <v>511</v>
      </c>
      <c r="H47" t="s">
        <v>512</v>
      </c>
      <c r="I47" t="s">
        <v>204</v>
      </c>
      <c r="J47" s="11">
        <v>27.869183329999998</v>
      </c>
      <c r="K47" s="11">
        <v>85.541749999999993</v>
      </c>
      <c r="L47">
        <v>930</v>
      </c>
      <c r="Q47" s="13">
        <v>33.004231000000004</v>
      </c>
      <c r="AQ47" s="6">
        <v>412.17746</v>
      </c>
      <c r="AS47" s="6">
        <v>45.939944000000004</v>
      </c>
      <c r="AU47" s="6">
        <v>142.410999</v>
      </c>
      <c r="AW47" s="6">
        <v>177.35472199999998</v>
      </c>
      <c r="AY47" s="10">
        <v>523.13882100000001</v>
      </c>
      <c r="AZ47" s="10">
        <v>1187.9051244008217</v>
      </c>
      <c r="BB47" s="6"/>
      <c r="BD47" s="13"/>
      <c r="BE47" s="13">
        <v>0.11145671090311442</v>
      </c>
      <c r="BG47" s="13">
        <v>0.34550894413294703</v>
      </c>
      <c r="BI47" s="13">
        <v>0.43028728936317862</v>
      </c>
      <c r="BK47" s="13">
        <v>1.2692077363958718</v>
      </c>
      <c r="BL47" s="13">
        <v>2.8820234963862936</v>
      </c>
      <c r="BM47" s="6">
        <v>0.33902038021376352</v>
      </c>
      <c r="BQ47">
        <v>0.20573686251869541</v>
      </c>
    </row>
    <row r="48" spans="1:69" x14ac:dyDescent="0.2">
      <c r="A48" t="s">
        <v>522</v>
      </c>
      <c r="B48" s="49"/>
      <c r="C48" t="s">
        <v>511</v>
      </c>
      <c r="H48" t="s">
        <v>512</v>
      </c>
      <c r="I48" t="s">
        <v>122</v>
      </c>
      <c r="J48" s="11">
        <v>27.904199999999999</v>
      </c>
      <c r="K48" s="11">
        <v>85.546816669999998</v>
      </c>
      <c r="L48">
        <v>1083</v>
      </c>
      <c r="Q48" s="13">
        <v>48.519041000000001</v>
      </c>
      <c r="AQ48" s="6">
        <v>134.181297</v>
      </c>
      <c r="AS48" s="6">
        <v>58.959145999999997</v>
      </c>
      <c r="AU48" s="6">
        <v>50.524526999999999</v>
      </c>
      <c r="AW48" s="6">
        <v>158.926008</v>
      </c>
      <c r="AY48" s="10">
        <v>437.96104700000001</v>
      </c>
      <c r="AZ48" s="10">
        <v>812.85586624058431</v>
      </c>
      <c r="BB48" s="6"/>
      <c r="BD48" s="13"/>
      <c r="BE48" s="13">
        <v>0.43939913622984278</v>
      </c>
      <c r="BG48" s="13">
        <v>0.37653926537913851</v>
      </c>
      <c r="BI48" s="13">
        <v>1.18441251913074</v>
      </c>
      <c r="BK48" s="13">
        <v>3.2639500198004496</v>
      </c>
      <c r="BL48" s="13">
        <v>6.0578924515879757</v>
      </c>
      <c r="BM48" s="6">
        <v>0.36287703915366698</v>
      </c>
      <c r="BQ48">
        <v>0.27059735331944645</v>
      </c>
    </row>
    <row r="49" spans="1:69" x14ac:dyDescent="0.2">
      <c r="A49" t="s">
        <v>523</v>
      </c>
      <c r="B49" s="48" t="s">
        <v>989</v>
      </c>
      <c r="C49" t="s">
        <v>511</v>
      </c>
      <c r="H49" t="s">
        <v>512</v>
      </c>
      <c r="I49" t="s">
        <v>124</v>
      </c>
      <c r="J49" s="11">
        <v>27.956099999999999</v>
      </c>
      <c r="K49" s="11">
        <v>85.553383330000003</v>
      </c>
      <c r="L49">
        <v>1478</v>
      </c>
      <c r="Q49" s="13">
        <v>9.280676999999999</v>
      </c>
      <c r="AQ49" s="6">
        <v>95.669212000000002</v>
      </c>
      <c r="AS49" s="6">
        <v>28.553322999999999</v>
      </c>
      <c r="AU49" s="6">
        <v>37.977790999999996</v>
      </c>
      <c r="AW49" s="6">
        <v>87.230123000000006</v>
      </c>
      <c r="AY49" s="10">
        <v>324.67141900000001</v>
      </c>
      <c r="AZ49" s="10">
        <v>320.26652590732704</v>
      </c>
      <c r="BB49" s="6"/>
      <c r="BD49" s="13"/>
      <c r="BE49" s="13">
        <v>0.29845885006348749</v>
      </c>
      <c r="BG49" s="13">
        <v>0.39696983184098972</v>
      </c>
      <c r="BI49" s="13">
        <v>0.91178887310162027</v>
      </c>
      <c r="BK49" s="13">
        <v>3.3936876055799434</v>
      </c>
      <c r="BL49" s="13">
        <v>3.3476446519422258</v>
      </c>
      <c r="BM49" s="6">
        <v>0.26867201082458075</v>
      </c>
      <c r="BQ49">
        <v>0.24660971828390735</v>
      </c>
    </row>
    <row r="50" spans="1:69" x14ac:dyDescent="0.2">
      <c r="A50" t="s">
        <v>524</v>
      </c>
      <c r="B50" s="48" t="s">
        <v>990</v>
      </c>
      <c r="C50" t="s">
        <v>511</v>
      </c>
      <c r="H50" t="s">
        <v>512</v>
      </c>
      <c r="I50" t="s">
        <v>124</v>
      </c>
      <c r="J50" s="11">
        <v>27.95083</v>
      </c>
      <c r="K50" s="11">
        <v>85.567239999999998</v>
      </c>
      <c r="L50">
        <v>2075</v>
      </c>
      <c r="Q50" s="13">
        <v>1.9464029999999999</v>
      </c>
      <c r="AQ50" s="6">
        <v>31.975149999999999</v>
      </c>
      <c r="AS50" s="6">
        <v>8.5550829999999998</v>
      </c>
      <c r="AU50" s="6">
        <v>7.9342370000000004</v>
      </c>
      <c r="AW50" s="6">
        <v>60.192874000000003</v>
      </c>
      <c r="AY50" s="10">
        <v>286.13882100000001</v>
      </c>
      <c r="AZ50" s="10">
        <v>187.66767861218898</v>
      </c>
      <c r="BB50" s="6"/>
      <c r="BD50" s="13"/>
      <c r="BE50" s="13">
        <v>0.26755411624339526</v>
      </c>
      <c r="BG50" s="13">
        <v>0.24813760060547022</v>
      </c>
      <c r="BI50" s="13">
        <v>1.8824891830061783</v>
      </c>
      <c r="BK50" s="13">
        <v>8.9487874490033672</v>
      </c>
      <c r="BL50" s="13">
        <v>5.8691727360837707</v>
      </c>
      <c r="BM50" s="6">
        <v>0.21036248695523913</v>
      </c>
      <c r="BQ50">
        <v>0.12444126885108746</v>
      </c>
    </row>
    <row r="51" spans="1:69" x14ac:dyDescent="0.2">
      <c r="A51" t="s">
        <v>525</v>
      </c>
      <c r="B51" s="48" t="s">
        <v>991</v>
      </c>
      <c r="C51" t="s">
        <v>511</v>
      </c>
      <c r="H51" t="s">
        <v>512</v>
      </c>
      <c r="I51" t="s">
        <v>140</v>
      </c>
      <c r="J51" s="11">
        <v>28.002061999999999</v>
      </c>
      <c r="K51" s="11">
        <v>85.554455000000004</v>
      </c>
      <c r="L51">
        <v>2533</v>
      </c>
      <c r="Q51" s="13">
        <v>1.748942</v>
      </c>
      <c r="AQ51" s="6">
        <v>26.891068000000001</v>
      </c>
      <c r="AS51" s="6">
        <v>13.871209</v>
      </c>
      <c r="AU51" s="6">
        <v>11.016318</v>
      </c>
      <c r="AW51" s="6">
        <v>30.027739</v>
      </c>
      <c r="AY51" s="10">
        <v>208.28549800000002</v>
      </c>
      <c r="AZ51" s="10">
        <v>94.558388495777209</v>
      </c>
      <c r="BB51" s="6"/>
      <c r="BD51" s="13"/>
      <c r="BE51" s="13">
        <v>0.51582960557758439</v>
      </c>
      <c r="BG51" s="13">
        <v>0.40966457710047066</v>
      </c>
      <c r="BI51" s="13">
        <v>1.1166436007673626</v>
      </c>
      <c r="BK51" s="13">
        <v>7.7455271765331153</v>
      </c>
      <c r="BL51" s="13">
        <v>3.516349313302737</v>
      </c>
      <c r="BM51" s="6">
        <v>0.14416624915480192</v>
      </c>
      <c r="BQ51">
        <v>0.31598044217369398</v>
      </c>
    </row>
    <row r="52" spans="1:69" x14ac:dyDescent="0.2">
      <c r="A52" t="s">
        <v>526</v>
      </c>
      <c r="B52" s="48" t="s">
        <v>992</v>
      </c>
      <c r="C52" t="s">
        <v>511</v>
      </c>
      <c r="H52" t="s">
        <v>512</v>
      </c>
      <c r="I52" t="s">
        <v>140</v>
      </c>
      <c r="J52" s="11">
        <v>28.013297999999999</v>
      </c>
      <c r="K52" s="11">
        <v>85.536846999999995</v>
      </c>
      <c r="L52">
        <v>2001</v>
      </c>
      <c r="Q52" s="13">
        <v>5.9802539999999995</v>
      </c>
      <c r="AQ52" s="6">
        <v>78.232050999999998</v>
      </c>
      <c r="AS52" s="6">
        <v>44.649512999999999</v>
      </c>
      <c r="AU52" s="6">
        <v>43.773344000000002</v>
      </c>
      <c r="AW52" s="6">
        <v>73.967950000000002</v>
      </c>
      <c r="AY52" s="10">
        <v>323.96290500000003</v>
      </c>
      <c r="AZ52" s="10">
        <v>259.58357680894767</v>
      </c>
      <c r="BB52" s="6"/>
      <c r="BD52" s="13"/>
      <c r="BE52" s="13">
        <v>0.57073171966308289</v>
      </c>
      <c r="BG52" s="13">
        <v>0.55953210276949028</v>
      </c>
      <c r="BI52" s="13">
        <v>0.94549419393337908</v>
      </c>
      <c r="BK52" s="13">
        <v>4.1410508974128781</v>
      </c>
      <c r="BL52" s="13">
        <v>3.3181231156645463</v>
      </c>
      <c r="BM52" s="6">
        <v>0.22832228276258973</v>
      </c>
      <c r="BQ52">
        <v>0.3764160172604602</v>
      </c>
    </row>
    <row r="53" spans="1:69" x14ac:dyDescent="0.2">
      <c r="A53" t="s">
        <v>527</v>
      </c>
      <c r="B53" s="48" t="s">
        <v>993</v>
      </c>
      <c r="C53" t="s">
        <v>511</v>
      </c>
      <c r="H53" t="s">
        <v>512</v>
      </c>
      <c r="I53" t="s">
        <v>140</v>
      </c>
      <c r="J53" s="11">
        <v>28.010802999999999</v>
      </c>
      <c r="K53" s="11">
        <v>85.534026999999995</v>
      </c>
      <c r="L53">
        <v>1946</v>
      </c>
      <c r="Q53" s="13">
        <v>10.324401</v>
      </c>
      <c r="AQ53" s="6">
        <v>232.82251000000002</v>
      </c>
      <c r="AS53" s="6">
        <v>27.752053</v>
      </c>
      <c r="AU53" s="6">
        <v>54.703259999999993</v>
      </c>
      <c r="AW53" s="6">
        <v>42.935604000000005</v>
      </c>
      <c r="AY53" s="10">
        <v>291.06201900000002</v>
      </c>
      <c r="AZ53" s="10">
        <v>317.07231225747546</v>
      </c>
      <c r="BB53" s="6"/>
      <c r="BD53" s="13"/>
      <c r="BE53" s="13">
        <v>0.11919832407957459</v>
      </c>
      <c r="BG53" s="13">
        <v>0.23495692061734061</v>
      </c>
      <c r="BI53" s="13">
        <v>0.18441345727266664</v>
      </c>
      <c r="BK53" s="13">
        <v>1.2501455250181779</v>
      </c>
      <c r="BL53" s="13">
        <v>1.3618627866243493</v>
      </c>
      <c r="BM53" s="6">
        <v>0.14751359228357447</v>
      </c>
      <c r="BQ53">
        <v>0.39260111563748673</v>
      </c>
    </row>
    <row r="54" spans="1:69" x14ac:dyDescent="0.2">
      <c r="A54" t="s">
        <v>528</v>
      </c>
      <c r="B54" s="48" t="s">
        <v>994</v>
      </c>
      <c r="C54" t="s">
        <v>511</v>
      </c>
      <c r="H54" t="s">
        <v>512</v>
      </c>
      <c r="I54" t="s">
        <v>140</v>
      </c>
      <c r="J54" s="11">
        <v>28.017931999999998</v>
      </c>
      <c r="K54" s="11">
        <v>85.537627000000001</v>
      </c>
      <c r="L54">
        <v>2162</v>
      </c>
      <c r="Q54" s="13">
        <v>2.4259519999999997</v>
      </c>
      <c r="AQ54" s="6">
        <v>51.183233999999999</v>
      </c>
      <c r="AS54" s="6">
        <v>15.512688000000001</v>
      </c>
      <c r="AU54" s="6">
        <v>29.31879</v>
      </c>
      <c r="AW54" s="6">
        <v>53.397986000000003</v>
      </c>
      <c r="AY54" s="10">
        <v>238.314716</v>
      </c>
      <c r="AZ54" s="10">
        <v>56.071364985163207</v>
      </c>
      <c r="BB54" s="6"/>
      <c r="BD54" s="13"/>
      <c r="BE54" s="13">
        <v>0.30308143483078853</v>
      </c>
      <c r="BG54" s="13">
        <v>0.57282019342505797</v>
      </c>
      <c r="BI54" s="13">
        <v>1.0432710445768238</v>
      </c>
      <c r="BK54" s="13">
        <v>4.6561089906901936</v>
      </c>
      <c r="BL54" s="13">
        <v>1.0955025816688959</v>
      </c>
      <c r="BM54" s="6">
        <v>0.22406499647298325</v>
      </c>
      <c r="BQ54">
        <v>0.22511299192923293</v>
      </c>
    </row>
    <row r="55" spans="1:69" x14ac:dyDescent="0.2">
      <c r="A55" t="s">
        <v>529</v>
      </c>
      <c r="B55" s="48" t="s">
        <v>995</v>
      </c>
      <c r="C55" t="s">
        <v>511</v>
      </c>
      <c r="H55" t="s">
        <v>512</v>
      </c>
      <c r="I55" t="s">
        <v>140</v>
      </c>
      <c r="J55" s="11">
        <v>27.993241999999999</v>
      </c>
      <c r="K55" s="11">
        <v>85.543918000000005</v>
      </c>
      <c r="L55">
        <v>2262</v>
      </c>
      <c r="Q55" s="13">
        <v>9.6473910000000007</v>
      </c>
      <c r="AQ55" s="6">
        <v>51.983517999999997</v>
      </c>
      <c r="AS55" s="6">
        <v>23.377167</v>
      </c>
      <c r="AU55" s="6">
        <v>16.228218999999999</v>
      </c>
      <c r="AW55" s="6">
        <v>63.265272999999993</v>
      </c>
      <c r="AY55" s="10">
        <v>308.89229799999998</v>
      </c>
      <c r="AZ55" s="10">
        <v>216.67010956402646</v>
      </c>
      <c r="BB55" s="6"/>
      <c r="BD55" s="13"/>
      <c r="BE55" s="13">
        <v>0.44970344254115319</v>
      </c>
      <c r="BG55" s="13">
        <v>0.31218008369498962</v>
      </c>
      <c r="BI55" s="13">
        <v>1.2170256156961134</v>
      </c>
      <c r="BK55" s="13">
        <v>5.9421199234726672</v>
      </c>
      <c r="BL55" s="13">
        <v>4.168053989036034</v>
      </c>
      <c r="BM55" s="6">
        <v>0.20481337155256618</v>
      </c>
      <c r="BQ55">
        <v>0.26981196512932926</v>
      </c>
    </row>
    <row r="56" spans="1:69" x14ac:dyDescent="0.2">
      <c r="A56" t="s">
        <v>530</v>
      </c>
      <c r="B56" s="48" t="s">
        <v>996</v>
      </c>
      <c r="C56" t="s">
        <v>511</v>
      </c>
      <c r="H56" t="s">
        <v>512</v>
      </c>
      <c r="I56" t="s">
        <v>140</v>
      </c>
      <c r="J56" s="11">
        <v>27.976096999999999</v>
      </c>
      <c r="K56" s="11">
        <v>85.560372000000001</v>
      </c>
      <c r="L56">
        <v>2162</v>
      </c>
      <c r="Q56" s="13">
        <v>14.104372</v>
      </c>
      <c r="AQ56" s="6">
        <v>50.274805000000001</v>
      </c>
      <c r="AS56" s="6"/>
      <c r="AU56" s="6">
        <v>16.637107</v>
      </c>
      <c r="AW56" s="6">
        <v>62.502947000000006</v>
      </c>
      <c r="AY56" s="10">
        <v>305.169129</v>
      </c>
      <c r="AZ56" s="10">
        <v>269.11722209541205</v>
      </c>
      <c r="BB56" s="6"/>
      <c r="BD56" s="13"/>
      <c r="BE56" s="13"/>
      <c r="BG56" s="13">
        <v>0.33092335216417051</v>
      </c>
      <c r="BI56" s="13">
        <v>1.2432260453322495</v>
      </c>
      <c r="BK56" s="13">
        <v>6.0700211368298689</v>
      </c>
      <c r="BL56" s="13">
        <v>5.3529242350201462</v>
      </c>
      <c r="BM56" s="6">
        <v>0.20481412128682258</v>
      </c>
    </row>
    <row r="57" spans="1:69" x14ac:dyDescent="0.2">
      <c r="A57" t="s">
        <v>513</v>
      </c>
      <c r="B57" s="48" t="s">
        <v>980</v>
      </c>
      <c r="C57" t="s">
        <v>511</v>
      </c>
      <c r="H57" t="s">
        <v>512</v>
      </c>
      <c r="I57" t="s">
        <v>113</v>
      </c>
      <c r="J57" s="11">
        <v>27.841333330000001</v>
      </c>
      <c r="K57" s="11">
        <v>85.574399999999997</v>
      </c>
      <c r="L57">
        <v>1085</v>
      </c>
      <c r="Q57" s="13">
        <v>8.4344150000000013</v>
      </c>
      <c r="AQ57" s="6">
        <v>112.714281</v>
      </c>
      <c r="AS57" s="6">
        <v>53.393450000000001</v>
      </c>
      <c r="AU57" s="6">
        <v>59.907751000000005</v>
      </c>
      <c r="AW57" s="6">
        <v>298.88800100000003</v>
      </c>
      <c r="AY57" s="10">
        <v>1052.8213000000001</v>
      </c>
      <c r="AZ57" s="10">
        <v>393.41923076923075</v>
      </c>
      <c r="BB57" s="6"/>
      <c r="BD57" s="13"/>
      <c r="BE57" s="13">
        <v>0.47370616683435174</v>
      </c>
      <c r="BG57" s="13">
        <v>0.53150098167241122</v>
      </c>
      <c r="BI57" s="13">
        <v>2.6517314252308455</v>
      </c>
      <c r="BK57" s="13">
        <v>9.3406202892781618</v>
      </c>
      <c r="BL57" s="13">
        <v>3.4904115723297808</v>
      </c>
      <c r="BM57" s="6">
        <v>0.2838924335972306</v>
      </c>
      <c r="BQ57">
        <v>0.15156474985678423</v>
      </c>
    </row>
    <row r="58" spans="1:69" x14ac:dyDescent="0.2">
      <c r="A58" t="s">
        <v>531</v>
      </c>
      <c r="B58" s="48" t="s">
        <v>997</v>
      </c>
      <c r="C58" t="s">
        <v>511</v>
      </c>
      <c r="H58" t="s">
        <v>512</v>
      </c>
      <c r="I58" t="s">
        <v>140</v>
      </c>
      <c r="J58" s="11">
        <v>27.968530000000001</v>
      </c>
      <c r="K58" s="11">
        <v>85.541362000000007</v>
      </c>
      <c r="L58">
        <v>1903</v>
      </c>
      <c r="Q58" s="13">
        <v>9.1114249999999988</v>
      </c>
      <c r="AQ58" s="6">
        <v>28.131297</v>
      </c>
      <c r="AS58" s="6"/>
      <c r="AU58" s="6">
        <v>7.2885739999999997</v>
      </c>
      <c r="AW58" s="6">
        <v>39.911787999999994</v>
      </c>
      <c r="AY58" s="10">
        <v>233.49412899999999</v>
      </c>
      <c r="AZ58" s="10">
        <v>134.80184889294679</v>
      </c>
      <c r="BB58" s="6"/>
      <c r="BD58" s="13"/>
      <c r="BE58" s="13"/>
      <c r="BG58" s="13">
        <v>0.25909128896545364</v>
      </c>
      <c r="BI58" s="13">
        <v>1.4187681428268306</v>
      </c>
      <c r="BK58" s="13">
        <v>8.3001551261571755</v>
      </c>
      <c r="BL58" s="13">
        <v>4.7918817569252781</v>
      </c>
      <c r="BM58" s="6">
        <v>0.17093272610721616</v>
      </c>
    </row>
    <row r="59" spans="1:69" x14ac:dyDescent="0.2">
      <c r="A59" t="s">
        <v>532</v>
      </c>
      <c r="B59" s="48" t="s">
        <v>998</v>
      </c>
      <c r="C59" t="s">
        <v>511</v>
      </c>
      <c r="H59" t="s">
        <v>512</v>
      </c>
      <c r="I59" t="s">
        <v>140</v>
      </c>
      <c r="J59" s="11">
        <v>27.976756999999999</v>
      </c>
      <c r="K59" s="11">
        <v>85.579412000000005</v>
      </c>
      <c r="L59">
        <v>3005</v>
      </c>
      <c r="Q59" s="13">
        <v>2.115656</v>
      </c>
      <c r="AQ59" s="6">
        <v>16.714032</v>
      </c>
      <c r="AS59" s="6"/>
      <c r="AU59" s="6">
        <v>6.7229580000000002</v>
      </c>
      <c r="AW59" s="6">
        <v>24.706503000000001</v>
      </c>
      <c r="AY59" s="10">
        <v>171.78527299999999</v>
      </c>
      <c r="AZ59" s="10">
        <v>23.689214791143574</v>
      </c>
      <c r="BB59" s="6"/>
      <c r="BD59" s="13"/>
      <c r="BE59" s="13"/>
      <c r="BG59" s="13">
        <v>0.40223436212159941</v>
      </c>
      <c r="BI59" s="13">
        <v>1.4781892843091362</v>
      </c>
      <c r="BK59" s="13">
        <v>10.277907389431826</v>
      </c>
      <c r="BL59" s="13">
        <v>1.4173249633088876</v>
      </c>
      <c r="BM59" s="6">
        <v>0.14382200853736749</v>
      </c>
    </row>
    <row r="60" spans="1:69" x14ac:dyDescent="0.2">
      <c r="A60" t="s">
        <v>533</v>
      </c>
      <c r="B60" s="48" t="s">
        <v>999</v>
      </c>
      <c r="C60" t="s">
        <v>511</v>
      </c>
      <c r="H60" t="s">
        <v>512</v>
      </c>
      <c r="I60" t="s">
        <v>140</v>
      </c>
      <c r="J60" s="11">
        <v>27.998815</v>
      </c>
      <c r="K60" s="11">
        <v>85.565847000000005</v>
      </c>
      <c r="L60">
        <v>3128</v>
      </c>
      <c r="Q60" s="13">
        <v>2.2849080000000002</v>
      </c>
      <c r="AQ60" s="6">
        <v>33.962674999999997</v>
      </c>
      <c r="AS60" s="6"/>
      <c r="AU60" s="6">
        <v>13.721387999999999</v>
      </c>
      <c r="AW60" s="6">
        <v>36.445172999999997</v>
      </c>
      <c r="AY60" s="10">
        <v>234.30931099999998</v>
      </c>
      <c r="AZ60" s="10">
        <v>156.69747774480712</v>
      </c>
      <c r="BB60" s="6"/>
      <c r="BD60" s="13"/>
      <c r="BE60" s="13"/>
      <c r="BG60" s="13">
        <v>0.40401375922244054</v>
      </c>
      <c r="BI60" s="13">
        <v>1.0730948901993145</v>
      </c>
      <c r="BK60" s="13">
        <v>6.8990240315287297</v>
      </c>
      <c r="BL60" s="13">
        <v>4.6138143637038933</v>
      </c>
      <c r="BM60" s="6">
        <v>0.15554299931341611</v>
      </c>
    </row>
    <row r="61" spans="1:69" x14ac:dyDescent="0.2">
      <c r="A61" t="s">
        <v>534</v>
      </c>
      <c r="B61" s="48" t="s">
        <v>1000</v>
      </c>
      <c r="C61" t="s">
        <v>511</v>
      </c>
      <c r="H61" t="s">
        <v>512</v>
      </c>
      <c r="I61" t="s">
        <v>140</v>
      </c>
      <c r="J61" s="11">
        <v>28.022584999999999</v>
      </c>
      <c r="K61" s="11">
        <v>85.570102500000004</v>
      </c>
      <c r="L61">
        <v>3378</v>
      </c>
      <c r="Q61" s="13">
        <v>1.495063</v>
      </c>
      <c r="AQ61" s="6">
        <v>19.638278</v>
      </c>
      <c r="AS61" s="6"/>
      <c r="AU61" s="6">
        <v>3.1131790000000001</v>
      </c>
      <c r="AW61" s="6">
        <v>13.855073000000001</v>
      </c>
      <c r="AY61" s="10">
        <v>141.62779399999999</v>
      </c>
      <c r="AZ61" s="10">
        <v>39.325211139009362</v>
      </c>
      <c r="BB61" s="6"/>
      <c r="BD61" s="13"/>
      <c r="BE61" s="13"/>
      <c r="BG61" s="13">
        <v>0.15852606832432051</v>
      </c>
      <c r="BI61" s="13">
        <v>0.70551364024890584</v>
      </c>
      <c r="BK61" s="13">
        <v>7.2118234602850615</v>
      </c>
      <c r="BL61" s="13">
        <v>2.0024775664653163</v>
      </c>
      <c r="BM61" s="6">
        <v>9.7827358660970185E-2</v>
      </c>
    </row>
    <row r="62" spans="1:69" x14ac:dyDescent="0.2">
      <c r="A62" t="s">
        <v>535</v>
      </c>
      <c r="B62" s="48" t="s">
        <v>1001</v>
      </c>
      <c r="C62" t="s">
        <v>511</v>
      </c>
      <c r="H62" t="s">
        <v>512</v>
      </c>
      <c r="I62" t="s">
        <v>113</v>
      </c>
      <c r="J62" s="11">
        <v>27.837598</v>
      </c>
      <c r="K62" s="11">
        <v>85.567611999999997</v>
      </c>
      <c r="L62">
        <v>849</v>
      </c>
      <c r="Q62" s="13">
        <v>48.801127999999999</v>
      </c>
      <c r="AQ62" s="6">
        <v>1016.715309</v>
      </c>
      <c r="AS62" s="6">
        <v>83.477378999999999</v>
      </c>
      <c r="AU62" s="6">
        <v>216.58614</v>
      </c>
      <c r="AW62" s="6">
        <v>251.06970200000001</v>
      </c>
      <c r="AY62" s="10">
        <v>649.91958</v>
      </c>
      <c r="AZ62" s="10">
        <v>744.95093585939276</v>
      </c>
      <c r="BB62" s="6"/>
      <c r="BD62" s="13"/>
      <c r="BE62" s="13"/>
      <c r="BG62" s="13">
        <v>0.21302535536031747</v>
      </c>
      <c r="BI62" s="13">
        <v>0.2469419903266156</v>
      </c>
      <c r="BK62" s="13">
        <v>0.63923457652981985</v>
      </c>
      <c r="BL62" s="13">
        <v>0.73270356929325309</v>
      </c>
      <c r="BM62" s="6">
        <v>0.38630887532269764</v>
      </c>
      <c r="BQ62">
        <v>0.2495235610798828</v>
      </c>
    </row>
    <row r="63" spans="1:69" x14ac:dyDescent="0.2">
      <c r="A63" t="s">
        <v>514</v>
      </c>
      <c r="B63" s="48" t="s">
        <v>981</v>
      </c>
      <c r="C63" t="s">
        <v>511</v>
      </c>
      <c r="H63" t="s">
        <v>512</v>
      </c>
      <c r="I63" t="s">
        <v>113</v>
      </c>
      <c r="J63" s="11">
        <v>27.852250000000002</v>
      </c>
      <c r="K63" s="11">
        <v>85.558350000000004</v>
      </c>
      <c r="L63">
        <v>1152</v>
      </c>
      <c r="Q63" s="13">
        <v>6.6290550000000001</v>
      </c>
      <c r="AQ63" s="6">
        <v>132.24648199999999</v>
      </c>
      <c r="AS63" s="6">
        <v>39.838532000000001</v>
      </c>
      <c r="AU63" s="6">
        <v>61.296075000000002</v>
      </c>
      <c r="AW63" s="6">
        <v>239.58899500000001</v>
      </c>
      <c r="AY63" s="10">
        <v>718.66011800000001</v>
      </c>
      <c r="AZ63" s="10">
        <v>726.87874914403096</v>
      </c>
      <c r="BB63" s="6"/>
      <c r="BD63" s="13"/>
      <c r="BE63" s="13">
        <v>0.30124455030871827</v>
      </c>
      <c r="BG63" s="13">
        <v>0.46349871900562173</v>
      </c>
      <c r="BI63" s="13">
        <v>1.8116852061138384</v>
      </c>
      <c r="BK63" s="13">
        <v>5.4342475287924872</v>
      </c>
      <c r="BL63" s="13">
        <v>5.4963938408889472</v>
      </c>
      <c r="BM63" s="6">
        <v>0.33338290103918083</v>
      </c>
      <c r="BQ63">
        <v>0.14257196643335715</v>
      </c>
    </row>
    <row r="64" spans="1:69" x14ac:dyDescent="0.2">
      <c r="A64" t="s">
        <v>515</v>
      </c>
      <c r="B64" s="48" t="s">
        <v>982</v>
      </c>
      <c r="C64" t="s">
        <v>511</v>
      </c>
      <c r="H64" t="s">
        <v>512</v>
      </c>
      <c r="I64" t="s">
        <v>124</v>
      </c>
      <c r="J64" s="11">
        <v>27.950782</v>
      </c>
      <c r="K64" s="11">
        <v>85.586320000000001</v>
      </c>
      <c r="L64">
        <v>2521</v>
      </c>
      <c r="Q64" s="13">
        <v>2.341326</v>
      </c>
      <c r="AQ64" s="6">
        <v>40.228756999999995</v>
      </c>
      <c r="AS64" s="6">
        <v>11.433368</v>
      </c>
      <c r="AU64" s="6">
        <v>11.185535999999999</v>
      </c>
      <c r="AW64" s="6">
        <v>60.011776000000005</v>
      </c>
      <c r="AY64" s="10">
        <v>352.06990200000001</v>
      </c>
      <c r="AZ64" s="10">
        <v>180.65418854142891</v>
      </c>
      <c r="BB64" s="6"/>
      <c r="BD64" s="13"/>
      <c r="BE64" s="13">
        <v>0.28420883101110983</v>
      </c>
      <c r="BG64" s="13">
        <v>0.27804826283844664</v>
      </c>
      <c r="BI64" s="13">
        <v>1.4917631186069211</v>
      </c>
      <c r="BK64" s="13">
        <v>8.7516972498056571</v>
      </c>
      <c r="BL64" s="13">
        <v>4.4906728920664625</v>
      </c>
      <c r="BM64" s="6">
        <v>0.17045415032381836</v>
      </c>
      <c r="BQ64">
        <v>0.16003002247430559</v>
      </c>
    </row>
    <row r="65" spans="1:69" x14ac:dyDescent="0.2">
      <c r="A65" t="s">
        <v>516</v>
      </c>
      <c r="B65" s="48" t="s">
        <v>983</v>
      </c>
      <c r="C65" t="s">
        <v>511</v>
      </c>
      <c r="H65" t="s">
        <v>512</v>
      </c>
      <c r="I65" t="s">
        <v>124</v>
      </c>
      <c r="J65" s="11">
        <v>27.923966669999999</v>
      </c>
      <c r="K65" s="11">
        <v>85.592633329999998</v>
      </c>
      <c r="L65">
        <v>2430</v>
      </c>
      <c r="Q65" s="13">
        <v>14.019746</v>
      </c>
      <c r="AQ65" s="6">
        <v>36.355947999999998</v>
      </c>
      <c r="AS65" s="6">
        <v>10.381707</v>
      </c>
      <c r="AU65" s="6">
        <v>11.659939</v>
      </c>
      <c r="AW65" s="6">
        <v>62.199636000000005</v>
      </c>
      <c r="AY65" s="10">
        <v>315.978814</v>
      </c>
      <c r="AZ65" s="10">
        <v>219.85456516776992</v>
      </c>
      <c r="BB65" s="6"/>
      <c r="BD65" s="13"/>
      <c r="BE65" s="13">
        <v>0.28555731788372019</v>
      </c>
      <c r="BG65" s="13">
        <v>0.32071613151168554</v>
      </c>
      <c r="BI65" s="13">
        <v>1.7108517153781826</v>
      </c>
      <c r="BK65" s="13">
        <v>8.6912549770397955</v>
      </c>
      <c r="BL65" s="13">
        <v>6.0472791183376629</v>
      </c>
      <c r="BM65" s="6">
        <v>0.1968474886420708</v>
      </c>
      <c r="BQ65">
        <v>0.14303547676156944</v>
      </c>
    </row>
    <row r="66" spans="1:69" x14ac:dyDescent="0.2">
      <c r="A66" t="s">
        <v>517</v>
      </c>
      <c r="B66" s="48" t="s">
        <v>984</v>
      </c>
      <c r="C66" t="s">
        <v>511</v>
      </c>
      <c r="H66" t="s">
        <v>512</v>
      </c>
      <c r="I66" t="s">
        <v>124</v>
      </c>
      <c r="J66" s="11">
        <v>27.92893333</v>
      </c>
      <c r="K66" s="11">
        <v>85.585533330000004</v>
      </c>
      <c r="L66">
        <v>2123</v>
      </c>
      <c r="Q66" s="13">
        <v>8.5190409999999996</v>
      </c>
      <c r="AQ66" s="6">
        <v>31.362894000000001</v>
      </c>
      <c r="AS66" s="6">
        <v>9.1408919999999991</v>
      </c>
      <c r="AU66" s="6">
        <v>8.5286770000000001</v>
      </c>
      <c r="AW66" s="6">
        <v>41.634926</v>
      </c>
      <c r="AY66" s="10">
        <v>247.775218</v>
      </c>
      <c r="AZ66" s="10">
        <v>187.75942707144486</v>
      </c>
      <c r="BB66" s="6"/>
      <c r="BD66" s="13"/>
      <c r="BE66" s="13">
        <v>0.29145562906280265</v>
      </c>
      <c r="BG66" s="13">
        <v>0.27193526847363003</v>
      </c>
      <c r="BI66" s="13">
        <v>1.3275218160671014</v>
      </c>
      <c r="BK66" s="13">
        <v>7.9002664103637885</v>
      </c>
      <c r="BL66" s="13">
        <v>5.9866741593248651</v>
      </c>
      <c r="BM66" s="6">
        <v>0.16803506959279518</v>
      </c>
      <c r="BQ66">
        <v>0.18002451481923934</v>
      </c>
    </row>
    <row r="67" spans="1:69" x14ac:dyDescent="0.2">
      <c r="A67" t="s">
        <v>518</v>
      </c>
      <c r="B67" s="48" t="s">
        <v>985</v>
      </c>
      <c r="C67" t="s">
        <v>511</v>
      </c>
      <c r="H67" t="s">
        <v>512</v>
      </c>
      <c r="I67" t="s">
        <v>124</v>
      </c>
      <c r="J67" s="11">
        <v>27.932829999999999</v>
      </c>
      <c r="K67" s="11">
        <v>85.574307000000005</v>
      </c>
      <c r="L67">
        <v>1807</v>
      </c>
      <c r="Q67" s="13">
        <v>21.241184999999998</v>
      </c>
      <c r="AQ67" s="6">
        <v>60.082001000000005</v>
      </c>
      <c r="AS67" s="6">
        <v>19.220129</v>
      </c>
      <c r="AU67" s="6">
        <v>21.092099000000001</v>
      </c>
      <c r="AW67" s="6">
        <v>86.861542999999998</v>
      </c>
      <c r="AY67" s="10">
        <v>366.86229700000001</v>
      </c>
      <c r="AZ67" s="10">
        <v>355.05289888153391</v>
      </c>
      <c r="BB67" s="6"/>
      <c r="BD67" s="13"/>
      <c r="BE67" s="13">
        <v>0.31989828368066497</v>
      </c>
      <c r="BG67" s="13">
        <v>0.35105520203962581</v>
      </c>
      <c r="BI67" s="13">
        <v>1.4457165466243374</v>
      </c>
      <c r="BK67" s="13">
        <v>6.1060266118633431</v>
      </c>
      <c r="BL67" s="13">
        <v>5.9094719378859217</v>
      </c>
      <c r="BM67" s="6">
        <v>0.23676879229701817</v>
      </c>
      <c r="BQ67">
        <v>0.18118237238945481</v>
      </c>
    </row>
    <row r="68" spans="1:69" x14ac:dyDescent="0.2">
      <c r="A68" t="s">
        <v>519</v>
      </c>
      <c r="B68" s="48" t="s">
        <v>986</v>
      </c>
      <c r="C68" t="s">
        <v>511</v>
      </c>
      <c r="H68" t="s">
        <v>512</v>
      </c>
      <c r="I68" t="s">
        <v>124</v>
      </c>
      <c r="J68" s="11">
        <v>27.932916670000001</v>
      </c>
      <c r="K68" s="11">
        <v>85.563400000000001</v>
      </c>
      <c r="L68">
        <v>1429</v>
      </c>
      <c r="Q68" s="13">
        <v>15.458392</v>
      </c>
      <c r="AQ68" s="6">
        <v>75.688018999999997</v>
      </c>
      <c r="AS68" s="6">
        <v>20.150690999999998</v>
      </c>
      <c r="AU68" s="6">
        <v>14.138788</v>
      </c>
      <c r="AW68" s="6">
        <v>112.62596099999999</v>
      </c>
      <c r="AY68" s="10">
        <v>488.21656400000001</v>
      </c>
      <c r="AZ68" s="10">
        <v>354.08203606482539</v>
      </c>
      <c r="BB68" s="6"/>
      <c r="BD68" s="13"/>
      <c r="BE68" s="13">
        <v>0.26623356333318748</v>
      </c>
      <c r="BG68" s="13">
        <v>0.18680351509794438</v>
      </c>
      <c r="BI68" s="13">
        <v>1.4880289177604185</v>
      </c>
      <c r="BK68" s="13">
        <v>6.4503810570071867</v>
      </c>
      <c r="BL68" s="13">
        <v>4.6781781415738388</v>
      </c>
      <c r="BM68" s="6">
        <v>0.23068852903565146</v>
      </c>
      <c r="BQ68">
        <v>0.15176381311376944</v>
      </c>
    </row>
    <row r="69" spans="1:69" x14ac:dyDescent="0.2">
      <c r="A69" t="s">
        <v>520</v>
      </c>
      <c r="B69" s="48" t="s">
        <v>987</v>
      </c>
      <c r="C69" t="s">
        <v>511</v>
      </c>
      <c r="H69" t="s">
        <v>512</v>
      </c>
      <c r="I69" t="s">
        <v>124</v>
      </c>
      <c r="J69" s="11">
        <v>27.93183333</v>
      </c>
      <c r="K69" s="11">
        <v>85.557633330000002</v>
      </c>
      <c r="L69">
        <v>1212</v>
      </c>
      <c r="Q69" s="13">
        <v>16.502116000000001</v>
      </c>
      <c r="AQ69" s="6">
        <v>59.534157</v>
      </c>
      <c r="AS69" s="6">
        <v>14.791703999999999</v>
      </c>
      <c r="AU69" s="6">
        <v>15.034199999999998</v>
      </c>
      <c r="AW69" s="6">
        <v>110.038892</v>
      </c>
      <c r="AY69" s="10">
        <v>378.71160399999997</v>
      </c>
      <c r="AZ69" s="10">
        <v>301.45479342615835</v>
      </c>
      <c r="BB69" s="6"/>
      <c r="BD69" s="13"/>
      <c r="BE69" s="13">
        <v>0.2484574359556313</v>
      </c>
      <c r="BG69" s="13">
        <v>0.25253066067602165</v>
      </c>
      <c r="BI69" s="13">
        <v>1.8483320759879074</v>
      </c>
      <c r="BK69" s="13">
        <v>6.3612491229194692</v>
      </c>
      <c r="BL69" s="13">
        <v>5.0635602923907754</v>
      </c>
      <c r="BM69" s="6">
        <v>0.29056118386063506</v>
      </c>
      <c r="BQ69">
        <v>0.11849421915761742</v>
      </c>
    </row>
    <row r="70" spans="1:69" x14ac:dyDescent="0.2">
      <c r="A70" t="s">
        <v>108</v>
      </c>
      <c r="B70" s="48" t="s">
        <v>833</v>
      </c>
      <c r="C70" s="25" t="s">
        <v>109</v>
      </c>
      <c r="D70" s="14">
        <v>44863</v>
      </c>
      <c r="E70" s="32">
        <v>0.6875</v>
      </c>
      <c r="F70" t="s">
        <v>828</v>
      </c>
      <c r="G70" t="s">
        <v>111</v>
      </c>
      <c r="H70" t="s">
        <v>112</v>
      </c>
      <c r="I70" t="s">
        <v>113</v>
      </c>
      <c r="J70" s="4">
        <v>27.837599999999998</v>
      </c>
      <c r="K70" s="4">
        <v>85.567610000000002</v>
      </c>
      <c r="L70">
        <v>871</v>
      </c>
      <c r="M70">
        <v>23.4</v>
      </c>
      <c r="N70">
        <v>7.08</v>
      </c>
      <c r="O70">
        <v>138</v>
      </c>
      <c r="P70" s="5">
        <v>2482.65</v>
      </c>
      <c r="Q70" s="23">
        <v>81.0916750224889</v>
      </c>
      <c r="R70" s="17">
        <v>0.74100471371805321</v>
      </c>
      <c r="S70" s="17">
        <v>2.8569259985870469E-5</v>
      </c>
      <c r="T70" s="6">
        <v>0.40787469191005948</v>
      </c>
      <c r="U70" s="6">
        <v>1.476370055810693E-2</v>
      </c>
      <c r="V70" s="6">
        <v>14.959260575335655</v>
      </c>
      <c r="W70" s="6">
        <v>0.38124880594008914</v>
      </c>
      <c r="X70" s="6">
        <v>-13.149225900000001</v>
      </c>
      <c r="Y70" s="6">
        <v>-8.0058263666666658</v>
      </c>
      <c r="Z70" s="6">
        <v>-54.110815349999996</v>
      </c>
      <c r="AB70" s="8">
        <v>2.4778746837332999E-4</v>
      </c>
      <c r="AC70" s="8">
        <v>1.401E-2</v>
      </c>
      <c r="AD70" s="6">
        <v>41.23677</v>
      </c>
      <c r="AE70" s="8">
        <v>4.3464158325869695E-2</v>
      </c>
      <c r="AF70" s="8">
        <v>3.0348600000000001</v>
      </c>
      <c r="AG70" s="8">
        <v>2.95036066027123E-3</v>
      </c>
      <c r="AH70" s="8">
        <v>4.1242299999999998</v>
      </c>
      <c r="AI70" s="8">
        <v>6.0000000000000002E-5</v>
      </c>
      <c r="AJ70" s="6">
        <v>10.56743</v>
      </c>
      <c r="AK70" s="6">
        <v>4.4835799999999999</v>
      </c>
      <c r="AL70" s="6">
        <v>15.91161</v>
      </c>
      <c r="AM70" s="8">
        <v>4.3909999999999998E-2</v>
      </c>
      <c r="AO70" s="5">
        <v>9.1835928400277673</v>
      </c>
      <c r="AP70" s="10">
        <v>102.01926787885849</v>
      </c>
      <c r="AQ70" s="10">
        <v>1028.9128699036878</v>
      </c>
      <c r="AR70" s="5">
        <v>778.29990734836952</v>
      </c>
      <c r="AS70" s="10">
        <v>77.621277651457987</v>
      </c>
      <c r="AT70" s="5">
        <v>425.06276621109788</v>
      </c>
      <c r="AU70" s="10">
        <v>169.6864842624974</v>
      </c>
      <c r="AV70" s="10">
        <v>1.0921393561081278</v>
      </c>
      <c r="AW70" s="10">
        <v>459.65794610637499</v>
      </c>
      <c r="AX70" s="10">
        <v>139.82784968033681</v>
      </c>
      <c r="AY70" s="10">
        <v>566.54180983069557</v>
      </c>
      <c r="AZ70" s="10">
        <v>501.14129194247886</v>
      </c>
      <c r="BB70" s="6">
        <v>8.9255301480361555E-3</v>
      </c>
      <c r="BC70" s="6">
        <v>9.9152484980004257E-2</v>
      </c>
      <c r="BD70" s="6">
        <v>0.75642936356819301</v>
      </c>
      <c r="BE70" s="6">
        <v>7.544008819592643E-2</v>
      </c>
      <c r="BF70" s="6">
        <v>0.41311832968994372</v>
      </c>
      <c r="BG70" s="6">
        <v>0.1649182250761243</v>
      </c>
      <c r="BH70" s="6">
        <v>1.0614497962401408E-3</v>
      </c>
      <c r="BI70" s="6">
        <v>0.44674137096701022</v>
      </c>
      <c r="BJ70" s="6">
        <v>0.1358986302634406</v>
      </c>
      <c r="BK70" s="6">
        <v>0.55062175467173147</v>
      </c>
      <c r="BL70" s="6">
        <v>0.48705901792188544</v>
      </c>
      <c r="BM70" s="6">
        <v>0.81133984841072615</v>
      </c>
      <c r="BN70" s="6">
        <v>5.6683740467674335</v>
      </c>
      <c r="BO70" s="6">
        <v>0.92473712205277303</v>
      </c>
      <c r="BP70" s="13">
        <v>2.352593733188506E-3</v>
      </c>
      <c r="BQ70" s="6">
        <v>0.14447102031707093</v>
      </c>
    </row>
    <row r="71" spans="1:69" x14ac:dyDescent="0.2">
      <c r="A71" t="s">
        <v>126</v>
      </c>
      <c r="B71" s="48" t="s">
        <v>838</v>
      </c>
      <c r="C71" s="25" t="s">
        <v>109</v>
      </c>
      <c r="D71" s="14">
        <v>44865</v>
      </c>
      <c r="E71" s="32">
        <v>0.89583333333333337</v>
      </c>
      <c r="F71" t="s">
        <v>828</v>
      </c>
      <c r="G71" t="s">
        <v>127</v>
      </c>
      <c r="I71" t="s">
        <v>124</v>
      </c>
      <c r="J71" s="4">
        <v>27.923410000000001</v>
      </c>
      <c r="K71" s="4">
        <v>85.592449999999999</v>
      </c>
      <c r="L71">
        <v>2419</v>
      </c>
      <c r="M71">
        <v>12.8</v>
      </c>
      <c r="N71">
        <v>6.48</v>
      </c>
      <c r="O71">
        <v>13</v>
      </c>
      <c r="P71" s="5">
        <v>142.29</v>
      </c>
      <c r="Q71" s="23">
        <v>17.126041828608759</v>
      </c>
      <c r="R71" s="17">
        <v>0.73917813096922502</v>
      </c>
      <c r="S71" s="17">
        <v>6.0072831470724449E-5</v>
      </c>
      <c r="T71" s="6">
        <v>0.26845037134304311</v>
      </c>
      <c r="U71" s="6">
        <v>1.6683643388800001E-2</v>
      </c>
      <c r="X71" s="6">
        <v>-19.100928240000005</v>
      </c>
      <c r="Y71" s="6">
        <v>-10.123858080000002</v>
      </c>
      <c r="Z71" s="6">
        <v>-67.728242980000005</v>
      </c>
      <c r="AB71" s="8">
        <v>1.75004266427383E-3</v>
      </c>
      <c r="AC71" s="8">
        <v>6.5399999999999998E-3</v>
      </c>
      <c r="AD71" s="6">
        <v>1.28806</v>
      </c>
      <c r="AE71" s="8">
        <v>2.0757370401555801E-3</v>
      </c>
      <c r="AF71" s="8">
        <v>0.33366000000000001</v>
      </c>
      <c r="AG71" s="8">
        <v>8.2980387308945991E-5</v>
      </c>
      <c r="AH71" s="8">
        <v>0.22750000000000001</v>
      </c>
      <c r="AI71" s="8">
        <v>1.5299999999999999E-3</v>
      </c>
      <c r="AJ71" s="6">
        <v>1.82043</v>
      </c>
      <c r="AK71" s="6">
        <v>1.9130000000000001E-2</v>
      </c>
      <c r="AL71" s="6">
        <v>5.72065</v>
      </c>
      <c r="AM71" s="8">
        <v>2.0639999999999999E-2</v>
      </c>
      <c r="AO71" s="5">
        <v>64.860742905504011</v>
      </c>
      <c r="AP71" s="10">
        <v>47.623555455227304</v>
      </c>
      <c r="AQ71" s="10">
        <v>32.138829282898342</v>
      </c>
      <c r="AR71" s="5">
        <v>37.169613038867944</v>
      </c>
      <c r="AS71" s="10">
        <v>8.5338748743551509</v>
      </c>
      <c r="AT71" s="5">
        <v>11.955105504818613</v>
      </c>
      <c r="AU71" s="10">
        <v>9.3602139477473774</v>
      </c>
      <c r="AV71" s="10">
        <v>27.849553580757259</v>
      </c>
      <c r="AW71" s="10">
        <v>79.1843537009876</v>
      </c>
      <c r="AX71" s="10">
        <v>0.59660065491969438</v>
      </c>
      <c r="AY71" s="10">
        <v>203.68695590251198</v>
      </c>
      <c r="AZ71" s="10">
        <v>235.56265692764205</v>
      </c>
      <c r="BB71" s="6">
        <v>2.0181426751601559</v>
      </c>
      <c r="BC71" s="6">
        <v>1.4818074123368479</v>
      </c>
      <c r="BD71" s="6">
        <v>1.1565328877317436</v>
      </c>
      <c r="BE71" s="6">
        <v>0.2655316035079156</v>
      </c>
      <c r="BF71" s="6">
        <v>0.3719832293698434</v>
      </c>
      <c r="BG71" s="6">
        <v>0.29124315218065888</v>
      </c>
      <c r="BH71" s="6">
        <v>0.86653914290451506</v>
      </c>
      <c r="BI71" s="6">
        <v>2.4638219707375288</v>
      </c>
      <c r="BJ71" s="6">
        <v>1.8563235445454029E-2</v>
      </c>
      <c r="BK71" s="6">
        <v>6.3377217044709697</v>
      </c>
      <c r="BL71" s="6">
        <v>7.3295344660544073</v>
      </c>
      <c r="BM71" s="6">
        <v>0.38875515297546381</v>
      </c>
      <c r="BN71" s="6">
        <v>4.6236225797785622</v>
      </c>
      <c r="BO71" s="6">
        <v>0.15097812820400033</v>
      </c>
      <c r="BP71" s="13">
        <v>8.3646271427461769E-2</v>
      </c>
      <c r="BQ71" s="6">
        <v>9.7287359913170765E-2</v>
      </c>
    </row>
    <row r="72" spans="1:69" x14ac:dyDescent="0.2">
      <c r="A72" t="s">
        <v>128</v>
      </c>
      <c r="B72" s="48" t="s">
        <v>839</v>
      </c>
      <c r="C72" s="25" t="s">
        <v>109</v>
      </c>
      <c r="D72" s="14">
        <v>44865</v>
      </c>
      <c r="E72" s="32">
        <v>0.39583333333333331</v>
      </c>
      <c r="F72" t="s">
        <v>828</v>
      </c>
      <c r="I72" t="s">
        <v>124</v>
      </c>
      <c r="J72" s="4">
        <v>27.923580000000001</v>
      </c>
      <c r="K72" s="4">
        <v>85.59272</v>
      </c>
      <c r="L72">
        <v>2419</v>
      </c>
      <c r="M72">
        <v>13.3</v>
      </c>
      <c r="N72">
        <v>6.59</v>
      </c>
      <c r="O72">
        <v>25</v>
      </c>
      <c r="P72" s="5">
        <v>173.81</v>
      </c>
      <c r="Q72" s="23">
        <v>15.7638444607444</v>
      </c>
      <c r="R72" s="17">
        <v>0.73819095493344355</v>
      </c>
      <c r="S72" s="18">
        <v>2.0182294383883201E-5</v>
      </c>
      <c r="V72" s="6">
        <v>19.64324238451151</v>
      </c>
      <c r="W72" s="6">
        <v>4.0955355355787759E-2</v>
      </c>
      <c r="X72" s="6">
        <v>-17.267441639999998</v>
      </c>
      <c r="Y72" s="6">
        <v>-10.181156633333332</v>
      </c>
      <c r="Z72" s="6">
        <v>-68.208312950000007</v>
      </c>
      <c r="AB72" s="8">
        <v>5.91794909345342E-3</v>
      </c>
      <c r="AC72" s="8">
        <v>6.5300000000000002E-3</v>
      </c>
      <c r="AD72" s="6">
        <v>1.5134099999999999</v>
      </c>
      <c r="AE72" s="8">
        <v>2.89299969973289E-3</v>
      </c>
      <c r="AF72" s="8">
        <v>0.40248</v>
      </c>
      <c r="AG72" s="8">
        <v>1.05255940337082E-4</v>
      </c>
      <c r="AH72" s="8">
        <v>0.25994</v>
      </c>
      <c r="AI72" s="8">
        <v>4.6000000000000001E-4</v>
      </c>
      <c r="AJ72" s="6">
        <v>2.0732699999999999</v>
      </c>
      <c r="AK72" s="6">
        <v>4.9540000000000001E-2</v>
      </c>
      <c r="AL72" s="6">
        <v>6.3080600000000002</v>
      </c>
      <c r="AM72" s="8">
        <v>2.2970000000000001E-2</v>
      </c>
      <c r="AO72" s="5">
        <v>219.33326684787772</v>
      </c>
      <c r="AP72" s="10">
        <v>47.550736563093935</v>
      </c>
      <c r="AQ72" s="10">
        <v>37.761614851040463</v>
      </c>
      <c r="AR72" s="5">
        <v>51.804095258893192</v>
      </c>
      <c r="AS72" s="10">
        <v>10.294053705659836</v>
      </c>
      <c r="AT72" s="5">
        <v>15.1643769395018</v>
      </c>
      <c r="AU72" s="10">
        <v>10.694918740999794</v>
      </c>
      <c r="AV72" s="10">
        <v>8.3730683968289821</v>
      </c>
      <c r="AW72" s="10">
        <v>90.182289347926897</v>
      </c>
      <c r="AX72" s="10">
        <v>1.5449867456728521</v>
      </c>
      <c r="AY72" s="10">
        <v>224.60201883534208</v>
      </c>
      <c r="AZ72" s="10">
        <v>262.15475918740015</v>
      </c>
      <c r="BB72" s="6">
        <v>5.8083656568472826</v>
      </c>
      <c r="BC72" s="6">
        <v>1.259234721572924</v>
      </c>
      <c r="BD72" s="6">
        <v>1.3718718191276136</v>
      </c>
      <c r="BE72" s="6">
        <v>0.27260628938320414</v>
      </c>
      <c r="BF72" s="6">
        <v>0.40158179143877287</v>
      </c>
      <c r="BG72" s="6">
        <v>0.28322196450518355</v>
      </c>
      <c r="BH72" s="6">
        <v>0.22173491334675469</v>
      </c>
      <c r="BI72" s="6">
        <v>2.3882000201440556</v>
      </c>
      <c r="BJ72" s="6">
        <v>4.0914212799622429E-2</v>
      </c>
      <c r="BK72" s="6">
        <v>5.9478923166113891</v>
      </c>
      <c r="BL72" s="6">
        <v>6.9423609191908504</v>
      </c>
      <c r="BM72" s="6">
        <v>0.40152038621718894</v>
      </c>
      <c r="BN72" s="6">
        <v>5.7208309541813582</v>
      </c>
      <c r="BO72" s="6">
        <v>0.16815249478749672</v>
      </c>
      <c r="BP72" s="13">
        <v>6.5944021570387937E-2</v>
      </c>
      <c r="BQ72" s="6">
        <v>0.1024525116342037</v>
      </c>
    </row>
    <row r="73" spans="1:69" x14ac:dyDescent="0.2">
      <c r="A73" t="s">
        <v>129</v>
      </c>
      <c r="B73" s="48" t="s">
        <v>840</v>
      </c>
      <c r="C73" s="25" t="s">
        <v>109</v>
      </c>
      <c r="D73" s="14">
        <v>44865</v>
      </c>
      <c r="E73" s="32">
        <v>0.4375</v>
      </c>
      <c r="F73" t="s">
        <v>828</v>
      </c>
      <c r="I73" t="s">
        <v>124</v>
      </c>
      <c r="J73" s="4">
        <v>27.927710000000001</v>
      </c>
      <c r="K73" s="4">
        <v>85.593580000000003</v>
      </c>
      <c r="L73">
        <v>2390</v>
      </c>
      <c r="M73">
        <v>13.4</v>
      </c>
      <c r="N73">
        <v>6.77</v>
      </c>
      <c r="O73">
        <v>12</v>
      </c>
      <c r="P73" s="5">
        <v>173.4</v>
      </c>
      <c r="Q73" s="23">
        <v>2.8881971796389498</v>
      </c>
      <c r="R73" s="17">
        <v>0.73161726819660355</v>
      </c>
      <c r="S73" s="18">
        <v>2.6947953786093499E-5</v>
      </c>
      <c r="X73" s="6">
        <v>-17.53593798</v>
      </c>
      <c r="Y73" s="6">
        <v>-10.1897041</v>
      </c>
      <c r="Z73" s="6">
        <v>-68.061413999999999</v>
      </c>
      <c r="AB73" s="8">
        <v>1.5236858524095599E-3</v>
      </c>
      <c r="AC73" s="8">
        <v>2.3400000000000001E-3</v>
      </c>
      <c r="AD73" s="6">
        <v>1.0472900000000001</v>
      </c>
      <c r="AE73" s="8">
        <v>1.2951786448243999E-3</v>
      </c>
      <c r="AF73" s="8">
        <v>0.29976999999999998</v>
      </c>
      <c r="AG73" s="8">
        <v>3.8865290389579199E-5</v>
      </c>
      <c r="AH73" s="8">
        <v>0.15207000000000001</v>
      </c>
      <c r="AI73" s="8">
        <v>1.2999999999999999E-4</v>
      </c>
      <c r="AJ73" s="6">
        <v>1.2006699999999999</v>
      </c>
      <c r="AK73" s="6">
        <v>7.2419999999999998E-2</v>
      </c>
      <c r="AL73" s="6">
        <v>5.0244900000000001</v>
      </c>
      <c r="AM73" s="8">
        <v>1.507E-2</v>
      </c>
      <c r="AO73" s="5">
        <v>56.471421159836723</v>
      </c>
      <c r="AP73" s="10">
        <v>17.039620759209768</v>
      </c>
      <c r="AQ73" s="10">
        <v>26.131293976745347</v>
      </c>
      <c r="AR73" s="5">
        <v>23.192383289898828</v>
      </c>
      <c r="AS73" s="10">
        <v>7.6670852696920315</v>
      </c>
      <c r="AT73" s="5">
        <v>5.5993791081370405</v>
      </c>
      <c r="AU73" s="10">
        <v>6.2567372968525001</v>
      </c>
      <c r="AV73" s="10">
        <v>2.3663019382342774</v>
      </c>
      <c r="AW73" s="10">
        <v>52.226275087844506</v>
      </c>
      <c r="AX73" s="10">
        <v>2.2585373460159053</v>
      </c>
      <c r="AY73" s="10">
        <v>178.89978814690855</v>
      </c>
      <c r="AZ73" s="10">
        <v>171.99269573156812</v>
      </c>
      <c r="BB73" s="6">
        <v>2.1610648600138798</v>
      </c>
      <c r="BC73" s="6">
        <v>0.65207719045117307</v>
      </c>
      <c r="BD73" s="6">
        <v>0.88753290635121618</v>
      </c>
      <c r="BE73" s="6">
        <v>0.29340626133995096</v>
      </c>
      <c r="BF73" s="6">
        <v>0.21427867724881963</v>
      </c>
      <c r="BG73" s="6">
        <v>0.23943465265900993</v>
      </c>
      <c r="BH73" s="6">
        <v>9.0554334597440403E-2</v>
      </c>
      <c r="BI73" s="6">
        <v>1.9986103686377528</v>
      </c>
      <c r="BJ73" s="6">
        <v>8.6430367666668687E-2</v>
      </c>
      <c r="BK73" s="6">
        <v>6.8461894120556872</v>
      </c>
      <c r="BL73" s="6">
        <v>6.5818667795260026</v>
      </c>
      <c r="BM73" s="6">
        <v>0.29193033501502774</v>
      </c>
      <c r="BN73" s="6">
        <v>18.082655663549001</v>
      </c>
      <c r="BO73" s="6">
        <v>0.10721383247644781</v>
      </c>
      <c r="BP73" s="13">
        <v>0.17859122961451135</v>
      </c>
      <c r="BQ73" s="6">
        <v>0.12801227421408595</v>
      </c>
    </row>
    <row r="74" spans="1:69" x14ac:dyDescent="0.2">
      <c r="A74" t="s">
        <v>130</v>
      </c>
      <c r="B74" s="48" t="s">
        <v>841</v>
      </c>
      <c r="C74" s="25" t="s">
        <v>109</v>
      </c>
      <c r="D74" s="14">
        <v>44865</v>
      </c>
      <c r="E74" s="32">
        <v>0.64583333333333337</v>
      </c>
      <c r="F74" t="s">
        <v>828</v>
      </c>
      <c r="I74" t="s">
        <v>124</v>
      </c>
      <c r="J74" s="4">
        <v>27.929079999999999</v>
      </c>
      <c r="K74" s="4">
        <v>85.585570000000004</v>
      </c>
      <c r="L74">
        <v>2099</v>
      </c>
      <c r="M74">
        <v>15</v>
      </c>
      <c r="N74">
        <v>6.76</v>
      </c>
      <c r="O74">
        <v>12</v>
      </c>
      <c r="P74" s="5">
        <v>157.34</v>
      </c>
      <c r="Q74" s="23">
        <v>9.0287038000341973</v>
      </c>
      <c r="R74" s="17">
        <v>0.73613972366915148</v>
      </c>
      <c r="S74" s="17">
        <v>5.4358812019488363E-5</v>
      </c>
      <c r="T74" s="6">
        <v>0.2143369719092014</v>
      </c>
      <c r="U74" s="6">
        <v>1.3765199533210971E-2</v>
      </c>
      <c r="X74" s="6">
        <v>-15.953275559999998</v>
      </c>
      <c r="Y74" s="6">
        <v>-9.7716414</v>
      </c>
      <c r="Z74" s="6">
        <v>-65.122684749999991</v>
      </c>
      <c r="AB74" s="8">
        <v>3.7938103625893703E-3</v>
      </c>
      <c r="AC74" s="8">
        <v>8.8500000000000002E-3</v>
      </c>
      <c r="AD74" s="6">
        <v>1.5767</v>
      </c>
      <c r="AE74" s="8">
        <v>2.1142815903410898E-3</v>
      </c>
      <c r="AF74" s="8">
        <v>0.38599</v>
      </c>
      <c r="AG74" s="8">
        <v>1.14287274229517E-4</v>
      </c>
      <c r="AH74" s="8">
        <v>0.26504</v>
      </c>
      <c r="AI74" s="8">
        <v>2.2000000000000001E-4</v>
      </c>
      <c r="AJ74" s="6">
        <v>1.6805699999999999</v>
      </c>
      <c r="AK74" s="6">
        <v>0.15279999999999999</v>
      </c>
      <c r="AL74" s="6">
        <v>5.2938999999999998</v>
      </c>
      <c r="AM74" s="8">
        <v>2.4299999999999999E-2</v>
      </c>
      <c r="AO74" s="5">
        <v>140.60763407859611</v>
      </c>
      <c r="AP74" s="10">
        <v>64.444719538036949</v>
      </c>
      <c r="AQ74" s="10">
        <v>39.34078546833674</v>
      </c>
      <c r="AR74" s="5">
        <v>37.859818969309515</v>
      </c>
      <c r="AS74" s="10">
        <v>9.8722962379438499</v>
      </c>
      <c r="AT74" s="5">
        <v>16.465534394109927</v>
      </c>
      <c r="AU74" s="10">
        <v>10.904752108619626</v>
      </c>
      <c r="AV74" s="10">
        <v>4.0045109723964689</v>
      </c>
      <c r="AW74" s="10">
        <v>73.100778002597593</v>
      </c>
      <c r="AX74" s="10">
        <v>4.7653204428504603</v>
      </c>
      <c r="AY74" s="10">
        <v>188.49228249452565</v>
      </c>
      <c r="AZ74" s="10">
        <v>277.33394202236929</v>
      </c>
      <c r="BB74" s="6">
        <v>3.5740932064450912</v>
      </c>
      <c r="BC74" s="6">
        <v>1.6381147140517822</v>
      </c>
      <c r="BD74" s="6">
        <v>0.96235544152469521</v>
      </c>
      <c r="BE74" s="6">
        <v>0.2509430383867024</v>
      </c>
      <c r="BF74" s="6">
        <v>0.41853598493507815</v>
      </c>
      <c r="BG74" s="6">
        <v>0.27718694425652146</v>
      </c>
      <c r="BH74" s="6">
        <v>0.10179031569208201</v>
      </c>
      <c r="BI74" s="6">
        <v>1.8581423103875858</v>
      </c>
      <c r="BJ74" s="6">
        <v>0.12112926536979816</v>
      </c>
      <c r="BK74" s="6">
        <v>4.7912689147051433</v>
      </c>
      <c r="BL74" s="6">
        <v>7.0495273218573713</v>
      </c>
      <c r="BM74" s="6">
        <v>0.38781841375771259</v>
      </c>
      <c r="BN74" s="6">
        <v>8.096486452719903</v>
      </c>
      <c r="BO74" s="6">
        <v>0.22524431126471506</v>
      </c>
      <c r="BP74" s="13">
        <v>6.0732921025491972E-2</v>
      </c>
      <c r="BQ74" s="6">
        <v>0.11898192670701539</v>
      </c>
    </row>
    <row r="75" spans="1:69" x14ac:dyDescent="0.2">
      <c r="A75" t="s">
        <v>131</v>
      </c>
      <c r="B75" s="48" t="s">
        <v>842</v>
      </c>
      <c r="C75" s="25" t="s">
        <v>109</v>
      </c>
      <c r="D75" s="14">
        <v>44865</v>
      </c>
      <c r="E75" s="32">
        <v>0.64583333333333337</v>
      </c>
      <c r="F75" t="s">
        <v>828</v>
      </c>
      <c r="I75" t="s">
        <v>124</v>
      </c>
      <c r="J75" s="4">
        <v>27.915648000000001</v>
      </c>
      <c r="K75" s="4">
        <v>85.580158999999995</v>
      </c>
      <c r="L75">
        <v>2148</v>
      </c>
      <c r="M75">
        <v>14.3</v>
      </c>
      <c r="N75">
        <v>6.67</v>
      </c>
      <c r="O75">
        <v>62</v>
      </c>
      <c r="P75" s="5">
        <v>247.04</v>
      </c>
      <c r="Q75" s="23">
        <v>10.894519793879592</v>
      </c>
      <c r="R75" s="17">
        <v>0.72766506873723946</v>
      </c>
      <c r="S75" s="18">
        <v>2.7692855481260299E-5</v>
      </c>
      <c r="X75" s="6">
        <v>-18.122934839999999</v>
      </c>
      <c r="Y75" s="6">
        <v>-9.9453381333333333</v>
      </c>
      <c r="Z75" s="6">
        <v>-66.938439799999998</v>
      </c>
      <c r="AB75" s="8">
        <v>5.5609588821665702E-3</v>
      </c>
      <c r="AC75" s="8">
        <v>1.15E-3</v>
      </c>
      <c r="AD75" s="6">
        <v>1.53274</v>
      </c>
      <c r="AE75" s="8">
        <v>3.3382087728255302E-3</v>
      </c>
      <c r="AF75" s="8">
        <v>0.27472000000000002</v>
      </c>
      <c r="AG75" s="8">
        <v>2.67448987884849E-4</v>
      </c>
      <c r="AH75" s="8">
        <v>0.39856999999999998</v>
      </c>
      <c r="AI75" s="8">
        <v>1.57E-3</v>
      </c>
      <c r="AJ75" s="6">
        <v>3.0018899999999999</v>
      </c>
      <c r="AK75" s="6">
        <v>0.18332000000000001</v>
      </c>
      <c r="AL75" s="6">
        <v>8.6479199999999992</v>
      </c>
      <c r="AM75" s="8">
        <v>1.1469999999999999E-2</v>
      </c>
      <c r="AO75" s="5">
        <v>206.10236066099009</v>
      </c>
      <c r="AP75" s="10">
        <v>8.3741725953381341</v>
      </c>
      <c r="AQ75" s="10">
        <v>38.243924347522331</v>
      </c>
      <c r="AR75" s="5">
        <v>59.776323266640347</v>
      </c>
      <c r="AS75" s="10">
        <v>7.0263924518457328</v>
      </c>
      <c r="AT75" s="5">
        <v>38.531766011359892</v>
      </c>
      <c r="AU75" s="10">
        <v>16.398683398477679</v>
      </c>
      <c r="AV75" s="10">
        <v>28.577646484829348</v>
      </c>
      <c r="AW75" s="10">
        <v>130.57503970570562</v>
      </c>
      <c r="AX75" s="10">
        <v>5.7171370653360363</v>
      </c>
      <c r="AY75" s="10">
        <v>307.91404817432482</v>
      </c>
      <c r="AZ75" s="10">
        <v>130.90618580232822</v>
      </c>
      <c r="BB75" s="6">
        <v>5.3891530269785877</v>
      </c>
      <c r="BC75" s="6">
        <v>0.21896739778172536</v>
      </c>
      <c r="BD75" s="6">
        <v>1.563027965526059</v>
      </c>
      <c r="BE75" s="6">
        <v>0.18372571778975774</v>
      </c>
      <c r="BF75" s="6">
        <v>1.0075264677657541</v>
      </c>
      <c r="BG75" s="6">
        <v>0.42879185853059776</v>
      </c>
      <c r="BH75" s="6">
        <v>0.74724670578114394</v>
      </c>
      <c r="BI75" s="6">
        <v>3.4142688527247085</v>
      </c>
      <c r="BJ75" s="6">
        <v>0.14949138099386566</v>
      </c>
      <c r="BK75" s="6">
        <v>8.0513193514428991</v>
      </c>
      <c r="BL75" s="6">
        <v>3.4229276423827333</v>
      </c>
      <c r="BM75" s="6">
        <v>0.42406327505973634</v>
      </c>
      <c r="BN75" s="6">
        <v>11.985387348514532</v>
      </c>
      <c r="BO75" s="6">
        <v>0.29509289139949008</v>
      </c>
      <c r="BP75" s="13">
        <v>2.5952612701561125E-2</v>
      </c>
      <c r="BQ75" s="6">
        <v>5.1063367158857981E-2</v>
      </c>
    </row>
    <row r="76" spans="1:69" x14ac:dyDescent="0.2">
      <c r="A76" t="s">
        <v>132</v>
      </c>
      <c r="B76" s="48" t="s">
        <v>843</v>
      </c>
      <c r="C76" s="25" t="s">
        <v>109</v>
      </c>
      <c r="D76" s="14">
        <v>44866</v>
      </c>
      <c r="E76" s="32">
        <v>0.41666666666666669</v>
      </c>
      <c r="F76" t="s">
        <v>828</v>
      </c>
      <c r="I76" t="s">
        <v>124</v>
      </c>
      <c r="J76" s="4">
        <v>27.93167</v>
      </c>
      <c r="K76" s="4">
        <v>85.584019999999995</v>
      </c>
      <c r="L76">
        <v>1975</v>
      </c>
      <c r="M76">
        <v>14.6</v>
      </c>
      <c r="N76">
        <v>7.29</v>
      </c>
      <c r="O76">
        <v>21</v>
      </c>
      <c r="P76" s="5">
        <v>250.48</v>
      </c>
      <c r="Q76" s="23">
        <v>4.9754840150302195</v>
      </c>
      <c r="R76" s="17">
        <v>0.73841427879961763</v>
      </c>
      <c r="S76" s="17">
        <v>1.3774105307275001E-5</v>
      </c>
      <c r="T76" s="6">
        <v>0.29153381499269487</v>
      </c>
      <c r="U76" s="6">
        <v>1.407491116512612E-2</v>
      </c>
      <c r="V76" s="6">
        <v>20.797801136543345</v>
      </c>
      <c r="W76" s="6">
        <v>0.19692222080910682</v>
      </c>
      <c r="X76" s="6">
        <v>-18.729812880000001</v>
      </c>
      <c r="Y76" s="6">
        <v>-10.142845666666666</v>
      </c>
      <c r="Z76" s="6">
        <v>-68.361063850000008</v>
      </c>
      <c r="AB76" s="8">
        <v>9.1107425135924104E-4</v>
      </c>
      <c r="AC76" s="8">
        <v>2.0100000000000001E-3</v>
      </c>
      <c r="AD76" s="6">
        <v>3.27677</v>
      </c>
      <c r="AE76" s="8">
        <v>2.7742040291649801E-3</v>
      </c>
      <c r="AF76" s="8">
        <v>0.45937</v>
      </c>
      <c r="AG76" s="8">
        <v>3.4257614099755801E-4</v>
      </c>
      <c r="AH76" s="8">
        <v>0.39015</v>
      </c>
      <c r="AI76" s="8">
        <v>2.2000000000000001E-4</v>
      </c>
      <c r="AJ76" s="6">
        <v>2.5174599999999998</v>
      </c>
      <c r="AK76" s="6">
        <v>0.25736999999999999</v>
      </c>
      <c r="AL76" s="6">
        <v>6.7895399999999997</v>
      </c>
      <c r="AM76" s="8">
        <v>2.172E-2</v>
      </c>
      <c r="AO76" s="5">
        <v>33.766578376394357</v>
      </c>
      <c r="AP76" s="10">
        <v>14.636597318808391</v>
      </c>
      <c r="AQ76" s="10">
        <v>81.759818354209287</v>
      </c>
      <c r="AR76" s="5">
        <v>49.676856104664346</v>
      </c>
      <c r="AS76" s="10">
        <v>11.749104181000197</v>
      </c>
      <c r="AT76" s="5">
        <v>49.355444604172028</v>
      </c>
      <c r="AU76" s="10">
        <v>16.052252622917095</v>
      </c>
      <c r="AV76" s="10">
        <v>4.0045109723964689</v>
      </c>
      <c r="AW76" s="10">
        <v>109.50349261882536</v>
      </c>
      <c r="AX76" s="10">
        <v>8.0265086542959612</v>
      </c>
      <c r="AY76" s="10">
        <v>241.74538462907904</v>
      </c>
      <c r="AZ76" s="10">
        <v>247.88860990641405</v>
      </c>
      <c r="BB76" s="6">
        <v>0.41299722841979541</v>
      </c>
      <c r="BC76" s="6">
        <v>0.17901944516801691</v>
      </c>
      <c r="BD76" s="6">
        <v>0.6075949910926729</v>
      </c>
      <c r="BE76" s="6">
        <v>0.14370266981391003</v>
      </c>
      <c r="BF76" s="6">
        <v>0.60366382408469521</v>
      </c>
      <c r="BG76" s="6">
        <v>0.1963342500759197</v>
      </c>
      <c r="BH76" s="6">
        <v>4.8978961218427201E-2</v>
      </c>
      <c r="BI76" s="6">
        <v>1.3393314078123528</v>
      </c>
      <c r="BJ76" s="6">
        <v>9.817180145291661E-2</v>
      </c>
      <c r="BK76" s="6">
        <v>2.9567749720499852</v>
      </c>
      <c r="BL76" s="6">
        <v>3.0319124344489428</v>
      </c>
      <c r="BM76" s="6">
        <v>0.45297035468470914</v>
      </c>
      <c r="BN76" s="6">
        <v>22.008611079450986</v>
      </c>
      <c r="BO76" s="6">
        <v>0.45072027771730683</v>
      </c>
      <c r="BP76" s="13">
        <v>2.0261189176188067E-2</v>
      </c>
      <c r="BQ76" s="6">
        <v>9.6897753046861754E-2</v>
      </c>
    </row>
    <row r="77" spans="1:69" x14ac:dyDescent="0.2">
      <c r="A77" t="s">
        <v>133</v>
      </c>
      <c r="B77" s="48" t="s">
        <v>844</v>
      </c>
      <c r="C77" s="25" t="s">
        <v>109</v>
      </c>
      <c r="D77" s="14">
        <v>44866</v>
      </c>
      <c r="E77" s="32">
        <v>0.4375</v>
      </c>
      <c r="F77" t="s">
        <v>828</v>
      </c>
      <c r="I77" t="s">
        <v>124</v>
      </c>
      <c r="J77" s="4">
        <v>27.932189999999999</v>
      </c>
      <c r="K77" s="4">
        <v>85.585059999999999</v>
      </c>
      <c r="L77">
        <v>1967</v>
      </c>
      <c r="M77">
        <v>11.7</v>
      </c>
      <c r="N77">
        <v>7.14</v>
      </c>
      <c r="O77">
        <v>8</v>
      </c>
      <c r="P77" s="5">
        <v>170.85</v>
      </c>
      <c r="Q77" s="23">
        <v>1.0466519629492683</v>
      </c>
      <c r="R77" s="17">
        <v>0.73369554154450045</v>
      </c>
      <c r="S77" s="18">
        <v>2.15905387298322E-5</v>
      </c>
      <c r="X77" s="6">
        <v>-15.841619640000001</v>
      </c>
      <c r="Y77" s="6">
        <v>-9.5597863333333333</v>
      </c>
      <c r="Z77" s="6">
        <v>-64.157413099999999</v>
      </c>
      <c r="AB77" s="8">
        <v>6.3289753246041696E-3</v>
      </c>
      <c r="AC77" s="8">
        <v>2.97E-3</v>
      </c>
      <c r="AD77" s="6">
        <v>1.37548</v>
      </c>
      <c r="AE77" s="8">
        <v>1.9076076683123499E-3</v>
      </c>
      <c r="AF77" s="8">
        <v>0.31252999999999997</v>
      </c>
      <c r="AG77" s="8">
        <v>1.8314637336739302E-4</v>
      </c>
      <c r="AH77" s="8">
        <v>0.22950000000000001</v>
      </c>
      <c r="AI77" s="8">
        <v>3.0000000000000001E-5</v>
      </c>
      <c r="AJ77" s="6">
        <v>1.0309600000000001</v>
      </c>
      <c r="AK77" s="6">
        <v>0.11358</v>
      </c>
      <c r="AL77" s="6">
        <v>5.0737100000000002</v>
      </c>
      <c r="AM77" s="8">
        <v>1.391E-2</v>
      </c>
      <c r="AO77" s="5">
        <v>234.56687643370415</v>
      </c>
      <c r="AP77" s="10">
        <v>21.627210963612399</v>
      </c>
      <c r="AQ77" s="10">
        <v>34.320075852088429</v>
      </c>
      <c r="AR77" s="5">
        <v>34.158969796980031</v>
      </c>
      <c r="AS77" s="10">
        <v>7.993442170119927</v>
      </c>
      <c r="AT77" s="5">
        <v>26.386165302894831</v>
      </c>
      <c r="AU77" s="10">
        <v>9.4425015428924084</v>
      </c>
      <c r="AV77" s="10">
        <v>0.54606967805406392</v>
      </c>
      <c r="AW77" s="10">
        <v>44.844295738682725</v>
      </c>
      <c r="AX77" s="10">
        <v>3.5421799469826918</v>
      </c>
      <c r="AY77" s="10">
        <v>180.65229388830537</v>
      </c>
      <c r="AZ77" s="10">
        <v>158.75370919881306</v>
      </c>
      <c r="BB77" s="6">
        <v>6.8346840911608995</v>
      </c>
      <c r="BC77" s="6">
        <v>0.6301620968677536</v>
      </c>
      <c r="BD77" s="6">
        <v>0.99530577799994591</v>
      </c>
      <c r="BE77" s="6">
        <v>0.23290863937975573</v>
      </c>
      <c r="BF77" s="6">
        <v>0.76882596112587531</v>
      </c>
      <c r="BG77" s="6">
        <v>0.27513055575947448</v>
      </c>
      <c r="BH77" s="6">
        <v>1.5911085989655082E-2</v>
      </c>
      <c r="BI77" s="6">
        <v>1.306649085857247</v>
      </c>
      <c r="BJ77" s="6">
        <v>0.10321014330646197</v>
      </c>
      <c r="BK77" s="6">
        <v>5.2637498432950691</v>
      </c>
      <c r="BL77" s="6">
        <v>4.6256806040582408</v>
      </c>
      <c r="BM77" s="6">
        <v>0.24823540722050996</v>
      </c>
      <c r="BN77" s="6">
        <v>42.845470439208782</v>
      </c>
      <c r="BO77" s="6">
        <v>0.58839513182797298</v>
      </c>
      <c r="BP77" s="13">
        <v>3.7898648345475565E-2</v>
      </c>
      <c r="BQ77" s="6">
        <v>0.15128282334714099</v>
      </c>
    </row>
    <row r="78" spans="1:69" x14ac:dyDescent="0.2">
      <c r="A78" t="s">
        <v>134</v>
      </c>
      <c r="B78" s="48" t="s">
        <v>845</v>
      </c>
      <c r="C78" s="25" t="s">
        <v>109</v>
      </c>
      <c r="D78" s="14">
        <v>44866</v>
      </c>
      <c r="E78" s="32">
        <v>0.41666666666666669</v>
      </c>
      <c r="F78" t="s">
        <v>828</v>
      </c>
      <c r="I78" t="s">
        <v>124</v>
      </c>
      <c r="J78" s="4">
        <v>27.929055999999999</v>
      </c>
      <c r="K78" s="4">
        <v>85.585629999999995</v>
      </c>
      <c r="L78">
        <v>2100</v>
      </c>
      <c r="M78">
        <v>15.3</v>
      </c>
      <c r="N78">
        <v>6.9</v>
      </c>
      <c r="O78">
        <v>52</v>
      </c>
      <c r="P78" s="5">
        <v>204.41</v>
      </c>
      <c r="Q78" s="23">
        <v>11.734895452896135</v>
      </c>
      <c r="R78" s="17">
        <v>0.73583661222743246</v>
      </c>
      <c r="S78" s="18">
        <v>2.6449972208578E-5</v>
      </c>
      <c r="X78" s="6">
        <v>-18.936657480000001</v>
      </c>
      <c r="Y78" s="6">
        <v>-9.548796733333333</v>
      </c>
      <c r="Z78" s="6">
        <v>-64.652127949999993</v>
      </c>
      <c r="AB78" s="8">
        <v>3.2506545116357901E-3</v>
      </c>
      <c r="AC78" s="8">
        <v>7.7400000000000004E-3</v>
      </c>
      <c r="AD78" s="6">
        <v>1.4681299999999999</v>
      </c>
      <c r="AE78" s="8">
        <v>1.8561106174593599E-3</v>
      </c>
      <c r="AF78" s="8">
        <v>0.35938999999999999</v>
      </c>
      <c r="AG78" s="8">
        <v>1.0453509871698801E-4</v>
      </c>
      <c r="AH78" s="8">
        <v>0.23734</v>
      </c>
      <c r="AI78" s="8">
        <v>2.4000000000000001E-4</v>
      </c>
      <c r="AJ78" s="6">
        <v>1.61358</v>
      </c>
      <c r="AK78" s="6">
        <v>0.18259</v>
      </c>
      <c r="AL78" s="6">
        <v>5.2668400000000002</v>
      </c>
      <c r="AM78" s="8">
        <v>2.1489999999999999E-2</v>
      </c>
      <c r="AO78" s="5">
        <v>120.47698656610322</v>
      </c>
      <c r="AP78" s="10">
        <v>56.361822511232319</v>
      </c>
      <c r="AQ78" s="10">
        <v>36.631817954987767</v>
      </c>
      <c r="AR78" s="5">
        <v>33.236827244325546</v>
      </c>
      <c r="AS78" s="10">
        <v>9.1919597527258201</v>
      </c>
      <c r="AT78" s="5">
        <v>15.060524235266966</v>
      </c>
      <c r="AU78" s="10">
        <v>9.7650689158609332</v>
      </c>
      <c r="AV78" s="10">
        <v>4.3685574244325114</v>
      </c>
      <c r="AW78" s="10">
        <v>70.186873126041419</v>
      </c>
      <c r="AX78" s="10">
        <v>5.6943708092936225</v>
      </c>
      <c r="AY78" s="10">
        <v>187.52879599793491</v>
      </c>
      <c r="AZ78" s="10">
        <v>245.2636384387126</v>
      </c>
      <c r="BB78" s="6">
        <v>3.2888617953425689</v>
      </c>
      <c r="BC78" s="6">
        <v>1.538602932032701</v>
      </c>
      <c r="BD78" s="6">
        <v>0.90732126058188278</v>
      </c>
      <c r="BE78" s="6">
        <v>0.25092829856330534</v>
      </c>
      <c r="BF78" s="6">
        <v>0.41113231818778279</v>
      </c>
      <c r="BG78" s="6">
        <v>0.26657341789206307</v>
      </c>
      <c r="BH78" s="6">
        <v>0.11925581825615322</v>
      </c>
      <c r="BI78" s="6">
        <v>1.9160084605215399</v>
      </c>
      <c r="BJ78" s="6">
        <v>0.15544876359373477</v>
      </c>
      <c r="BK78" s="6">
        <v>5.119287178931863</v>
      </c>
      <c r="BL78" s="6">
        <v>6.6953717323034923</v>
      </c>
      <c r="BM78" s="6">
        <v>0.37427250973666104</v>
      </c>
      <c r="BN78" s="6">
        <v>5.9810394909585263</v>
      </c>
      <c r="BO78" s="6">
        <v>0.21457750665457503</v>
      </c>
      <c r="BP78" s="13">
        <v>6.6398751091168356E-2</v>
      </c>
      <c r="BQ78" s="6">
        <v>0.11579862564576135</v>
      </c>
    </row>
    <row r="79" spans="1:69" x14ac:dyDescent="0.2">
      <c r="A79" t="s">
        <v>135</v>
      </c>
      <c r="B79" s="48" t="s">
        <v>846</v>
      </c>
      <c r="C79" s="25" t="s">
        <v>109</v>
      </c>
      <c r="D79" s="14">
        <v>44866</v>
      </c>
      <c r="E79" s="32">
        <v>0.4375</v>
      </c>
      <c r="F79" t="s">
        <v>828</v>
      </c>
      <c r="I79" t="s">
        <v>124</v>
      </c>
      <c r="J79" s="4">
        <v>27.928851000000002</v>
      </c>
      <c r="K79" s="4">
        <v>85.585729000000001</v>
      </c>
      <c r="L79">
        <v>2091</v>
      </c>
      <c r="M79">
        <v>15</v>
      </c>
      <c r="N79">
        <v>6.98</v>
      </c>
      <c r="O79">
        <v>79</v>
      </c>
      <c r="P79" s="5">
        <v>276.01</v>
      </c>
      <c r="Q79" s="23">
        <v>8.6555406012651197</v>
      </c>
      <c r="R79" s="17">
        <v>0.73281224708244153</v>
      </c>
      <c r="S79" s="18">
        <v>1.8707714356677401E-5</v>
      </c>
      <c r="X79" s="6">
        <v>-18.90794022</v>
      </c>
      <c r="Y79" s="6">
        <v>-10.0166179</v>
      </c>
      <c r="Z79" s="6">
        <v>-67.680437049999995</v>
      </c>
      <c r="AB79" s="8">
        <v>1.2866424568901999E-3</v>
      </c>
      <c r="AC79" s="8">
        <v>4.47E-3</v>
      </c>
      <c r="AD79" s="6">
        <v>2.2978900000000002</v>
      </c>
      <c r="AE79" s="8">
        <v>2.3835273088702001E-3</v>
      </c>
      <c r="AF79" s="8">
        <v>0.58123999999999998</v>
      </c>
      <c r="AG79" s="8">
        <v>2.33809764693177E-4</v>
      </c>
      <c r="AH79" s="8">
        <v>0.39440999999999998</v>
      </c>
      <c r="AI79" s="8">
        <v>2.1000000000000001E-4</v>
      </c>
      <c r="AJ79" s="6">
        <v>2.6239499999999998</v>
      </c>
      <c r="AK79" s="6">
        <v>0.14310999999999999</v>
      </c>
      <c r="AL79" s="6">
        <v>7.4066599999999996</v>
      </c>
      <c r="AM79" s="8">
        <v>3.5659999999999997E-2</v>
      </c>
      <c r="AO79" s="5">
        <v>47.686029210201831</v>
      </c>
      <c r="AP79" s="10">
        <v>32.550044783618667</v>
      </c>
      <c r="AQ79" s="10">
        <v>57.335445880532966</v>
      </c>
      <c r="AR79" s="5">
        <v>42.681122909306119</v>
      </c>
      <c r="AS79" s="10">
        <v>14.866119498801737</v>
      </c>
      <c r="AT79" s="5">
        <v>33.68531403157715</v>
      </c>
      <c r="AU79" s="10">
        <v>16.227525200576014</v>
      </c>
      <c r="AV79" s="10">
        <v>3.8224877463784481</v>
      </c>
      <c r="AW79" s="10">
        <v>114.13555308015491</v>
      </c>
      <c r="AX79" s="10">
        <v>4.4631217838765007</v>
      </c>
      <c r="AY79" s="10">
        <v>263.71828879671006</v>
      </c>
      <c r="AZ79" s="10">
        <v>406.98470668797074</v>
      </c>
      <c r="BB79" s="6">
        <v>0.83170242208568246</v>
      </c>
      <c r="BC79" s="6">
        <v>0.56771242088954166</v>
      </c>
      <c r="BD79" s="6">
        <v>0.74441076115878935</v>
      </c>
      <c r="BE79" s="6">
        <v>0.25928322821065236</v>
      </c>
      <c r="BF79" s="6">
        <v>0.58751289911943083</v>
      </c>
      <c r="BG79" s="6">
        <v>0.28302780158697127</v>
      </c>
      <c r="BH79" s="6">
        <v>6.6668841371586726E-2</v>
      </c>
      <c r="BI79" s="6">
        <v>1.9906630414625801</v>
      </c>
      <c r="BJ79" s="6">
        <v>7.7842279157924174E-2</v>
      </c>
      <c r="BK79" s="6">
        <v>4.5995681161389559</v>
      </c>
      <c r="BL79" s="6">
        <v>7.0983089158491008</v>
      </c>
      <c r="BM79" s="6">
        <v>0.43279346912544797</v>
      </c>
      <c r="BN79" s="6">
        <v>13.186415307609153</v>
      </c>
      <c r="BO79" s="6">
        <v>0.29513427781719065</v>
      </c>
      <c r="BP79" s="13">
        <v>2.9686527460084954E-2</v>
      </c>
      <c r="BQ79" s="6">
        <v>0.1152397422576269</v>
      </c>
    </row>
    <row r="80" spans="1:69" x14ac:dyDescent="0.2">
      <c r="A80" t="s">
        <v>136</v>
      </c>
      <c r="B80" s="48" t="s">
        <v>847</v>
      </c>
      <c r="C80" s="25" t="s">
        <v>109</v>
      </c>
      <c r="D80" s="14">
        <v>44866</v>
      </c>
      <c r="E80" s="32">
        <v>0.44791666666666669</v>
      </c>
      <c r="F80" t="s">
        <v>828</v>
      </c>
      <c r="G80" t="s">
        <v>137</v>
      </c>
      <c r="I80" t="s">
        <v>124</v>
      </c>
      <c r="J80" s="4">
        <v>27.929193999999999</v>
      </c>
      <c r="K80" s="4">
        <v>85.585470999999998</v>
      </c>
      <c r="L80">
        <v>2095</v>
      </c>
      <c r="M80">
        <v>15.1</v>
      </c>
      <c r="N80">
        <v>6.07</v>
      </c>
      <c r="O80">
        <v>12</v>
      </c>
      <c r="P80" s="5">
        <v>183.6</v>
      </c>
      <c r="Q80" s="23">
        <v>9.4413070116813085</v>
      </c>
      <c r="R80" s="17">
        <v>0.73593957922549602</v>
      </c>
      <c r="S80" s="18">
        <v>2.8098359870571E-5</v>
      </c>
      <c r="X80" s="6">
        <v>-18.936858299999997</v>
      </c>
      <c r="Y80" s="6">
        <v>-9.7785098999999995</v>
      </c>
      <c r="Z80" s="6">
        <v>-65.336656050000002</v>
      </c>
      <c r="AB80" s="8">
        <v>2.18556740564842E-3</v>
      </c>
      <c r="AC80" s="8">
        <v>1.0149999999999999E-2</v>
      </c>
      <c r="AD80" s="6">
        <v>1.59643</v>
      </c>
      <c r="AE80" s="8">
        <v>1.61899510385592E-3</v>
      </c>
      <c r="AF80" s="8">
        <v>0.40059</v>
      </c>
      <c r="AG80" s="8">
        <v>1.2718262383395901E-4</v>
      </c>
      <c r="AH80" s="8">
        <v>0.25469999999999998</v>
      </c>
      <c r="AI80" s="8">
        <v>1.0399999999999999E-3</v>
      </c>
      <c r="AJ80" s="6">
        <v>1.6003400000000001</v>
      </c>
      <c r="AK80" s="6">
        <v>0.14061000000000001</v>
      </c>
      <c r="AL80" s="6">
        <v>5.33169</v>
      </c>
      <c r="AM80" s="8">
        <v>2.4070000000000001E-2</v>
      </c>
      <c r="AO80" s="5">
        <v>81.002325540007917</v>
      </c>
      <c r="AP80" s="10">
        <v>73.911175515375703</v>
      </c>
      <c r="AQ80" s="10">
        <v>39.833075502769603</v>
      </c>
      <c r="AR80" s="5">
        <v>28.990869439626106</v>
      </c>
      <c r="AS80" s="10">
        <v>10.245714008025923</v>
      </c>
      <c r="AT80" s="5">
        <v>18.323386231661001</v>
      </c>
      <c r="AU80" s="10">
        <v>10.47932524171981</v>
      </c>
      <c r="AV80" s="10">
        <v>18.930415505874219</v>
      </c>
      <c r="AW80" s="10">
        <v>69.610964773069284</v>
      </c>
      <c r="AX80" s="10">
        <v>4.3851551535942619</v>
      </c>
      <c r="AY80" s="10">
        <v>189.83781666696339</v>
      </c>
      <c r="AZ80" s="10">
        <v>274.70897055466787</v>
      </c>
      <c r="BB80" s="6">
        <v>2.0335443476960702</v>
      </c>
      <c r="BC80" s="6">
        <v>1.8555226926988513</v>
      </c>
      <c r="BD80" s="6">
        <v>0.72780896462816091</v>
      </c>
      <c r="BE80" s="6">
        <v>0.25721624249961655</v>
      </c>
      <c r="BF80" s="6">
        <v>0.46000430547691379</v>
      </c>
      <c r="BG80" s="6">
        <v>0.26308099762447867</v>
      </c>
      <c r="BH80" s="6">
        <v>0.4752436327583589</v>
      </c>
      <c r="BI80" s="6">
        <v>1.7475669125330084</v>
      </c>
      <c r="BJ80" s="6">
        <v>0.11008828964987555</v>
      </c>
      <c r="BK80" s="6">
        <v>4.7658337768511982</v>
      </c>
      <c r="BL80" s="6">
        <v>6.8965041510683074</v>
      </c>
      <c r="BM80" s="6">
        <v>0.36668650111578827</v>
      </c>
      <c r="BN80" s="6">
        <v>7.3730220494834811</v>
      </c>
      <c r="BO80" s="6">
        <v>0.26322557504259519</v>
      </c>
      <c r="BP80" s="13">
        <v>5.4575065293995646E-2</v>
      </c>
      <c r="BQ80" s="6">
        <v>0.12830127879612532</v>
      </c>
    </row>
    <row r="81" spans="1:69" x14ac:dyDescent="0.2">
      <c r="A81" t="s">
        <v>114</v>
      </c>
      <c r="B81" s="48" t="s">
        <v>834</v>
      </c>
      <c r="C81" s="25" t="s">
        <v>109</v>
      </c>
      <c r="D81" s="14">
        <v>44863</v>
      </c>
      <c r="E81" s="32">
        <v>0.70833333333333337</v>
      </c>
      <c r="F81" t="s">
        <v>828</v>
      </c>
      <c r="H81" t="s">
        <v>115</v>
      </c>
      <c r="I81" t="s">
        <v>113</v>
      </c>
      <c r="J81" s="4">
        <v>27.836331999999999</v>
      </c>
      <c r="K81" s="4">
        <v>85.570265000000006</v>
      </c>
      <c r="L81">
        <v>890</v>
      </c>
      <c r="M81">
        <v>23.3</v>
      </c>
      <c r="N81">
        <v>7.75</v>
      </c>
      <c r="O81">
        <v>148</v>
      </c>
      <c r="P81" s="5">
        <v>844.05</v>
      </c>
      <c r="Q81" s="23">
        <v>92.950983510198895</v>
      </c>
      <c r="R81" s="17">
        <v>0.74115192331090352</v>
      </c>
      <c r="S81" s="18">
        <v>2.1948582775697499E-5</v>
      </c>
      <c r="X81" s="6">
        <v>-13.089983999999999</v>
      </c>
      <c r="Y81" s="6">
        <v>-8.2366079666666678</v>
      </c>
      <c r="Z81" s="6">
        <v>-56.322252249999998</v>
      </c>
      <c r="AB81" s="8">
        <v>1.3019659291156399E-2</v>
      </c>
      <c r="AC81" s="8">
        <v>1.7129999999999999E-2</v>
      </c>
      <c r="AD81" s="6">
        <v>10.7249</v>
      </c>
      <c r="AE81" s="8">
        <v>1.5836591053254301E-2</v>
      </c>
      <c r="AF81" s="8">
        <v>2.9850099999999999</v>
      </c>
      <c r="AG81" s="8">
        <v>1.87608908003534E-3</v>
      </c>
      <c r="AH81" s="8">
        <v>3.3740299999999999</v>
      </c>
      <c r="AI81" s="8">
        <v>5.9470000000000002E-2</v>
      </c>
      <c r="AJ81" s="6">
        <v>10.302199999999999</v>
      </c>
      <c r="AK81" s="6">
        <v>5.0583799999999997</v>
      </c>
      <c r="AL81" s="6">
        <v>14.541679999999999</v>
      </c>
      <c r="AM81" s="8">
        <v>4.6929999999999999E-2</v>
      </c>
      <c r="AO81" s="5">
        <v>482.5395353154762</v>
      </c>
      <c r="AP81" s="10">
        <v>124.73876222447153</v>
      </c>
      <c r="AQ81" s="10">
        <v>267.60067867658069</v>
      </c>
      <c r="AR81" s="5">
        <v>283.58118100553855</v>
      </c>
      <c r="AS81" s="10">
        <v>76.346286155664046</v>
      </c>
      <c r="AT81" s="5">
        <v>270.29089180742545</v>
      </c>
      <c r="AU81" s="10">
        <v>138.82040732359596</v>
      </c>
      <c r="AV81" s="10">
        <v>1082.4921251291728</v>
      </c>
      <c r="AW81" s="10">
        <v>448.12107507474303</v>
      </c>
      <c r="AX81" s="10">
        <v>157.75393731482924</v>
      </c>
      <c r="AY81" s="10">
        <v>517.76468284346015</v>
      </c>
      <c r="AZ81" s="10">
        <v>535.60830860534122</v>
      </c>
      <c r="BB81" s="6">
        <v>1.8032074421555122</v>
      </c>
      <c r="BC81" s="6">
        <v>0.46613769008870659</v>
      </c>
      <c r="BD81" s="6">
        <v>1.0597177197307177</v>
      </c>
      <c r="BE81" s="6">
        <v>0.285299299438382</v>
      </c>
      <c r="BF81" s="6">
        <v>1.0100530878477185</v>
      </c>
      <c r="BG81" s="6">
        <v>0.51875954878041552</v>
      </c>
      <c r="BH81" s="6">
        <v>4.045177054417942</v>
      </c>
      <c r="BI81" s="6">
        <v>1.6745887091577125</v>
      </c>
      <c r="BJ81" s="6">
        <v>0.58951247095112547</v>
      </c>
      <c r="BK81" s="6">
        <v>1.9348406939925029</v>
      </c>
      <c r="BL81" s="6">
        <v>2.0015207407327682</v>
      </c>
      <c r="BM81" s="6">
        <v>0.86549177632926155</v>
      </c>
      <c r="BN81" s="6">
        <v>4.8210471600397176</v>
      </c>
      <c r="BO81" s="6">
        <v>0.60316487405182428</v>
      </c>
      <c r="BP81" s="13">
        <v>3.6997177126947786E-3</v>
      </c>
      <c r="BQ81" s="6">
        <v>0.14556918466109062</v>
      </c>
    </row>
    <row r="82" spans="1:69" x14ac:dyDescent="0.2">
      <c r="A82" t="s">
        <v>138</v>
      </c>
      <c r="B82" s="48" t="s">
        <v>848</v>
      </c>
      <c r="C82" s="25" t="s">
        <v>109</v>
      </c>
      <c r="D82" s="14">
        <v>44866</v>
      </c>
      <c r="E82" s="32">
        <v>0.45833333333333331</v>
      </c>
      <c r="F82" t="s">
        <v>828</v>
      </c>
      <c r="I82" t="s">
        <v>124</v>
      </c>
      <c r="J82" s="4">
        <v>27.928750000000001</v>
      </c>
      <c r="K82" s="4">
        <v>85.588149999999999</v>
      </c>
      <c r="L82">
        <v>2104</v>
      </c>
      <c r="M82">
        <v>11.4</v>
      </c>
      <c r="N82">
        <v>7.14</v>
      </c>
      <c r="O82">
        <v>16</v>
      </c>
      <c r="P82" s="5">
        <v>210.4</v>
      </c>
      <c r="Q82" s="23">
        <v>6.8716384803202537</v>
      </c>
      <c r="R82" s="17">
        <v>0.73240779924364141</v>
      </c>
      <c r="S82" s="17">
        <v>3.3528530009899008E-5</v>
      </c>
      <c r="T82" s="6">
        <v>0.31957609617094818</v>
      </c>
      <c r="U82" s="6">
        <v>1.404687480116716E-2</v>
      </c>
      <c r="V82" s="6">
        <v>26.557351253843656</v>
      </c>
      <c r="W82" s="6">
        <v>2.7702974246210488E-2</v>
      </c>
      <c r="X82" s="6">
        <v>-8.7187350600000002</v>
      </c>
      <c r="Y82" s="6">
        <v>-10.322495099999999</v>
      </c>
      <c r="Z82" s="6">
        <v>-68.836722350000002</v>
      </c>
      <c r="AB82" s="8">
        <v>1.25171683646091E-2</v>
      </c>
      <c r="AC82" s="8">
        <v>2.0600000000000002E-3</v>
      </c>
      <c r="AD82" s="6">
        <v>1.1033200000000001</v>
      </c>
      <c r="AE82" s="8">
        <v>2.9765152283134002E-3</v>
      </c>
      <c r="AF82" s="8">
        <v>0.29987000000000003</v>
      </c>
      <c r="AG82" s="8">
        <v>4.6680876638505399E-5</v>
      </c>
      <c r="AH82" s="8">
        <v>0.18693000000000001</v>
      </c>
      <c r="AI82" s="8">
        <v>5.5000000000000003E-4</v>
      </c>
      <c r="AJ82" s="6">
        <v>1.1982299999999999</v>
      </c>
      <c r="AK82" s="6">
        <v>0.14612</v>
      </c>
      <c r="AL82" s="6">
        <v>4.5580999999999996</v>
      </c>
      <c r="AM82" s="8">
        <v>1.187E-2</v>
      </c>
      <c r="AO82" s="5">
        <v>463.91602660652899</v>
      </c>
      <c r="AP82" s="10">
        <v>15.000691779475268</v>
      </c>
      <c r="AQ82" s="10">
        <v>27.529317830231047</v>
      </c>
      <c r="AR82" s="5">
        <v>53.2995832807485</v>
      </c>
      <c r="AS82" s="10">
        <v>7.6696429256514991</v>
      </c>
      <c r="AT82" s="5">
        <v>6.7253820254293908</v>
      </c>
      <c r="AU82" s="10">
        <v>7.6910100802304058</v>
      </c>
      <c r="AV82" s="10">
        <v>10.011277430991175</v>
      </c>
      <c r="AW82" s="10">
        <v>52.120140920076224</v>
      </c>
      <c r="AX82" s="10">
        <v>4.5569936067363175</v>
      </c>
      <c r="AY82" s="10">
        <v>162.29371027754533</v>
      </c>
      <c r="AZ82" s="10">
        <v>135.47135357224377</v>
      </c>
      <c r="BB82" s="6">
        <v>16.851708039677039</v>
      </c>
      <c r="BC82" s="6">
        <v>0.5448987828896511</v>
      </c>
      <c r="BD82" s="6">
        <v>1.9361025801452332</v>
      </c>
      <c r="BE82" s="6">
        <v>0.27859909108351233</v>
      </c>
      <c r="BF82" s="6">
        <v>0.24429889861070148</v>
      </c>
      <c r="BG82" s="6">
        <v>0.27937525105633382</v>
      </c>
      <c r="BH82" s="6">
        <v>0.36365875437702966</v>
      </c>
      <c r="BI82" s="6">
        <v>1.8932594422242097</v>
      </c>
      <c r="BJ82" s="6">
        <v>0.16553238386939251</v>
      </c>
      <c r="BK82" s="6">
        <v>5.8953044633501275</v>
      </c>
      <c r="BL82" s="6">
        <v>4.920984762778148</v>
      </c>
      <c r="BM82" s="6">
        <v>0.32114701691731223</v>
      </c>
      <c r="BN82" s="6">
        <v>7.5848199915265564</v>
      </c>
      <c r="BO82" s="6">
        <v>0.12903614431400803</v>
      </c>
      <c r="BP82" s="13">
        <v>0.14869043813702965</v>
      </c>
      <c r="BQ82" s="6">
        <v>0.12827681306627658</v>
      </c>
    </row>
    <row r="83" spans="1:69" x14ac:dyDescent="0.2">
      <c r="A83" t="s">
        <v>139</v>
      </c>
      <c r="B83" s="48" t="s">
        <v>849</v>
      </c>
      <c r="C83" s="25" t="s">
        <v>109</v>
      </c>
      <c r="D83" s="14">
        <v>44866</v>
      </c>
      <c r="E83" s="32">
        <v>0.70833333333333337</v>
      </c>
      <c r="F83" t="s">
        <v>828</v>
      </c>
      <c r="I83" t="s">
        <v>140</v>
      </c>
      <c r="J83" s="4">
        <v>27.989789999999999</v>
      </c>
      <c r="K83" s="4">
        <v>85.556629999999998</v>
      </c>
      <c r="L83">
        <v>2755</v>
      </c>
      <c r="M83">
        <v>11.6</v>
      </c>
      <c r="N83">
        <v>6.9</v>
      </c>
      <c r="O83">
        <v>23</v>
      </c>
      <c r="P83" s="5">
        <v>148.72</v>
      </c>
      <c r="Q83" s="23">
        <v>1.9355691762772362</v>
      </c>
      <c r="R83" s="17">
        <v>0.73005823848341245</v>
      </c>
      <c r="S83" s="18">
        <v>1.9781323599130201E-5</v>
      </c>
      <c r="V83" s="6">
        <v>19.133053770428646</v>
      </c>
      <c r="W83" s="6">
        <v>0.73429348700022246</v>
      </c>
      <c r="X83" s="6">
        <v>-17.063207699999996</v>
      </c>
      <c r="Y83" s="6">
        <v>-11.337964666666666</v>
      </c>
      <c r="Z83" s="6">
        <v>-76.663180299999993</v>
      </c>
      <c r="AB83" s="8">
        <v>1.0391213505578701E-3</v>
      </c>
      <c r="AC83" s="8">
        <v>9.1E-4</v>
      </c>
      <c r="AD83" s="6">
        <v>2.1534800000000001</v>
      </c>
      <c r="AE83" s="8">
        <v>1.7737880181595801E-3</v>
      </c>
      <c r="AF83" s="8">
        <v>0.69749000000000005</v>
      </c>
      <c r="AG83" s="8">
        <v>6.1621526099231994E-5</v>
      </c>
      <c r="AH83" s="8">
        <v>0.37813000000000002</v>
      </c>
      <c r="AI83" s="8">
        <v>2.0000000000000001E-4</v>
      </c>
      <c r="AJ83" s="6">
        <v>1.2608200000000001</v>
      </c>
      <c r="AK83" s="6">
        <v>5.3409999999999999E-2</v>
      </c>
      <c r="AL83" s="6">
        <v>5.3629100000000003</v>
      </c>
      <c r="AM83" s="8">
        <v>1.7219999999999999E-2</v>
      </c>
      <c r="AO83" s="5">
        <v>38.512308380847735</v>
      </c>
      <c r="AP83" s="10">
        <v>6.6265191841371323</v>
      </c>
      <c r="AQ83" s="10">
        <v>53.732222166774783</v>
      </c>
      <c r="AR83" s="5">
        <v>31.762700656452324</v>
      </c>
      <c r="AS83" s="10">
        <v>17.839394551681274</v>
      </c>
      <c r="AT83" s="5">
        <v>8.877903198275753</v>
      </c>
      <c r="AU83" s="10">
        <v>15.557704176095454</v>
      </c>
      <c r="AV83" s="10">
        <v>3.6404645203604264</v>
      </c>
      <c r="AW83" s="10">
        <v>54.842656313771585</v>
      </c>
      <c r="AX83" s="10">
        <v>1.6656790893497584</v>
      </c>
      <c r="AY83" s="10">
        <v>190.94942229976323</v>
      </c>
      <c r="AZ83" s="10">
        <v>196.53047249486417</v>
      </c>
      <c r="BB83" s="6">
        <v>0.71674512662649092</v>
      </c>
      <c r="BC83" s="6">
        <v>0.12332486759192006</v>
      </c>
      <c r="BD83" s="6">
        <v>0.59112948200554283</v>
      </c>
      <c r="BE83" s="6">
        <v>0.33200552354434781</v>
      </c>
      <c r="BF83" s="6">
        <v>0.16522494027364809</v>
      </c>
      <c r="BG83" s="6">
        <v>0.28954142502811897</v>
      </c>
      <c r="BH83" s="6">
        <v>6.7751981465815889E-2</v>
      </c>
      <c r="BI83" s="6">
        <v>1.0206660752564862</v>
      </c>
      <c r="BJ83" s="6">
        <v>3.0999631546594176E-2</v>
      </c>
      <c r="BK83" s="6">
        <v>3.5537227868055017</v>
      </c>
      <c r="BL83" s="6">
        <v>3.657590633137604</v>
      </c>
      <c r="BM83" s="6">
        <v>0.28721038091268208</v>
      </c>
      <c r="BN83" s="6">
        <v>28.334123619003293</v>
      </c>
      <c r="BO83" s="6">
        <v>0.16187952581075865</v>
      </c>
      <c r="BP83" s="13">
        <v>0.11263920969471911</v>
      </c>
      <c r="BQ83" s="6">
        <v>0.24544429249396255</v>
      </c>
    </row>
    <row r="84" spans="1:69" x14ac:dyDescent="0.2">
      <c r="A84" t="s">
        <v>141</v>
      </c>
      <c r="B84" s="48" t="s">
        <v>850</v>
      </c>
      <c r="C84" s="25" t="s">
        <v>109</v>
      </c>
      <c r="D84" s="14">
        <v>44867</v>
      </c>
      <c r="E84" s="32">
        <v>0.27083333333333331</v>
      </c>
      <c r="F84" t="s">
        <v>828</v>
      </c>
      <c r="G84" t="s">
        <v>142</v>
      </c>
      <c r="I84" t="s">
        <v>140</v>
      </c>
      <c r="J84" s="4">
        <v>28.001918</v>
      </c>
      <c r="K84" s="4">
        <v>85.554922000000005</v>
      </c>
      <c r="L84">
        <v>2516</v>
      </c>
      <c r="M84">
        <v>10.6</v>
      </c>
      <c r="N84">
        <v>6.17</v>
      </c>
      <c r="O84">
        <v>11</v>
      </c>
      <c r="P84" s="5">
        <v>175.7</v>
      </c>
      <c r="Q84" s="23">
        <v>1.1862089315946147</v>
      </c>
      <c r="R84" s="17">
        <v>0.73210195387454102</v>
      </c>
      <c r="S84" s="18">
        <v>2.61798831975262E-5</v>
      </c>
      <c r="V84" s="6">
        <v>26.743167608061022</v>
      </c>
      <c r="W84" s="6">
        <v>1.0426700038034866</v>
      </c>
      <c r="X84" s="6">
        <v>-17.910868919999995</v>
      </c>
      <c r="Y84" s="6">
        <v>-11.361470199999999</v>
      </c>
      <c r="Z84" s="6">
        <v>-77.554927449999994</v>
      </c>
      <c r="AB84" s="8">
        <v>2.4673061092926898E-3</v>
      </c>
      <c r="AC84" s="8">
        <v>1.0399999999999999E-3</v>
      </c>
      <c r="AD84" s="6">
        <v>1.08738</v>
      </c>
      <c r="AE84" s="8">
        <v>8.6560066271511109E-4</v>
      </c>
      <c r="AF84" s="8">
        <v>0.34217999999999998</v>
      </c>
      <c r="AG84" s="8">
        <v>6.6352892807556107E-5</v>
      </c>
      <c r="AH84" s="8">
        <v>0.21515000000000001</v>
      </c>
      <c r="AI84" s="8">
        <v>2.0000000000000001E-4</v>
      </c>
      <c r="AJ84" s="6">
        <v>1.24238</v>
      </c>
      <c r="AK84" s="6">
        <v>0.12071</v>
      </c>
      <c r="AL84" s="6">
        <v>5.2984400000000003</v>
      </c>
      <c r="AM84" s="8">
        <v>1.1129999999999999E-2</v>
      </c>
      <c r="AO84" s="5">
        <v>91.444231898435802</v>
      </c>
      <c r="AP84" s="10">
        <v>7.5731647818710082</v>
      </c>
      <c r="AQ84" s="10">
        <v>27.131593392883875</v>
      </c>
      <c r="AR84" s="5">
        <v>15.500056633809852</v>
      </c>
      <c r="AS84" s="10">
        <v>8.7517871621016763</v>
      </c>
      <c r="AT84" s="5">
        <v>9.5595581051082128</v>
      </c>
      <c r="AU84" s="10">
        <v>8.8520880477268058</v>
      </c>
      <c r="AV84" s="10">
        <v>3.6404645203604264</v>
      </c>
      <c r="AW84" s="10">
        <v>54.040560390145721</v>
      </c>
      <c r="AX84" s="10">
        <v>3.7645407765476375</v>
      </c>
      <c r="AY84" s="10">
        <v>188.65393174413845</v>
      </c>
      <c r="AZ84" s="10">
        <v>127.0257931979</v>
      </c>
      <c r="BB84" s="6">
        <v>3.3703966654026285</v>
      </c>
      <c r="BC84" s="6">
        <v>0.27912716633359663</v>
      </c>
      <c r="BD84" s="6">
        <v>0.57129179290572873</v>
      </c>
      <c r="BE84" s="6">
        <v>0.3225681232712676</v>
      </c>
      <c r="BF84" s="6">
        <v>0.35234046031426636</v>
      </c>
      <c r="BG84" s="6">
        <v>0.32626495316889675</v>
      </c>
      <c r="BH84" s="6">
        <v>0.13417805831172652</v>
      </c>
      <c r="BI84" s="6">
        <v>1.9917945698065629</v>
      </c>
      <c r="BJ84" s="6">
        <v>0.13875118656079405</v>
      </c>
      <c r="BK84" s="6">
        <v>6.9532934911820901</v>
      </c>
      <c r="BL84" s="6">
        <v>4.6818405155377478</v>
      </c>
      <c r="BM84" s="6">
        <v>0.28645340115910295</v>
      </c>
      <c r="BN84" s="6">
        <v>45.557371008410186</v>
      </c>
      <c r="BO84" s="6">
        <v>0.17689598398116158</v>
      </c>
      <c r="BP84" s="13">
        <v>0.10460734575854959</v>
      </c>
      <c r="BQ84" s="6">
        <v>0.13937665182560038</v>
      </c>
    </row>
    <row r="85" spans="1:69" x14ac:dyDescent="0.2">
      <c r="A85" t="s">
        <v>143</v>
      </c>
      <c r="B85" s="48" t="s">
        <v>851</v>
      </c>
      <c r="C85" s="25" t="s">
        <v>109</v>
      </c>
      <c r="D85" s="14">
        <v>44866</v>
      </c>
      <c r="E85" s="32">
        <v>0.66666666666666663</v>
      </c>
      <c r="F85" t="s">
        <v>828</v>
      </c>
      <c r="I85" t="s">
        <v>140</v>
      </c>
      <c r="J85" s="4">
        <v>27.987690000000001</v>
      </c>
      <c r="K85" s="4">
        <v>85.555539999999993</v>
      </c>
      <c r="L85">
        <v>2626</v>
      </c>
      <c r="M85">
        <v>13.1</v>
      </c>
      <c r="N85">
        <v>7.16</v>
      </c>
      <c r="O85">
        <v>134</v>
      </c>
      <c r="P85" s="5">
        <v>318.75</v>
      </c>
      <c r="Q85" s="23">
        <v>5.9281120183919338</v>
      </c>
      <c r="R85" s="17">
        <v>0.7298873347507</v>
      </c>
      <c r="S85" s="18">
        <v>2.0009531204981299E-5</v>
      </c>
      <c r="X85" s="6">
        <v>-17.04533472</v>
      </c>
      <c r="Y85" s="6">
        <v>-11.285764066666667</v>
      </c>
      <c r="Z85" s="6">
        <v>-76.517781850000006</v>
      </c>
      <c r="AB85" s="8">
        <v>3.8788825316367999E-3</v>
      </c>
      <c r="AC85" s="8">
        <v>9.7000000000000005E-4</v>
      </c>
      <c r="AD85" s="6">
        <v>2.20566</v>
      </c>
      <c r="AE85" s="8">
        <v>3.18169193577568E-3</v>
      </c>
      <c r="AF85" s="8">
        <v>0.76331000000000004</v>
      </c>
      <c r="AG85" s="8">
        <v>7.0104246686368305E-5</v>
      </c>
      <c r="AH85" s="8">
        <v>0.37709999999999999</v>
      </c>
      <c r="AI85" s="8">
        <v>2.2000000000000001E-4</v>
      </c>
      <c r="AJ85" s="6">
        <v>1.22753</v>
      </c>
      <c r="AK85" s="6">
        <v>0.15387999999999999</v>
      </c>
      <c r="AL85" s="6">
        <v>5.3748300000000002</v>
      </c>
      <c r="AM85" s="8">
        <v>1.7399999999999999E-2</v>
      </c>
      <c r="AO85" s="5">
        <v>143.76061097318427</v>
      </c>
      <c r="AP85" s="10">
        <v>7.063432536937384</v>
      </c>
      <c r="AQ85" s="10">
        <v>55.034183342482152</v>
      </c>
      <c r="AR85" s="5">
        <v>56.973622271925507</v>
      </c>
      <c r="AS85" s="10">
        <v>19.522843704201971</v>
      </c>
      <c r="AT85" s="5">
        <v>10.100021133319164</v>
      </c>
      <c r="AU85" s="10">
        <v>15.515326064595762</v>
      </c>
      <c r="AV85" s="10">
        <v>4.0045109723964689</v>
      </c>
      <c r="AW85" s="10">
        <v>53.394620885490411</v>
      </c>
      <c r="AX85" s="10">
        <v>4.7990020271323877</v>
      </c>
      <c r="AY85" s="10">
        <v>191.37384059390078</v>
      </c>
      <c r="AZ85" s="10">
        <v>198.58479799132618</v>
      </c>
      <c r="BB85" s="6">
        <v>2.6122057645254846</v>
      </c>
      <c r="BC85" s="6">
        <v>0.12834627694902048</v>
      </c>
      <c r="BD85" s="6">
        <v>1.0352406234026237</v>
      </c>
      <c r="BE85" s="6">
        <v>0.35474031808030554</v>
      </c>
      <c r="BF85" s="6">
        <v>0.18352268571818209</v>
      </c>
      <c r="BG85" s="6">
        <v>0.28192161893350248</v>
      </c>
      <c r="BH85" s="6">
        <v>7.2764066425335588E-2</v>
      </c>
      <c r="BI85" s="6">
        <v>0.97020828951365357</v>
      </c>
      <c r="BJ85" s="6">
        <v>8.7200385935915711E-2</v>
      </c>
      <c r="BK85" s="6">
        <v>3.4773631399773115</v>
      </c>
      <c r="BL85" s="6">
        <v>3.60839002108048</v>
      </c>
      <c r="BM85" s="6">
        <v>0.27900689414910629</v>
      </c>
      <c r="BN85" s="6">
        <v>9.0070195569574096</v>
      </c>
      <c r="BO85" s="6">
        <v>0.18915802689150227</v>
      </c>
      <c r="BP85" s="13">
        <v>9.900969382143962E-2</v>
      </c>
      <c r="BQ85" s="6">
        <v>0.26773892666259436</v>
      </c>
    </row>
    <row r="86" spans="1:69" s="9" customFormat="1" x14ac:dyDescent="0.2">
      <c r="A86" t="s">
        <v>144</v>
      </c>
      <c r="B86" s="48" t="s">
        <v>852</v>
      </c>
      <c r="C86" s="25" t="s">
        <v>109</v>
      </c>
      <c r="D86" s="14">
        <v>44866</v>
      </c>
      <c r="E86" s="32">
        <v>0.72916666666666663</v>
      </c>
      <c r="F86" t="s">
        <v>828</v>
      </c>
      <c r="G86"/>
      <c r="H86"/>
      <c r="I86" t="s">
        <v>140</v>
      </c>
      <c r="J86" s="4">
        <v>27.98856</v>
      </c>
      <c r="K86" s="4">
        <v>85.553799999999995</v>
      </c>
      <c r="L86">
        <v>2566</v>
      </c>
      <c r="M86">
        <v>13.1</v>
      </c>
      <c r="N86">
        <v>7.24</v>
      </c>
      <c r="O86">
        <v>75</v>
      </c>
      <c r="P86" s="5">
        <v>251.77</v>
      </c>
      <c r="Q86" s="23">
        <v>4.2321914646365268</v>
      </c>
      <c r="R86" s="17">
        <v>0.72999196774263253</v>
      </c>
      <c r="S86" s="17">
        <v>4.3929394727545774E-5</v>
      </c>
      <c r="T86" s="6">
        <v>0.30253599248952773</v>
      </c>
      <c r="U86" s="6">
        <v>1.5739084354006911E-2</v>
      </c>
      <c r="V86" s="6"/>
      <c r="W86"/>
      <c r="X86" s="6">
        <v>-15.319086</v>
      </c>
      <c r="Y86" s="6">
        <v>-10.915628233333333</v>
      </c>
      <c r="Z86" s="6">
        <v>-73.804577750000007</v>
      </c>
      <c r="AA86" s="7"/>
      <c r="AB86" s="8">
        <v>2.5977144725315799E-3</v>
      </c>
      <c r="AC86" s="8">
        <v>2.1700000000000001E-3</v>
      </c>
      <c r="AD86" s="6">
        <v>2.3362099999999999</v>
      </c>
      <c r="AE86" s="8">
        <v>1.83355527881479E-3</v>
      </c>
      <c r="AF86" s="8">
        <v>0.79491999999999996</v>
      </c>
      <c r="AG86" s="8">
        <v>8.2098524243184696E-5</v>
      </c>
      <c r="AH86" s="8">
        <v>0.34139999999999998</v>
      </c>
      <c r="AI86" s="8">
        <v>1.2E-4</v>
      </c>
      <c r="AJ86" s="6">
        <v>1.3955500000000001</v>
      </c>
      <c r="AK86" s="6">
        <v>9.0700000000000003E-2</v>
      </c>
      <c r="AL86" s="6">
        <v>5.968</v>
      </c>
      <c r="AM86" s="8">
        <v>2.188E-2</v>
      </c>
      <c r="AO86" s="5">
        <v>96.277475963531202</v>
      </c>
      <c r="AP86" s="10">
        <v>15.801699592942395</v>
      </c>
      <c r="AQ86" s="10">
        <v>58.29158141623833</v>
      </c>
      <c r="AR86" s="5">
        <v>32.832935425101439</v>
      </c>
      <c r="AS86" s="10">
        <v>20.331318752989258</v>
      </c>
      <c r="AT86" s="5">
        <v>11.828054205904726</v>
      </c>
      <c r="AU86" s="10">
        <v>14.046492491256942</v>
      </c>
      <c r="AV86" s="10">
        <v>2.1842787122162557</v>
      </c>
      <c r="AW86" s="10">
        <v>60.703089274189757</v>
      </c>
      <c r="AX86" s="10">
        <v>2.8286293466396386</v>
      </c>
      <c r="AY86" s="10">
        <v>212.49399156148192</v>
      </c>
      <c r="AZ86" s="10">
        <v>249.71467701438027</v>
      </c>
      <c r="BB86" s="6">
        <v>1.6516531825762255</v>
      </c>
      <c r="BC86" s="6">
        <v>0.27108030369099756</v>
      </c>
      <c r="BD86" s="6">
        <v>0.56325346863818559</v>
      </c>
      <c r="BE86" s="6">
        <v>0.34878653587746972</v>
      </c>
      <c r="BF86" s="6">
        <v>0.20291187712759112</v>
      </c>
      <c r="BG86" s="6">
        <v>0.24096948735969614</v>
      </c>
      <c r="BH86" s="6">
        <v>3.7471598113270256E-2</v>
      </c>
      <c r="BI86" s="6">
        <v>1.041369744984816</v>
      </c>
      <c r="BJ86" s="6">
        <v>4.8525520802763213E-2</v>
      </c>
      <c r="BK86" s="6">
        <v>3.6453632994469989</v>
      </c>
      <c r="BL86" s="6">
        <v>4.2838892160303796</v>
      </c>
      <c r="BM86" s="6">
        <v>0.28566967389582043</v>
      </c>
      <c r="BN86" s="6">
        <v>14.34318125288387</v>
      </c>
      <c r="BO86" s="6">
        <v>0.19485094329348862</v>
      </c>
      <c r="BP86" s="13">
        <v>8.4544759652926377E-2</v>
      </c>
      <c r="BQ86" s="6">
        <v>0.25089735641889449</v>
      </c>
    </row>
    <row r="87" spans="1:69" x14ac:dyDescent="0.2">
      <c r="A87" t="s">
        <v>145</v>
      </c>
      <c r="B87" s="48" t="s">
        <v>853</v>
      </c>
      <c r="C87" s="25" t="s">
        <v>109</v>
      </c>
      <c r="D87" s="14">
        <v>44867</v>
      </c>
      <c r="E87" s="32">
        <v>0.72916666666666663</v>
      </c>
      <c r="F87" t="s">
        <v>828</v>
      </c>
      <c r="I87" t="s">
        <v>140</v>
      </c>
      <c r="J87" s="4">
        <v>27.989370000000001</v>
      </c>
      <c r="K87" s="4">
        <v>85.554173000000006</v>
      </c>
      <c r="L87">
        <v>2577</v>
      </c>
      <c r="M87">
        <v>7.7</v>
      </c>
      <c r="N87">
        <v>6.83</v>
      </c>
      <c r="O87">
        <v>7</v>
      </c>
      <c r="P87" s="5">
        <v>149.18</v>
      </c>
      <c r="Q87" s="23">
        <v>1.7323014175981448</v>
      </c>
      <c r="R87" s="17">
        <v>0.73229717799861649</v>
      </c>
      <c r="S87" s="18">
        <v>2.2474200314863999E-5</v>
      </c>
      <c r="V87" s="6">
        <v>23.97621578812787</v>
      </c>
      <c r="W87" s="6">
        <v>0.8079829984340634</v>
      </c>
      <c r="X87" s="6">
        <v>-14.810408939999999</v>
      </c>
      <c r="Y87" s="6">
        <v>-11.916750266666668</v>
      </c>
      <c r="Z87" s="6">
        <v>-80.930752350000006</v>
      </c>
      <c r="AB87" s="8">
        <v>8.8121762231644198E-4</v>
      </c>
      <c r="AC87" s="8">
        <v>1.58E-3</v>
      </c>
      <c r="AD87" s="6">
        <v>0.80201999999999996</v>
      </c>
      <c r="AE87" s="8">
        <v>6.8233531179279509E-4</v>
      </c>
      <c r="AF87" s="8">
        <v>0.37215999999999999</v>
      </c>
      <c r="AG87" s="8">
        <v>6.1239918004633994E-5</v>
      </c>
      <c r="AH87" s="8">
        <v>0.17752999999999999</v>
      </c>
      <c r="AI87" s="8">
        <v>5.0000000000000002E-5</v>
      </c>
      <c r="AJ87" s="6">
        <v>0.74306000000000005</v>
      </c>
      <c r="AK87" s="6">
        <v>4.249E-2</v>
      </c>
      <c r="AL87" s="6">
        <v>3.7793899999999998</v>
      </c>
      <c r="AM87" s="8">
        <v>9.5499999999999995E-3</v>
      </c>
      <c r="AO87" s="5">
        <v>32.660020702171281</v>
      </c>
      <c r="AP87" s="10">
        <v>11.505384957073264</v>
      </c>
      <c r="AQ87" s="10">
        <v>20.011477618643642</v>
      </c>
      <c r="AR87" s="5">
        <v>12.218377863600951</v>
      </c>
      <c r="AS87" s="10">
        <v>9.5185724187496632</v>
      </c>
      <c r="AT87" s="5">
        <v>8.8229243631514187</v>
      </c>
      <c r="AU87" s="10">
        <v>7.3042583830487553</v>
      </c>
      <c r="AV87" s="10">
        <v>0.91011613009010661</v>
      </c>
      <c r="AW87" s="10">
        <v>32.321333894220516</v>
      </c>
      <c r="AX87" s="10">
        <v>1.3251208482769377</v>
      </c>
      <c r="AY87" s="10">
        <v>134.56730341279308</v>
      </c>
      <c r="AZ87" s="10">
        <v>108.99338050673362</v>
      </c>
      <c r="BB87" s="6">
        <v>1.6320644244552764</v>
      </c>
      <c r="BC87" s="6">
        <v>0.57493930115157021</v>
      </c>
      <c r="BD87" s="6">
        <v>0.61056849956035886</v>
      </c>
      <c r="BE87" s="6">
        <v>0.4756556512289582</v>
      </c>
      <c r="BF87" s="6">
        <v>0.44089319795813398</v>
      </c>
      <c r="BG87" s="6">
        <v>0.3650034506319394</v>
      </c>
      <c r="BH87" s="6">
        <v>4.5479706568104655E-2</v>
      </c>
      <c r="BI87" s="6">
        <v>1.6151397967788459</v>
      </c>
      <c r="BJ87" s="6">
        <v>6.621804114266866E-2</v>
      </c>
      <c r="BK87" s="6">
        <v>6.7245061048077623</v>
      </c>
      <c r="BL87" s="6">
        <v>5.4465433579572462</v>
      </c>
      <c r="BM87" s="6">
        <v>0.24018712625215452</v>
      </c>
      <c r="BN87" s="6">
        <v>18.658031198193214</v>
      </c>
      <c r="BO87" s="6">
        <v>0.2729752550444422</v>
      </c>
      <c r="BP87" s="13">
        <v>0.11334110537957902</v>
      </c>
      <c r="BQ87" s="6">
        <v>0.22749985020398933</v>
      </c>
    </row>
    <row r="88" spans="1:69" x14ac:dyDescent="0.2">
      <c r="A88" t="s">
        <v>146</v>
      </c>
      <c r="B88" s="48" t="s">
        <v>854</v>
      </c>
      <c r="C88" s="25" t="s">
        <v>109</v>
      </c>
      <c r="D88" s="14">
        <v>44867</v>
      </c>
      <c r="E88" s="32">
        <v>0.42708333333333331</v>
      </c>
      <c r="F88" t="s">
        <v>828</v>
      </c>
      <c r="G88" t="s">
        <v>147</v>
      </c>
      <c r="I88" t="s">
        <v>140</v>
      </c>
      <c r="J88" s="4">
        <v>27.998819999999998</v>
      </c>
      <c r="K88" s="4">
        <v>85.565849999999998</v>
      </c>
      <c r="L88">
        <v>3122</v>
      </c>
      <c r="M88">
        <v>9.1999999999999993</v>
      </c>
      <c r="N88">
        <v>7</v>
      </c>
      <c r="O88">
        <v>10</v>
      </c>
      <c r="P88" s="5">
        <v>198.08</v>
      </c>
      <c r="Q88" s="23">
        <v>1.5351013532079811</v>
      </c>
      <c r="R88" s="17">
        <v>0.7316491631393347</v>
      </c>
      <c r="S88" s="17">
        <v>3.4658943489311369E-5</v>
      </c>
      <c r="T88" s="6">
        <v>0.28635746986371841</v>
      </c>
      <c r="U88" s="6">
        <v>1.4234850053983219E-2</v>
      </c>
      <c r="V88" s="6">
        <v>21.830826402108919</v>
      </c>
      <c r="W88" s="6">
        <v>0.66843123875477062</v>
      </c>
      <c r="X88" s="6">
        <v>-17.43592962</v>
      </c>
      <c r="Y88" s="6">
        <v>-11.730842866666666</v>
      </c>
      <c r="Z88" s="6">
        <v>-79.639722149999997</v>
      </c>
      <c r="AB88" s="8">
        <v>7.4368140271444008E-4</v>
      </c>
      <c r="AC88" s="8">
        <v>1.5200000000000001E-3</v>
      </c>
      <c r="AD88" s="6">
        <v>0.68059999999999998</v>
      </c>
      <c r="AE88" s="8">
        <v>1.2216421199145999E-3</v>
      </c>
      <c r="AF88" s="8">
        <v>0.35783999999999999</v>
      </c>
      <c r="AG88" s="8">
        <v>1.77787326494696E-4</v>
      </c>
      <c r="AH88" s="8">
        <v>0.15934000000000001</v>
      </c>
      <c r="AI88" s="8">
        <v>5.0000000000000002E-5</v>
      </c>
      <c r="AJ88" s="6">
        <v>0.73426999999999998</v>
      </c>
      <c r="AK88" s="6">
        <v>9.5380000000000006E-2</v>
      </c>
      <c r="AL88" s="6">
        <v>3.9596399999999998</v>
      </c>
      <c r="AM88" s="8">
        <v>8.5000000000000006E-3</v>
      </c>
      <c r="AO88" s="5">
        <v>27.562601329540172</v>
      </c>
      <c r="AP88" s="10">
        <v>11.068471604273013</v>
      </c>
      <c r="AQ88" s="10">
        <v>16.981885323618943</v>
      </c>
      <c r="AR88" s="5">
        <v>21.875586353560745</v>
      </c>
      <c r="AS88" s="10">
        <v>9.1523160853540944</v>
      </c>
      <c r="AT88" s="5">
        <v>25.614079598717186</v>
      </c>
      <c r="AU88" s="10">
        <v>6.5558527052046909</v>
      </c>
      <c r="AV88" s="10">
        <v>0.91011613009010661</v>
      </c>
      <c r="AW88" s="10">
        <v>31.938989904596259</v>
      </c>
      <c r="AX88" s="10">
        <v>2.9745828785279902</v>
      </c>
      <c r="AY88" s="10">
        <v>140.98520588915989</v>
      </c>
      <c r="AZ88" s="10">
        <v>97.009815110705318</v>
      </c>
      <c r="BB88" s="6">
        <v>1.6230589716210857</v>
      </c>
      <c r="BC88" s="6">
        <v>0.65178108280348779</v>
      </c>
      <c r="BD88" s="6">
        <v>1.2881718334969257</v>
      </c>
      <c r="BE88" s="6">
        <v>0.53894581849665202</v>
      </c>
      <c r="BF88" s="6">
        <v>1.5083177816006279</v>
      </c>
      <c r="BG88" s="6">
        <v>0.3860497571542662</v>
      </c>
      <c r="BH88" s="6">
        <v>5.3593350369896112E-2</v>
      </c>
      <c r="BI88" s="6">
        <v>1.8807682006999835</v>
      </c>
      <c r="BJ88" s="6">
        <v>0.17516211079289568</v>
      </c>
      <c r="BK88" s="6">
        <v>8.3020938607489718</v>
      </c>
      <c r="BL88" s="6">
        <v>5.7125468263397705</v>
      </c>
      <c r="BM88" s="6">
        <v>0.2265414282524518</v>
      </c>
      <c r="BN88" s="6">
        <v>20.805785779454684</v>
      </c>
      <c r="BO88" s="6">
        <v>0.8019689938607335</v>
      </c>
      <c r="BP88" s="13">
        <v>3.9041028046546807E-2</v>
      </c>
      <c r="BQ88" s="6">
        <v>0.22273120468822441</v>
      </c>
    </row>
    <row r="89" spans="1:69" x14ac:dyDescent="0.2">
      <c r="A89" t="s">
        <v>148</v>
      </c>
      <c r="B89" s="48" t="s">
        <v>855</v>
      </c>
      <c r="C89" s="25" t="s">
        <v>109</v>
      </c>
      <c r="D89" s="14">
        <v>44867</v>
      </c>
      <c r="E89" s="32">
        <v>0.98958333333333337</v>
      </c>
      <c r="F89" t="s">
        <v>828</v>
      </c>
      <c r="I89" t="s">
        <v>140</v>
      </c>
      <c r="J89" s="4">
        <v>27.997150000000001</v>
      </c>
      <c r="K89" s="4">
        <v>85.562619999999995</v>
      </c>
      <c r="L89">
        <v>2953</v>
      </c>
      <c r="M89">
        <v>7.5</v>
      </c>
      <c r="N89">
        <v>7.22</v>
      </c>
      <c r="O89">
        <v>7</v>
      </c>
      <c r="P89" s="5">
        <v>124.7</v>
      </c>
      <c r="Q89" s="23">
        <v>1.7262337233092166</v>
      </c>
      <c r="R89" s="17">
        <v>0.73238341668557894</v>
      </c>
      <c r="S89" s="18">
        <v>2.64644877024664E-5</v>
      </c>
      <c r="V89" s="6">
        <v>29.385901479283866</v>
      </c>
      <c r="W89" s="6">
        <v>1.7236478093768959</v>
      </c>
      <c r="X89" s="6">
        <v>-8.7331940999999986</v>
      </c>
      <c r="Y89" s="6">
        <v>-11.683526533333332</v>
      </c>
      <c r="Z89" s="6">
        <v>-79.315914249999992</v>
      </c>
      <c r="AB89" s="8">
        <v>7.1450078701432397E-3</v>
      </c>
      <c r="AC89" s="8">
        <v>1.7099999999999999E-3</v>
      </c>
      <c r="AD89" s="6">
        <v>0.81196000000000002</v>
      </c>
      <c r="AE89" s="8">
        <v>1.0044618500924302E-3</v>
      </c>
      <c r="AF89" s="8">
        <v>0.36262</v>
      </c>
      <c r="AG89" s="8">
        <v>5.5150745940648699E-5</v>
      </c>
      <c r="AH89" s="8">
        <v>0.18212</v>
      </c>
      <c r="AI89" s="8">
        <v>1.2999999999999999E-4</v>
      </c>
      <c r="AJ89" s="6">
        <v>0.76905999999999997</v>
      </c>
      <c r="AK89" s="6">
        <v>0.10313</v>
      </c>
      <c r="AL89" s="6">
        <v>3.77298</v>
      </c>
      <c r="AM89" s="8">
        <v>9.7699999999999992E-3</v>
      </c>
      <c r="AO89" s="5">
        <v>264.8109831742081</v>
      </c>
      <c r="AP89" s="10">
        <v>12.452030554807138</v>
      </c>
      <c r="AQ89" s="10">
        <v>20.259493986725886</v>
      </c>
      <c r="AR89" s="5">
        <v>17.986603099515268</v>
      </c>
      <c r="AS89" s="10">
        <v>9.2745720402165812</v>
      </c>
      <c r="AT89" s="5">
        <v>7.9456484570881285</v>
      </c>
      <c r="AU89" s="10">
        <v>7.4931084139066035</v>
      </c>
      <c r="AV89" s="10">
        <v>2.3663019382342774</v>
      </c>
      <c r="AW89" s="10">
        <v>33.452271747489071</v>
      </c>
      <c r="AX89" s="10">
        <v>3.2162794324029318</v>
      </c>
      <c r="AY89" s="10">
        <v>134.33907176300937</v>
      </c>
      <c r="AZ89" s="10">
        <v>111.50422278018715</v>
      </c>
      <c r="BB89" s="6">
        <v>13.070957416197734</v>
      </c>
      <c r="BC89" s="6">
        <v>0.61462692814370223</v>
      </c>
      <c r="BD89" s="6">
        <v>0.8878110732331308</v>
      </c>
      <c r="BE89" s="6">
        <v>0.45778892830656698</v>
      </c>
      <c r="BF89" s="6">
        <v>0.39219382588203605</v>
      </c>
      <c r="BG89" s="6">
        <v>0.36985664196826057</v>
      </c>
      <c r="BH89" s="6">
        <v>0.11679965648622267</v>
      </c>
      <c r="BI89" s="6">
        <v>1.6511898949404735</v>
      </c>
      <c r="BJ89" s="6">
        <v>0.15875418381674553</v>
      </c>
      <c r="BK89" s="6">
        <v>6.6309194025788081</v>
      </c>
      <c r="BL89" s="6">
        <v>5.5038009761371747</v>
      </c>
      <c r="BM89" s="6">
        <v>0.24901371811250109</v>
      </c>
      <c r="BN89" s="6">
        <v>19.378761575437508</v>
      </c>
      <c r="BO89" s="6">
        <v>0.23752193922927012</v>
      </c>
      <c r="BP89" s="13">
        <v>0.12585505203265357</v>
      </c>
      <c r="BQ89" s="6">
        <v>0.21706663113939798</v>
      </c>
    </row>
    <row r="90" spans="1:69" x14ac:dyDescent="0.2">
      <c r="A90" t="s">
        <v>149</v>
      </c>
      <c r="B90" s="48" t="s">
        <v>856</v>
      </c>
      <c r="C90" s="25" t="s">
        <v>109</v>
      </c>
      <c r="D90" s="14">
        <v>44867</v>
      </c>
      <c r="E90" s="32">
        <v>0.45833333333333331</v>
      </c>
      <c r="F90" t="s">
        <v>828</v>
      </c>
      <c r="I90" t="s">
        <v>140</v>
      </c>
      <c r="J90" s="4">
        <v>27.996490000000001</v>
      </c>
      <c r="K90" s="4">
        <v>85.560919999999996</v>
      </c>
      <c r="L90">
        <v>2850</v>
      </c>
      <c r="M90">
        <v>11.2</v>
      </c>
      <c r="N90">
        <v>7.24</v>
      </c>
      <c r="O90">
        <v>7</v>
      </c>
      <c r="P90" s="5">
        <v>129.91</v>
      </c>
      <c r="Q90" s="23">
        <v>1.7110644875868963</v>
      </c>
      <c r="R90" s="17">
        <v>0.73217837082008097</v>
      </c>
      <c r="S90" s="17">
        <v>2.188377636596955E-5</v>
      </c>
      <c r="T90" s="6">
        <v>0.27190608717808651</v>
      </c>
      <c r="U90" s="6">
        <v>1.3869627592094289E-2</v>
      </c>
      <c r="V90" s="6">
        <v>23.454274646346121</v>
      </c>
      <c r="W90" s="6">
        <v>2.3405473084005628</v>
      </c>
      <c r="X90" s="6">
        <v>-14.009337959999998</v>
      </c>
      <c r="Y90" s="6">
        <v>-11.931403066666668</v>
      </c>
      <c r="Z90" s="6">
        <v>-81.464480199999997</v>
      </c>
      <c r="AB90" s="8">
        <v>2.1264183088126401E-3</v>
      </c>
      <c r="AC90" s="8">
        <v>2.7799999999999999E-3</v>
      </c>
      <c r="AD90" s="6">
        <v>1.05481</v>
      </c>
      <c r="AE90" s="8">
        <v>7.7318090949708598E-4</v>
      </c>
      <c r="AF90" s="8">
        <v>0.53961000000000003</v>
      </c>
      <c r="AG90" s="8">
        <v>7.2510635502890297E-5</v>
      </c>
      <c r="AH90" s="8">
        <v>0.26218000000000002</v>
      </c>
      <c r="AI90" s="8">
        <v>3.5E-4</v>
      </c>
      <c r="AJ90" s="6">
        <v>1.2048399999999999</v>
      </c>
      <c r="AK90" s="6">
        <v>3.551E-2</v>
      </c>
      <c r="AL90" s="6">
        <v>5.1292400000000002</v>
      </c>
      <c r="AM90" s="8">
        <v>1.303E-2</v>
      </c>
      <c r="AO90" s="5">
        <v>78.81011934910903</v>
      </c>
      <c r="AP90" s="10">
        <v>20.243652013078272</v>
      </c>
      <c r="AQ90" s="10">
        <v>26.318928090224063</v>
      </c>
      <c r="AR90" s="5">
        <v>13.845123278665699</v>
      </c>
      <c r="AS90" s="10">
        <v>13.801367322875931</v>
      </c>
      <c r="AT90" s="5">
        <v>10.446713082104926</v>
      </c>
      <c r="AU90" s="10">
        <v>10.787080847562232</v>
      </c>
      <c r="AV90" s="10">
        <v>6.3708129106307458</v>
      </c>
      <c r="AW90" s="10">
        <v>52.40766012046489</v>
      </c>
      <c r="AX90" s="10">
        <v>1.1074380165289257</v>
      </c>
      <c r="AY90" s="10">
        <v>182.62947072332699</v>
      </c>
      <c r="AZ90" s="10">
        <v>148.71034010499886</v>
      </c>
      <c r="BB90" s="6">
        <v>2.9944273976105573</v>
      </c>
      <c r="BC90" s="6">
        <v>0.76916703992202484</v>
      </c>
      <c r="BD90" s="6">
        <v>0.52605194372670327</v>
      </c>
      <c r="BE90" s="6">
        <v>0.5243894156921356</v>
      </c>
      <c r="BF90" s="6">
        <v>0.39692775656715545</v>
      </c>
      <c r="BG90" s="6">
        <v>0.40986018923654416</v>
      </c>
      <c r="BH90" s="6">
        <v>0.24206202048924361</v>
      </c>
      <c r="BI90" s="6">
        <v>1.9912535928821227</v>
      </c>
      <c r="BJ90" s="6">
        <v>4.2077626137831725E-2</v>
      </c>
      <c r="BK90" s="6">
        <v>6.9390922797939902</v>
      </c>
      <c r="BL90" s="6">
        <v>5.650319024969563</v>
      </c>
      <c r="BM90" s="6">
        <v>0.2869616821036482</v>
      </c>
      <c r="BN90" s="6">
        <v>30.628687872761059</v>
      </c>
      <c r="BO90" s="6">
        <v>0.19933561349795018</v>
      </c>
      <c r="BP90" s="13">
        <v>9.5723888666281648E-2</v>
      </c>
      <c r="BQ90" s="6">
        <v>0.20845144319158923</v>
      </c>
    </row>
    <row r="91" spans="1:69" x14ac:dyDescent="0.2">
      <c r="A91" t="s">
        <v>150</v>
      </c>
      <c r="B91" s="48" t="s">
        <v>857</v>
      </c>
      <c r="C91" s="25" t="s">
        <v>109</v>
      </c>
      <c r="D91" s="14">
        <v>44867</v>
      </c>
      <c r="E91" s="32">
        <v>0.51041666666666663</v>
      </c>
      <c r="F91" t="s">
        <v>828</v>
      </c>
      <c r="I91" t="s">
        <v>140</v>
      </c>
      <c r="J91" s="4">
        <v>27.997489999999999</v>
      </c>
      <c r="K91" s="4">
        <v>85.560867999999999</v>
      </c>
      <c r="L91">
        <v>2760</v>
      </c>
      <c r="M91">
        <v>11.6</v>
      </c>
      <c r="N91">
        <v>6.7</v>
      </c>
      <c r="O91">
        <v>10</v>
      </c>
      <c r="P91" s="5">
        <v>182.38</v>
      </c>
      <c r="Q91" s="23">
        <v>3.0793295497401854</v>
      </c>
      <c r="R91" s="17">
        <v>0.73243041652180008</v>
      </c>
      <c r="S91" s="18">
        <v>2.4438302515140802E-5</v>
      </c>
      <c r="X91" s="6">
        <v>-17.716475159999998</v>
      </c>
      <c r="Y91" s="6">
        <v>-11.462971366666668</v>
      </c>
      <c r="Z91" s="6">
        <v>-78.556061049999997</v>
      </c>
      <c r="AB91" s="8">
        <v>1.52571401711183E-3</v>
      </c>
      <c r="AC91" s="8">
        <v>1.1000000000000001E-3</v>
      </c>
      <c r="AD91" s="6">
        <v>2.3053699999999999</v>
      </c>
      <c r="AE91" s="8">
        <v>9.36603696565683E-4</v>
      </c>
      <c r="AF91" s="8">
        <v>0.83404</v>
      </c>
      <c r="AG91" s="8">
        <v>1.1579709334656101E-4</v>
      </c>
      <c r="AH91" s="8">
        <v>0.51180000000000003</v>
      </c>
      <c r="AI91" s="8">
        <v>2.5000000000000001E-4</v>
      </c>
      <c r="AJ91" s="6">
        <v>1.65744</v>
      </c>
      <c r="AK91" s="6">
        <v>0.20247000000000001</v>
      </c>
      <c r="AL91" s="6">
        <v>5.5810599999999999</v>
      </c>
      <c r="AM91" s="8">
        <v>1.5129999999999999E-2</v>
      </c>
      <c r="AO91" s="5">
        <v>56.546589766870973</v>
      </c>
      <c r="AP91" s="10">
        <v>8.0100781346712608</v>
      </c>
      <c r="AQ91" s="10">
        <v>57.522081940216573</v>
      </c>
      <c r="AR91" s="5">
        <v>16.771487090441099</v>
      </c>
      <c r="AS91" s="10">
        <v>21.331873764332464</v>
      </c>
      <c r="AT91" s="5">
        <v>16.683056237798734</v>
      </c>
      <c r="AU91" s="10">
        <v>21.057395597613663</v>
      </c>
      <c r="AV91" s="10">
        <v>4.5505806504505335</v>
      </c>
      <c r="AW91" s="10">
        <v>72.094678289285994</v>
      </c>
      <c r="AX91" s="10">
        <v>6.3143614532979893</v>
      </c>
      <c r="AY91" s="10">
        <v>198.71677556034254</v>
      </c>
      <c r="AZ91" s="10">
        <v>172.67747089705543</v>
      </c>
      <c r="BB91" s="6">
        <v>0.98304143138700295</v>
      </c>
      <c r="BC91" s="6">
        <v>0.13925222913517346</v>
      </c>
      <c r="BD91" s="6">
        <v>0.29156606514819677</v>
      </c>
      <c r="BE91" s="6">
        <v>0.37084669130201076</v>
      </c>
      <c r="BF91" s="6">
        <v>0.29002872766562321</v>
      </c>
      <c r="BG91" s="6">
        <v>0.36607499046190434</v>
      </c>
      <c r="BH91" s="6">
        <v>7.9110152083507856E-2</v>
      </c>
      <c r="BI91" s="6">
        <v>1.2533391674559851</v>
      </c>
      <c r="BJ91" s="6">
        <v>0.10977282532750787</v>
      </c>
      <c r="BK91" s="6">
        <v>3.4546172332022231</v>
      </c>
      <c r="BL91" s="6">
        <v>3.001933606584708</v>
      </c>
      <c r="BM91" s="6">
        <v>0.36280116807447721</v>
      </c>
      <c r="BN91" s="6">
        <v>23.412459473643832</v>
      </c>
      <c r="BO91" s="6">
        <v>0.23140482257035061</v>
      </c>
      <c r="BP91" s="13">
        <v>5.9941055508420812E-2</v>
      </c>
      <c r="BQ91" s="6">
        <v>0.22832774297492947</v>
      </c>
    </row>
    <row r="92" spans="1:69" x14ac:dyDescent="0.2">
      <c r="A92" t="s">
        <v>151</v>
      </c>
      <c r="B92" s="48" t="s">
        <v>858</v>
      </c>
      <c r="C92" s="25" t="s">
        <v>109</v>
      </c>
      <c r="D92" s="14">
        <v>44867</v>
      </c>
      <c r="E92" s="32">
        <v>0.54166666666666663</v>
      </c>
      <c r="F92" t="s">
        <v>828</v>
      </c>
      <c r="I92" t="s">
        <v>140</v>
      </c>
      <c r="J92" s="4">
        <v>27.997890000000002</v>
      </c>
      <c r="K92" s="4">
        <v>85.554000000000002</v>
      </c>
      <c r="L92">
        <v>2564</v>
      </c>
      <c r="M92">
        <v>11.2</v>
      </c>
      <c r="N92">
        <v>6.9</v>
      </c>
      <c r="O92">
        <v>13</v>
      </c>
      <c r="Q92" s="23">
        <v>1.9628738005774129</v>
      </c>
      <c r="R92" s="17">
        <v>0.73243987355622653</v>
      </c>
      <c r="S92" s="18">
        <v>2.4562209546400501E-5</v>
      </c>
      <c r="X92" s="6">
        <v>-19.70218332</v>
      </c>
      <c r="Y92" s="6">
        <v>-11.218056383333334</v>
      </c>
      <c r="Z92" s="6">
        <v>-75.897577999999996</v>
      </c>
      <c r="AB92" s="8">
        <v>1.1893536101832301E-3</v>
      </c>
      <c r="AC92" s="8">
        <v>2.7399999999999998E-3</v>
      </c>
      <c r="AD92" s="6">
        <v>2.53952</v>
      </c>
      <c r="AE92" s="8">
        <v>2.15761356075593E-3</v>
      </c>
      <c r="AF92" s="8">
        <v>0.93564000000000003</v>
      </c>
      <c r="AG92" s="8">
        <v>3.5195539773826999E-5</v>
      </c>
      <c r="AH92" s="8">
        <v>0.42753999999999998</v>
      </c>
      <c r="AI92" s="8">
        <v>1.7000000000000001E-4</v>
      </c>
      <c r="AJ92" s="6">
        <v>2.1567799999999999</v>
      </c>
      <c r="AK92" s="6">
        <v>0.13603999999999999</v>
      </c>
      <c r="AL92" s="6">
        <v>7.0916699999999997</v>
      </c>
      <c r="AM92" s="8">
        <v>2.4539999999999999E-2</v>
      </c>
      <c r="AO92" s="5">
        <v>44.080273189132392</v>
      </c>
      <c r="AP92" s="10">
        <v>19.952376444544772</v>
      </c>
      <c r="AQ92" s="10">
        <v>63.364439343280594</v>
      </c>
      <c r="AR92" s="5">
        <v>38.635751826590209</v>
      </c>
      <c r="AS92" s="10">
        <v>23.930452219150194</v>
      </c>
      <c r="AT92" s="5">
        <v>5.0706727811305283</v>
      </c>
      <c r="AU92" s="10">
        <v>17.590619214153463</v>
      </c>
      <c r="AV92" s="10">
        <v>3.0943948423063627</v>
      </c>
      <c r="AW92" s="10">
        <v>93.814774737406012</v>
      </c>
      <c r="AX92" s="10">
        <v>4.2426321534383282</v>
      </c>
      <c r="AY92" s="10">
        <v>252.50289295187906</v>
      </c>
      <c r="AZ92" s="10">
        <v>280.07304268431864</v>
      </c>
      <c r="BB92" s="6">
        <v>0.6956626405281503</v>
      </c>
      <c r="BC92" s="6">
        <v>0.31488286886674077</v>
      </c>
      <c r="BD92" s="6">
        <v>0.60973871507453481</v>
      </c>
      <c r="BE92" s="6">
        <v>0.37766375694584081</v>
      </c>
      <c r="BF92" s="6">
        <v>8.002395087345221E-2</v>
      </c>
      <c r="BG92" s="6">
        <v>0.27761027157291246</v>
      </c>
      <c r="BH92" s="6">
        <v>4.8834880800290775E-2</v>
      </c>
      <c r="BI92" s="6">
        <v>1.4805587441428927</v>
      </c>
      <c r="BJ92" s="6">
        <v>6.6956043443446536E-2</v>
      </c>
      <c r="BK92" s="6">
        <v>3.984930594649938</v>
      </c>
      <c r="BL92" s="6">
        <v>4.4200350478445234</v>
      </c>
      <c r="BM92" s="6">
        <v>0.37153940551201858</v>
      </c>
      <c r="BN92" s="6">
        <v>47.794603356470901</v>
      </c>
      <c r="BO92" s="6">
        <v>5.4049831653102502E-2</v>
      </c>
      <c r="BP92" s="13">
        <v>0.19721248898593802</v>
      </c>
      <c r="BQ92" s="6">
        <v>0.20323925510780727</v>
      </c>
    </row>
    <row r="93" spans="1:69" x14ac:dyDescent="0.2">
      <c r="A93" t="s">
        <v>152</v>
      </c>
      <c r="B93" s="48" t="s">
        <v>859</v>
      </c>
      <c r="C93" s="25" t="s">
        <v>109</v>
      </c>
      <c r="D93" s="14">
        <v>44867</v>
      </c>
      <c r="E93" s="32">
        <v>0.64583333333333337</v>
      </c>
      <c r="F93" t="s">
        <v>828</v>
      </c>
      <c r="G93" t="s">
        <v>153</v>
      </c>
      <c r="I93" t="s">
        <v>140</v>
      </c>
      <c r="J93" s="4">
        <v>27.993210000000001</v>
      </c>
      <c r="K93" s="4">
        <v>85.543949999999995</v>
      </c>
      <c r="L93">
        <v>2252</v>
      </c>
      <c r="M93">
        <v>15.1</v>
      </c>
      <c r="N93">
        <v>6.27</v>
      </c>
      <c r="O93">
        <v>14</v>
      </c>
      <c r="P93">
        <v>263.16000000000003</v>
      </c>
      <c r="Q93" s="23">
        <v>11.191836814037069</v>
      </c>
      <c r="R93" s="17">
        <v>0.73227022188621549</v>
      </c>
      <c r="S93" s="18">
        <v>2.32797367509654E-5</v>
      </c>
      <c r="V93" s="6">
        <v>21.827558515156134</v>
      </c>
      <c r="W93" s="6">
        <v>1.9599976079877699</v>
      </c>
      <c r="X93" s="6">
        <v>-18.670972619999997</v>
      </c>
      <c r="Y93" s="6">
        <v>-10.646558216666666</v>
      </c>
      <c r="Z93" s="6">
        <v>-71.768995666666669</v>
      </c>
      <c r="AB93" s="8">
        <v>5.9596723069621699E-4</v>
      </c>
      <c r="AC93" s="8">
        <v>2.7599999999999999E-3</v>
      </c>
      <c r="AD93" s="6">
        <v>2.5444200000000001</v>
      </c>
      <c r="AE93" s="8">
        <v>2.3991284527340004E-3</v>
      </c>
      <c r="AF93" s="8">
        <v>0.93642000000000003</v>
      </c>
      <c r="AG93" s="8">
        <v>7.9608205323638301E-5</v>
      </c>
      <c r="AH93" s="8">
        <v>0.42657</v>
      </c>
      <c r="AI93" s="8">
        <v>1.9000000000000001E-4</v>
      </c>
      <c r="AJ93" s="6">
        <v>2.1333600000000001</v>
      </c>
      <c r="AK93" s="6">
        <v>9.1399999999999995E-2</v>
      </c>
      <c r="AL93" s="6">
        <v>7.0427200000000001</v>
      </c>
      <c r="AM93" s="8">
        <v>2.4680000000000001E-2</v>
      </c>
      <c r="AO93" s="5">
        <v>22.08796283622728</v>
      </c>
      <c r="AP93" s="10">
        <v>20.098014228811522</v>
      </c>
      <c r="AQ93" s="10">
        <v>63.486700933180288</v>
      </c>
      <c r="AR93" s="5">
        <v>42.960488006697112</v>
      </c>
      <c r="AS93" s="10">
        <v>23.950401935634027</v>
      </c>
      <c r="AT93" s="5">
        <v>11.46927032468496</v>
      </c>
      <c r="AU93" s="10">
        <v>17.550709730508128</v>
      </c>
      <c r="AV93" s="10">
        <v>3.4584412943424052</v>
      </c>
      <c r="AW93" s="10">
        <v>92.796060717269512</v>
      </c>
      <c r="AX93" s="10">
        <v>2.8504600031186653</v>
      </c>
      <c r="AY93" s="10">
        <v>250.76000071211124</v>
      </c>
      <c r="AZ93" s="10">
        <v>281.67085140378907</v>
      </c>
      <c r="BB93" s="6">
        <v>0.34791479965977201</v>
      </c>
      <c r="BC93" s="6">
        <v>0.31657046174071429</v>
      </c>
      <c r="BD93" s="6">
        <v>0.67668483911162747</v>
      </c>
      <c r="BE93" s="6">
        <v>0.37725069319386761</v>
      </c>
      <c r="BF93" s="6">
        <v>0.18065626589663808</v>
      </c>
      <c r="BG93" s="6">
        <v>0.27644702705500857</v>
      </c>
      <c r="BH93" s="6">
        <v>5.4475051365205016E-2</v>
      </c>
      <c r="BI93" s="6">
        <v>1.461661408661592</v>
      </c>
      <c r="BJ93" s="6">
        <v>4.4898537193148097E-2</v>
      </c>
      <c r="BK93" s="6">
        <v>3.9498036128233531</v>
      </c>
      <c r="BL93" s="6">
        <v>4.4366906338423142</v>
      </c>
      <c r="BM93" s="6">
        <v>0.37005926165953962</v>
      </c>
      <c r="BN93" s="6">
        <v>8.29140580399479</v>
      </c>
      <c r="BO93" s="6">
        <v>0.12359652161991515</v>
      </c>
      <c r="BP93" s="13">
        <v>8.7189504797679285E-2</v>
      </c>
      <c r="BQ93" s="6">
        <v>0.20514884469639533</v>
      </c>
    </row>
    <row r="94" spans="1:69" x14ac:dyDescent="0.2">
      <c r="A94" t="s">
        <v>154</v>
      </c>
      <c r="B94" s="48" t="s">
        <v>860</v>
      </c>
      <c r="C94" s="25" t="s">
        <v>109</v>
      </c>
      <c r="D94" s="14">
        <v>44867</v>
      </c>
      <c r="E94" s="32">
        <v>0.66666666666666663</v>
      </c>
      <c r="F94" t="s">
        <v>828</v>
      </c>
      <c r="I94" t="s">
        <v>140</v>
      </c>
      <c r="J94" s="4">
        <v>27.994879999999998</v>
      </c>
      <c r="K94" s="4">
        <v>85.542810000000003</v>
      </c>
      <c r="L94">
        <v>2249</v>
      </c>
      <c r="M94">
        <v>14</v>
      </c>
      <c r="N94">
        <v>7.51</v>
      </c>
      <c r="O94">
        <v>15</v>
      </c>
      <c r="P94">
        <v>280.16000000000003</v>
      </c>
      <c r="Q94" s="23">
        <v>13.139566680782993</v>
      </c>
      <c r="R94" s="17">
        <v>0.73165763570357556</v>
      </c>
      <c r="S94" s="18">
        <v>2.00001988971791E-5</v>
      </c>
      <c r="X94" s="6">
        <v>-13.378361519999999</v>
      </c>
      <c r="Y94" s="6">
        <v>-10.757793516666666</v>
      </c>
      <c r="Z94" s="6">
        <v>-72.61615736666667</v>
      </c>
      <c r="AB94" s="8">
        <v>5.6829808565417098E-3</v>
      </c>
      <c r="AC94" s="8">
        <v>1.7700000000000001E-3</v>
      </c>
      <c r="AD94" s="6">
        <v>2.7659899999999999</v>
      </c>
      <c r="AE94" s="8">
        <v>2.8257234863233501E-3</v>
      </c>
      <c r="AF94" s="8">
        <v>0.90112999999999999</v>
      </c>
      <c r="AG94" s="8">
        <v>4.6422611290406698E-5</v>
      </c>
      <c r="AH94" s="8">
        <v>0.50216000000000005</v>
      </c>
      <c r="AI94" s="8">
        <v>1.8000000000000001E-4</v>
      </c>
      <c r="AJ94" s="6">
        <v>2.1852499999999999</v>
      </c>
      <c r="AK94" s="6">
        <v>4.9639999999999997E-2</v>
      </c>
      <c r="AL94" s="6">
        <v>7.3784700000000001</v>
      </c>
      <c r="AM94" s="8">
        <v>2.495E-2</v>
      </c>
      <c r="AO94" s="5">
        <v>210.6247852111664</v>
      </c>
      <c r="AP94" s="10">
        <v>12.888943907607391</v>
      </c>
      <c r="AQ94" s="10">
        <v>69.015170417685511</v>
      </c>
      <c r="AR94" s="5">
        <v>50.599399880443194</v>
      </c>
      <c r="AS94" s="10">
        <v>23.047805147538384</v>
      </c>
      <c r="AT94" s="5">
        <v>6.6881733598050284</v>
      </c>
      <c r="AU94" s="10">
        <v>20.660769389014607</v>
      </c>
      <c r="AV94" s="10">
        <v>3.276418068324384</v>
      </c>
      <c r="AW94" s="10">
        <v>95.053151686735092</v>
      </c>
      <c r="AX94" s="10">
        <v>1.5481054108841414</v>
      </c>
      <c r="AY94" s="10">
        <v>262.71456801552398</v>
      </c>
      <c r="AZ94" s="10">
        <v>284.75233964848206</v>
      </c>
      <c r="BB94" s="6">
        <v>3.0518621331577944</v>
      </c>
      <c r="BC94" s="6">
        <v>0.1867552283012914</v>
      </c>
      <c r="BD94" s="6">
        <v>0.7331634418086842</v>
      </c>
      <c r="BE94" s="6">
        <v>0.3339527383334876</v>
      </c>
      <c r="BF94" s="6">
        <v>9.6908742227653E-2</v>
      </c>
      <c r="BG94" s="6">
        <v>0.29936562155789698</v>
      </c>
      <c r="BH94" s="6">
        <v>4.7473882169604617E-2</v>
      </c>
      <c r="BI94" s="6">
        <v>1.3772790983701926</v>
      </c>
      <c r="BJ94" s="6">
        <v>2.2431378514533539E-2</v>
      </c>
      <c r="BK94" s="6">
        <v>3.8066205795849481</v>
      </c>
      <c r="BL94" s="6">
        <v>4.1259383686968736</v>
      </c>
      <c r="BM94" s="6">
        <v>0.36181149909097671</v>
      </c>
      <c r="BN94" s="6">
        <v>7.2341161619700252</v>
      </c>
      <c r="BO94" s="6">
        <v>7.0362457647349955E-2</v>
      </c>
      <c r="BP94" s="13">
        <v>0.14951765544982101</v>
      </c>
      <c r="BQ94" s="6">
        <v>0.19515341590229859</v>
      </c>
    </row>
    <row r="95" spans="1:69" x14ac:dyDescent="0.2">
      <c r="A95" t="s">
        <v>155</v>
      </c>
      <c r="B95" s="48" t="s">
        <v>861</v>
      </c>
      <c r="C95" s="25" t="s">
        <v>109</v>
      </c>
      <c r="D95" s="14">
        <v>44867</v>
      </c>
      <c r="E95" s="32">
        <v>0.69791666666666663</v>
      </c>
      <c r="F95" t="s">
        <v>828</v>
      </c>
      <c r="I95" t="s">
        <v>140</v>
      </c>
      <c r="J95" s="4">
        <v>27.996300000000002</v>
      </c>
      <c r="K95" s="4">
        <v>85.542410000000004</v>
      </c>
      <c r="L95">
        <v>2240</v>
      </c>
      <c r="M95">
        <v>13.5</v>
      </c>
      <c r="N95">
        <v>7.35</v>
      </c>
      <c r="O95">
        <v>15</v>
      </c>
      <c r="P95">
        <v>316.49</v>
      </c>
      <c r="Q95" s="23">
        <v>16.810521725584497</v>
      </c>
      <c r="R95" s="17">
        <v>0.73154842331308101</v>
      </c>
      <c r="S95" s="17">
        <v>5.62692071793234E-5</v>
      </c>
      <c r="T95" s="6">
        <v>0.28049631694160299</v>
      </c>
      <c r="U95" s="6">
        <v>1.5109521272398811E-2</v>
      </c>
      <c r="X95" s="6">
        <v>-15.047758049999997</v>
      </c>
      <c r="Y95" s="6">
        <v>-10.686088116666667</v>
      </c>
      <c r="Z95" s="6">
        <v>-72.757126033333336</v>
      </c>
      <c r="AB95" s="8">
        <v>2.5499574510987801E-3</v>
      </c>
      <c r="AC95" s="8">
        <v>1.8500000000000001E-3</v>
      </c>
      <c r="AD95" s="6">
        <v>2.7590599999999998</v>
      </c>
      <c r="AE95" s="8">
        <v>2.6811721487445799E-3</v>
      </c>
      <c r="AF95" s="8">
        <v>0.91951000000000005</v>
      </c>
      <c r="AG95" s="8">
        <v>3.5059656417801304E-5</v>
      </c>
      <c r="AH95" s="8">
        <v>0.53615000000000002</v>
      </c>
      <c r="AI95" s="8">
        <v>2.0000000000000002E-5</v>
      </c>
      <c r="AJ95" s="6">
        <v>2.3047200000000001</v>
      </c>
      <c r="AK95" s="6">
        <v>0.11561</v>
      </c>
      <c r="AL95" s="6">
        <v>7.5027699999999999</v>
      </c>
      <c r="AM95" s="8">
        <v>2.5850000000000001E-2</v>
      </c>
      <c r="AO95" s="5">
        <v>94.507487178503041</v>
      </c>
      <c r="AP95" s="10">
        <v>13.471495044674391</v>
      </c>
      <c r="AQ95" s="10">
        <v>68.842257597684508</v>
      </c>
      <c r="AR95" s="5">
        <v>48.010961567635064</v>
      </c>
      <c r="AS95" s="10">
        <v>23.517902312888285</v>
      </c>
      <c r="AT95" s="5">
        <v>5.0510958677137738</v>
      </c>
      <c r="AU95" s="10">
        <v>22.059247068504426</v>
      </c>
      <c r="AV95" s="10">
        <v>0.36404645203604263</v>
      </c>
      <c r="AW95" s="10">
        <v>100.24981112250411</v>
      </c>
      <c r="AX95" s="10">
        <v>3.6054888507718701</v>
      </c>
      <c r="AY95" s="10">
        <v>267.14033932100193</v>
      </c>
      <c r="AZ95" s="10">
        <v>295.02396713079207</v>
      </c>
      <c r="BB95" s="6">
        <v>1.3728121429545008</v>
      </c>
      <c r="BC95" s="6">
        <v>0.19568642160752586</v>
      </c>
      <c r="BD95" s="6">
        <v>0.69740539086053888</v>
      </c>
      <c r="BE95" s="6">
        <v>0.34162014921601441</v>
      </c>
      <c r="BF95" s="6">
        <v>7.3372025322476733E-2</v>
      </c>
      <c r="BG95" s="6">
        <v>0.32043177894337943</v>
      </c>
      <c r="BH95" s="6">
        <v>5.2881248340741118E-3</v>
      </c>
      <c r="BI95" s="6">
        <v>1.4562249208671505</v>
      </c>
      <c r="BJ95" s="6">
        <v>5.2373193102446133E-2</v>
      </c>
      <c r="BK95" s="6">
        <v>3.8804703483458556</v>
      </c>
      <c r="BL95" s="6">
        <v>4.2855068590997973</v>
      </c>
      <c r="BM95" s="6">
        <v>0.37527020957340945</v>
      </c>
      <c r="BN95" s="6">
        <v>5.9635157527520732</v>
      </c>
      <c r="BO95" s="6">
        <v>5.038509111544752E-2</v>
      </c>
      <c r="BP95" s="13">
        <v>0.19797684031141144</v>
      </c>
      <c r="BQ95" s="6">
        <v>0.19001645631245173</v>
      </c>
    </row>
    <row r="96" spans="1:69" x14ac:dyDescent="0.2">
      <c r="A96" t="s">
        <v>156</v>
      </c>
      <c r="B96" s="48" t="s">
        <v>862</v>
      </c>
      <c r="C96" s="25" t="s">
        <v>109</v>
      </c>
      <c r="D96" s="14">
        <v>44867</v>
      </c>
      <c r="E96" s="32">
        <v>0.72916666666666663</v>
      </c>
      <c r="F96" t="s">
        <v>828</v>
      </c>
      <c r="I96" t="s">
        <v>140</v>
      </c>
      <c r="J96" s="4">
        <v>28.005479999999999</v>
      </c>
      <c r="K96" s="4">
        <v>85.543530000000004</v>
      </c>
      <c r="L96">
        <v>2066</v>
      </c>
      <c r="M96">
        <v>12.2</v>
      </c>
      <c r="N96">
        <v>7.55</v>
      </c>
      <c r="O96">
        <v>17</v>
      </c>
      <c r="P96">
        <v>292.3</v>
      </c>
      <c r="Q96" s="23">
        <v>2.7759448352937799</v>
      </c>
      <c r="R96" s="17">
        <v>0.73333985421654402</v>
      </c>
      <c r="S96" s="17">
        <v>1.9429061719723709E-5</v>
      </c>
      <c r="T96" s="6">
        <v>0.42201538505470809</v>
      </c>
      <c r="U96" s="6">
        <v>1.425018384999575E-2</v>
      </c>
      <c r="V96" s="6">
        <v>26.116723684975327</v>
      </c>
      <c r="W96" s="6">
        <v>1.9825483557300352</v>
      </c>
      <c r="X96" s="6">
        <v>-13.269197199999999</v>
      </c>
      <c r="Y96" s="6">
        <v>-11.374337383333334</v>
      </c>
      <c r="Z96" s="6">
        <v>-77.773361066666666</v>
      </c>
      <c r="AB96" s="8">
        <v>4.0356195090045597E-3</v>
      </c>
      <c r="AC96" s="8">
        <v>1E-3</v>
      </c>
      <c r="AD96" s="6">
        <v>4.1143000000000001</v>
      </c>
      <c r="AE96" s="8">
        <v>4.3577712191002795E-3</v>
      </c>
      <c r="AF96" s="8">
        <v>0.81415999999999999</v>
      </c>
      <c r="AG96" s="8">
        <v>1.05351343748045E-4</v>
      </c>
      <c r="AH96" s="8">
        <v>0.61717999999999995</v>
      </c>
      <c r="AI96" s="8">
        <v>2.7E-4</v>
      </c>
      <c r="AJ96" s="6">
        <v>1.9404600000000001</v>
      </c>
      <c r="AK96" s="6">
        <v>0.99526000000000003</v>
      </c>
      <c r="AL96" s="6">
        <v>5.4458599999999997</v>
      </c>
      <c r="AM96" s="8">
        <v>1.4500000000000001E-2</v>
      </c>
      <c r="AO96" s="5">
        <v>149.5696560898383</v>
      </c>
      <c r="AP96" s="10">
        <v>7.2818892133375082</v>
      </c>
      <c r="AQ96" s="10">
        <v>102.65731822945257</v>
      </c>
      <c r="AR96" s="5">
        <v>78.033328303344604</v>
      </c>
      <c r="AS96" s="10">
        <v>20.82341175959057</v>
      </c>
      <c r="AT96" s="5">
        <v>15.178121848155167</v>
      </c>
      <c r="AU96" s="10">
        <v>25.39312898580539</v>
      </c>
      <c r="AV96" s="10">
        <v>4.914627102486576</v>
      </c>
      <c r="AW96" s="10">
        <v>84.405371798211647</v>
      </c>
      <c r="AX96" s="10">
        <v>31.038827381880559</v>
      </c>
      <c r="AY96" s="10">
        <v>193.90290363354757</v>
      </c>
      <c r="AZ96" s="10">
        <v>165.4873316594385</v>
      </c>
      <c r="BB96" s="6">
        <v>1.456979966645247</v>
      </c>
      <c r="BC96" s="6">
        <v>7.0933951314231011E-2</v>
      </c>
      <c r="BD96" s="6">
        <v>0.76013410099930601</v>
      </c>
      <c r="BE96" s="6">
        <v>0.20284390941372063</v>
      </c>
      <c r="BF96" s="6">
        <v>0.14785231204101859</v>
      </c>
      <c r="BG96" s="6">
        <v>0.24735819543861856</v>
      </c>
      <c r="BH96" s="6">
        <v>4.7874103739021699E-2</v>
      </c>
      <c r="BI96" s="6">
        <v>0.8222051116663166</v>
      </c>
      <c r="BJ96" s="6">
        <v>0.30235377192013441</v>
      </c>
      <c r="BK96" s="6">
        <v>1.8888366360803341</v>
      </c>
      <c r="BL96" s="6">
        <v>1.6120363800031539</v>
      </c>
      <c r="BM96" s="6">
        <v>0.43529710085067796</v>
      </c>
      <c r="BN96" s="6">
        <v>30.405997527425281</v>
      </c>
      <c r="BO96" s="6">
        <v>0.17982412167369607</v>
      </c>
      <c r="BP96" s="13">
        <v>6.5884304395773807E-2</v>
      </c>
      <c r="BQ96" s="6">
        <v>0.19788703295379501</v>
      </c>
    </row>
    <row r="97" spans="1:69" x14ac:dyDescent="0.2">
      <c r="A97" t="s">
        <v>157</v>
      </c>
      <c r="B97" s="48" t="s">
        <v>863</v>
      </c>
      <c r="C97" s="25" t="s">
        <v>109</v>
      </c>
      <c r="D97" s="14">
        <v>44868</v>
      </c>
      <c r="E97" s="32">
        <v>0.50694444444444442</v>
      </c>
      <c r="F97" t="s">
        <v>828</v>
      </c>
      <c r="I97" t="s">
        <v>140</v>
      </c>
      <c r="J97" s="4">
        <v>28.012080000000001</v>
      </c>
      <c r="K97" s="4">
        <v>85.536959999999993</v>
      </c>
      <c r="L97">
        <v>1986</v>
      </c>
      <c r="M97">
        <v>14.2</v>
      </c>
      <c r="N97">
        <v>7.84</v>
      </c>
      <c r="O97">
        <v>32</v>
      </c>
      <c r="P97">
        <v>493.24</v>
      </c>
      <c r="Q97" s="23">
        <v>3.003483371128584</v>
      </c>
      <c r="R97" s="17">
        <v>0.73205427248769395</v>
      </c>
      <c r="S97" s="18">
        <v>1.9660749999541399E-5</v>
      </c>
      <c r="X97" s="6">
        <v>-15.87424775</v>
      </c>
      <c r="Y97" s="6">
        <v>-10.716118583333333</v>
      </c>
      <c r="Z97" s="6">
        <v>-72.729682133333341</v>
      </c>
      <c r="AB97" s="8">
        <v>3.0661997280313604E-3</v>
      </c>
      <c r="AC97" s="8">
        <v>8.3000000000000001E-4</v>
      </c>
      <c r="AD97" s="6">
        <v>4.2276999999999996</v>
      </c>
      <c r="AE97" s="8">
        <v>4.3178754966597399E-3</v>
      </c>
      <c r="AF97" s="8">
        <v>0.96823000000000004</v>
      </c>
      <c r="AG97" s="8">
        <v>2.9129348883319103E-4</v>
      </c>
      <c r="AH97" s="8">
        <v>1.4581900000000001</v>
      </c>
      <c r="AI97" s="8">
        <v>1.0000000000000001E-5</v>
      </c>
      <c r="AJ97" s="6">
        <v>3.3024300000000002</v>
      </c>
      <c r="AK97" s="6">
        <v>0.42433999999999999</v>
      </c>
      <c r="AL97" s="6">
        <v>8.7986299999999993</v>
      </c>
      <c r="AM97" s="8">
        <v>2.383E-2</v>
      </c>
      <c r="AO97" s="5">
        <v>113.64065363474485</v>
      </c>
      <c r="AP97" s="10">
        <v>6.0439680470701314</v>
      </c>
      <c r="AQ97" s="10">
        <v>105.48680073855979</v>
      </c>
      <c r="AR97" s="5">
        <v>77.318927328493871</v>
      </c>
      <c r="AS97" s="10">
        <v>24.763992296340248</v>
      </c>
      <c r="AT97" s="5">
        <v>41.967078062698604</v>
      </c>
      <c r="AU97" s="10">
        <v>59.995474182267031</v>
      </c>
      <c r="AV97" s="10">
        <v>0.18202322601802132</v>
      </c>
      <c r="AW97" s="10">
        <v>143.64781133729531</v>
      </c>
      <c r="AX97" s="10">
        <v>13.233743957586153</v>
      </c>
      <c r="AY97" s="10">
        <v>313.28016236136079</v>
      </c>
      <c r="AZ97" s="10">
        <v>271.96986989271858</v>
      </c>
      <c r="BB97" s="6">
        <v>1.0772973759664368</v>
      </c>
      <c r="BC97" s="6">
        <v>5.7295965037840138E-2</v>
      </c>
      <c r="BD97" s="6">
        <v>0.73297253103847904</v>
      </c>
      <c r="BE97" s="6">
        <v>0.23475915586553553</v>
      </c>
      <c r="BF97" s="6">
        <v>0.3978419837256274</v>
      </c>
      <c r="BG97" s="6">
        <v>0.5687486373860251</v>
      </c>
      <c r="BH97" s="6">
        <v>1.7255545219268774E-3</v>
      </c>
      <c r="BI97" s="6">
        <v>1.3617610007276113</v>
      </c>
      <c r="BJ97" s="6">
        <v>0.12545402709088579</v>
      </c>
      <c r="BK97" s="6">
        <v>2.9698517745153676</v>
      </c>
      <c r="BL97" s="6">
        <v>2.578236025631047</v>
      </c>
      <c r="BM97" s="6">
        <v>0.45852827148244762</v>
      </c>
      <c r="BN97" s="6">
        <v>47.82707063342869</v>
      </c>
      <c r="BO97" s="6">
        <v>0.29215257560838787</v>
      </c>
      <c r="BP97" s="13">
        <v>2.382820168004084E-2</v>
      </c>
      <c r="BQ97" s="6">
        <v>0.1470442793321782</v>
      </c>
    </row>
    <row r="98" spans="1:69" x14ac:dyDescent="0.2">
      <c r="A98" t="s">
        <v>158</v>
      </c>
      <c r="B98" s="48" t="s">
        <v>864</v>
      </c>
      <c r="C98" s="25" t="s">
        <v>109</v>
      </c>
      <c r="D98" s="14">
        <v>44868</v>
      </c>
      <c r="E98" s="32">
        <v>0.54166666666666663</v>
      </c>
      <c r="F98" t="s">
        <v>828</v>
      </c>
      <c r="G98" t="s">
        <v>159</v>
      </c>
      <c r="I98" t="s">
        <v>140</v>
      </c>
      <c r="J98" s="4">
        <v>28.01361</v>
      </c>
      <c r="K98" s="4">
        <v>85.537509999999997</v>
      </c>
      <c r="L98">
        <v>2050</v>
      </c>
      <c r="M98">
        <v>14.4</v>
      </c>
      <c r="N98">
        <v>7.72</v>
      </c>
      <c r="O98">
        <v>28</v>
      </c>
      <c r="P98">
        <v>383.65</v>
      </c>
      <c r="Q98" s="23">
        <v>2.3269354579130996</v>
      </c>
      <c r="R98" s="17">
        <v>0.73280136485523695</v>
      </c>
      <c r="S98" s="17">
        <v>4.3892102700900084E-5</v>
      </c>
      <c r="T98" s="6">
        <v>0.42849349925555558</v>
      </c>
      <c r="U98" s="6">
        <v>1.3694068633402629E-2</v>
      </c>
      <c r="V98" s="6">
        <v>17.613782452247548</v>
      </c>
      <c r="W98" s="6">
        <v>2.9512754018153551</v>
      </c>
      <c r="X98" s="6">
        <v>-24.983292800000005</v>
      </c>
      <c r="Y98" s="6">
        <v>-10.972909716666667</v>
      </c>
      <c r="Z98" s="6">
        <v>-74.386963766666668</v>
      </c>
      <c r="AB98" s="8">
        <v>1.1343493522209601E-3</v>
      </c>
      <c r="AC98" s="8">
        <v>5.0000000000000001E-4</v>
      </c>
      <c r="AD98" s="6">
        <v>4.2649100000000004</v>
      </c>
      <c r="AE98" s="8">
        <v>6.0754427065848405E-3</v>
      </c>
      <c r="AF98" s="8">
        <v>0.89371</v>
      </c>
      <c r="AG98" s="8">
        <v>3.8801143253944096E-4</v>
      </c>
      <c r="AH98" s="8">
        <v>1.0849200000000001</v>
      </c>
      <c r="AI98" s="8">
        <v>-1.0000000000000001E-5</v>
      </c>
      <c r="AJ98" s="6">
        <v>2.8985500000000002</v>
      </c>
      <c r="AK98" s="6">
        <v>0.87451999999999996</v>
      </c>
      <c r="AL98" s="6">
        <v>7.6468800000000003</v>
      </c>
      <c r="AM98" s="8">
        <v>1.9310000000000001E-2</v>
      </c>
      <c r="AO98" s="5">
        <v>42.041684583705916</v>
      </c>
      <c r="AP98" s="10">
        <v>3.6409446066687541</v>
      </c>
      <c r="AQ98" s="10">
        <v>106.41524028145118</v>
      </c>
      <c r="AR98" s="5">
        <v>108.79116673981271</v>
      </c>
      <c r="AS98" s="10">
        <v>22.858027075345987</v>
      </c>
      <c r="AT98" s="5">
        <v>55.901373366869464</v>
      </c>
      <c r="AU98" s="10">
        <v>44.637728862373997</v>
      </c>
      <c r="AV98" s="10">
        <v>-0.18202322601802132</v>
      </c>
      <c r="AW98" s="10">
        <v>126.07999671506053</v>
      </c>
      <c r="AX98" s="10">
        <v>27.273351005769531</v>
      </c>
      <c r="AY98" s="10">
        <v>272.2714568015524</v>
      </c>
      <c r="AZ98" s="10">
        <v>220.38347409267291</v>
      </c>
      <c r="BB98" s="6">
        <v>0.39507202607927616</v>
      </c>
      <c r="BC98" s="6">
        <v>3.4214503458706122E-2</v>
      </c>
      <c r="BD98" s="6">
        <v>1.0223269378716582</v>
      </c>
      <c r="BE98" s="6">
        <v>0.21480031445580713</v>
      </c>
      <c r="BF98" s="6">
        <v>0.52531360375656089</v>
      </c>
      <c r="BG98" s="6">
        <v>0.41946744417730386</v>
      </c>
      <c r="BH98" s="6">
        <v>-1.7104996007770992E-3</v>
      </c>
      <c r="BI98" s="6">
        <v>1.1847926705009475</v>
      </c>
      <c r="BJ98" s="6">
        <v>0.25629177675712528</v>
      </c>
      <c r="BK98" s="6">
        <v>2.5585757837076555</v>
      </c>
      <c r="BL98" s="6">
        <v>2.070976614907734</v>
      </c>
      <c r="BM98" s="6">
        <v>0.46306725720043107</v>
      </c>
      <c r="BN98" s="6">
        <v>54.182850790427487</v>
      </c>
      <c r="BO98" s="6">
        <v>0.4433801937130914</v>
      </c>
      <c r="BP98" s="13">
        <v>1.7888648163207035E-2</v>
      </c>
      <c r="BQ98" s="6">
        <v>0.15347341460306343</v>
      </c>
    </row>
    <row r="99" spans="1:69" x14ac:dyDescent="0.2">
      <c r="A99" t="s">
        <v>160</v>
      </c>
      <c r="B99" s="48" t="s">
        <v>865</v>
      </c>
      <c r="C99" s="25" t="s">
        <v>109</v>
      </c>
      <c r="D99" s="14">
        <v>44868</v>
      </c>
      <c r="E99" s="32">
        <v>0.65625</v>
      </c>
      <c r="F99" t="s">
        <v>828</v>
      </c>
      <c r="I99" t="s">
        <v>140</v>
      </c>
      <c r="J99" s="4">
        <v>27.988990000000001</v>
      </c>
      <c r="K99" s="4">
        <v>85.552750000000003</v>
      </c>
      <c r="L99">
        <v>2524</v>
      </c>
      <c r="M99">
        <v>13.8</v>
      </c>
      <c r="N99">
        <v>7.6</v>
      </c>
      <c r="O99">
        <v>11</v>
      </c>
      <c r="P99">
        <v>212.98</v>
      </c>
      <c r="Q99" s="23">
        <v>4.5143392490716838</v>
      </c>
      <c r="R99" s="17">
        <v>0.73116286692666999</v>
      </c>
      <c r="S99" s="18">
        <v>2.2346923383314099E-5</v>
      </c>
      <c r="X99" s="6">
        <v>-13.289223149999998</v>
      </c>
      <c r="Y99" s="6">
        <v>-11.307688133333333</v>
      </c>
      <c r="Z99" s="6">
        <v>-75.955615099999989</v>
      </c>
      <c r="AB99" s="8">
        <v>4.5189033799096796E-3</v>
      </c>
      <c r="AC99" s="8">
        <v>1.3600000000000001E-3</v>
      </c>
      <c r="AD99" s="6">
        <v>1.83605</v>
      </c>
      <c r="AE99" s="8">
        <v>2.9917998952717602E-3</v>
      </c>
      <c r="AF99" s="8">
        <v>0.66596</v>
      </c>
      <c r="AG99" s="8">
        <v>7.53896440697059E-5</v>
      </c>
      <c r="AH99" s="8">
        <v>0.3095</v>
      </c>
      <c r="AI99" s="8">
        <v>2.9E-4</v>
      </c>
      <c r="AJ99" s="6">
        <v>1.2403500000000001</v>
      </c>
      <c r="AK99" s="6">
        <v>5.1409999999999997E-2</v>
      </c>
      <c r="AL99" s="6">
        <v>5.3507999999999996</v>
      </c>
      <c r="AM99" s="8">
        <v>1.634E-2</v>
      </c>
      <c r="AO99" s="5">
        <v>167.48130564048549</v>
      </c>
      <c r="AP99" s="10">
        <v>9.9033693301390127</v>
      </c>
      <c r="AQ99" s="10">
        <v>45.811916762313487</v>
      </c>
      <c r="AR99" s="5">
        <v>53.573281319218552</v>
      </c>
      <c r="AS99" s="10">
        <v>17.032965627661557</v>
      </c>
      <c r="AT99" s="5">
        <v>10.861496048077496</v>
      </c>
      <c r="AU99" s="10">
        <v>12.734005348693685</v>
      </c>
      <c r="AV99" s="10">
        <v>5.2786735545226184</v>
      </c>
      <c r="AW99" s="10">
        <v>53.952260242371295</v>
      </c>
      <c r="AX99" s="10">
        <v>1.6033057851239669</v>
      </c>
      <c r="AY99" s="10">
        <v>190.51823894892379</v>
      </c>
      <c r="AZ99" s="10">
        <v>186.48710340104998</v>
      </c>
      <c r="BB99" s="6">
        <v>3.6558458470408635</v>
      </c>
      <c r="BC99" s="6">
        <v>0.21617452466616452</v>
      </c>
      <c r="BD99" s="6">
        <v>1.1694180271297847</v>
      </c>
      <c r="BE99" s="6">
        <v>0.37180207316000102</v>
      </c>
      <c r="BF99" s="6">
        <v>0.23708888026734018</v>
      </c>
      <c r="BG99" s="6">
        <v>0.27796272779333109</v>
      </c>
      <c r="BH99" s="6">
        <v>0.11522490058449253</v>
      </c>
      <c r="BI99" s="6">
        <v>1.1776905236751487</v>
      </c>
      <c r="BJ99" s="6">
        <v>3.4997570467143239E-2</v>
      </c>
      <c r="BK99" s="6">
        <v>4.1587048177309809</v>
      </c>
      <c r="BL99" s="6">
        <v>4.0707116527911991</v>
      </c>
      <c r="BM99" s="6">
        <v>0.28318685150577844</v>
      </c>
      <c r="BN99" s="6">
        <v>11.951308323464145</v>
      </c>
      <c r="BO99" s="6">
        <v>0.20131679375959569</v>
      </c>
      <c r="BP99" s="13">
        <v>9.2068348188277596E-2</v>
      </c>
      <c r="BQ99" s="6">
        <v>0.23995085482783821</v>
      </c>
    </row>
    <row r="100" spans="1:69" x14ac:dyDescent="0.2">
      <c r="A100" t="s">
        <v>161</v>
      </c>
      <c r="B100" s="48" t="s">
        <v>866</v>
      </c>
      <c r="C100" s="25" t="s">
        <v>109</v>
      </c>
      <c r="D100" s="14">
        <v>44868</v>
      </c>
      <c r="E100" s="32">
        <v>0.67708333333333337</v>
      </c>
      <c r="F100" t="s">
        <v>828</v>
      </c>
      <c r="I100" t="s">
        <v>140</v>
      </c>
      <c r="J100" s="4">
        <v>27.978380000000001</v>
      </c>
      <c r="K100" s="4">
        <v>85.571209999999994</v>
      </c>
      <c r="L100">
        <v>2492</v>
      </c>
      <c r="M100">
        <v>12.1</v>
      </c>
      <c r="N100">
        <v>7.41</v>
      </c>
      <c r="O100">
        <v>12</v>
      </c>
      <c r="P100">
        <v>196.04</v>
      </c>
      <c r="Q100" s="23">
        <v>5.6004565267898156</v>
      </c>
      <c r="R100" s="17">
        <v>0.73365949345135251</v>
      </c>
      <c r="S100" s="18">
        <v>1.7511438635460601E-5</v>
      </c>
      <c r="X100" s="6">
        <v>-13.262489</v>
      </c>
      <c r="Y100" s="6">
        <v>-11.338944333333334</v>
      </c>
      <c r="Z100" s="6">
        <v>-76.038546666666662</v>
      </c>
      <c r="AB100" s="8">
        <v>4.0884361540354805E-3</v>
      </c>
      <c r="AC100" s="8">
        <v>6.6E-4</v>
      </c>
      <c r="AD100" s="6">
        <v>2.07308</v>
      </c>
      <c r="AE100" s="8">
        <v>2.8716248712535898E-3</v>
      </c>
      <c r="AF100" s="8">
        <v>0.37230999999999997</v>
      </c>
      <c r="AG100" s="8">
        <v>1.09378328909027E-4</v>
      </c>
      <c r="AH100" s="8">
        <v>0.28739999999999999</v>
      </c>
      <c r="AI100" s="8">
        <v>9.0000000000000006E-5</v>
      </c>
      <c r="AJ100" s="6">
        <v>1.54148</v>
      </c>
      <c r="AK100" s="6">
        <v>0.48609000000000002</v>
      </c>
      <c r="AL100" s="6">
        <v>4.5422000000000002</v>
      </c>
      <c r="AM100" s="8">
        <v>1.17E-2</v>
      </c>
      <c r="AO100" s="5">
        <v>151.52716655767784</v>
      </c>
      <c r="AP100" s="10">
        <v>4.8060468808027554</v>
      </c>
      <c r="AQ100" s="10">
        <v>51.726134038624679</v>
      </c>
      <c r="AR100" s="5">
        <v>51.421342488201091</v>
      </c>
      <c r="AS100" s="10">
        <v>9.5224089026888628</v>
      </c>
      <c r="AT100" s="5">
        <v>15.758295477456707</v>
      </c>
      <c r="AU100" s="10">
        <v>11.824727422341082</v>
      </c>
      <c r="AV100" s="10">
        <v>1.638209034162192</v>
      </c>
      <c r="AW100" s="10">
        <v>67.050695463708237</v>
      </c>
      <c r="AX100" s="10">
        <v>15.159519725557463</v>
      </c>
      <c r="AY100" s="10">
        <v>161.7275818482847</v>
      </c>
      <c r="AZ100" s="10">
        <v>133.53115727002967</v>
      </c>
      <c r="BB100" s="6">
        <v>2.9294121699590043</v>
      </c>
      <c r="BC100" s="6">
        <v>9.2913320705815913E-2</v>
      </c>
      <c r="BD100" s="6">
        <v>0.99410759075487842</v>
      </c>
      <c r="BE100" s="6">
        <v>0.18409280105059345</v>
      </c>
      <c r="BF100" s="6">
        <v>0.30464862240989732</v>
      </c>
      <c r="BG100" s="6">
        <v>0.22860257473545928</v>
      </c>
      <c r="BH100" s="6">
        <v>3.1670819105462565E-2</v>
      </c>
      <c r="BI100" s="6">
        <v>1.2962634209941242</v>
      </c>
      <c r="BJ100" s="6">
        <v>0.29307273793625527</v>
      </c>
      <c r="BK100" s="6">
        <v>3.1266125886678537</v>
      </c>
      <c r="BL100" s="6">
        <v>2.581502750047393</v>
      </c>
      <c r="BM100" s="6">
        <v>0.41459035433181668</v>
      </c>
      <c r="BN100" s="6">
        <v>11.972362457055215</v>
      </c>
      <c r="BO100" s="6">
        <v>0.23502061191872378</v>
      </c>
      <c r="BP100" s="13">
        <v>6.3458640017923687E-2</v>
      </c>
      <c r="BQ100" s="6">
        <v>0.12435709615643611</v>
      </c>
    </row>
    <row r="101" spans="1:69" x14ac:dyDescent="0.2">
      <c r="A101" t="s">
        <v>162</v>
      </c>
      <c r="B101" s="48" t="s">
        <v>867</v>
      </c>
      <c r="C101" s="25" t="s">
        <v>109</v>
      </c>
      <c r="D101" s="14">
        <v>44868</v>
      </c>
      <c r="E101" s="32">
        <v>0.6875</v>
      </c>
      <c r="F101" t="s">
        <v>828</v>
      </c>
      <c r="I101" t="s">
        <v>140</v>
      </c>
      <c r="J101" s="4">
        <v>27.97803</v>
      </c>
      <c r="K101" s="4">
        <v>85.571250000000006</v>
      </c>
      <c r="L101">
        <v>2511</v>
      </c>
      <c r="M101">
        <v>10.7</v>
      </c>
      <c r="N101">
        <v>7.17</v>
      </c>
      <c r="O101">
        <v>8</v>
      </c>
      <c r="P101">
        <v>159.88999999999999</v>
      </c>
      <c r="Q101" s="23">
        <v>2.9761787468284076</v>
      </c>
      <c r="R101" s="17">
        <v>0.73584828689210802</v>
      </c>
      <c r="S101" s="18">
        <v>2.95673408244474E-5</v>
      </c>
      <c r="X101" s="6">
        <v>-13.942286149999999</v>
      </c>
      <c r="Y101" s="6">
        <v>-11.458759766666667</v>
      </c>
      <c r="Z101" s="6">
        <v>-76.772633500000012</v>
      </c>
      <c r="AB101" s="8">
        <v>1.2407892181284099E-2</v>
      </c>
      <c r="AC101" s="8">
        <v>7.1000000000000002E-4</v>
      </c>
      <c r="AD101" s="6">
        <v>1.43167</v>
      </c>
      <c r="AE101" s="8">
        <v>5.0278868310333104E-3</v>
      </c>
      <c r="AF101" s="8">
        <v>0.37827</v>
      </c>
      <c r="AG101" s="8">
        <v>7.931518321873609E-5</v>
      </c>
      <c r="AH101" s="8">
        <v>0.25091999999999998</v>
      </c>
      <c r="AI101" s="8">
        <v>3.4000000000000002E-4</v>
      </c>
      <c r="AJ101" s="6">
        <v>1.11016</v>
      </c>
      <c r="AK101" s="6">
        <v>0.35461999999999999</v>
      </c>
      <c r="AL101" s="6">
        <v>4.1750299999999996</v>
      </c>
      <c r="AM101" s="8">
        <v>8.9300000000000004E-3</v>
      </c>
      <c r="AO101" s="5">
        <v>459.86599138337135</v>
      </c>
      <c r="AP101" s="10">
        <v>5.1701413414696313</v>
      </c>
      <c r="AQ101" s="10">
        <v>35.722091920754522</v>
      </c>
      <c r="AR101" s="5">
        <v>90.032891593397977</v>
      </c>
      <c r="AS101" s="10">
        <v>9.6748451978730525</v>
      </c>
      <c r="AT101" s="5">
        <v>11.427054202382379</v>
      </c>
      <c r="AU101" s="10">
        <v>10.323801686895699</v>
      </c>
      <c r="AV101" s="10">
        <v>6.1887896846127255</v>
      </c>
      <c r="AW101" s="10">
        <v>48.289306430177703</v>
      </c>
      <c r="AX101" s="10">
        <v>11.059410572275066</v>
      </c>
      <c r="AY101" s="10">
        <v>148.65428779975431</v>
      </c>
      <c r="AZ101" s="10">
        <v>101.91737046336453</v>
      </c>
      <c r="BB101" s="6">
        <v>12.87343396359689</v>
      </c>
      <c r="BC101" s="6">
        <v>0.14473232287008872</v>
      </c>
      <c r="BD101" s="6">
        <v>2.5203700777974007</v>
      </c>
      <c r="BE101" s="6">
        <v>0.27083646778961373</v>
      </c>
      <c r="BF101" s="6">
        <v>0.3198875986247397</v>
      </c>
      <c r="BG101" s="6">
        <v>0.28900327869369752</v>
      </c>
      <c r="BH101" s="6">
        <v>0.17324824364546917</v>
      </c>
      <c r="BI101" s="6">
        <v>1.351805110890542</v>
      </c>
      <c r="BJ101" s="6">
        <v>0.30959582649328421</v>
      </c>
      <c r="BK101" s="6">
        <v>4.1614104831689946</v>
      </c>
      <c r="BL101" s="6">
        <v>2.8530627682571574</v>
      </c>
      <c r="BM101" s="6">
        <v>0.32484301088728845</v>
      </c>
      <c r="BN101" s="6">
        <v>16.225270905397618</v>
      </c>
      <c r="BO101" s="6">
        <v>0.23663736440085226</v>
      </c>
      <c r="BP101" s="13">
        <v>8.751161780535828E-2</v>
      </c>
      <c r="BQ101" s="6">
        <v>0.16691083930556619</v>
      </c>
    </row>
    <row r="102" spans="1:69" x14ac:dyDescent="0.2">
      <c r="A102" t="s">
        <v>163</v>
      </c>
      <c r="B102" s="48" t="s">
        <v>868</v>
      </c>
      <c r="C102" s="25" t="s">
        <v>109</v>
      </c>
      <c r="D102" s="14">
        <v>44869</v>
      </c>
      <c r="E102" s="32">
        <v>0.59375</v>
      </c>
      <c r="F102" t="s">
        <v>828</v>
      </c>
      <c r="H102" t="s">
        <v>164</v>
      </c>
      <c r="I102" t="s">
        <v>124</v>
      </c>
      <c r="J102" s="4">
        <v>27.930510000000002</v>
      </c>
      <c r="K102" s="4">
        <v>85.559759999999997</v>
      </c>
      <c r="L102">
        <v>1325</v>
      </c>
      <c r="M102">
        <v>21.9</v>
      </c>
      <c r="N102">
        <v>6.24</v>
      </c>
      <c r="O102">
        <v>18</v>
      </c>
      <c r="P102">
        <v>268.87</v>
      </c>
      <c r="Q102" s="23">
        <v>27.246955902540851</v>
      </c>
      <c r="R102" s="17">
        <v>0.73679504785200833</v>
      </c>
      <c r="S102" s="17">
        <v>6.2049719272136821E-5</v>
      </c>
      <c r="T102" s="6">
        <v>0.29815952810308127</v>
      </c>
      <c r="U102" s="6">
        <v>1.446373015522325E-2</v>
      </c>
      <c r="V102" s="6">
        <v>17.932194950876507</v>
      </c>
      <c r="W102" s="6">
        <v>0.24592950969551808</v>
      </c>
      <c r="X102" s="6">
        <v>-15.664419199999999</v>
      </c>
      <c r="Y102" s="6">
        <v>-9.5611713499999986</v>
      </c>
      <c r="Z102" s="6">
        <v>-64.031765433333334</v>
      </c>
      <c r="AB102" s="8">
        <v>5.2324978743694393E-4</v>
      </c>
      <c r="AC102" s="8">
        <v>4.2199999999999998E-3</v>
      </c>
      <c r="AD102" s="6">
        <v>2.7551700000000001</v>
      </c>
      <c r="AE102" s="8">
        <v>2.6442144792018902E-3</v>
      </c>
      <c r="AF102" s="8">
        <v>0.73465999999999998</v>
      </c>
      <c r="AG102" s="8">
        <v>2.7957490323704797E-4</v>
      </c>
      <c r="AH102" s="8">
        <v>0.35685</v>
      </c>
      <c r="AI102" s="8">
        <v>1.2999999999999999E-4</v>
      </c>
      <c r="AJ102" s="6">
        <v>3.33846</v>
      </c>
      <c r="AK102" s="6">
        <v>0.18570999999999999</v>
      </c>
      <c r="AL102" s="6">
        <v>8.0590499999999992</v>
      </c>
      <c r="AM102" s="8">
        <v>3.056E-2</v>
      </c>
      <c r="AO102" s="5">
        <v>19.392881460058447</v>
      </c>
      <c r="AP102" s="10">
        <v>30.729572480284283</v>
      </c>
      <c r="AQ102" s="10">
        <v>68.745196866111087</v>
      </c>
      <c r="AR102" s="5">
        <v>47.349171442419021</v>
      </c>
      <c r="AS102" s="10">
        <v>18.790075271814885</v>
      </c>
      <c r="AT102" s="5">
        <v>40.278764333244204</v>
      </c>
      <c r="AU102" s="10">
        <v>14.682164163752315</v>
      </c>
      <c r="AV102" s="10">
        <v>2.3663019382342774</v>
      </c>
      <c r="AW102" s="10">
        <v>145.21503021626708</v>
      </c>
      <c r="AX102" s="10">
        <v>5.7916731638858572</v>
      </c>
      <c r="AY102" s="10">
        <v>286.94700112157517</v>
      </c>
      <c r="AZ102" s="10">
        <v>348.77881762154755</v>
      </c>
      <c r="BB102" s="6">
        <v>0.28209798421012949</v>
      </c>
      <c r="BC102" s="6">
        <v>0.44700682929359475</v>
      </c>
      <c r="BD102" s="6">
        <v>0.68876334058125976</v>
      </c>
      <c r="BE102" s="6">
        <v>0.27332928158472869</v>
      </c>
      <c r="BF102" s="6">
        <v>0.58591386990558159</v>
      </c>
      <c r="BG102" s="6">
        <v>0.21357367253376933</v>
      </c>
      <c r="BH102" s="6">
        <v>3.4421342087984905E-2</v>
      </c>
      <c r="BI102" s="6">
        <v>2.1123661991846427</v>
      </c>
      <c r="BJ102" s="6">
        <v>8.4248404658230663E-2</v>
      </c>
      <c r="BK102" s="6">
        <v>4.1740661777496451</v>
      </c>
      <c r="BL102" s="6">
        <v>5.0735008920089806</v>
      </c>
      <c r="BM102" s="6">
        <v>0.50606916834353544</v>
      </c>
      <c r="BN102" s="6">
        <v>5.3295873027315102</v>
      </c>
      <c r="BO102" s="6">
        <v>0.27737324623530707</v>
      </c>
      <c r="BP102" s="13">
        <v>2.4826978100086522E-2</v>
      </c>
      <c r="BQ102" s="6">
        <v>0.11457006302270471</v>
      </c>
    </row>
    <row r="103" spans="1:69" x14ac:dyDescent="0.2">
      <c r="A103" t="s">
        <v>165</v>
      </c>
      <c r="B103" s="49"/>
      <c r="C103" s="25" t="s">
        <v>109</v>
      </c>
      <c r="D103" s="14">
        <v>44869</v>
      </c>
      <c r="E103" s="32">
        <v>0.625</v>
      </c>
      <c r="F103" t="s">
        <v>166</v>
      </c>
      <c r="I103" t="s">
        <v>124</v>
      </c>
      <c r="J103" s="4">
        <v>27.931660000000001</v>
      </c>
      <c r="K103" s="4">
        <v>85.557180000000002</v>
      </c>
      <c r="L103">
        <v>1189</v>
      </c>
      <c r="M103">
        <v>17.7</v>
      </c>
      <c r="N103">
        <v>7.38</v>
      </c>
      <c r="O103">
        <v>16</v>
      </c>
      <c r="P103">
        <v>250.41</v>
      </c>
      <c r="Q103" s="23">
        <v>12.899892756370333</v>
      </c>
      <c r="R103" s="17">
        <v>0.73716554215861829</v>
      </c>
      <c r="S103" s="17">
        <v>3.9699257539415074E-5</v>
      </c>
      <c r="T103" s="6">
        <v>0.29032213784696559</v>
      </c>
      <c r="U103" s="6">
        <v>1.522644744514662E-2</v>
      </c>
      <c r="X103" s="6">
        <v>-11.29412555</v>
      </c>
      <c r="Y103" s="6">
        <v>-10.00059675</v>
      </c>
      <c r="Z103" s="6">
        <v>-66.596345400000004</v>
      </c>
      <c r="AB103" s="8">
        <v>6.3563013327980191E-3</v>
      </c>
      <c r="AC103" s="8">
        <v>2.6199999999999999E-3</v>
      </c>
      <c r="AD103" s="6">
        <v>2.8725999999999998</v>
      </c>
      <c r="AE103" s="8">
        <v>3.8304094165848902E-3</v>
      </c>
      <c r="AF103" s="8">
        <v>0.64178999999999997</v>
      </c>
      <c r="AG103" s="8">
        <v>2.9058655243803701E-4</v>
      </c>
      <c r="AH103" s="8">
        <v>0.37613000000000002</v>
      </c>
      <c r="AI103" s="8">
        <v>6.3000000000000003E-4</v>
      </c>
      <c r="AJ103" s="6">
        <v>2.6800999999999999</v>
      </c>
      <c r="AK103" s="6">
        <v>0.21797</v>
      </c>
      <c r="AL103" s="6">
        <v>6.5655799999999997</v>
      </c>
      <c r="AM103" s="8">
        <v>2.2759999999999999E-2</v>
      </c>
      <c r="AO103" s="5">
        <v>235.57964328120863</v>
      </c>
      <c r="AP103" s="10">
        <v>19.078549738944268</v>
      </c>
      <c r="AQ103" s="10">
        <v>71.675233295074591</v>
      </c>
      <c r="AR103" s="5">
        <v>68.590015517680911</v>
      </c>
      <c r="AS103" s="10">
        <v>16.414780182258564</v>
      </c>
      <c r="AT103" s="5">
        <v>41.86522870451477</v>
      </c>
      <c r="AU103" s="10">
        <v>15.475416580950421</v>
      </c>
      <c r="AV103" s="10">
        <v>11.467463239135343</v>
      </c>
      <c r="AW103" s="10">
        <v>116.57794386711758</v>
      </c>
      <c r="AX103" s="10">
        <v>6.7977545610478716</v>
      </c>
      <c r="AY103" s="10">
        <v>233.77116305566929</v>
      </c>
      <c r="AZ103" s="10">
        <v>259.75804610819443</v>
      </c>
      <c r="BB103" s="6">
        <v>3.2867649319168284</v>
      </c>
      <c r="BC103" s="6">
        <v>0.26618050422523448</v>
      </c>
      <c r="BD103" s="6">
        <v>0.95695559490274174</v>
      </c>
      <c r="BE103" s="6">
        <v>0.22901606911667438</v>
      </c>
      <c r="BF103" s="6">
        <v>0.58409616236842699</v>
      </c>
      <c r="BG103" s="6">
        <v>0.21591023662582021</v>
      </c>
      <c r="BH103" s="6">
        <v>0.15999199042611792</v>
      </c>
      <c r="BI103" s="6">
        <v>1.6264745646126642</v>
      </c>
      <c r="BJ103" s="6">
        <v>9.4841052460376191E-2</v>
      </c>
      <c r="BK103" s="6">
        <v>3.261533340160522</v>
      </c>
      <c r="BL103" s="6">
        <v>3.6240976717692051</v>
      </c>
      <c r="BM103" s="6">
        <v>0.49868402220061758</v>
      </c>
      <c r="BN103" s="6">
        <v>9.0371250419541731</v>
      </c>
      <c r="BO103" s="6">
        <v>0.3591179198720062</v>
      </c>
      <c r="BP103" s="13">
        <v>2.3886170718378504E-2</v>
      </c>
      <c r="BQ103" s="6">
        <v>0.1234261520665165</v>
      </c>
    </row>
    <row r="104" spans="1:69" x14ac:dyDescent="0.2">
      <c r="A104" t="s">
        <v>167</v>
      </c>
      <c r="B104" s="48" t="s">
        <v>869</v>
      </c>
      <c r="C104" s="25" t="s">
        <v>109</v>
      </c>
      <c r="D104" s="14">
        <v>44869</v>
      </c>
      <c r="E104" s="32">
        <v>0.64583333333333337</v>
      </c>
      <c r="F104" t="s">
        <v>828</v>
      </c>
      <c r="H104" t="s">
        <v>168</v>
      </c>
      <c r="I104" t="s">
        <v>124</v>
      </c>
      <c r="J104" s="4">
        <v>27.931570000000001</v>
      </c>
      <c r="K104" s="4">
        <v>85.557490000000001</v>
      </c>
      <c r="L104">
        <v>1194</v>
      </c>
      <c r="M104">
        <v>21.6</v>
      </c>
      <c r="N104">
        <v>7.57</v>
      </c>
      <c r="O104">
        <v>22</v>
      </c>
      <c r="P104">
        <v>354.28</v>
      </c>
      <c r="Q104" s="23">
        <v>23.90365634934146</v>
      </c>
      <c r="R104" s="17">
        <v>0.73763066262165244</v>
      </c>
      <c r="S104" s="18">
        <v>2.23502214383666E-5</v>
      </c>
      <c r="V104" s="6">
        <v>18.877972209324291</v>
      </c>
      <c r="W104" s="6">
        <v>0.5271925131254207</v>
      </c>
      <c r="X104" s="6">
        <v>-14.731782100000002</v>
      </c>
      <c r="Y104" s="6">
        <v>-9.4746039333333325</v>
      </c>
      <c r="Z104" s="6">
        <v>-63.738880533333337</v>
      </c>
      <c r="AB104" s="8">
        <v>1.4076017636252801E-3</v>
      </c>
      <c r="AC104" s="8">
        <v>2.2000000000000001E-3</v>
      </c>
      <c r="AD104" s="6">
        <v>3.2185899999999998</v>
      </c>
      <c r="AE104" s="8">
        <v>2.9707221735366697E-3</v>
      </c>
      <c r="AF104" s="8">
        <v>0.63924999999999998</v>
      </c>
      <c r="AG104" s="8">
        <v>3.1332698499766601E-4</v>
      </c>
      <c r="AH104" s="8">
        <v>0.42603000000000002</v>
      </c>
      <c r="AI104" s="8">
        <v>1.6000000000000001E-4</v>
      </c>
      <c r="AJ104" s="6">
        <v>4.5485899999999999</v>
      </c>
      <c r="AK104" s="6">
        <v>0.13991000000000001</v>
      </c>
      <c r="AL104" s="6">
        <v>9.3103099999999994</v>
      </c>
      <c r="AM104" s="8">
        <v>3.1350000000000003E-2</v>
      </c>
      <c r="AO104" s="5">
        <v>52.169068770513057</v>
      </c>
      <c r="AP104" s="10">
        <v>16.020156269342522</v>
      </c>
      <c r="AQ104" s="10">
        <v>80.308149109236979</v>
      </c>
      <c r="AR104" s="5">
        <v>53.195848751663888</v>
      </c>
      <c r="AS104" s="10">
        <v>16.34981572088812</v>
      </c>
      <c r="AT104" s="5">
        <v>45.141476011765747</v>
      </c>
      <c r="AU104" s="10">
        <v>17.528492079818967</v>
      </c>
      <c r="AV104" s="10">
        <v>2.9123716162883411</v>
      </c>
      <c r="AW104" s="10">
        <v>197.8527926922624</v>
      </c>
      <c r="AX104" s="10">
        <v>4.3633244971152356</v>
      </c>
      <c r="AY104" s="10">
        <v>331.49881611507715</v>
      </c>
      <c r="AZ104" s="10">
        <v>357.79502396713082</v>
      </c>
      <c r="BB104" s="6">
        <v>0.64961114593179703</v>
      </c>
      <c r="BC104" s="6">
        <v>0.19948356981246745</v>
      </c>
      <c r="BD104" s="6">
        <v>0.66239664768398132</v>
      </c>
      <c r="BE104" s="6">
        <v>0.20358850131944553</v>
      </c>
      <c r="BF104" s="6">
        <v>0.56210330473889114</v>
      </c>
      <c r="BG104" s="6">
        <v>0.21826542230448259</v>
      </c>
      <c r="BH104" s="6">
        <v>3.6264957524134528E-2</v>
      </c>
      <c r="BI104" s="6">
        <v>2.4636701864855399</v>
      </c>
      <c r="BJ104" s="6">
        <v>5.4332275684502974E-2</v>
      </c>
      <c r="BK104" s="6">
        <v>4.1278353416434097</v>
      </c>
      <c r="BL104" s="6">
        <v>4.4552766803335215</v>
      </c>
      <c r="BM104" s="6">
        <v>0.59684313510060738</v>
      </c>
      <c r="BN104" s="6">
        <v>8.2770932530459174</v>
      </c>
      <c r="BO104" s="6">
        <v>0.22815688066621428</v>
      </c>
      <c r="BP104" s="13">
        <v>2.2152576485079008E-2</v>
      </c>
      <c r="BQ104" s="6">
        <v>7.6328742408929312E-2</v>
      </c>
    </row>
    <row r="105" spans="1:69" x14ac:dyDescent="0.2">
      <c r="A105" t="s">
        <v>169</v>
      </c>
      <c r="B105" s="48" t="s">
        <v>870</v>
      </c>
      <c r="C105" s="25" t="s">
        <v>109</v>
      </c>
      <c r="D105" s="14">
        <v>44870</v>
      </c>
      <c r="E105" s="32">
        <v>0.36458333333333331</v>
      </c>
      <c r="F105" t="s">
        <v>828</v>
      </c>
      <c r="H105" t="s">
        <v>170</v>
      </c>
      <c r="I105" t="s">
        <v>124</v>
      </c>
      <c r="J105" s="4">
        <v>27.953659999999999</v>
      </c>
      <c r="K105" s="4">
        <v>85.587019999999995</v>
      </c>
      <c r="L105">
        <v>2555</v>
      </c>
      <c r="M105">
        <v>11.4</v>
      </c>
      <c r="N105">
        <v>7.05</v>
      </c>
      <c r="O105">
        <v>21</v>
      </c>
      <c r="P105">
        <v>159.12</v>
      </c>
      <c r="Q105" s="23">
        <v>3.3736127227531987</v>
      </c>
      <c r="R105" s="17">
        <v>0.74921566244734972</v>
      </c>
      <c r="S105" s="17">
        <v>5.6138006415924328E-5</v>
      </c>
      <c r="T105" s="6">
        <v>0.239364346019455</v>
      </c>
      <c r="U105" s="6">
        <v>1.742740635936154E-2</v>
      </c>
      <c r="X105" s="6">
        <v>-13.61180865</v>
      </c>
      <c r="Y105" s="6">
        <v>-11.375563116666667</v>
      </c>
      <c r="Z105" s="6">
        <v>-76.180115200000003</v>
      </c>
      <c r="AB105" s="8">
        <v>3.9552646983797898E-3</v>
      </c>
      <c r="AC105" s="8">
        <v>8.4999999999999995E-4</v>
      </c>
      <c r="AD105" s="6">
        <v>2.9776699999999998</v>
      </c>
      <c r="AE105" s="8">
        <v>4.1434926472616101E-3</v>
      </c>
      <c r="AF105" s="8">
        <v>0.64890000000000003</v>
      </c>
      <c r="AG105" s="8">
        <v>2.8636960907714096E-4</v>
      </c>
      <c r="AH105" s="8">
        <v>0.49192999999999998</v>
      </c>
      <c r="AI105" s="8">
        <v>1.1E-4</v>
      </c>
      <c r="AJ105" s="6">
        <v>1.46184</v>
      </c>
      <c r="AK105" s="6">
        <v>2.3205</v>
      </c>
      <c r="AL105" s="6">
        <v>4.5263499999999999</v>
      </c>
      <c r="AM105" s="8">
        <v>1.5180000000000001E-2</v>
      </c>
      <c r="AO105" s="5">
        <v>146.59151571671984</v>
      </c>
      <c r="AP105" s="10">
        <v>6.1896058313368814</v>
      </c>
      <c r="AQ105" s="10">
        <v>74.296871101352352</v>
      </c>
      <c r="AR105" s="5">
        <v>74.196304902168691</v>
      </c>
      <c r="AS105" s="10">
        <v>16.596629520976613</v>
      </c>
      <c r="AT105" s="5">
        <v>41.257687520118282</v>
      </c>
      <c r="AU105" s="10">
        <v>20.239868339847767</v>
      </c>
      <c r="AV105" s="10">
        <v>2.0022554861982345</v>
      </c>
      <c r="AW105" s="10">
        <v>63.58654582392716</v>
      </c>
      <c r="AX105" s="10">
        <v>72.368626227974431</v>
      </c>
      <c r="AY105" s="10">
        <v>161.16323369710346</v>
      </c>
      <c r="AZ105" s="10">
        <v>173.24811686829491</v>
      </c>
      <c r="BB105" s="6">
        <v>1.9730509985642124</v>
      </c>
      <c r="BC105" s="6">
        <v>8.3309104940547329E-2</v>
      </c>
      <c r="BD105" s="6">
        <v>0.99864642753196875</v>
      </c>
      <c r="BE105" s="6">
        <v>0.22338261726171832</v>
      </c>
      <c r="BF105" s="6">
        <v>0.55530854676015162</v>
      </c>
      <c r="BG105" s="6">
        <v>0.2724188520972502</v>
      </c>
      <c r="BH105" s="6">
        <v>2.6949391764652515E-2</v>
      </c>
      <c r="BI105" s="6">
        <v>0.85584419480041551</v>
      </c>
      <c r="BJ105" s="6">
        <v>0.97404675533714602</v>
      </c>
      <c r="BK105" s="6">
        <v>2.169179284511888</v>
      </c>
      <c r="BL105" s="6">
        <v>2.331835975056848</v>
      </c>
      <c r="BM105" s="6">
        <v>0.39454746821123121</v>
      </c>
      <c r="BN105" s="6">
        <v>18.848205484604144</v>
      </c>
      <c r="BO105" s="6">
        <v>0.64884303724190207</v>
      </c>
      <c r="BP105" s="13">
        <v>2.4237907166085714E-2</v>
      </c>
      <c r="BQ105" s="6">
        <v>0.20698393958067976</v>
      </c>
    </row>
    <row r="106" spans="1:69" x14ac:dyDescent="0.2">
      <c r="A106" t="s">
        <v>171</v>
      </c>
      <c r="B106" s="48" t="s">
        <v>871</v>
      </c>
      <c r="C106" s="25" t="s">
        <v>109</v>
      </c>
      <c r="D106" s="14">
        <v>44870</v>
      </c>
      <c r="E106" s="32">
        <v>0.42708333333333331</v>
      </c>
      <c r="F106" t="s">
        <v>828</v>
      </c>
      <c r="H106" t="s">
        <v>172</v>
      </c>
      <c r="I106" t="s">
        <v>124</v>
      </c>
      <c r="J106" s="4">
        <v>27.95073</v>
      </c>
      <c r="K106" s="4">
        <v>85.588520000000003</v>
      </c>
      <c r="L106">
        <v>2451</v>
      </c>
      <c r="M106">
        <v>14.2</v>
      </c>
      <c r="N106">
        <v>6.65</v>
      </c>
      <c r="O106">
        <v>13</v>
      </c>
      <c r="P106">
        <v>226.85</v>
      </c>
      <c r="Q106" s="23">
        <v>7.6513371964475176</v>
      </c>
      <c r="R106" s="17">
        <v>0.73660533309127252</v>
      </c>
      <c r="S106" s="18">
        <v>3.6093484273301901E-5</v>
      </c>
      <c r="V106" s="6">
        <v>19.841173150601946</v>
      </c>
      <c r="W106" s="6">
        <v>8.0810269509743904E-2</v>
      </c>
      <c r="X106" s="6">
        <v>-19.581021500000002</v>
      </c>
      <c r="Y106" s="6">
        <v>-10.730980600000001</v>
      </c>
      <c r="Z106" s="6">
        <v>-71.985397566666663</v>
      </c>
      <c r="AB106" s="8">
        <v>7.8560183111717294E-4</v>
      </c>
      <c r="AC106" s="8">
        <v>1.42E-3</v>
      </c>
      <c r="AD106" s="6">
        <v>1.8864700000000001</v>
      </c>
      <c r="AE106" s="8">
        <v>8.2392078229121001E-4</v>
      </c>
      <c r="AF106" s="8">
        <v>0.48973</v>
      </c>
      <c r="AG106" s="8">
        <v>1.9638870961540599E-4</v>
      </c>
      <c r="AH106" s="8">
        <v>0.28033999999999998</v>
      </c>
      <c r="AI106" s="8">
        <v>1.6000000000000001E-4</v>
      </c>
      <c r="AJ106" s="6">
        <v>2.2680099999999999</v>
      </c>
      <c r="AK106" s="6">
        <v>0.21672</v>
      </c>
      <c r="AL106" s="6">
        <v>7.1319499999999998</v>
      </c>
      <c r="AM106" s="8">
        <v>1.8519999999999998E-2</v>
      </c>
      <c r="AO106" s="5">
        <v>29.116272096901994</v>
      </c>
      <c r="AP106" s="10">
        <v>10.340282682939263</v>
      </c>
      <c r="AQ106" s="10">
        <v>47.069963571036475</v>
      </c>
      <c r="AR106" s="5">
        <v>14.75370726638392</v>
      </c>
      <c r="AS106" s="10">
        <v>12.525608530294155</v>
      </c>
      <c r="AT106" s="5">
        <v>28.294008012592709</v>
      </c>
      <c r="AU106" s="10">
        <v>11.534252211479119</v>
      </c>
      <c r="AV106" s="10">
        <v>2.9123716162883411</v>
      </c>
      <c r="AW106" s="10">
        <v>98.653013868908388</v>
      </c>
      <c r="AX106" s="10">
        <v>6.758771245906753</v>
      </c>
      <c r="AY106" s="10">
        <v>253.93708497267269</v>
      </c>
      <c r="AZ106" s="10">
        <v>211.36726774708967</v>
      </c>
      <c r="BB106" s="6">
        <v>0.6185743494991377</v>
      </c>
      <c r="BC106" s="6">
        <v>0.21967900330609011</v>
      </c>
      <c r="BD106" s="6">
        <v>0.31344207955712777</v>
      </c>
      <c r="BE106" s="6">
        <v>0.26610618704624467</v>
      </c>
      <c r="BF106" s="6">
        <v>0.60110537306646317</v>
      </c>
      <c r="BG106" s="6">
        <v>0.24504485103482174</v>
      </c>
      <c r="BH106" s="6">
        <v>6.1873249846328936E-2</v>
      </c>
      <c r="BI106" s="6">
        <v>2.0958803955738023</v>
      </c>
      <c r="BJ106" s="6">
        <v>0.14358989753001683</v>
      </c>
      <c r="BK106" s="6">
        <v>5.3948859465216925</v>
      </c>
      <c r="BL106" s="6">
        <v>4.4904914240713403</v>
      </c>
      <c r="BM106" s="6">
        <v>0.38849392115974268</v>
      </c>
      <c r="BN106" s="6">
        <v>12.893565050918491</v>
      </c>
      <c r="BO106" s="6">
        <v>0.28680328053829368</v>
      </c>
      <c r="BP106" s="13">
        <v>3.5343172291282796E-2</v>
      </c>
      <c r="BQ106" s="6">
        <v>0.11266202314793207</v>
      </c>
    </row>
    <row r="107" spans="1:69" x14ac:dyDescent="0.2">
      <c r="A107" t="s">
        <v>173</v>
      </c>
      <c r="B107" s="48" t="s">
        <v>872</v>
      </c>
      <c r="C107" s="25" t="s">
        <v>109</v>
      </c>
      <c r="D107" s="14">
        <v>44870</v>
      </c>
      <c r="E107" s="32">
        <v>0.48958333333333331</v>
      </c>
      <c r="F107" t="s">
        <v>828</v>
      </c>
      <c r="G107" t="s">
        <v>174</v>
      </c>
      <c r="H107" t="s">
        <v>175</v>
      </c>
      <c r="I107" t="s">
        <v>124</v>
      </c>
      <c r="J107" s="4">
        <v>27.950810000000001</v>
      </c>
      <c r="K107" s="4">
        <v>85.567300000000003</v>
      </c>
      <c r="L107">
        <v>2067</v>
      </c>
      <c r="M107">
        <v>15.9</v>
      </c>
      <c r="N107">
        <v>6.63</v>
      </c>
      <c r="O107">
        <v>14</v>
      </c>
      <c r="P107">
        <v>170.14</v>
      </c>
      <c r="Q107" s="23">
        <v>2.6424555609373619</v>
      </c>
      <c r="R107" s="17">
        <v>0.74727328489310096</v>
      </c>
      <c r="S107" s="18">
        <v>2.77689508336349E-5</v>
      </c>
      <c r="V107" s="6">
        <v>17.25850343347582</v>
      </c>
      <c r="W107" s="6">
        <v>1.0380473766591294</v>
      </c>
      <c r="X107" s="6">
        <v>-18.078680650000003</v>
      </c>
      <c r="Y107" s="6">
        <v>-10.0010564</v>
      </c>
      <c r="Z107" s="6">
        <v>-67.401516433333342</v>
      </c>
      <c r="AB107" s="8">
        <v>1.1132373020235199E-3</v>
      </c>
      <c r="AC107" s="8">
        <v>1.24E-3</v>
      </c>
      <c r="AD107" s="6">
        <v>1.2926299999999999</v>
      </c>
      <c r="AE107" s="8">
        <v>7.3927188508658302E-4</v>
      </c>
      <c r="AF107" s="8">
        <v>0.36232999999999999</v>
      </c>
      <c r="AG107" s="8">
        <v>8.6339796071827302E-5</v>
      </c>
      <c r="AH107" s="8">
        <v>0.20755000000000001</v>
      </c>
      <c r="AI107" s="8">
        <v>2.7999999999999998E-4</v>
      </c>
      <c r="AJ107" s="6">
        <v>2.04895</v>
      </c>
      <c r="AK107" s="6">
        <v>-1.226E-2</v>
      </c>
      <c r="AL107" s="6">
        <v>6.2405400000000002</v>
      </c>
      <c r="AM107" s="8">
        <v>1.9800000000000002E-2</v>
      </c>
      <c r="AO107" s="5">
        <v>41.259221796930113</v>
      </c>
      <c r="AP107" s="10">
        <v>9.0295426245385109</v>
      </c>
      <c r="AQ107" s="10">
        <v>32.252856928988464</v>
      </c>
      <c r="AR107" s="5">
        <v>13.237924345717307</v>
      </c>
      <c r="AS107" s="10">
        <v>9.2671548379341289</v>
      </c>
      <c r="AT107" s="5">
        <v>12.439100428155497</v>
      </c>
      <c r="AU107" s="10">
        <v>8.5393951861756836</v>
      </c>
      <c r="AV107" s="10">
        <v>5.0966503285045972</v>
      </c>
      <c r="AW107" s="10">
        <v>89.124427479023396</v>
      </c>
      <c r="AX107" s="10">
        <v>-0.38234835490410107</v>
      </c>
      <c r="AY107" s="10">
        <v>222.19793131687172</v>
      </c>
      <c r="AZ107" s="10">
        <v>225.97580461081947</v>
      </c>
      <c r="BB107" s="6">
        <v>1.2792423904577221</v>
      </c>
      <c r="BC107" s="6">
        <v>0.27996101692383324</v>
      </c>
      <c r="BD107" s="6">
        <v>0.41044191449034784</v>
      </c>
      <c r="BE107" s="6">
        <v>0.28732818485933648</v>
      </c>
      <c r="BF107" s="6">
        <v>0.38567437469315746</v>
      </c>
      <c r="BG107" s="6">
        <v>0.26476399299996839</v>
      </c>
      <c r="BH107" s="6">
        <v>0.15802167044382948</v>
      </c>
      <c r="BI107" s="6">
        <v>2.7633033462818446</v>
      </c>
      <c r="BJ107" s="6">
        <v>-1.185471276997019E-2</v>
      </c>
      <c r="BK107" s="6">
        <v>6.8892480379672349</v>
      </c>
      <c r="BL107" s="6">
        <v>7.0063810194660689</v>
      </c>
      <c r="BM107" s="6">
        <v>0.40110376793708741</v>
      </c>
      <c r="BN107" s="6">
        <v>33.727881292129723</v>
      </c>
      <c r="BO107" s="6">
        <v>0.13957004583376653</v>
      </c>
      <c r="BP107" s="13">
        <v>8.0391665440415025E-2</v>
      </c>
      <c r="BQ107" s="6">
        <v>9.418646005794501E-2</v>
      </c>
    </row>
    <row r="108" spans="1:69" x14ac:dyDescent="0.2">
      <c r="A108" t="s">
        <v>176</v>
      </c>
      <c r="B108" s="48" t="s">
        <v>873</v>
      </c>
      <c r="C108" s="25" t="s">
        <v>109</v>
      </c>
      <c r="D108" s="14">
        <v>44870</v>
      </c>
      <c r="E108" s="32">
        <v>0.51388888888888895</v>
      </c>
      <c r="F108" t="s">
        <v>828</v>
      </c>
      <c r="H108" t="s">
        <v>177</v>
      </c>
      <c r="I108" t="s">
        <v>124</v>
      </c>
      <c r="J108" s="4">
        <v>27.94857</v>
      </c>
      <c r="K108" s="4">
        <v>85.56617</v>
      </c>
      <c r="L108">
        <v>1968</v>
      </c>
      <c r="M108">
        <v>15.9</v>
      </c>
      <c r="N108">
        <v>6.88</v>
      </c>
      <c r="O108">
        <v>70</v>
      </c>
      <c r="P108">
        <v>329.46</v>
      </c>
      <c r="Q108" s="23">
        <v>5.1211086779644956</v>
      </c>
      <c r="R108" s="17">
        <v>0.73729996275250387</v>
      </c>
      <c r="S108" s="17">
        <v>2.8468908096156477E-5</v>
      </c>
      <c r="T108" s="6">
        <v>0.32102587358373569</v>
      </c>
      <c r="U108" s="6">
        <v>1.5629531304763099E-2</v>
      </c>
      <c r="V108" s="6">
        <v>26.11126704445773</v>
      </c>
      <c r="W108" s="6">
        <v>0.64979976348995194</v>
      </c>
      <c r="X108" s="6">
        <v>-17.471095300000002</v>
      </c>
      <c r="Y108" s="6">
        <v>-9.8732736999999986</v>
      </c>
      <c r="Z108" s="6">
        <v>-65.861058833333331</v>
      </c>
      <c r="AB108" s="8">
        <v>1.4557121673552499E-3</v>
      </c>
      <c r="AC108" s="8">
        <v>1.6900000000000001E-3</v>
      </c>
      <c r="AD108" s="6">
        <v>3.0867499999999999</v>
      </c>
      <c r="AE108" s="8">
        <v>2.6052572167150801E-3</v>
      </c>
      <c r="AF108" s="8">
        <v>0.61675000000000002</v>
      </c>
      <c r="AG108" s="8">
        <v>1.1271898241236699E-4</v>
      </c>
      <c r="AH108" s="8">
        <v>0.46318999999999999</v>
      </c>
      <c r="AI108" s="8">
        <v>1.9000000000000001E-4</v>
      </c>
      <c r="AJ108" s="6">
        <v>3.2703199999999999</v>
      </c>
      <c r="AK108" s="6">
        <v>5.0639999999999998E-2</v>
      </c>
      <c r="AL108" s="6">
        <v>8.6628000000000007</v>
      </c>
      <c r="AM108" s="8">
        <v>3.8940000000000002E-2</v>
      </c>
      <c r="AO108" s="5">
        <v>53.952154743850969</v>
      </c>
      <c r="AP108" s="10">
        <v>12.306392770540389</v>
      </c>
      <c r="AQ108" s="10">
        <v>77.018563800588836</v>
      </c>
      <c r="AR108" s="5">
        <v>46.65157519411013</v>
      </c>
      <c r="AS108" s="10">
        <v>15.774343130008209</v>
      </c>
      <c r="AT108" s="5">
        <v>16.239588303179225</v>
      </c>
      <c r="AU108" s="10">
        <v>19.05739559761366</v>
      </c>
      <c r="AV108" s="10">
        <v>3.4584412943424052</v>
      </c>
      <c r="AW108" s="10">
        <v>142.25110308850864</v>
      </c>
      <c r="AX108" s="10">
        <v>1.5792920629970373</v>
      </c>
      <c r="AY108" s="10">
        <v>308.44385893076503</v>
      </c>
      <c r="AZ108" s="10">
        <v>444.41908240127822</v>
      </c>
      <c r="BB108" s="6">
        <v>0.70050844993085271</v>
      </c>
      <c r="BC108" s="6">
        <v>0.15978476049492762</v>
      </c>
      <c r="BD108" s="6">
        <v>0.60571858123578071</v>
      </c>
      <c r="BE108" s="6">
        <v>0.2048122212568135</v>
      </c>
      <c r="BF108" s="6">
        <v>0.21085291002342824</v>
      </c>
      <c r="BG108" s="6">
        <v>0.24743898947474216</v>
      </c>
      <c r="BH108" s="6">
        <v>4.4903996175477426E-2</v>
      </c>
      <c r="BI108" s="6">
        <v>1.8469716399388516</v>
      </c>
      <c r="BJ108" s="6">
        <v>2.0505342933763757E-2</v>
      </c>
      <c r="BK108" s="6">
        <v>4.004798891464227</v>
      </c>
      <c r="BL108" s="6">
        <v>5.7702852464496415</v>
      </c>
      <c r="BM108" s="6">
        <v>0.46118961026369176</v>
      </c>
      <c r="BN108" s="6">
        <v>27.777403690063782</v>
      </c>
      <c r="BO108" s="6">
        <v>0.1141614226574746</v>
      </c>
      <c r="BP108" s="13">
        <v>6.1577915728579763E-2</v>
      </c>
      <c r="BQ108" s="6">
        <v>9.9821538286913106E-2</v>
      </c>
    </row>
    <row r="109" spans="1:69" x14ac:dyDescent="0.2">
      <c r="A109" t="s">
        <v>116</v>
      </c>
      <c r="B109" s="48" t="s">
        <v>835</v>
      </c>
      <c r="C109" s="25" t="s">
        <v>109</v>
      </c>
      <c r="D109" s="14">
        <v>44864</v>
      </c>
      <c r="E109" s="32">
        <v>0.5</v>
      </c>
      <c r="F109" t="s">
        <v>828</v>
      </c>
      <c r="H109" t="s">
        <v>117</v>
      </c>
      <c r="I109" t="s">
        <v>113</v>
      </c>
      <c r="J109" s="4">
        <v>27.855139999999999</v>
      </c>
      <c r="K109" s="4">
        <v>85.564840000000004</v>
      </c>
      <c r="L109">
        <v>1423</v>
      </c>
      <c r="M109">
        <v>20.399999999999999</v>
      </c>
      <c r="N109">
        <v>6.26</v>
      </c>
      <c r="O109">
        <v>58</v>
      </c>
      <c r="P109" s="5">
        <v>519.82000000000005</v>
      </c>
      <c r="Q109" s="23">
        <v>42.552714746362014</v>
      </c>
      <c r="R109" s="17">
        <v>0.73829072284138353</v>
      </c>
      <c r="S109" s="18">
        <v>1.5020928455895499E-5</v>
      </c>
      <c r="X109" s="6">
        <v>-15.317881080000001</v>
      </c>
      <c r="Y109" s="6">
        <v>-8.7262556999999994</v>
      </c>
      <c r="Z109" s="6">
        <v>-59.744742700000003</v>
      </c>
      <c r="AB109" s="8">
        <v>1.1663735015580099E-2</v>
      </c>
      <c r="AC109" s="8">
        <v>1.456E-2</v>
      </c>
      <c r="AD109" s="6">
        <v>6.9</v>
      </c>
      <c r="AE109" s="8">
        <v>1.0268475980495601E-2</v>
      </c>
      <c r="AF109" s="8">
        <v>1.1260399999999999</v>
      </c>
      <c r="AG109" s="8">
        <v>2.2938774881784002E-3</v>
      </c>
      <c r="AH109" s="8">
        <v>1.0480700000000001</v>
      </c>
      <c r="AI109" s="8">
        <v>3.9699999999999996E-3</v>
      </c>
      <c r="AJ109" s="6">
        <v>7.6731400000000001</v>
      </c>
      <c r="AK109" s="6">
        <v>4.7500000000000001E-2</v>
      </c>
      <c r="AL109" s="6">
        <v>16.862390000000001</v>
      </c>
      <c r="AM109" s="8">
        <v>7.5249999999999997E-2</v>
      </c>
      <c r="AO109" s="5">
        <v>432.28575714602857</v>
      </c>
      <c r="AP109" s="10">
        <v>106.02430694619412</v>
      </c>
      <c r="AQ109" s="10">
        <v>172.16427965467338</v>
      </c>
      <c r="AR109" s="5">
        <v>183.87458108148627</v>
      </c>
      <c r="AS109" s="10">
        <v>28.800229165973963</v>
      </c>
      <c r="AT109" s="5">
        <v>330.48227750733332</v>
      </c>
      <c r="AU109" s="10">
        <v>43.121579921826786</v>
      </c>
      <c r="AV109" s="10">
        <v>72.263220729154455</v>
      </c>
      <c r="AW109" s="10">
        <v>333.76324920881115</v>
      </c>
      <c r="AX109" s="10">
        <v>1.481365975362545</v>
      </c>
      <c r="AY109" s="10">
        <v>600.39486567801896</v>
      </c>
      <c r="AZ109" s="10">
        <v>858.82218671536168</v>
      </c>
      <c r="BB109" s="6">
        <v>2.5108910978113816</v>
      </c>
      <c r="BC109" s="6">
        <v>0.61583219909993736</v>
      </c>
      <c r="BD109" s="6">
        <v>1.0680181826933053</v>
      </c>
      <c r="BE109" s="6">
        <v>0.1672834180454934</v>
      </c>
      <c r="BF109" s="6">
        <v>1.9195751765128848</v>
      </c>
      <c r="BG109" s="6">
        <v>0.25046763479811218</v>
      </c>
      <c r="BH109" s="6">
        <v>0.41973411020044238</v>
      </c>
      <c r="BI109" s="6">
        <v>1.9386323915638743</v>
      </c>
      <c r="BJ109" s="6">
        <v>8.6043747189246487E-3</v>
      </c>
      <c r="BK109" s="6">
        <v>3.4873370183541512</v>
      </c>
      <c r="BL109" s="6">
        <v>4.9883877679968505</v>
      </c>
      <c r="BM109" s="6">
        <v>0.55590623486077984</v>
      </c>
      <c r="BN109" s="6">
        <v>7.8435242310209077</v>
      </c>
      <c r="BO109" s="6">
        <v>0.99016976341986307</v>
      </c>
      <c r="BP109" s="13">
        <v>3.0258808658137808E-3</v>
      </c>
      <c r="BQ109" s="6">
        <v>7.9434997962488957E-2</v>
      </c>
    </row>
    <row r="110" spans="1:69" x14ac:dyDescent="0.2">
      <c r="A110" t="s">
        <v>178</v>
      </c>
      <c r="B110" s="48" t="s">
        <v>874</v>
      </c>
      <c r="C110" s="25" t="s">
        <v>109</v>
      </c>
      <c r="D110" s="14">
        <v>44870</v>
      </c>
      <c r="E110" s="32">
        <v>0.55208333333333337</v>
      </c>
      <c r="F110" t="s">
        <v>828</v>
      </c>
      <c r="H110" t="s">
        <v>179</v>
      </c>
      <c r="I110" t="s">
        <v>124</v>
      </c>
      <c r="J110" s="4">
        <v>27.95157</v>
      </c>
      <c r="K110" s="4">
        <v>85.556600000000003</v>
      </c>
      <c r="L110">
        <v>1698</v>
      </c>
      <c r="M110">
        <v>15.9</v>
      </c>
      <c r="N110">
        <v>6.69</v>
      </c>
      <c r="O110">
        <v>57</v>
      </c>
      <c r="P110">
        <v>275.62</v>
      </c>
      <c r="Q110" s="23">
        <v>21.215667779346308</v>
      </c>
      <c r="R110" s="17">
        <v>0.73507485984856535</v>
      </c>
      <c r="S110" s="17">
        <v>3.8995168891415361E-5</v>
      </c>
      <c r="T110" s="6">
        <v>0.3620666865198352</v>
      </c>
      <c r="U110" s="6">
        <v>1.4750008998255119E-2</v>
      </c>
      <c r="X110" s="6">
        <v>-16.201765750000003</v>
      </c>
      <c r="Y110" s="6">
        <v>-9.7641834333333346</v>
      </c>
      <c r="Z110" s="6">
        <v>-65.176161066666666</v>
      </c>
      <c r="AB110" s="8">
        <v>9.4520010154723003E-4</v>
      </c>
      <c r="AC110" s="8">
        <v>2.98E-3</v>
      </c>
      <c r="AD110" s="6">
        <v>3.9760399999999998</v>
      </c>
      <c r="AE110" s="8">
        <v>3.2123205000325699E-3</v>
      </c>
      <c r="AF110" s="8">
        <v>1.0301800000000001</v>
      </c>
      <c r="AG110" s="8">
        <v>3.5757779664453201E-4</v>
      </c>
      <c r="AH110" s="8">
        <v>0.63371999999999995</v>
      </c>
      <c r="AI110" s="8">
        <v>3.2000000000000003E-4</v>
      </c>
      <c r="AJ110" s="6">
        <v>4.1473199999999997</v>
      </c>
      <c r="AK110" s="6">
        <v>0.13816999999999999</v>
      </c>
      <c r="AL110" s="6">
        <v>10.359059999999999</v>
      </c>
      <c r="AM110" s="8">
        <v>5.7340000000000002E-2</v>
      </c>
      <c r="AO110" s="5">
        <v>35.031363538871148</v>
      </c>
      <c r="AP110" s="10">
        <v>21.700029855745775</v>
      </c>
      <c r="AQ110" s="10">
        <v>99.207545286690944</v>
      </c>
      <c r="AR110" s="5">
        <v>57.522078969156951</v>
      </c>
      <c r="AS110" s="10">
        <v>26.348460163229603</v>
      </c>
      <c r="AT110" s="5">
        <v>51.516755027306154</v>
      </c>
      <c r="AU110" s="10">
        <v>26.073647397654803</v>
      </c>
      <c r="AV110" s="10">
        <v>5.8247432325766821</v>
      </c>
      <c r="AW110" s="10">
        <v>180.39850683145184</v>
      </c>
      <c r="AX110" s="10">
        <v>4.3090597224387963</v>
      </c>
      <c r="AY110" s="10">
        <v>368.84014883124746</v>
      </c>
      <c r="AZ110" s="10">
        <v>654.41679981739333</v>
      </c>
      <c r="BB110" s="6">
        <v>0.35311188718193931</v>
      </c>
      <c r="BC110" s="6">
        <v>0.21873366378572129</v>
      </c>
      <c r="BD110" s="6">
        <v>0.57981556546862523</v>
      </c>
      <c r="BE110" s="6">
        <v>0.26558927637094099</v>
      </c>
      <c r="BF110" s="6">
        <v>0.51928262994949148</v>
      </c>
      <c r="BG110" s="6">
        <v>0.26281919709137969</v>
      </c>
      <c r="BH110" s="6">
        <v>5.8712703915254447E-2</v>
      </c>
      <c r="BI110" s="6">
        <v>1.8183950253998771</v>
      </c>
      <c r="BJ110" s="6">
        <v>4.3434798330978082E-2</v>
      </c>
      <c r="BK110" s="6">
        <v>3.7178638758309113</v>
      </c>
      <c r="BL110" s="6">
        <v>6.5964418122256046</v>
      </c>
      <c r="BM110" s="6">
        <v>0.48909671954933559</v>
      </c>
      <c r="BN110" s="6">
        <v>8.5030793613327518</v>
      </c>
      <c r="BO110" s="6">
        <v>0.28557195917058659</v>
      </c>
      <c r="BP110" s="13">
        <v>1.9411160494677039E-2</v>
      </c>
      <c r="BQ110" s="6">
        <v>0.12744303119042816</v>
      </c>
    </row>
    <row r="111" spans="1:69" x14ac:dyDescent="0.2">
      <c r="A111" t="s">
        <v>180</v>
      </c>
      <c r="B111" s="49"/>
      <c r="C111" s="25" t="s">
        <v>109</v>
      </c>
      <c r="D111" s="14">
        <v>44870</v>
      </c>
      <c r="E111" s="32">
        <v>0.58333333333333337</v>
      </c>
      <c r="F111" t="s">
        <v>166</v>
      </c>
      <c r="H111" t="s">
        <v>181</v>
      </c>
      <c r="I111" t="s">
        <v>124</v>
      </c>
      <c r="J111" s="4">
        <v>27.951820000000001</v>
      </c>
      <c r="K111" s="4">
        <v>85.555049999999994</v>
      </c>
      <c r="L111">
        <v>1619</v>
      </c>
      <c r="M111">
        <v>18.100000000000001</v>
      </c>
      <c r="N111">
        <v>7.47</v>
      </c>
      <c r="O111">
        <v>23</v>
      </c>
      <c r="P111">
        <v>311.25</v>
      </c>
      <c r="Q111" s="23">
        <v>19.696563857332734</v>
      </c>
      <c r="R111" s="17">
        <v>0.73498089624631846</v>
      </c>
      <c r="S111" s="18">
        <v>2.5427437140502699E-5</v>
      </c>
      <c r="V111" s="6">
        <v>31.202883555304084</v>
      </c>
      <c r="W111" s="6">
        <v>0.25402328533203544</v>
      </c>
      <c r="X111" s="6">
        <v>-14.465229800000001</v>
      </c>
      <c r="Y111" s="6">
        <v>-9.8132127666666662</v>
      </c>
      <c r="Z111" s="6">
        <v>-65.734786900000003</v>
      </c>
      <c r="AB111" s="8">
        <v>5.9691616381898002E-3</v>
      </c>
      <c r="AC111" s="8">
        <v>2.3700000000000001E-3</v>
      </c>
      <c r="AD111" s="6">
        <v>3.1385399999999999</v>
      </c>
      <c r="AE111" s="8">
        <v>2.9546191182989101E-3</v>
      </c>
      <c r="AF111" s="8">
        <v>0.76017000000000001</v>
      </c>
      <c r="AG111" s="8">
        <v>1.72973788601863E-4</v>
      </c>
      <c r="AH111" s="8">
        <v>0.52988000000000002</v>
      </c>
      <c r="AI111" s="8">
        <v>1.2E-4</v>
      </c>
      <c r="AJ111" s="6">
        <v>3.7624300000000002</v>
      </c>
      <c r="AK111" s="6">
        <v>0.16882</v>
      </c>
      <c r="AL111" s="6">
        <v>9.3531899999999997</v>
      </c>
      <c r="AM111" s="8">
        <v>4.0140000000000002E-2</v>
      </c>
      <c r="AO111" s="5">
        <v>221.23132554409887</v>
      </c>
      <c r="AP111" s="10">
        <v>17.258077435609895</v>
      </c>
      <c r="AQ111" s="10">
        <v>78.310793951793997</v>
      </c>
      <c r="AR111" s="5">
        <v>52.907496074830512</v>
      </c>
      <c r="AS111" s="10">
        <v>19.442533307074733</v>
      </c>
      <c r="AT111" s="5">
        <v>24.920586169408299</v>
      </c>
      <c r="AU111" s="10">
        <v>21.801275457724749</v>
      </c>
      <c r="AV111" s="10">
        <v>2.1842787122162557</v>
      </c>
      <c r="AW111" s="10">
        <v>163.65671181820053</v>
      </c>
      <c r="AX111" s="10">
        <v>5.2649306096990491</v>
      </c>
      <c r="AY111" s="10">
        <v>333.02558259600153</v>
      </c>
      <c r="AZ111" s="10">
        <v>458.11458571102492</v>
      </c>
      <c r="BB111" s="6">
        <v>2.8250425564614106</v>
      </c>
      <c r="BC111" s="6">
        <v>0.2203792933862157</v>
      </c>
      <c r="BD111" s="6">
        <v>0.67560924113984766</v>
      </c>
      <c r="BE111" s="6">
        <v>0.24827399041622575</v>
      </c>
      <c r="BF111" s="6">
        <v>0.3182267081182798</v>
      </c>
      <c r="BG111" s="6">
        <v>0.27839425904869541</v>
      </c>
      <c r="BH111" s="6">
        <v>2.7892434771646404E-2</v>
      </c>
      <c r="BI111" s="6">
        <v>2.089835941632046</v>
      </c>
      <c r="BJ111" s="6">
        <v>6.7231225020397536E-2</v>
      </c>
      <c r="BK111" s="6">
        <v>4.2526140496162386</v>
      </c>
      <c r="BL111" s="6">
        <v>5.8499545540685984</v>
      </c>
      <c r="BM111" s="6">
        <v>0.49142384360523744</v>
      </c>
      <c r="BN111" s="6">
        <v>8.3088965671173955</v>
      </c>
      <c r="BO111" s="6">
        <v>0.15227353582107617</v>
      </c>
      <c r="BP111" s="13">
        <v>4.0127467034766919E-2</v>
      </c>
      <c r="BQ111" s="6">
        <v>0.10618576441302247</v>
      </c>
    </row>
    <row r="112" spans="1:69" x14ac:dyDescent="0.2">
      <c r="A112" t="s">
        <v>182</v>
      </c>
      <c r="B112" s="48" t="s">
        <v>875</v>
      </c>
      <c r="C112" s="25" t="s">
        <v>109</v>
      </c>
      <c r="D112" s="14">
        <v>44870</v>
      </c>
      <c r="E112" s="32">
        <v>0.64583333333333337</v>
      </c>
      <c r="F112" t="s">
        <v>828</v>
      </c>
      <c r="H112" t="s">
        <v>183</v>
      </c>
      <c r="I112" t="s">
        <v>124</v>
      </c>
      <c r="J112" s="4">
        <v>27.954329999999999</v>
      </c>
      <c r="K112" s="4">
        <v>85.552999999999997</v>
      </c>
      <c r="L112">
        <v>1532</v>
      </c>
      <c r="M112">
        <v>16.7</v>
      </c>
      <c r="N112">
        <v>7</v>
      </c>
      <c r="O112">
        <v>14</v>
      </c>
      <c r="P112">
        <v>212.33</v>
      </c>
      <c r="Q112" s="23">
        <v>7.9932100792897502</v>
      </c>
      <c r="R112" s="17">
        <v>0.73827956570976494</v>
      </c>
      <c r="S112" s="18">
        <v>2.1974769928796401E-5</v>
      </c>
      <c r="X112" s="6">
        <v>-16.502648250000004</v>
      </c>
      <c r="Y112" s="6">
        <v>-9.6956955833333325</v>
      </c>
      <c r="Z112" s="6">
        <v>-65.075683400000003</v>
      </c>
      <c r="AB112" s="8">
        <v>1.57392572416452E-2</v>
      </c>
      <c r="AC112" s="8">
        <v>1.4E-3</v>
      </c>
      <c r="AD112" s="6">
        <v>1.34687</v>
      </c>
      <c r="AE112" s="8">
        <v>8.43596151414059E-3</v>
      </c>
      <c r="AF112" s="8">
        <v>0.42118</v>
      </c>
      <c r="AG112" s="8">
        <v>1.3400108609981501E-4</v>
      </c>
      <c r="AH112" s="8">
        <v>0.29248000000000002</v>
      </c>
      <c r="AI112" s="8">
        <v>8.5999999999999998E-4</v>
      </c>
      <c r="AJ112" s="6">
        <v>2.5202300000000002</v>
      </c>
      <c r="AK112" s="6">
        <v>7.7270000000000005E-2</v>
      </c>
      <c r="AL112" s="6">
        <v>8.7836800000000004</v>
      </c>
      <c r="AM112" s="8">
        <v>1.7309999999999999E-2</v>
      </c>
      <c r="AO112" s="5">
        <v>583.33430282257802</v>
      </c>
      <c r="AP112" s="10">
        <v>10.194644898672511</v>
      </c>
      <c r="AQ112" s="10">
        <v>33.606217875143464</v>
      </c>
      <c r="AR112" s="5">
        <v>151.06028317916716</v>
      </c>
      <c r="AS112" s="10">
        <v>10.772335370080029</v>
      </c>
      <c r="AT112" s="5">
        <v>19.30573204146593</v>
      </c>
      <c r="AU112" s="10">
        <v>12.033737914009464</v>
      </c>
      <c r="AV112" s="10">
        <v>15.653997437549831</v>
      </c>
      <c r="AW112" s="10">
        <v>109.6239809978082</v>
      </c>
      <c r="AX112" s="10">
        <v>2.4097926087634494</v>
      </c>
      <c r="AY112" s="10">
        <v>312.74785921560948</v>
      </c>
      <c r="AZ112" s="10">
        <v>197.55763524309518</v>
      </c>
      <c r="BB112" s="6">
        <v>17.357927779609973</v>
      </c>
      <c r="BC112" s="6">
        <v>0.30335591278222618</v>
      </c>
      <c r="BD112" s="6">
        <v>4.4950099335902225</v>
      </c>
      <c r="BE112" s="6">
        <v>0.32054590046705878</v>
      </c>
      <c r="BF112" s="6">
        <v>0.57446904954291922</v>
      </c>
      <c r="BG112" s="6">
        <v>0.35808069681385091</v>
      </c>
      <c r="BH112" s="6">
        <v>0.46580658066637631</v>
      </c>
      <c r="BI112" s="6">
        <v>3.2620148272885712</v>
      </c>
      <c r="BJ112" s="6">
        <v>7.1706748367712944E-2</v>
      </c>
      <c r="BK112" s="6">
        <v>9.306249824885251</v>
      </c>
      <c r="BL112" s="6">
        <v>5.8786036553437002</v>
      </c>
      <c r="BM112" s="6">
        <v>0.35051872544468177</v>
      </c>
      <c r="BN112" s="6">
        <v>13.714637787619491</v>
      </c>
      <c r="BO112" s="6">
        <v>0.1761086567532329</v>
      </c>
      <c r="BP112" s="13">
        <v>5.1798087627661263E-2</v>
      </c>
      <c r="BQ112" s="6">
        <v>8.9473961455461909E-2</v>
      </c>
    </row>
    <row r="113" spans="1:69" x14ac:dyDescent="0.2">
      <c r="A113" t="s">
        <v>184</v>
      </c>
      <c r="B113" s="48" t="s">
        <v>876</v>
      </c>
      <c r="C113" s="25" t="s">
        <v>109</v>
      </c>
      <c r="D113" s="14">
        <v>44871</v>
      </c>
      <c r="E113" s="32">
        <v>0.41666666666666669</v>
      </c>
      <c r="F113" t="s">
        <v>828</v>
      </c>
      <c r="H113" t="s">
        <v>185</v>
      </c>
      <c r="I113" t="s">
        <v>124</v>
      </c>
      <c r="J113" s="4">
        <v>27.932639999999999</v>
      </c>
      <c r="K113" s="4">
        <v>85.57432</v>
      </c>
      <c r="L113">
        <v>1776</v>
      </c>
      <c r="M113">
        <v>16.7</v>
      </c>
      <c r="N113">
        <v>6.33</v>
      </c>
      <c r="O113">
        <v>22</v>
      </c>
      <c r="P113">
        <v>258.06</v>
      </c>
      <c r="Q113" s="23">
        <v>19.69959110869798</v>
      </c>
      <c r="R113" s="17">
        <v>0.73720385398893939</v>
      </c>
      <c r="S113" s="17">
        <v>3.943968688996718E-5</v>
      </c>
      <c r="T113" s="6">
        <v>0.31500974308151802</v>
      </c>
      <c r="U113" s="6">
        <v>1.5922983093755099E-2</v>
      </c>
      <c r="X113" s="6">
        <v>-20.048622500000004</v>
      </c>
      <c r="Y113" s="6">
        <v>-9.6540206499999996</v>
      </c>
      <c r="Z113" s="6">
        <v>-65.268990433333329</v>
      </c>
      <c r="AB113" s="8">
        <v>9.7589000873643701E-4</v>
      </c>
      <c r="AC113" s="8">
        <v>3.8999999999999998E-3</v>
      </c>
      <c r="AD113" s="6">
        <v>3.1494200000000001</v>
      </c>
      <c r="AE113" s="8">
        <v>3.2927678061255099E-3</v>
      </c>
      <c r="AF113" s="8">
        <v>0.84714999999999996</v>
      </c>
      <c r="AG113" s="8">
        <v>3.20862850318505E-4</v>
      </c>
      <c r="AH113" s="8">
        <v>0.52595000000000003</v>
      </c>
      <c r="AI113" s="8">
        <v>7.6999999999999996E-4</v>
      </c>
      <c r="AJ113" s="6">
        <v>3.3253699999999999</v>
      </c>
      <c r="AK113" s="6">
        <v>9.5610000000000001E-2</v>
      </c>
      <c r="AL113" s="6">
        <v>7.9934200000000004</v>
      </c>
      <c r="AM113" s="8">
        <v>3.8699999999999998E-2</v>
      </c>
      <c r="AO113" s="5">
        <v>36.168804482814593</v>
      </c>
      <c r="AP113" s="10">
        <v>28.399367932016283</v>
      </c>
      <c r="AQ113" s="10">
        <v>78.582264584061079</v>
      </c>
      <c r="AR113" s="5">
        <v>58.962625232796313</v>
      </c>
      <c r="AS113" s="10">
        <v>21.667182460618491</v>
      </c>
      <c r="AT113" s="5">
        <v>46.227179126711569</v>
      </c>
      <c r="AU113" s="10">
        <v>21.63958033326476</v>
      </c>
      <c r="AV113" s="10">
        <v>14.015788403387642</v>
      </c>
      <c r="AW113" s="10">
        <v>144.64564650475609</v>
      </c>
      <c r="AX113" s="10">
        <v>2.9817558085139564</v>
      </c>
      <c r="AY113" s="10">
        <v>284.61020811450749</v>
      </c>
      <c r="AZ113" s="10">
        <v>441.67998173932887</v>
      </c>
      <c r="BB113" s="6">
        <v>0.46026676215374362</v>
      </c>
      <c r="BC113" s="6">
        <v>0.36139665969586421</v>
      </c>
      <c r="BD113" s="6">
        <v>0.75032993188587449</v>
      </c>
      <c r="BE113" s="6">
        <v>0.27572611422314836</v>
      </c>
      <c r="BF113" s="6">
        <v>0.58826478686245287</v>
      </c>
      <c r="BG113" s="6">
        <v>0.27537486286255408</v>
      </c>
      <c r="BH113" s="6">
        <v>0.17835816360821038</v>
      </c>
      <c r="BI113" s="6">
        <v>1.8406907369031804</v>
      </c>
      <c r="BJ113" s="6">
        <v>3.7944386361178362E-2</v>
      </c>
      <c r="BK113" s="6">
        <v>3.6218122450524959</v>
      </c>
      <c r="BL113" s="6">
        <v>5.6206064317076869</v>
      </c>
      <c r="BM113" s="6">
        <v>0.50822367708807081</v>
      </c>
      <c r="BN113" s="6">
        <v>7.3425710059987264</v>
      </c>
      <c r="BO113" s="6">
        <v>0.31958914937126415</v>
      </c>
      <c r="BP113" s="13">
        <v>2.1632295521622418E-2</v>
      </c>
      <c r="BQ113" s="6">
        <v>0.1302796819428132</v>
      </c>
    </row>
    <row r="114" spans="1:69" x14ac:dyDescent="0.2">
      <c r="A114" t="s">
        <v>186</v>
      </c>
      <c r="B114" s="48" t="s">
        <v>877</v>
      </c>
      <c r="C114" s="25" t="s">
        <v>109</v>
      </c>
      <c r="D114" s="14">
        <v>44871</v>
      </c>
      <c r="E114" s="32">
        <v>0.42708333333333331</v>
      </c>
      <c r="F114" t="s">
        <v>828</v>
      </c>
      <c r="H114" t="s">
        <v>187</v>
      </c>
      <c r="I114" t="s">
        <v>124</v>
      </c>
      <c r="J114" s="4">
        <v>27.932680000000001</v>
      </c>
      <c r="K114" s="4">
        <v>85.574340000000007</v>
      </c>
      <c r="L114">
        <v>1781</v>
      </c>
      <c r="M114">
        <v>17</v>
      </c>
      <c r="N114">
        <v>6.19</v>
      </c>
      <c r="O114">
        <v>20</v>
      </c>
      <c r="P114">
        <v>239.99</v>
      </c>
      <c r="Q114" s="23">
        <v>20.389804419974187</v>
      </c>
      <c r="R114" s="17">
        <v>0.73831176781709251</v>
      </c>
      <c r="S114" s="18">
        <v>1.7594695942245599E-5</v>
      </c>
      <c r="V114" s="6">
        <v>16.621271588847492</v>
      </c>
      <c r="W114" s="6">
        <v>0.13782582797853138</v>
      </c>
      <c r="X114" s="6">
        <v>-19.202106850000003</v>
      </c>
      <c r="Y114" s="6">
        <v>-9.7222020666666662</v>
      </c>
      <c r="Z114" s="6">
        <v>-65.496489866666664</v>
      </c>
      <c r="AB114" s="8">
        <v>4.6936541698384298E-4</v>
      </c>
      <c r="AC114" s="8">
        <v>3.79E-3</v>
      </c>
      <c r="AD114" s="6">
        <v>2.9238599999999999</v>
      </c>
      <c r="AE114" s="8">
        <v>2.8535363796408498E-3</v>
      </c>
      <c r="AF114" s="8">
        <v>0.7611</v>
      </c>
      <c r="AG114" s="8">
        <v>2.6883366637219501E-4</v>
      </c>
      <c r="AH114" s="8">
        <v>0.48709999999999998</v>
      </c>
      <c r="AI114" s="8">
        <v>6.9999999999999994E-5</v>
      </c>
      <c r="AJ114" s="6">
        <v>3.1709200000000002</v>
      </c>
      <c r="AK114" s="6">
        <v>8.2559999999999995E-2</v>
      </c>
      <c r="AL114" s="6">
        <v>7.7205500000000002</v>
      </c>
      <c r="AM114" s="8">
        <v>3.5770000000000003E-2</v>
      </c>
      <c r="AO114" s="5">
        <v>17.395798548920538</v>
      </c>
      <c r="AP114" s="10">
        <v>27.598360118549156</v>
      </c>
      <c r="AQ114" s="10">
        <v>72.954239233494675</v>
      </c>
      <c r="AR114" s="5">
        <v>51.09743718579729</v>
      </c>
      <c r="AS114" s="10">
        <v>19.466319507497769</v>
      </c>
      <c r="AT114" s="5">
        <v>38.731258661892383</v>
      </c>
      <c r="AU114" s="10">
        <v>20.041143797572516</v>
      </c>
      <c r="AV114" s="10">
        <v>1.2741625821261493</v>
      </c>
      <c r="AW114" s="10">
        <v>137.92744068024348</v>
      </c>
      <c r="AX114" s="10">
        <v>2.5747699984406678</v>
      </c>
      <c r="AY114" s="10">
        <v>274.89451852379341</v>
      </c>
      <c r="AZ114" s="10">
        <v>408.24012782469759</v>
      </c>
      <c r="BB114" s="6">
        <v>0.23844808378090518</v>
      </c>
      <c r="BC114" s="6">
        <v>0.37829686675532115</v>
      </c>
      <c r="BD114" s="6">
        <v>0.70040394804552342</v>
      </c>
      <c r="BE114" s="6">
        <v>0.26682917554927243</v>
      </c>
      <c r="BF114" s="6">
        <v>0.53089798576242475</v>
      </c>
      <c r="BG114" s="6">
        <v>0.27470842007452867</v>
      </c>
      <c r="BH114" s="6">
        <v>1.7465230197906814E-2</v>
      </c>
      <c r="BI114" s="6">
        <v>1.8906021381265856</v>
      </c>
      <c r="BJ114" s="6">
        <v>3.5292945625818299E-2</v>
      </c>
      <c r="BK114" s="6">
        <v>3.768040369031552</v>
      </c>
      <c r="BL114" s="6">
        <v>5.5958383243240899</v>
      </c>
      <c r="BM114" s="6">
        <v>0.50174678426083352</v>
      </c>
      <c r="BN114" s="6">
        <v>6.7645298522396562</v>
      </c>
      <c r="BO114" s="6">
        <v>0.28080894179485916</v>
      </c>
      <c r="BP114" s="13">
        <v>2.581893887646616E-2</v>
      </c>
      <c r="BQ114" s="6">
        <v>0.12367910572997366</v>
      </c>
    </row>
    <row r="115" spans="1:69" x14ac:dyDescent="0.2">
      <c r="A115" t="s">
        <v>188</v>
      </c>
      <c r="B115" s="48" t="s">
        <v>878</v>
      </c>
      <c r="C115" s="25" t="s">
        <v>109</v>
      </c>
      <c r="D115" s="14">
        <v>44871</v>
      </c>
      <c r="E115" s="32">
        <v>0.44444444444444442</v>
      </c>
      <c r="F115" t="s">
        <v>828</v>
      </c>
      <c r="G115" t="s">
        <v>189</v>
      </c>
      <c r="H115" t="s">
        <v>190</v>
      </c>
      <c r="I115" t="s">
        <v>124</v>
      </c>
      <c r="J115" s="4">
        <v>27.932780000000001</v>
      </c>
      <c r="K115" s="4">
        <v>85.57423</v>
      </c>
      <c r="L115">
        <v>1771</v>
      </c>
      <c r="M115">
        <v>17.100000000000001</v>
      </c>
      <c r="N115">
        <v>6.69</v>
      </c>
      <c r="O115">
        <v>17.3</v>
      </c>
      <c r="P115">
        <v>268.31099999999998</v>
      </c>
      <c r="Q115" s="23">
        <v>19.566392048627137</v>
      </c>
      <c r="R115" s="17">
        <v>0.73823603880377398</v>
      </c>
      <c r="S115" s="18">
        <v>1.9275685672264E-5</v>
      </c>
      <c r="X115" s="6">
        <v>-18.515206900000003</v>
      </c>
      <c r="Y115" s="6">
        <v>-9.5455432500000015</v>
      </c>
      <c r="Z115" s="6">
        <v>-64.83708643333334</v>
      </c>
      <c r="AB115" s="8">
        <v>1.3044822755899702E-3</v>
      </c>
      <c r="AC115" s="8">
        <v>3.7499999999999999E-3</v>
      </c>
      <c r="AD115" s="6">
        <v>2.8830499999999999</v>
      </c>
      <c r="AE115" s="8">
        <v>2.6822331122233201E-3</v>
      </c>
      <c r="AF115" s="8">
        <v>0.76044</v>
      </c>
      <c r="AG115" s="8">
        <v>2.4528028008117902E-4</v>
      </c>
      <c r="AH115" s="8">
        <v>0.47788999999999998</v>
      </c>
      <c r="AI115" s="8">
        <v>1.6000000000000001E-4</v>
      </c>
      <c r="AJ115" s="6">
        <v>3.0653899999999998</v>
      </c>
      <c r="AK115" s="6">
        <v>6.9819999999999993E-2</v>
      </c>
      <c r="AL115" s="6">
        <v>7.6455000000000002</v>
      </c>
      <c r="AM115" s="8">
        <v>3.517E-2</v>
      </c>
      <c r="AO115" s="5">
        <v>48.347215315996991</v>
      </c>
      <c r="AP115" s="10">
        <v>27.307084550015656</v>
      </c>
      <c r="AQ115" s="10">
        <v>71.935974849044356</v>
      </c>
      <c r="AR115" s="5">
        <v>48.029959928790767</v>
      </c>
      <c r="AS115" s="10">
        <v>19.44943897816529</v>
      </c>
      <c r="AT115" s="5">
        <v>35.337887924100137</v>
      </c>
      <c r="AU115" s="10">
        <v>19.662209421929646</v>
      </c>
      <c r="AV115" s="10">
        <v>2.9123716162883411</v>
      </c>
      <c r="AW115" s="10">
        <v>133.33713792426536</v>
      </c>
      <c r="AX115" s="10">
        <v>2.1774520505223767</v>
      </c>
      <c r="AY115" s="10">
        <v>272.22232112655996</v>
      </c>
      <c r="AZ115" s="10">
        <v>401.39237616982422</v>
      </c>
      <c r="BB115" s="6">
        <v>0.67208674682524672</v>
      </c>
      <c r="BC115" s="6">
        <v>0.37960262034842529</v>
      </c>
      <c r="BD115" s="6">
        <v>0.66767650024317182</v>
      </c>
      <c r="BE115" s="6">
        <v>0.27037152160625327</v>
      </c>
      <c r="BF115" s="6">
        <v>0.49124082906022631</v>
      </c>
      <c r="BG115" s="6">
        <v>0.27332929682527063</v>
      </c>
      <c r="BH115" s="6">
        <v>4.0485607130505592E-2</v>
      </c>
      <c r="BI115" s="6">
        <v>1.8535529434899525</v>
      </c>
      <c r="BJ115" s="6">
        <v>3.026930621419532E-2</v>
      </c>
      <c r="BK115" s="6">
        <v>3.7842306536862944</v>
      </c>
      <c r="BL115" s="6">
        <v>5.5798559345603502</v>
      </c>
      <c r="BM115" s="6">
        <v>0.48980971645699495</v>
      </c>
      <c r="BN115" s="6">
        <v>6.8146001364426754</v>
      </c>
      <c r="BO115" s="6">
        <v>0.26502659704734199</v>
      </c>
      <c r="BP115" s="13">
        <v>2.8298239050048277E-2</v>
      </c>
      <c r="BQ115" s="6">
        <v>0.12729808712571447</v>
      </c>
    </row>
    <row r="116" spans="1:69" x14ac:dyDescent="0.2">
      <c r="A116" t="s">
        <v>191</v>
      </c>
      <c r="B116" s="48" t="s">
        <v>879</v>
      </c>
      <c r="C116" s="25" t="s">
        <v>109</v>
      </c>
      <c r="D116" s="14">
        <v>44871</v>
      </c>
      <c r="E116" s="32">
        <v>0.5</v>
      </c>
      <c r="F116" t="s">
        <v>828</v>
      </c>
      <c r="G116" t="s">
        <v>192</v>
      </c>
      <c r="H116" t="s">
        <v>193</v>
      </c>
      <c r="I116" t="s">
        <v>124</v>
      </c>
      <c r="J116" s="4">
        <v>27.932939999999999</v>
      </c>
      <c r="K116" s="4">
        <v>85.563379999999995</v>
      </c>
      <c r="L116">
        <v>1433</v>
      </c>
      <c r="M116">
        <v>19.100000000000001</v>
      </c>
      <c r="N116">
        <v>6.86</v>
      </c>
      <c r="O116">
        <v>25</v>
      </c>
      <c r="P116">
        <v>387.09</v>
      </c>
      <c r="Q116" s="23">
        <v>23.241475206036391</v>
      </c>
      <c r="R116" s="17">
        <v>0.74129156741529356</v>
      </c>
      <c r="S116" s="17">
        <v>2.627675391282507E-5</v>
      </c>
      <c r="T116" s="6">
        <v>0.37472192659571141</v>
      </c>
      <c r="U116" s="6">
        <v>1.4640703286003221E-2</v>
      </c>
      <c r="V116" s="6">
        <v>17.034196026409056</v>
      </c>
      <c r="W116" s="6">
        <v>7.2700443867393716E-2</v>
      </c>
      <c r="X116" s="6">
        <v>-16.696396850000003</v>
      </c>
      <c r="Y116" s="6">
        <v>-9.3409989999999983</v>
      </c>
      <c r="Z116" s="6">
        <v>-63.045884566666672</v>
      </c>
      <c r="AB116" s="8">
        <v>1.0575513492669399E-3</v>
      </c>
      <c r="AC116" s="8">
        <v>3.5699999999999998E-3</v>
      </c>
      <c r="AD116" s="6">
        <v>4.2477400000000003</v>
      </c>
      <c r="AE116" s="8">
        <v>4.3428780805363299E-3</v>
      </c>
      <c r="AF116" s="8">
        <v>0.87563000000000002</v>
      </c>
      <c r="AG116" s="8">
        <v>8.5699631672757999E-4</v>
      </c>
      <c r="AH116" s="8">
        <v>0.37797999999999998</v>
      </c>
      <c r="AI116" s="8">
        <v>2.4000000000000001E-4</v>
      </c>
      <c r="AJ116" s="6">
        <v>4.75624</v>
      </c>
      <c r="AK116" s="6">
        <v>0.11309</v>
      </c>
      <c r="AL116" s="6">
        <v>10.927149999999999</v>
      </c>
      <c r="AM116" s="8">
        <v>4.036E-2</v>
      </c>
      <c r="AO116" s="5">
        <v>39.195367961291602</v>
      </c>
      <c r="AP116" s="10">
        <v>25.996344491614906</v>
      </c>
      <c r="AQ116" s="10">
        <v>105.98682568990468</v>
      </c>
      <c r="AR116" s="5">
        <v>77.766641248747959</v>
      </c>
      <c r="AS116" s="10">
        <v>22.395602877874484</v>
      </c>
      <c r="AT116" s="5">
        <v>123.46871008897566</v>
      </c>
      <c r="AU116" s="10">
        <v>15.551532606459576</v>
      </c>
      <c r="AV116" s="10">
        <v>4.3685574244325114</v>
      </c>
      <c r="AW116" s="10">
        <v>206.88507135500146</v>
      </c>
      <c r="AX116" s="10">
        <v>3.5268984874473723</v>
      </c>
      <c r="AY116" s="10">
        <v>389.06731231418348</v>
      </c>
      <c r="AZ116" s="10">
        <v>460.62542798447839</v>
      </c>
      <c r="BB116" s="6">
        <v>0.36981358490694932</v>
      </c>
      <c r="BC116" s="6">
        <v>0.24527901767409077</v>
      </c>
      <c r="BD116" s="6">
        <v>0.7337387523641562</v>
      </c>
      <c r="BE116" s="6">
        <v>0.21130553474069827</v>
      </c>
      <c r="BF116" s="6">
        <v>1.1649439379401674</v>
      </c>
      <c r="BG116" s="6">
        <v>0.1467308083361239</v>
      </c>
      <c r="BH116" s="6">
        <v>4.121792870006314E-2</v>
      </c>
      <c r="BI116" s="6">
        <v>1.9519885609208072</v>
      </c>
      <c r="BJ116" s="6">
        <v>3.32767630739913E-2</v>
      </c>
      <c r="BK116" s="6">
        <v>3.6709025841807281</v>
      </c>
      <c r="BL116" s="6">
        <v>4.3460630600653349</v>
      </c>
      <c r="BM116" s="6">
        <v>0.53174621667506106</v>
      </c>
      <c r="BN116" s="6">
        <v>8.9015464604100618</v>
      </c>
      <c r="BO116" s="6">
        <v>0.59679854752357309</v>
      </c>
      <c r="BP116" s="13">
        <v>8.0992180065651183E-3</v>
      </c>
      <c r="BQ116" s="6">
        <v>9.767767367574863E-2</v>
      </c>
    </row>
    <row r="117" spans="1:69" x14ac:dyDescent="0.2">
      <c r="A117" t="s">
        <v>194</v>
      </c>
      <c r="B117" s="48" t="s">
        <v>880</v>
      </c>
      <c r="C117" s="25" t="s">
        <v>109</v>
      </c>
      <c r="D117" s="14">
        <v>44871</v>
      </c>
      <c r="E117" s="32">
        <v>0.51388888888888895</v>
      </c>
      <c r="F117" t="s">
        <v>828</v>
      </c>
      <c r="H117" t="s">
        <v>195</v>
      </c>
      <c r="I117" t="s">
        <v>124</v>
      </c>
      <c r="J117" s="4">
        <v>27.933920000000001</v>
      </c>
      <c r="K117" s="4">
        <v>85.56523</v>
      </c>
      <c r="L117">
        <v>1464</v>
      </c>
      <c r="M117">
        <v>19.3</v>
      </c>
      <c r="N117">
        <v>6.85</v>
      </c>
      <c r="O117">
        <v>38</v>
      </c>
      <c r="P117">
        <v>532.75</v>
      </c>
      <c r="Q117" s="23">
        <v>46.406002652902643</v>
      </c>
      <c r="R117" s="17">
        <v>0.732404338635954</v>
      </c>
      <c r="S117" s="17">
        <v>3.6991638386700062E-5</v>
      </c>
      <c r="T117" s="6">
        <v>0.30201477641500502</v>
      </c>
      <c r="U117" s="6">
        <v>1.4148470055490889E-2</v>
      </c>
      <c r="V117" s="6">
        <v>17.510152982133818</v>
      </c>
      <c r="W117" s="6">
        <v>0.12070823772795691</v>
      </c>
      <c r="X117" s="6">
        <v>-16.793369800000001</v>
      </c>
      <c r="Y117" s="6">
        <v>-9.4842565833333357</v>
      </c>
      <c r="Z117" s="6">
        <v>-63.836358866666671</v>
      </c>
      <c r="AB117" s="8">
        <v>7.3641851324642504E-4</v>
      </c>
      <c r="AC117" s="8">
        <v>5.5199999999999997E-3</v>
      </c>
      <c r="AD117" s="6">
        <v>6.2789999999999999</v>
      </c>
      <c r="AE117" s="8">
        <v>5.0608633131156598E-3</v>
      </c>
      <c r="AF117" s="8">
        <v>1.40672</v>
      </c>
      <c r="AG117" s="8">
        <v>2.3092870477816499E-3</v>
      </c>
      <c r="AH117" s="8">
        <v>0.84919</v>
      </c>
      <c r="AI117" s="8">
        <v>2.9E-4</v>
      </c>
      <c r="AJ117" s="6">
        <v>6.3894700000000002</v>
      </c>
      <c r="AK117" s="6">
        <v>0.42365999999999998</v>
      </c>
      <c r="AL117" s="6">
        <v>12.98301</v>
      </c>
      <c r="AM117" s="8">
        <v>6.6350000000000006E-2</v>
      </c>
      <c r="AO117" s="5">
        <v>27.29342137401521</v>
      </c>
      <c r="AP117" s="10">
        <v>40.196028457623044</v>
      </c>
      <c r="AQ117" s="10">
        <v>156.66949448575275</v>
      </c>
      <c r="AR117" s="5">
        <v>90.623391764986295</v>
      </c>
      <c r="AS117" s="10">
        <v>35.979057913003892</v>
      </c>
      <c r="AT117" s="5">
        <v>332.70235524876097</v>
      </c>
      <c r="AU117" s="10">
        <v>34.938901460604811</v>
      </c>
      <c r="AV117" s="10">
        <v>5.2786735545226184</v>
      </c>
      <c r="AW117" s="10">
        <v>277.92667251245547</v>
      </c>
      <c r="AX117" s="10">
        <v>13.212537034149385</v>
      </c>
      <c r="AY117" s="10">
        <v>462.26736216196974</v>
      </c>
      <c r="AZ117" s="10">
        <v>757.24720383474096</v>
      </c>
      <c r="BB117" s="6">
        <v>0.17421018344127756</v>
      </c>
      <c r="BC117" s="6">
        <v>0.25656576342166215</v>
      </c>
      <c r="BD117" s="6">
        <v>0.57843674074806839</v>
      </c>
      <c r="BE117" s="6">
        <v>0.22964941599575892</v>
      </c>
      <c r="BF117" s="6">
        <v>2.1235937241057248</v>
      </c>
      <c r="BG117" s="6">
        <v>0.22301023932761904</v>
      </c>
      <c r="BH117" s="6">
        <v>3.3693052829775048E-2</v>
      </c>
      <c r="BI117" s="6">
        <v>1.7739680173521568</v>
      </c>
      <c r="BJ117" s="6">
        <v>8.43338205533746E-2</v>
      </c>
      <c r="BK117" s="6">
        <v>2.9505894793322867</v>
      </c>
      <c r="BL117" s="6">
        <v>4.8334055479039266</v>
      </c>
      <c r="BM117" s="6">
        <v>0.60122495175221824</v>
      </c>
      <c r="BN117" s="6">
        <v>5.9890241913579576</v>
      </c>
      <c r="BO117" s="6">
        <v>1.1970868151701082</v>
      </c>
      <c r="BP117" s="13">
        <v>3.0056895727482956E-3</v>
      </c>
      <c r="BQ117" s="6">
        <v>0.1146173975997152</v>
      </c>
    </row>
    <row r="118" spans="1:69" x14ac:dyDescent="0.2">
      <c r="A118" t="s">
        <v>196</v>
      </c>
      <c r="B118" s="48" t="s">
        <v>881</v>
      </c>
      <c r="C118" s="25" t="s">
        <v>109</v>
      </c>
      <c r="D118" s="14">
        <v>44871</v>
      </c>
      <c r="E118" s="32">
        <v>0.53125</v>
      </c>
      <c r="F118" t="s">
        <v>828</v>
      </c>
      <c r="H118" t="s">
        <v>197</v>
      </c>
      <c r="I118" t="s">
        <v>124</v>
      </c>
      <c r="J118" s="4">
        <v>27.933700000000002</v>
      </c>
      <c r="K118" s="4">
        <v>85.563999999999993</v>
      </c>
      <c r="L118">
        <v>1447</v>
      </c>
      <c r="M118">
        <v>16.8</v>
      </c>
      <c r="N118">
        <v>7.34</v>
      </c>
      <c r="O118">
        <v>21</v>
      </c>
      <c r="P118">
        <v>350.77</v>
      </c>
      <c r="Q118" s="23">
        <v>7.5663676367899937</v>
      </c>
      <c r="R118" s="17">
        <v>0.73871248119677291</v>
      </c>
      <c r="S118" s="18">
        <v>1.89018715973455E-5</v>
      </c>
      <c r="X118" s="6">
        <v>-16.37381135</v>
      </c>
      <c r="Y118" s="6">
        <v>-9.2342069833333351</v>
      </c>
      <c r="Z118" s="6">
        <v>-60.687508766666667</v>
      </c>
      <c r="AB118" s="8">
        <v>2.4936147405424597E-3</v>
      </c>
      <c r="AC118" s="8">
        <v>2.47E-3</v>
      </c>
      <c r="AD118" s="6">
        <v>3.2153900000000002</v>
      </c>
      <c r="AE118" s="8">
        <v>3.3937446610422198E-3</v>
      </c>
      <c r="AF118" s="8">
        <v>0.69786000000000004</v>
      </c>
      <c r="AG118" s="8">
        <v>4.2985623631655199E-4</v>
      </c>
      <c r="AH118" s="8">
        <v>0.31175000000000003</v>
      </c>
      <c r="AI118" s="8">
        <v>2.2000000000000001E-4</v>
      </c>
      <c r="AJ118" s="6">
        <v>4.1638799999999998</v>
      </c>
      <c r="AK118" s="6">
        <v>9.1539999999999996E-2</v>
      </c>
      <c r="AL118" s="6">
        <v>10.1457</v>
      </c>
      <c r="AM118" s="8">
        <v>3.2489999999999998E-2</v>
      </c>
      <c r="AO118" s="5">
        <v>92.419292336973797</v>
      </c>
      <c r="AP118" s="10">
        <v>17.986266356943645</v>
      </c>
      <c r="AQ118" s="10">
        <v>80.228304805629023</v>
      </c>
      <c r="AR118" s="5">
        <v>60.770788092796487</v>
      </c>
      <c r="AS118" s="10">
        <v>17.848857878731298</v>
      </c>
      <c r="AT118" s="5">
        <v>61.930015317180803</v>
      </c>
      <c r="AU118" s="10">
        <v>12.826578893231845</v>
      </c>
      <c r="AV118" s="10">
        <v>4.0045109723964689</v>
      </c>
      <c r="AW118" s="10">
        <v>181.11882724876443</v>
      </c>
      <c r="AX118" s="10">
        <v>2.8548261344144708</v>
      </c>
      <c r="AY118" s="10">
        <v>361.24334621067811</v>
      </c>
      <c r="AZ118" s="10">
        <v>370.80575211139001</v>
      </c>
      <c r="BB118" s="6">
        <v>1.1519536971506523</v>
      </c>
      <c r="BC118" s="6">
        <v>0.22418853795452104</v>
      </c>
      <c r="BD118" s="6">
        <v>0.75747316660905761</v>
      </c>
      <c r="BE118" s="6">
        <v>0.22247581974932837</v>
      </c>
      <c r="BF118" s="6">
        <v>0.77192227191164131</v>
      </c>
      <c r="BG118" s="6">
        <v>0.1598759804822886</v>
      </c>
      <c r="BH118" s="6">
        <v>4.991394224392863E-2</v>
      </c>
      <c r="BI118" s="6">
        <v>2.2575427423970282</v>
      </c>
      <c r="BJ118" s="6">
        <v>3.5583777338071949E-2</v>
      </c>
      <c r="BK118" s="6">
        <v>4.5026919998605326</v>
      </c>
      <c r="BL118" s="6">
        <v>4.6218819282016455</v>
      </c>
      <c r="BM118" s="6">
        <v>0.50137623058982361</v>
      </c>
      <c r="BN118" s="6">
        <v>23.937354876613355</v>
      </c>
      <c r="BO118" s="6">
        <v>0.34193030210007214</v>
      </c>
      <c r="BP118" s="13">
        <v>1.6147259045204483E-2</v>
      </c>
      <c r="BQ118" s="6">
        <v>8.9707320398757201E-2</v>
      </c>
    </row>
    <row r="119" spans="1:69" x14ac:dyDescent="0.2">
      <c r="A119" t="s">
        <v>198</v>
      </c>
      <c r="B119" s="48" t="s">
        <v>882</v>
      </c>
      <c r="C119" s="25" t="s">
        <v>109</v>
      </c>
      <c r="D119" s="14">
        <v>44871</v>
      </c>
      <c r="E119" s="32">
        <v>0.55555555555555558</v>
      </c>
      <c r="F119" t="s">
        <v>828</v>
      </c>
      <c r="H119" t="s">
        <v>199</v>
      </c>
      <c r="I119" t="s">
        <v>124</v>
      </c>
      <c r="J119" s="4">
        <v>27.931930000000001</v>
      </c>
      <c r="K119" s="4">
        <v>85.560419999999993</v>
      </c>
      <c r="L119">
        <v>1324</v>
      </c>
      <c r="M119">
        <v>20.3</v>
      </c>
      <c r="N119">
        <v>7.48</v>
      </c>
      <c r="O119">
        <v>19</v>
      </c>
      <c r="P119">
        <v>250.41</v>
      </c>
      <c r="Q119" s="23">
        <v>14.913506700243261</v>
      </c>
      <c r="R119" s="17">
        <v>0.73779566945678576</v>
      </c>
      <c r="S119" s="17">
        <v>7.2969379512304841E-5</v>
      </c>
      <c r="T119" s="6">
        <v>0.26398662997451078</v>
      </c>
      <c r="U119" s="6">
        <v>1.4643764019254E-2</v>
      </c>
      <c r="V119" s="6">
        <v>19.176136441969387</v>
      </c>
      <c r="W119" s="6">
        <v>0.16692873573369837</v>
      </c>
      <c r="X119" s="6">
        <v>-13.789477300000001</v>
      </c>
      <c r="Y119" s="6">
        <v>-9.4708041600000001</v>
      </c>
      <c r="Z119" s="6">
        <v>-63.491855440000002</v>
      </c>
      <c r="AB119" s="8">
        <v>2.0276347609979603E-3</v>
      </c>
      <c r="AC119" s="8">
        <v>2.3800000000000002E-3</v>
      </c>
      <c r="AD119" s="6">
        <v>2.5062099999999998</v>
      </c>
      <c r="AE119" s="8">
        <v>1.9687993960951899E-3</v>
      </c>
      <c r="AF119" s="8">
        <v>0.74341000000000002</v>
      </c>
      <c r="AG119" s="8">
        <v>1.8266926088190998E-4</v>
      </c>
      <c r="AH119" s="8">
        <v>0.34816000000000003</v>
      </c>
      <c r="AI119" s="8">
        <v>2.0000000000000001E-4</v>
      </c>
      <c r="AJ119" s="6">
        <v>3.09361</v>
      </c>
      <c r="AK119" s="6">
        <v>0.12357</v>
      </c>
      <c r="AL119" s="6">
        <v>7.6262699999999999</v>
      </c>
      <c r="AM119" s="8">
        <v>3.0419999999999999E-2</v>
      </c>
      <c r="AO119" s="5">
        <v>75.148966150446796</v>
      </c>
      <c r="AP119" s="10">
        <v>17.330896327743272</v>
      </c>
      <c r="AQ119" s="10">
        <v>62.533310045411433</v>
      </c>
      <c r="AR119" s="5">
        <v>35.254712079777775</v>
      </c>
      <c r="AS119" s="10">
        <v>19.013870168268188</v>
      </c>
      <c r="AT119" s="5">
        <v>26.317427010792393</v>
      </c>
      <c r="AU119" s="10">
        <v>14.324624562847152</v>
      </c>
      <c r="AV119" s="10">
        <v>3.6404645203604264</v>
      </c>
      <c r="AW119" s="10">
        <v>134.56464047115915</v>
      </c>
      <c r="AX119" s="10">
        <v>3.8537346015905194</v>
      </c>
      <c r="AY119" s="10">
        <v>271.53762617720889</v>
      </c>
      <c r="AZ119" s="10">
        <v>347.18100890207711</v>
      </c>
      <c r="BB119" s="6">
        <v>1.2017429765971757</v>
      </c>
      <c r="BC119" s="6">
        <v>0.27714663297301306</v>
      </c>
      <c r="BD119" s="6">
        <v>0.56377492338364865</v>
      </c>
      <c r="BE119" s="6">
        <v>0.30405987072266594</v>
      </c>
      <c r="BF119" s="6">
        <v>0.42085453323485972</v>
      </c>
      <c r="BG119" s="6">
        <v>0.22907190667573279</v>
      </c>
      <c r="BH119" s="6">
        <v>5.8216405268116084E-2</v>
      </c>
      <c r="BI119" s="6">
        <v>2.1518873760790669</v>
      </c>
      <c r="BJ119" s="6">
        <v>6.1626908903302149E-2</v>
      </c>
      <c r="BK119" s="6">
        <v>4.3422877500010699</v>
      </c>
      <c r="BL119" s="6">
        <v>5.5519371779609248</v>
      </c>
      <c r="BM119" s="6">
        <v>0.4955653563213393</v>
      </c>
      <c r="BN119" s="6">
        <v>9.0230046612017958</v>
      </c>
      <c r="BO119" s="6">
        <v>0.1955746094861594</v>
      </c>
      <c r="BP119" s="13">
        <v>3.7997635543547424E-2</v>
      </c>
      <c r="BQ119" s="6">
        <v>0.12380553821692593</v>
      </c>
    </row>
    <row r="120" spans="1:69" x14ac:dyDescent="0.2">
      <c r="A120" t="s">
        <v>118</v>
      </c>
      <c r="B120" s="48" t="s">
        <v>835</v>
      </c>
      <c r="C120" s="25" t="s">
        <v>109</v>
      </c>
      <c r="D120" s="14">
        <v>44864</v>
      </c>
      <c r="E120" s="32">
        <v>0.52083333333333337</v>
      </c>
      <c r="F120" t="s">
        <v>828</v>
      </c>
      <c r="G120" t="s">
        <v>119</v>
      </c>
      <c r="I120" t="s">
        <v>113</v>
      </c>
      <c r="J120" s="4">
        <v>27.855236999999999</v>
      </c>
      <c r="K120" s="4">
        <v>85.564960999999997</v>
      </c>
      <c r="L120">
        <v>1418</v>
      </c>
      <c r="M120">
        <v>18.8</v>
      </c>
      <c r="N120">
        <v>6.86</v>
      </c>
      <c r="O120">
        <v>30</v>
      </c>
      <c r="P120" s="5">
        <v>420.88</v>
      </c>
      <c r="Q120" s="23">
        <v>30.681270870074162</v>
      </c>
      <c r="R120" s="17">
        <v>0.75267536288514902</v>
      </c>
      <c r="S120" s="18">
        <v>1.8622875161990602E-5</v>
      </c>
      <c r="X120" s="6">
        <v>-15.649635719999999</v>
      </c>
      <c r="Y120" s="6">
        <v>-8.7532718000000003</v>
      </c>
      <c r="Z120" s="6">
        <v>-59.473152200000001</v>
      </c>
      <c r="AB120" s="8">
        <v>7.7056306180414598E-3</v>
      </c>
      <c r="AC120" s="8">
        <v>6.2399999999999999E-3</v>
      </c>
      <c r="AD120" s="6">
        <v>4.1212</v>
      </c>
      <c r="AE120" s="8">
        <v>6.7187021719298506E-3</v>
      </c>
      <c r="AF120" s="8">
        <v>0.84141999999999995</v>
      </c>
      <c r="AG120" s="8">
        <v>9.0195448391523401E-4</v>
      </c>
      <c r="AH120" s="8">
        <v>0.68791000000000002</v>
      </c>
      <c r="AI120" s="8">
        <v>3.29E-3</v>
      </c>
      <c r="AJ120" s="6">
        <v>6.2288100000000002</v>
      </c>
      <c r="AK120" s="6">
        <v>6.5740000000000007E-2</v>
      </c>
      <c r="AL120" s="6">
        <v>12.84168</v>
      </c>
      <c r="AM120" s="8">
        <v>3.6519999999999997E-2</v>
      </c>
      <c r="AO120" s="5">
        <v>285.58899542540769</v>
      </c>
      <c r="AP120" s="10">
        <v>45.438988691226051</v>
      </c>
      <c r="AQ120" s="10">
        <v>102.82948250910722</v>
      </c>
      <c r="AR120" s="5">
        <v>120.30982490697198</v>
      </c>
      <c r="AS120" s="10">
        <v>21.520628774141073</v>
      </c>
      <c r="AT120" s="5">
        <v>129.94589884962312</v>
      </c>
      <c r="AU120" s="10">
        <v>28.303229788109444</v>
      </c>
      <c r="AV120" s="10">
        <v>59.885641359929011</v>
      </c>
      <c r="AW120" s="10">
        <v>270.93834653145058</v>
      </c>
      <c r="AX120" s="10">
        <v>2.0502105099017625</v>
      </c>
      <c r="AY120" s="10">
        <v>457.23522814263589</v>
      </c>
      <c r="AZ120" s="10">
        <v>416.79981739328917</v>
      </c>
      <c r="BB120" s="6">
        <v>2.7773065511645858</v>
      </c>
      <c r="BC120" s="6">
        <v>0.44188677782368191</v>
      </c>
      <c r="BD120" s="6">
        <v>1.1699934879699174</v>
      </c>
      <c r="BE120" s="6">
        <v>0.20928461613365673</v>
      </c>
      <c r="BF120" s="6">
        <v>1.2637027404870418</v>
      </c>
      <c r="BG120" s="6">
        <v>0.27524430831987057</v>
      </c>
      <c r="BH120" s="6">
        <v>0.58237812637659792</v>
      </c>
      <c r="BI120" s="6">
        <v>2.6348313724855572</v>
      </c>
      <c r="BJ120" s="6">
        <v>1.9937963897855685E-2</v>
      </c>
      <c r="BK120" s="6">
        <v>4.4465382591236935</v>
      </c>
      <c r="BL120" s="6">
        <v>4.0533104633330694</v>
      </c>
      <c r="BM120" s="6">
        <v>0.5925578998627169</v>
      </c>
      <c r="BN120" s="6">
        <v>8.8307406716883392</v>
      </c>
      <c r="BO120" s="6">
        <v>0.47961427576859805</v>
      </c>
      <c r="BP120" s="13">
        <v>7.6955102766053957E-3</v>
      </c>
      <c r="BQ120" s="6">
        <v>7.3585119935724572E-2</v>
      </c>
    </row>
    <row r="121" spans="1:69" x14ac:dyDescent="0.2">
      <c r="A121" t="s">
        <v>200</v>
      </c>
      <c r="B121" s="48" t="s">
        <v>883</v>
      </c>
      <c r="C121" s="25" t="s">
        <v>109</v>
      </c>
      <c r="D121" s="14">
        <v>44871</v>
      </c>
      <c r="E121" s="32">
        <v>0.61875000000000002</v>
      </c>
      <c r="F121" t="s">
        <v>828</v>
      </c>
      <c r="H121" t="s">
        <v>201</v>
      </c>
      <c r="I121" t="s">
        <v>124</v>
      </c>
      <c r="J121" s="4">
        <v>27.924900000000001</v>
      </c>
      <c r="K121" s="4">
        <v>85.553929999999994</v>
      </c>
      <c r="L121">
        <v>1161</v>
      </c>
      <c r="M121">
        <v>21.3</v>
      </c>
      <c r="N121">
        <v>7.04</v>
      </c>
      <c r="O121">
        <v>25</v>
      </c>
      <c r="P121">
        <v>239.99</v>
      </c>
      <c r="Q121" s="23">
        <v>22.660242943909061</v>
      </c>
      <c r="R121" s="17">
        <v>0.73120931938384548</v>
      </c>
      <c r="S121" s="18">
        <v>2.4106219306408099E-5</v>
      </c>
      <c r="X121" s="6">
        <v>-15.942118950000001</v>
      </c>
      <c r="Y121" s="6">
        <v>-9.5556555499999991</v>
      </c>
      <c r="Z121" s="6">
        <v>-64.615435700000006</v>
      </c>
      <c r="AB121" s="8">
        <v>1.751501215998E-3</v>
      </c>
      <c r="AC121" s="8">
        <v>3.9100000000000003E-3</v>
      </c>
      <c r="AD121" s="6">
        <v>3.9895999999999998</v>
      </c>
      <c r="AE121" s="8">
        <v>4.25432702478449E-3</v>
      </c>
      <c r="AF121" s="8">
        <v>1.08304</v>
      </c>
      <c r="AG121" s="8">
        <v>2.9994705103046599E-4</v>
      </c>
      <c r="AH121" s="8">
        <v>0.64415999999999995</v>
      </c>
      <c r="AI121" s="8">
        <v>3.8999999999999999E-4</v>
      </c>
      <c r="AJ121" s="6">
        <v>3.9131499999999999</v>
      </c>
      <c r="AK121" s="6">
        <v>0.29161999999999999</v>
      </c>
      <c r="AL121" s="6">
        <v>8.0689299999999999</v>
      </c>
      <c r="AM121" s="8">
        <v>3.601E-2</v>
      </c>
      <c r="AO121" s="5">
        <v>64.914800300976154</v>
      </c>
      <c r="AP121" s="10">
        <v>28.472186824149659</v>
      </c>
      <c r="AQ121" s="10">
        <v>99.5458855232297</v>
      </c>
      <c r="AR121" s="5">
        <v>76.180983521971356</v>
      </c>
      <c r="AS121" s="10">
        <v>27.70043710340347</v>
      </c>
      <c r="AT121" s="5">
        <v>43.213809397848436</v>
      </c>
      <c r="AU121" s="10">
        <v>26.503188644311869</v>
      </c>
      <c r="AV121" s="10">
        <v>7.0989058147028317</v>
      </c>
      <c r="AW121" s="10">
        <v>170.21267155837884</v>
      </c>
      <c r="AX121" s="10">
        <v>9.0946514891626382</v>
      </c>
      <c r="AY121" s="10">
        <v>287.29878407007175</v>
      </c>
      <c r="AZ121" s="10">
        <v>410.97922848664689</v>
      </c>
      <c r="BB121" s="6">
        <v>0.65210932586287407</v>
      </c>
      <c r="BC121" s="6">
        <v>0.28602072978200072</v>
      </c>
      <c r="BD121" s="6">
        <v>0.76528510567314223</v>
      </c>
      <c r="BE121" s="6">
        <v>0.27826802642625936</v>
      </c>
      <c r="BF121" s="6">
        <v>0.43410944782609023</v>
      </c>
      <c r="BG121" s="6">
        <v>0.26624092502675234</v>
      </c>
      <c r="BH121" s="6">
        <v>7.1312900351328479E-2</v>
      </c>
      <c r="BI121" s="6">
        <v>1.7098915807892288</v>
      </c>
      <c r="BJ121" s="6">
        <v>9.136140023627938E-2</v>
      </c>
      <c r="BK121" s="6">
        <v>2.8860940114197753</v>
      </c>
      <c r="BL121" s="6">
        <v>4.1285405853438526</v>
      </c>
      <c r="BM121" s="6">
        <v>0.59245872588470205</v>
      </c>
      <c r="BN121" s="6">
        <v>7.5115113275575451</v>
      </c>
      <c r="BO121" s="6">
        <v>0.25388127101352231</v>
      </c>
      <c r="BP121" s="13">
        <v>2.3140750929719907E-2</v>
      </c>
      <c r="BQ121" s="6">
        <v>0.13996261940759722</v>
      </c>
    </row>
    <row r="122" spans="1:69" x14ac:dyDescent="0.2">
      <c r="A122" t="s">
        <v>202</v>
      </c>
      <c r="B122" s="48" t="s">
        <v>884</v>
      </c>
      <c r="C122" s="25" t="s">
        <v>109</v>
      </c>
      <c r="D122" s="14">
        <v>44872</v>
      </c>
      <c r="E122" s="32">
        <v>0.40972222222222227</v>
      </c>
      <c r="F122" t="s">
        <v>828</v>
      </c>
      <c r="H122" t="s">
        <v>203</v>
      </c>
      <c r="I122" t="s">
        <v>204</v>
      </c>
      <c r="J122" s="4">
        <v>27.86506</v>
      </c>
      <c r="K122" s="4">
        <v>85.566299999999998</v>
      </c>
      <c r="L122">
        <v>1528</v>
      </c>
      <c r="M122">
        <v>18.8</v>
      </c>
      <c r="N122">
        <v>5.32</v>
      </c>
      <c r="O122">
        <v>130</v>
      </c>
      <c r="P122">
        <v>187.48</v>
      </c>
      <c r="Q122" s="23">
        <v>349.73658945060231</v>
      </c>
      <c r="R122" s="17">
        <v>0.74691355570849838</v>
      </c>
      <c r="S122" s="17">
        <v>6.2331783837316326E-5</v>
      </c>
      <c r="T122" s="6">
        <v>0.30190315263989298</v>
      </c>
      <c r="U122" s="6">
        <v>1.6754743549725899E-2</v>
      </c>
      <c r="X122" s="6">
        <v>-16.325176900000002</v>
      </c>
      <c r="Y122" s="6">
        <v>-8.5298699666666664</v>
      </c>
      <c r="Z122" s="6">
        <v>-56.911648033333336</v>
      </c>
      <c r="AB122" s="8">
        <v>3.9724607343744802E-3</v>
      </c>
      <c r="AC122" s="8">
        <v>0.10534</v>
      </c>
      <c r="AD122" s="6">
        <v>8.3477099999999993</v>
      </c>
      <c r="AE122" s="8">
        <v>8.8019638931720705E-3</v>
      </c>
      <c r="AF122" s="8">
        <v>4.6644600000000001</v>
      </c>
      <c r="AG122" s="8">
        <v>1.6752900530876499E-4</v>
      </c>
      <c r="AH122" s="8">
        <v>3.1668500000000002</v>
      </c>
      <c r="AI122" s="8">
        <v>2.188E-2</v>
      </c>
      <c r="AJ122" s="6">
        <v>10.86914</v>
      </c>
      <c r="AK122" s="6">
        <v>1.15934</v>
      </c>
      <c r="AL122" s="6">
        <v>5.8800800000000004</v>
      </c>
      <c r="AM122" s="8">
        <v>7.2609999999999994E-2</v>
      </c>
      <c r="AO122" s="5">
        <v>147.22884170448839</v>
      </c>
      <c r="AP122" s="10">
        <v>767.07420973297315</v>
      </c>
      <c r="AQ122" s="10">
        <v>208.28659114726281</v>
      </c>
      <c r="AR122" s="5">
        <v>157.61418019826431</v>
      </c>
      <c r="AS122" s="10">
        <v>119.3008391669203</v>
      </c>
      <c r="AT122" s="5">
        <v>24.136148294015989</v>
      </c>
      <c r="AU122" s="10">
        <v>130.29623534252212</v>
      </c>
      <c r="AV122" s="10">
        <v>398.26681852743064</v>
      </c>
      <c r="AW122" s="10">
        <v>472.7816099413613</v>
      </c>
      <c r="AX122" s="10">
        <v>36.155933260564481</v>
      </c>
      <c r="AY122" s="10">
        <v>209.36355058660163</v>
      </c>
      <c r="AZ122" s="10">
        <v>828.69207943391905</v>
      </c>
      <c r="BB122" s="6">
        <v>0.70685703238762321</v>
      </c>
      <c r="BC122" s="6">
        <v>3.6827824849782878</v>
      </c>
      <c r="BD122" s="6">
        <v>0.75671784405376297</v>
      </c>
      <c r="BE122" s="6">
        <v>0.57277253667554717</v>
      </c>
      <c r="BF122" s="6">
        <v>0.11587951082722961</v>
      </c>
      <c r="BG122" s="6">
        <v>0.62556228235738931</v>
      </c>
      <c r="BH122" s="6">
        <v>1.9121097346388851</v>
      </c>
      <c r="BI122" s="6">
        <v>2.2698609993914354</v>
      </c>
      <c r="BJ122" s="6">
        <v>0.17358742615841991</v>
      </c>
      <c r="BK122" s="6">
        <v>1.0051705653897682</v>
      </c>
      <c r="BL122" s="6">
        <v>3.9786146331811492</v>
      </c>
      <c r="BM122" s="6">
        <v>2.2581849066693143</v>
      </c>
      <c r="BN122" s="6">
        <v>1.3518219831789666</v>
      </c>
      <c r="BO122" s="6">
        <v>5.1051368721828194E-2</v>
      </c>
      <c r="BP122" s="13">
        <v>4.1431631419331615E-2</v>
      </c>
      <c r="BQ122" s="6">
        <v>0.20149362533308643</v>
      </c>
    </row>
    <row r="123" spans="1:69" x14ac:dyDescent="0.2">
      <c r="A123" t="s">
        <v>205</v>
      </c>
      <c r="B123" s="48" t="s">
        <v>885</v>
      </c>
      <c r="C123" s="25" t="s">
        <v>109</v>
      </c>
      <c r="D123" s="14">
        <v>44872</v>
      </c>
      <c r="E123" s="32">
        <v>0.4375</v>
      </c>
      <c r="F123" t="s">
        <v>828</v>
      </c>
      <c r="H123" t="s">
        <v>206</v>
      </c>
      <c r="I123" t="s">
        <v>204</v>
      </c>
      <c r="J123" s="4">
        <v>27.864080000000001</v>
      </c>
      <c r="K123" s="4">
        <v>85.565330000000003</v>
      </c>
      <c r="L123">
        <v>1503</v>
      </c>
      <c r="M123">
        <v>18.8</v>
      </c>
      <c r="N123">
        <v>6.41</v>
      </c>
      <c r="O123">
        <v>75</v>
      </c>
      <c r="P123">
        <v>147.56</v>
      </c>
      <c r="Q123" s="23">
        <v>362.09988402626908</v>
      </c>
      <c r="R123" s="17">
        <v>0.73942868287102803</v>
      </c>
      <c r="S123" s="18">
        <v>2.5032572452314101E-5</v>
      </c>
      <c r="X123" s="6">
        <v>-15.935608050000001</v>
      </c>
      <c r="Y123" s="6">
        <v>-8.7371721166666685</v>
      </c>
      <c r="Z123" s="6">
        <v>-58.493346466666665</v>
      </c>
      <c r="AB123" s="8">
        <v>4.2706572076518902E-3</v>
      </c>
      <c r="AC123" s="8">
        <v>0.33933999999999997</v>
      </c>
      <c r="AD123" s="6">
        <v>5.6792400000000001</v>
      </c>
      <c r="AE123" s="8">
        <v>7.2711222405381108E-3</v>
      </c>
      <c r="AF123" s="8">
        <v>1.44025</v>
      </c>
      <c r="AG123" s="8">
        <v>5.2908044402937503E-4</v>
      </c>
      <c r="AH123" s="8">
        <v>3.5599599999999998</v>
      </c>
      <c r="AI123" s="8">
        <v>8.3899999999999999E-3</v>
      </c>
      <c r="AJ123" s="6">
        <v>9.7154799999999994</v>
      </c>
      <c r="AK123" s="6">
        <v>0.18608</v>
      </c>
      <c r="AL123" s="6">
        <v>3.2236199999999999</v>
      </c>
      <c r="AM123" s="8">
        <v>5.3879999999999997E-2</v>
      </c>
      <c r="AO123" s="5">
        <v>158.28071214365829</v>
      </c>
      <c r="AP123" s="10">
        <v>2471.03628565395</v>
      </c>
      <c r="AQ123" s="10">
        <v>141.70467588203005</v>
      </c>
      <c r="AR123" s="5">
        <v>130.20184869796958</v>
      </c>
      <c r="AS123" s="10">
        <v>36.836639956212927</v>
      </c>
      <c r="AT123" s="5">
        <v>76.225391734530334</v>
      </c>
      <c r="AU123" s="10">
        <v>146.47027360625384</v>
      </c>
      <c r="AV123" s="10">
        <v>152.71748662911989</v>
      </c>
      <c r="AW123" s="10">
        <v>422.60015748744581</v>
      </c>
      <c r="AX123" s="10">
        <v>5.8032122251676288</v>
      </c>
      <c r="AY123" s="10">
        <v>114.77880044863008</v>
      </c>
      <c r="AZ123" s="10">
        <v>614.92809860762372</v>
      </c>
      <c r="BB123" s="6">
        <v>1.1169759301057072</v>
      </c>
      <c r="BC123" s="6">
        <v>17.437930472464451</v>
      </c>
      <c r="BD123" s="6">
        <v>0.918825352004357</v>
      </c>
      <c r="BE123" s="6">
        <v>0.25995359522842876</v>
      </c>
      <c r="BF123" s="6">
        <v>0.53791726532714002</v>
      </c>
      <c r="BG123" s="6">
        <v>1.033630490275361</v>
      </c>
      <c r="BH123" s="6">
        <v>1.0777166362263026</v>
      </c>
      <c r="BI123" s="6">
        <v>2.982259793877676</v>
      </c>
      <c r="BJ123" s="6">
        <v>4.0952863333873588E-2</v>
      </c>
      <c r="BK123" s="6">
        <v>0.80998597776818659</v>
      </c>
      <c r="BL123" s="6">
        <v>4.3395046407611479</v>
      </c>
      <c r="BM123" s="6">
        <v>3.6818659529081152</v>
      </c>
      <c r="BN123" s="6">
        <v>1.1670817255958792</v>
      </c>
      <c r="BO123" s="6">
        <v>0.18037236944663174</v>
      </c>
      <c r="BP123" s="13">
        <v>1.3118988007076348E-2</v>
      </c>
      <c r="BQ123" s="6">
        <v>8.0177818061537065E-2</v>
      </c>
    </row>
    <row r="124" spans="1:69" x14ac:dyDescent="0.2">
      <c r="A124" t="s">
        <v>207</v>
      </c>
      <c r="B124" s="48" t="s">
        <v>886</v>
      </c>
      <c r="C124" s="25" t="s">
        <v>109</v>
      </c>
      <c r="D124" s="14">
        <v>44872</v>
      </c>
      <c r="E124" s="32">
        <v>0.46875</v>
      </c>
      <c r="F124" t="s">
        <v>828</v>
      </c>
      <c r="H124" t="s">
        <v>208</v>
      </c>
      <c r="I124" t="s">
        <v>204</v>
      </c>
      <c r="J124" s="4">
        <v>27.86647</v>
      </c>
      <c r="K124" s="4">
        <v>85.562669999999997</v>
      </c>
      <c r="L124">
        <v>1447</v>
      </c>
      <c r="M124">
        <v>18.600000000000001</v>
      </c>
      <c r="N124">
        <v>6.73</v>
      </c>
      <c r="O124">
        <v>40</v>
      </c>
      <c r="P124">
        <v>187.48</v>
      </c>
      <c r="Q124" s="23">
        <v>152.04799354590989</v>
      </c>
      <c r="R124" s="17">
        <v>0.74943397490278929</v>
      </c>
      <c r="S124" s="17">
        <v>3.7458226701729383E-5</v>
      </c>
      <c r="T124" s="6">
        <v>0.25718165801080772</v>
      </c>
      <c r="U124" s="6">
        <v>1.419928815401509E-2</v>
      </c>
      <c r="X124" s="6">
        <v>-14.4082101</v>
      </c>
      <c r="Y124" s="6">
        <v>-8.4364077999999978</v>
      </c>
      <c r="Z124" s="6">
        <v>-56.435653833333333</v>
      </c>
      <c r="AB124" s="8">
        <v>2.4600675745985101E-3</v>
      </c>
      <c r="AC124" s="8">
        <v>4.9970000000000001E-2</v>
      </c>
      <c r="AD124" s="6">
        <v>3.7021600000000001</v>
      </c>
      <c r="AE124" s="8">
        <v>3.5554816073868597E-3</v>
      </c>
      <c r="AF124" s="8">
        <v>1.29264</v>
      </c>
      <c r="AG124" s="8">
        <v>3.5968045218363296E-4</v>
      </c>
      <c r="AH124" s="8">
        <v>1.20248</v>
      </c>
      <c r="AI124" s="8">
        <v>5.9999999999999995E-4</v>
      </c>
      <c r="AJ124" s="6">
        <v>5.4990300000000003</v>
      </c>
      <c r="AK124" s="6">
        <v>3.0020000000000002E-2</v>
      </c>
      <c r="AL124" s="6">
        <v>8.0393000000000008</v>
      </c>
      <c r="AM124" s="8">
        <v>6.1289999999999997E-2</v>
      </c>
      <c r="AO124" s="5">
        <v>91.175954588747146</v>
      </c>
      <c r="AP124" s="10">
        <v>363.87600399047528</v>
      </c>
      <c r="AQ124" s="10">
        <v>92.373870951644292</v>
      </c>
      <c r="AR124" s="5">
        <v>63.666964050261612</v>
      </c>
      <c r="AS124" s="10">
        <v>33.061283994444771</v>
      </c>
      <c r="AT124" s="5">
        <v>51.819687679532194</v>
      </c>
      <c r="AU124" s="10">
        <v>49.474593704998973</v>
      </c>
      <c r="AV124" s="10">
        <v>10.921393561081278</v>
      </c>
      <c r="AW124" s="10">
        <v>239.19466089459186</v>
      </c>
      <c r="AX124" s="10">
        <v>0.93622329642912849</v>
      </c>
      <c r="AY124" s="10">
        <v>286.24379128019802</v>
      </c>
      <c r="AZ124" s="10">
        <v>699.49783154530928</v>
      </c>
      <c r="BB124" s="6">
        <v>0.98703187004554316</v>
      </c>
      <c r="BC124" s="6">
        <v>3.9391659160950008</v>
      </c>
      <c r="BD124" s="6">
        <v>0.68923130961557166</v>
      </c>
      <c r="BE124" s="6">
        <v>0.35790731354921385</v>
      </c>
      <c r="BF124" s="6">
        <v>0.56097776509396979</v>
      </c>
      <c r="BG124" s="6">
        <v>0.53559078119501824</v>
      </c>
      <c r="BH124" s="6">
        <v>0.11823033341103989</v>
      </c>
      <c r="BI124" s="6">
        <v>2.5894190470788545</v>
      </c>
      <c r="BJ124" s="6">
        <v>1.013515279574265E-2</v>
      </c>
      <c r="BK124" s="6">
        <v>3.0987528002376385</v>
      </c>
      <c r="BL124" s="6">
        <v>7.5724642081036224</v>
      </c>
      <c r="BM124" s="6">
        <v>0.8356326606240666</v>
      </c>
      <c r="BN124" s="6">
        <v>1.5731523666727547</v>
      </c>
      <c r="BO124" s="6">
        <v>0.21664232590194837</v>
      </c>
      <c r="BP124" s="13">
        <v>1.9297684814009043E-2</v>
      </c>
      <c r="BQ124" s="6">
        <v>0.12143457145782274</v>
      </c>
    </row>
    <row r="125" spans="1:69" x14ac:dyDescent="0.2">
      <c r="A125" t="s">
        <v>209</v>
      </c>
      <c r="B125" s="48" t="s">
        <v>887</v>
      </c>
      <c r="C125" s="25" t="s">
        <v>109</v>
      </c>
      <c r="D125" s="14">
        <v>44872</v>
      </c>
      <c r="E125" s="32">
        <v>0.47222222222222227</v>
      </c>
      <c r="F125" t="s">
        <v>828</v>
      </c>
      <c r="H125" t="s">
        <v>210</v>
      </c>
      <c r="I125" t="s">
        <v>204</v>
      </c>
      <c r="J125" s="4">
        <v>27.866479999999999</v>
      </c>
      <c r="K125" s="4">
        <v>85.562690000000003</v>
      </c>
      <c r="L125">
        <v>1444</v>
      </c>
      <c r="M125">
        <v>18.100000000000001</v>
      </c>
      <c r="N125">
        <v>6.53</v>
      </c>
      <c r="O125">
        <v>30</v>
      </c>
      <c r="P125">
        <v>301.92</v>
      </c>
      <c r="Q125" s="23">
        <v>101.98936497019369</v>
      </c>
      <c r="R125" s="17">
        <v>0.74872421491081642</v>
      </c>
      <c r="S125" s="18">
        <v>2.5402998396943802E-5</v>
      </c>
      <c r="X125" s="6">
        <v>-17.64540985</v>
      </c>
      <c r="Y125" s="6">
        <v>-8.4782359500000002</v>
      </c>
      <c r="Z125" s="6">
        <v>-56.679649600000005</v>
      </c>
      <c r="AB125" s="8">
        <v>2.0123474048573901E-3</v>
      </c>
      <c r="AC125" s="8">
        <v>2.2159999999999999E-2</v>
      </c>
      <c r="AD125" s="6">
        <v>3.2729699999999999</v>
      </c>
      <c r="AE125" s="8">
        <v>3.88282469636891E-3</v>
      </c>
      <c r="AF125" s="8">
        <v>1.3082400000000001</v>
      </c>
      <c r="AG125" s="8">
        <v>1.0547851793575799E-3</v>
      </c>
      <c r="AH125" s="8">
        <v>0.76939000000000002</v>
      </c>
      <c r="AI125" s="8">
        <v>1.5200000000000001E-3</v>
      </c>
      <c r="AJ125" s="6">
        <v>5.2938099999999997</v>
      </c>
      <c r="AK125" s="6">
        <v>3.7400000000000003E-2</v>
      </c>
      <c r="AL125" s="6">
        <v>11.46974</v>
      </c>
      <c r="AM125" s="8">
        <v>4.2340000000000003E-2</v>
      </c>
      <c r="AO125" s="5">
        <v>74.582380377093756</v>
      </c>
      <c r="AP125" s="10">
        <v>161.36666496755919</v>
      </c>
      <c r="AQ125" s="10">
        <v>81.665003243674832</v>
      </c>
      <c r="AR125" s="5">
        <v>69.528600525900444</v>
      </c>
      <c r="AS125" s="10">
        <v>33.460278324121511</v>
      </c>
      <c r="AT125" s="5">
        <v>151.96444018982567</v>
      </c>
      <c r="AU125" s="10">
        <v>31.655626414318043</v>
      </c>
      <c r="AV125" s="10">
        <v>27.667530354739242</v>
      </c>
      <c r="AW125" s="10">
        <v>230.26808142352365</v>
      </c>
      <c r="AX125" s="10">
        <v>1.1663807890222986</v>
      </c>
      <c r="AY125" s="10">
        <v>408.3865339766071</v>
      </c>
      <c r="AZ125" s="10">
        <v>483.22300844556042</v>
      </c>
      <c r="BB125" s="6">
        <v>0.91327223920572553</v>
      </c>
      <c r="BC125" s="6">
        <v>1.9759585937450808</v>
      </c>
      <c r="BD125" s="6">
        <v>0.85138796013316287</v>
      </c>
      <c r="BE125" s="6">
        <v>0.40972603924696588</v>
      </c>
      <c r="BF125" s="6">
        <v>1.8608269657002152</v>
      </c>
      <c r="BG125" s="6">
        <v>0.38762781065302726</v>
      </c>
      <c r="BH125" s="6">
        <v>0.33879298666264568</v>
      </c>
      <c r="BI125" s="6">
        <v>2.8196665925113829</v>
      </c>
      <c r="BJ125" s="6">
        <v>1.4282504655537841E-2</v>
      </c>
      <c r="BK125" s="6">
        <v>5.0007532940156674</v>
      </c>
      <c r="BL125" s="6">
        <v>5.9171369528230233</v>
      </c>
      <c r="BM125" s="6">
        <v>0.56384836978173647</v>
      </c>
      <c r="BN125" s="6">
        <v>2.2577656159622066</v>
      </c>
      <c r="BO125" s="6">
        <v>0.65994574345856916</v>
      </c>
      <c r="BP125" s="13">
        <v>6.5804868477839602E-3</v>
      </c>
      <c r="BQ125" s="6">
        <v>0.12687402430341121</v>
      </c>
    </row>
    <row r="126" spans="1:69" x14ac:dyDescent="0.2">
      <c r="A126" t="s">
        <v>211</v>
      </c>
      <c r="B126" s="48" t="s">
        <v>888</v>
      </c>
      <c r="C126" s="25" t="s">
        <v>109</v>
      </c>
      <c r="D126" s="14">
        <v>44872</v>
      </c>
      <c r="E126" s="32">
        <v>0.48958333333333331</v>
      </c>
      <c r="F126" t="s">
        <v>828</v>
      </c>
      <c r="H126" t="s">
        <v>212</v>
      </c>
      <c r="I126" t="s">
        <v>204</v>
      </c>
      <c r="J126" s="4">
        <v>27.866679999999999</v>
      </c>
      <c r="K126" s="4">
        <v>85.562569999999994</v>
      </c>
      <c r="L126">
        <v>1430</v>
      </c>
      <c r="M126">
        <v>20.100000000000001</v>
      </c>
      <c r="N126">
        <v>6.51</v>
      </c>
      <c r="O126">
        <v>31</v>
      </c>
      <c r="P126">
        <v>240.04</v>
      </c>
      <c r="Q126" s="23">
        <v>58.787460736760849</v>
      </c>
      <c r="R126" s="17">
        <v>0.74885933276478744</v>
      </c>
      <c r="S126" s="18">
        <v>2.9654739184560699E-5</v>
      </c>
      <c r="X126" s="6">
        <v>-14.021502100000001</v>
      </c>
      <c r="Y126" s="6">
        <v>-8.3130683833333343</v>
      </c>
      <c r="Z126" s="6">
        <v>-55.461920266666667</v>
      </c>
      <c r="AB126" s="8">
        <v>4.1737478771031299E-3</v>
      </c>
      <c r="AC126" s="8">
        <v>2.1579999999999998E-2</v>
      </c>
      <c r="AD126" s="6">
        <v>1.56453</v>
      </c>
      <c r="AE126" s="8">
        <v>3.7235475123740002E-3</v>
      </c>
      <c r="AF126" s="8">
        <v>1.1462600000000001</v>
      </c>
      <c r="AG126" s="8">
        <v>6.3236298643510008E-4</v>
      </c>
      <c r="AH126" s="8">
        <v>0.47402</v>
      </c>
      <c r="AI126" s="8">
        <v>1.017E-2</v>
      </c>
      <c r="AJ126" s="6">
        <v>3.5482900000000002</v>
      </c>
      <c r="AK126" s="6">
        <v>-2.588E-2</v>
      </c>
      <c r="AL126" s="6">
        <v>9.0897299999999994</v>
      </c>
      <c r="AM126" s="8">
        <v>2.3130000000000001E-2</v>
      </c>
      <c r="AO126" s="5">
        <v>154.68902189393754</v>
      </c>
      <c r="AP126" s="10">
        <v>157.14316922382343</v>
      </c>
      <c r="AQ126" s="10">
        <v>39.037127601177701</v>
      </c>
      <c r="AR126" s="5">
        <v>66.676470809812884</v>
      </c>
      <c r="AS126" s="10">
        <v>29.317387200978047</v>
      </c>
      <c r="AT126" s="5">
        <v>91.105458353998003</v>
      </c>
      <c r="AU126" s="10">
        <v>19.502982925324005</v>
      </c>
      <c r="AV126" s="10">
        <v>185.11762086032769</v>
      </c>
      <c r="AW126" s="10">
        <v>154.34213366824173</v>
      </c>
      <c r="AX126" s="10">
        <v>-0.80711055668174025</v>
      </c>
      <c r="AY126" s="10">
        <v>323.64494133983732</v>
      </c>
      <c r="AZ126" s="10">
        <v>263.98082629536634</v>
      </c>
      <c r="BB126" s="6">
        <v>3.9626128098951305</v>
      </c>
      <c r="BC126" s="6">
        <v>4.0254798157608969</v>
      </c>
      <c r="BD126" s="6">
        <v>1.7080270733803</v>
      </c>
      <c r="BE126" s="6">
        <v>0.75101292032802069</v>
      </c>
      <c r="BF126" s="6">
        <v>2.3338156250832722</v>
      </c>
      <c r="BG126" s="6">
        <v>0.49960087034517431</v>
      </c>
      <c r="BH126" s="6">
        <v>4.7420912407177962</v>
      </c>
      <c r="BI126" s="6">
        <v>3.9537266994917273</v>
      </c>
      <c r="BJ126" s="6">
        <v>-2.0675459652861106E-2</v>
      </c>
      <c r="BK126" s="6">
        <v>8.2906955820712938</v>
      </c>
      <c r="BL126" s="6">
        <v>6.762301493909157</v>
      </c>
      <c r="BM126" s="6">
        <v>0.47688721173669651</v>
      </c>
      <c r="BN126" s="6">
        <v>2.6254260982517454</v>
      </c>
      <c r="BO126" s="6">
        <v>0.59028248598551258</v>
      </c>
      <c r="BP126" s="13">
        <v>1.0976290752134904E-2</v>
      </c>
      <c r="BQ126" s="6">
        <v>0.15962900840765215</v>
      </c>
    </row>
    <row r="127" spans="1:69" x14ac:dyDescent="0.2">
      <c r="A127" t="s">
        <v>213</v>
      </c>
      <c r="B127" s="48" t="s">
        <v>889</v>
      </c>
      <c r="C127" s="25" t="s">
        <v>109</v>
      </c>
      <c r="D127" s="14">
        <v>44872</v>
      </c>
      <c r="E127" s="32">
        <v>0.5</v>
      </c>
      <c r="F127" t="s">
        <v>828</v>
      </c>
      <c r="H127" t="s">
        <v>214</v>
      </c>
      <c r="I127" t="s">
        <v>204</v>
      </c>
      <c r="J127" s="4">
        <v>27.865729999999999</v>
      </c>
      <c r="K127" s="4">
        <v>85.561139999999995</v>
      </c>
      <c r="L127">
        <v>1359</v>
      </c>
      <c r="M127">
        <v>18.399999999999999</v>
      </c>
      <c r="N127">
        <v>7.35</v>
      </c>
      <c r="O127">
        <v>31</v>
      </c>
      <c r="P127">
        <v>300.61</v>
      </c>
      <c r="Q127" s="23">
        <v>126.01665905615522</v>
      </c>
      <c r="R127" s="17">
        <v>0.74629037603470194</v>
      </c>
      <c r="S127" s="18">
        <v>2.9681148548339502E-5</v>
      </c>
      <c r="X127" s="6">
        <v>-13.618400000000001</v>
      </c>
      <c r="Y127" s="6">
        <v>-8.5839554499999977</v>
      </c>
      <c r="Z127" s="6">
        <v>-57.17843873333333</v>
      </c>
      <c r="AB127" s="8">
        <v>5.8293787444493395E-3</v>
      </c>
      <c r="AC127" s="8">
        <v>1.248E-2</v>
      </c>
      <c r="AD127" s="6">
        <v>2.6859799999999998</v>
      </c>
      <c r="AE127" s="8">
        <v>2.9511089188908103E-3</v>
      </c>
      <c r="AF127" s="8">
        <v>1.2260800000000001</v>
      </c>
      <c r="AG127" s="8">
        <v>1.0731506339878801E-4</v>
      </c>
      <c r="AH127" s="8">
        <v>1.1429800000000001</v>
      </c>
      <c r="AI127" s="8">
        <v>8.9999999999999998E-4</v>
      </c>
      <c r="AJ127" s="6">
        <v>5.9435200000000004</v>
      </c>
      <c r="AK127" s="6">
        <v>9.0429999999999996E-2</v>
      </c>
      <c r="AL127" s="6">
        <v>8.6665399999999995</v>
      </c>
      <c r="AM127" s="8">
        <v>1.984E-2</v>
      </c>
      <c r="AO127" s="5">
        <v>216.05063908509217</v>
      </c>
      <c r="AP127" s="10">
        <v>90.877977382452102</v>
      </c>
      <c r="AQ127" s="10">
        <v>67.018813314037615</v>
      </c>
      <c r="AR127" s="5">
        <v>52.844639965812704</v>
      </c>
      <c r="AS127" s="10">
        <v>31.358908187824024</v>
      </c>
      <c r="AT127" s="5">
        <v>15.461037804176344</v>
      </c>
      <c r="AU127" s="10">
        <v>47.026537749434276</v>
      </c>
      <c r="AV127" s="10">
        <v>16.382090341621918</v>
      </c>
      <c r="AW127" s="10">
        <v>258.52891344841265</v>
      </c>
      <c r="AX127" s="10">
        <v>2.8202089505691568</v>
      </c>
      <c r="AY127" s="10">
        <v>308.57702373110681</v>
      </c>
      <c r="AZ127" s="10">
        <v>226.43232138781099</v>
      </c>
      <c r="BB127" s="6">
        <v>3.2237311942949409</v>
      </c>
      <c r="BC127" s="6">
        <v>1.3560069611590242</v>
      </c>
      <c r="BD127" s="6">
        <v>0.7885045609237008</v>
      </c>
      <c r="BE127" s="6">
        <v>0.46791201809083144</v>
      </c>
      <c r="BF127" s="6">
        <v>0.23069697954406945</v>
      </c>
      <c r="BG127" s="6">
        <v>0.7016915911219842</v>
      </c>
      <c r="BH127" s="6">
        <v>0.24444017331161191</v>
      </c>
      <c r="BI127" s="6">
        <v>3.8575573136008026</v>
      </c>
      <c r="BJ127" s="6">
        <v>4.2080854779600253E-2</v>
      </c>
      <c r="BK127" s="6">
        <v>4.6043343424356475</v>
      </c>
      <c r="BL127" s="6">
        <v>3.3786381792048674</v>
      </c>
      <c r="BM127" s="6">
        <v>0.83780999091395103</v>
      </c>
      <c r="BN127" s="6">
        <v>2.0515455288590667</v>
      </c>
      <c r="BO127" s="6">
        <v>5.9803902000545361E-2</v>
      </c>
      <c r="BP127" s="13">
        <v>6.46787112654158E-2</v>
      </c>
      <c r="BQ127" s="6">
        <v>0.10817601101978852</v>
      </c>
    </row>
    <row r="128" spans="1:69" x14ac:dyDescent="0.2">
      <c r="A128" t="s">
        <v>215</v>
      </c>
      <c r="B128" s="48" t="s">
        <v>890</v>
      </c>
      <c r="C128" s="25" t="s">
        <v>109</v>
      </c>
      <c r="D128" s="14">
        <v>44872</v>
      </c>
      <c r="E128" s="32">
        <v>0.57291666666666663</v>
      </c>
      <c r="F128" t="s">
        <v>828</v>
      </c>
      <c r="H128" t="s">
        <v>216</v>
      </c>
      <c r="I128" t="s">
        <v>204</v>
      </c>
      <c r="J128" s="4">
        <v>27.868690000000001</v>
      </c>
      <c r="K128" s="4">
        <v>85.552970000000002</v>
      </c>
      <c r="L128">
        <v>1126</v>
      </c>
      <c r="M128">
        <v>20.7</v>
      </c>
      <c r="N128">
        <v>6.83</v>
      </c>
      <c r="O128">
        <v>120</v>
      </c>
      <c r="P128">
        <v>1067.8</v>
      </c>
      <c r="Q128" s="23">
        <v>235.79387531408918</v>
      </c>
      <c r="R128" s="17">
        <v>0.74510408381298687</v>
      </c>
      <c r="S128" s="17">
        <v>4.1481931618140005E-5</v>
      </c>
      <c r="T128" s="6">
        <v>0.33743659819829303</v>
      </c>
      <c r="U128" s="6">
        <v>1.3779694558647819E-2</v>
      </c>
      <c r="X128" s="6">
        <v>-13.881799999999998</v>
      </c>
      <c r="Y128" s="6">
        <v>-8.5398290499999998</v>
      </c>
      <c r="Z128" s="6">
        <v>-58.09698456666667</v>
      </c>
      <c r="AB128" s="8">
        <v>8.8218640061980998E-4</v>
      </c>
      <c r="AC128" s="8">
        <v>4.3790000000000003E-2</v>
      </c>
      <c r="AD128" s="6">
        <v>13.1791</v>
      </c>
      <c r="AE128" s="8">
        <v>1.3792816016017E-2</v>
      </c>
      <c r="AF128" s="8">
        <v>3.1848100000000001</v>
      </c>
      <c r="AG128" s="8">
        <v>1.1203990513548401E-3</v>
      </c>
      <c r="AH128" s="8">
        <v>4.7040899999999999</v>
      </c>
      <c r="AI128" s="8">
        <v>2.5400000000000002E-3</v>
      </c>
      <c r="AJ128" s="6">
        <v>10.880940000000001</v>
      </c>
      <c r="AK128" s="6">
        <v>1.77094</v>
      </c>
      <c r="AL128" s="6">
        <v>12.04847</v>
      </c>
      <c r="AM128" s="8">
        <v>7.3319999999999996E-2</v>
      </c>
      <c r="AO128" s="5">
        <v>32.695925929940842</v>
      </c>
      <c r="AP128" s="10">
        <v>318.87392865204953</v>
      </c>
      <c r="AQ128" s="10">
        <v>328.83626927491389</v>
      </c>
      <c r="AR128" s="5">
        <v>246.98390215806248</v>
      </c>
      <c r="AS128" s="10">
        <v>81.456482762677666</v>
      </c>
      <c r="AT128" s="5">
        <v>161.41752648823513</v>
      </c>
      <c r="AU128" s="10">
        <v>193.54412672289652</v>
      </c>
      <c r="AV128" s="10">
        <v>46.233899408577415</v>
      </c>
      <c r="AW128" s="10">
        <v>473.29488173630631</v>
      </c>
      <c r="AX128" s="10">
        <v>55.229689692811483</v>
      </c>
      <c r="AY128" s="10">
        <v>428.99254063484716</v>
      </c>
      <c r="AZ128" s="10">
        <v>836.79525222551922</v>
      </c>
      <c r="BB128" s="6">
        <v>9.9429196183363752E-2</v>
      </c>
      <c r="BC128" s="6">
        <v>0.96970425237814739</v>
      </c>
      <c r="BD128" s="6">
        <v>0.75108473497361949</v>
      </c>
      <c r="BE128" s="6">
        <v>0.24771136998449028</v>
      </c>
      <c r="BF128" s="6">
        <v>0.49087506935947733</v>
      </c>
      <c r="BG128" s="6">
        <v>0.58857293068572569</v>
      </c>
      <c r="BH128" s="6">
        <v>0.14059854015046291</v>
      </c>
      <c r="BI128" s="6">
        <v>1.4393025525436247</v>
      </c>
      <c r="BJ128" s="6">
        <v>0.16795498201762629</v>
      </c>
      <c r="BK128" s="6">
        <v>1.3045779335131691</v>
      </c>
      <c r="BL128" s="6">
        <v>2.5447170230663976</v>
      </c>
      <c r="BM128" s="6">
        <v>1.1032706560256225</v>
      </c>
      <c r="BN128" s="6">
        <v>2.0072399298151997</v>
      </c>
      <c r="BO128" s="6">
        <v>0.34105064879651081</v>
      </c>
      <c r="BP128" s="13">
        <v>6.1951141350991071E-3</v>
      </c>
      <c r="BQ128" s="6">
        <v>0.14683421794959253</v>
      </c>
    </row>
    <row r="129" spans="1:69" x14ac:dyDescent="0.2">
      <c r="A129" t="s">
        <v>217</v>
      </c>
      <c r="B129" s="48" t="s">
        <v>891</v>
      </c>
      <c r="C129" s="25" t="s">
        <v>109</v>
      </c>
      <c r="D129" s="14">
        <v>44872</v>
      </c>
      <c r="E129" s="32">
        <v>0.60416666666666663</v>
      </c>
      <c r="F129" t="s">
        <v>828</v>
      </c>
      <c r="H129" t="s">
        <v>218</v>
      </c>
      <c r="I129" t="s">
        <v>204</v>
      </c>
      <c r="J129" s="4">
        <v>27.863109999999999</v>
      </c>
      <c r="K129" s="4">
        <v>85.556049999999999</v>
      </c>
      <c r="L129">
        <v>1288</v>
      </c>
      <c r="M129">
        <v>21.1</v>
      </c>
      <c r="N129">
        <v>5.42</v>
      </c>
      <c r="O129">
        <v>40</v>
      </c>
      <c r="P129">
        <v>262.43</v>
      </c>
      <c r="Q129" s="23">
        <v>112.71188930589682</v>
      </c>
      <c r="R129" s="17">
        <v>0.75695945313102297</v>
      </c>
      <c r="S129" s="18">
        <v>2.2548972151929298E-5</v>
      </c>
      <c r="X129" s="6">
        <v>-18.4114</v>
      </c>
      <c r="Y129" s="6">
        <v>-8.387838116666666</v>
      </c>
      <c r="Z129" s="6">
        <v>-56.05308886666667</v>
      </c>
      <c r="AB129" s="8">
        <v>1.0865833918304599E-3</v>
      </c>
      <c r="AC129" s="8">
        <v>2.291E-2</v>
      </c>
      <c r="AD129" s="6">
        <v>5.9571199999999997</v>
      </c>
      <c r="AE129" s="8">
        <v>5.2147140873032901E-3</v>
      </c>
      <c r="AF129" s="8">
        <v>1.19404</v>
      </c>
      <c r="AG129" s="8">
        <v>1.20651270250286E-3</v>
      </c>
      <c r="AH129" s="8">
        <v>1.42195</v>
      </c>
      <c r="AI129" s="8">
        <v>2.3500000000000001E-3</v>
      </c>
      <c r="AJ129" s="6">
        <v>6.3809399999999998</v>
      </c>
      <c r="AK129" s="6">
        <v>9.425E-2</v>
      </c>
      <c r="AL129" s="6">
        <v>11.365220000000001</v>
      </c>
      <c r="AM129" s="8">
        <v>4.0579999999999998E-2</v>
      </c>
      <c r="AO129" s="5">
        <v>40.271364499647696</v>
      </c>
      <c r="AP129" s="10">
        <v>166.82808187756231</v>
      </c>
      <c r="AQ129" s="10">
        <v>148.63815559658664</v>
      </c>
      <c r="AR129" s="5">
        <v>93.378352355686104</v>
      </c>
      <c r="AS129" s="10">
        <v>30.539435218411029</v>
      </c>
      <c r="AT129" s="5">
        <v>173.82404588717188</v>
      </c>
      <c r="AU129" s="10">
        <v>58.504422958239054</v>
      </c>
      <c r="AV129" s="10">
        <v>42.775458114235015</v>
      </c>
      <c r="AW129" s="10">
        <v>277.55563790136387</v>
      </c>
      <c r="AX129" s="10">
        <v>2.9393419616404182</v>
      </c>
      <c r="AY129" s="10">
        <v>404.66504067935415</v>
      </c>
      <c r="AZ129" s="10">
        <v>463.13627025793193</v>
      </c>
      <c r="BB129" s="6">
        <v>0.27093557732878981</v>
      </c>
      <c r="BC129" s="6">
        <v>1.1223772335438842</v>
      </c>
      <c r="BD129" s="6">
        <v>0.6282259893557941</v>
      </c>
      <c r="BE129" s="6">
        <v>0.20546161310893138</v>
      </c>
      <c r="BF129" s="6">
        <v>1.1694443138741666</v>
      </c>
      <c r="BG129" s="6">
        <v>0.39360299327868248</v>
      </c>
      <c r="BH129" s="6">
        <v>0.28778248722575861</v>
      </c>
      <c r="BI129" s="6">
        <v>1.8673242868719888</v>
      </c>
      <c r="BJ129" s="6">
        <v>1.9775150935120441E-2</v>
      </c>
      <c r="BK129" s="6">
        <v>2.7224842709811381</v>
      </c>
      <c r="BL129" s="6">
        <v>3.115863947578259</v>
      </c>
      <c r="BM129" s="6">
        <v>0.68588983480115251</v>
      </c>
      <c r="BN129" s="6">
        <v>2.4625231606941291</v>
      </c>
      <c r="BO129" s="6">
        <v>0.62626739345480154</v>
      </c>
      <c r="BP129" s="13">
        <v>5.7529439894011781E-3</v>
      </c>
      <c r="BQ129" s="6">
        <v>9.9123413137277058E-2</v>
      </c>
    </row>
    <row r="130" spans="1:69" x14ac:dyDescent="0.2">
      <c r="A130" t="s">
        <v>219</v>
      </c>
      <c r="B130" s="48" t="s">
        <v>892</v>
      </c>
      <c r="C130" s="25" t="s">
        <v>109</v>
      </c>
      <c r="D130" s="14">
        <v>44872</v>
      </c>
      <c r="E130" s="32">
        <v>0.65972222222222221</v>
      </c>
      <c r="F130" t="s">
        <v>828</v>
      </c>
      <c r="G130" t="s">
        <v>220</v>
      </c>
      <c r="H130" t="s">
        <v>221</v>
      </c>
      <c r="I130" t="s">
        <v>113</v>
      </c>
      <c r="J130" s="4">
        <v>27.852250000000002</v>
      </c>
      <c r="K130" s="4">
        <v>85.558350000000004</v>
      </c>
      <c r="L130">
        <v>1152</v>
      </c>
      <c r="M130">
        <v>22.1</v>
      </c>
      <c r="N130">
        <v>5.72</v>
      </c>
      <c r="O130">
        <v>44</v>
      </c>
      <c r="P130">
        <v>840.37</v>
      </c>
      <c r="Q130" s="23">
        <v>9.1072385817004626</v>
      </c>
      <c r="R130" s="17">
        <v>0.73181172505175907</v>
      </c>
      <c r="S130" s="18">
        <v>7.7721276999999996E-4</v>
      </c>
      <c r="X130" s="6">
        <v>-14.212200000000001</v>
      </c>
      <c r="Y130" s="6">
        <v>-8.3686860333333311</v>
      </c>
      <c r="Z130" s="6">
        <v>-57.675878166666671</v>
      </c>
      <c r="AB130" s="8">
        <v>3.26813105819402E-3</v>
      </c>
      <c r="AC130" s="8">
        <v>1.191E-2</v>
      </c>
      <c r="AD130" s="6">
        <v>6.3750400000000003</v>
      </c>
      <c r="AE130" s="8">
        <v>5.4420321053046698E-3</v>
      </c>
      <c r="AF130" s="8">
        <v>1.53518</v>
      </c>
      <c r="AG130" s="8">
        <v>2.1931287364274099E-3</v>
      </c>
      <c r="AH130" s="8">
        <v>1.36694</v>
      </c>
      <c r="AI130" s="8">
        <v>1.0200000000000001E-3</v>
      </c>
      <c r="AJ130" s="6">
        <v>9.4235000000000007</v>
      </c>
      <c r="AK130" s="6">
        <v>0.33476</v>
      </c>
      <c r="AL130" s="6">
        <v>16.0486</v>
      </c>
      <c r="AM130" s="8">
        <v>6.4159999999999995E-2</v>
      </c>
      <c r="AO130" s="5">
        <v>121.12470894243727</v>
      </c>
      <c r="AP130" s="10">
        <v>86.727300530849732</v>
      </c>
      <c r="AQ130" s="10">
        <v>159.06582164778683</v>
      </c>
      <c r="AR130" s="5">
        <v>97.448869286501392</v>
      </c>
      <c r="AS130" s="10">
        <v>39.264622758534259</v>
      </c>
      <c r="AT130" s="5">
        <v>315.96725780541851</v>
      </c>
      <c r="AU130" s="10">
        <v>56.241102653774945</v>
      </c>
      <c r="AV130" s="10">
        <v>18.566369053838176</v>
      </c>
      <c r="AW130" s="10">
        <v>409.89972539524001</v>
      </c>
      <c r="AX130" s="10">
        <v>10.440043661312959</v>
      </c>
      <c r="AY130" s="10">
        <v>571.41941571273435</v>
      </c>
      <c r="AZ130" s="10">
        <v>732.25291029445316</v>
      </c>
      <c r="BB130" s="6">
        <v>0.76147539231047967</v>
      </c>
      <c r="BC130" s="6">
        <v>0.54522901043372196</v>
      </c>
      <c r="BD130" s="6">
        <v>0.61263235732864463</v>
      </c>
      <c r="BE130" s="6">
        <v>0.24684512582141224</v>
      </c>
      <c r="BF130" s="6">
        <v>1.9863931455058419</v>
      </c>
      <c r="BG130" s="6">
        <v>0.35357125793061567</v>
      </c>
      <c r="BH130" s="6">
        <v>0.11672129726868009</v>
      </c>
      <c r="BI130" s="6">
        <v>2.5769189204131155</v>
      </c>
      <c r="BJ130" s="6">
        <v>6.5633481493151527E-2</v>
      </c>
      <c r="BK130" s="6">
        <v>3.5923456704483367</v>
      </c>
      <c r="BL130" s="6">
        <v>4.6034585098730503</v>
      </c>
      <c r="BM130" s="6">
        <v>0.71733601295988514</v>
      </c>
      <c r="BN130" s="6">
        <v>45.008124220976036</v>
      </c>
      <c r="BO130" s="6">
        <v>0.77084037443731279</v>
      </c>
      <c r="BP130" s="13">
        <v>3.164884890116773E-3</v>
      </c>
      <c r="BQ130" s="6">
        <v>8.7417051063660475E-2</v>
      </c>
    </row>
    <row r="131" spans="1:69" x14ac:dyDescent="0.2">
      <c r="A131" t="s">
        <v>120</v>
      </c>
      <c r="B131" s="49"/>
      <c r="C131" s="25" t="s">
        <v>109</v>
      </c>
      <c r="D131" s="14">
        <v>44864</v>
      </c>
      <c r="E131" s="32">
        <v>0.5625</v>
      </c>
      <c r="F131" t="s">
        <v>828</v>
      </c>
      <c r="H131" t="s">
        <v>121</v>
      </c>
      <c r="I131" t="s">
        <v>122</v>
      </c>
      <c r="J131" s="4">
        <v>27.885234000000001</v>
      </c>
      <c r="K131" s="4">
        <v>85.570412000000005</v>
      </c>
      <c r="L131">
        <v>1918</v>
      </c>
      <c r="M131">
        <v>16</v>
      </c>
      <c r="N131">
        <v>6.45</v>
      </c>
      <c r="O131">
        <v>37</v>
      </c>
      <c r="P131" s="5">
        <v>113.56</v>
      </c>
      <c r="Q131" s="23">
        <v>24.234345688088045</v>
      </c>
      <c r="R131" s="17">
        <v>0.72934120470153507</v>
      </c>
      <c r="S131" s="18">
        <v>2.7484172005275901E-5</v>
      </c>
      <c r="X131" s="6">
        <v>-13.619747159999998</v>
      </c>
      <c r="Y131" s="6">
        <v>-9.0863177333333329</v>
      </c>
      <c r="Z131" s="6">
        <v>-61.0009613</v>
      </c>
      <c r="AB131" s="8">
        <v>3.5622487714482899E-3</v>
      </c>
      <c r="AC131" s="8">
        <v>7.1799999999999998E-3</v>
      </c>
      <c r="AD131" s="6">
        <v>0.87458999999999998</v>
      </c>
      <c r="AE131" s="8">
        <v>1.7454270993608901E-3</v>
      </c>
      <c r="AF131" s="8">
        <v>0.70032000000000005</v>
      </c>
      <c r="AG131" s="8">
        <v>2.2679632190347301E-4</v>
      </c>
      <c r="AH131" s="8">
        <v>0.29197000000000001</v>
      </c>
      <c r="AI131" s="8">
        <v>1.396E-2</v>
      </c>
      <c r="AJ131" s="6">
        <v>0.86843000000000004</v>
      </c>
      <c r="AK131" s="6">
        <v>5.5070000000000001E-2</v>
      </c>
      <c r="AL131" s="6">
        <v>3.98997</v>
      </c>
      <c r="AM131" s="8">
        <v>8.4100000000000008E-3</v>
      </c>
      <c r="AO131" s="5">
        <v>132.02541083547123</v>
      </c>
      <c r="AP131" s="10">
        <v>52.283964551763312</v>
      </c>
      <c r="AQ131" s="10">
        <v>21.822196716403013</v>
      </c>
      <c r="AR131" s="5">
        <v>31.25485001989238</v>
      </c>
      <c r="AS131" s="10">
        <v>17.911776215334172</v>
      </c>
      <c r="AT131" s="5">
        <v>32.674877093138313</v>
      </c>
      <c r="AU131" s="10">
        <v>12.012754577247481</v>
      </c>
      <c r="AV131" s="10">
        <v>254.10442352115777</v>
      </c>
      <c r="AW131" s="10">
        <v>37.774629227462015</v>
      </c>
      <c r="AX131" s="10">
        <v>1.7174489318571653</v>
      </c>
      <c r="AY131" s="10">
        <v>142.06512257214575</v>
      </c>
      <c r="AZ131" s="10">
        <v>95.982652362474326</v>
      </c>
      <c r="BB131" s="6">
        <v>6.0500513560228404</v>
      </c>
      <c r="BC131" s="6">
        <v>2.3959074895729087</v>
      </c>
      <c r="BD131" s="6">
        <v>1.4322504020137972</v>
      </c>
      <c r="BE131" s="6">
        <v>0.8208053684105272</v>
      </c>
      <c r="BF131" s="6">
        <v>1.4973230017937518</v>
      </c>
      <c r="BG131" s="6">
        <v>0.55048328696523463</v>
      </c>
      <c r="BH131" s="6">
        <v>11.64431000340841</v>
      </c>
      <c r="BI131" s="6">
        <v>1.7310186375081154</v>
      </c>
      <c r="BJ131" s="6">
        <v>7.8701926949738127E-2</v>
      </c>
      <c r="BK131" s="6">
        <v>6.5101201505236252</v>
      </c>
      <c r="BL131" s="6">
        <v>4.3983955240549815</v>
      </c>
      <c r="BM131" s="6">
        <v>0.26589657294863983</v>
      </c>
      <c r="BN131" s="6">
        <v>1.5587228850180779</v>
      </c>
      <c r="BO131" s="6">
        <v>0.8649953093221574</v>
      </c>
      <c r="BP131" s="13">
        <v>3.0604552762342259E-2</v>
      </c>
      <c r="BQ131" s="6">
        <v>0.32165437996772889</v>
      </c>
    </row>
    <row r="132" spans="1:69" x14ac:dyDescent="0.2">
      <c r="A132" t="s">
        <v>222</v>
      </c>
      <c r="B132" s="48" t="s">
        <v>893</v>
      </c>
      <c r="C132" s="25" t="s">
        <v>109</v>
      </c>
      <c r="D132" s="14">
        <v>44873</v>
      </c>
      <c r="E132" s="32">
        <v>0.39583333333333331</v>
      </c>
      <c r="F132" t="s">
        <v>828</v>
      </c>
      <c r="G132" t="s">
        <v>223</v>
      </c>
      <c r="H132" t="s">
        <v>224</v>
      </c>
      <c r="I132" t="s">
        <v>204</v>
      </c>
      <c r="J132" s="4">
        <v>27.869219999999999</v>
      </c>
      <c r="K132" s="4">
        <v>85.541790000000006</v>
      </c>
      <c r="L132">
        <v>950</v>
      </c>
      <c r="M132">
        <v>21.8</v>
      </c>
      <c r="N132">
        <v>7.54</v>
      </c>
      <c r="O132">
        <v>120</v>
      </c>
      <c r="P132">
        <v>1770.58</v>
      </c>
      <c r="Q132" s="23">
        <v>60.858100670589444</v>
      </c>
      <c r="R132" s="17">
        <v>0.73127844876937409</v>
      </c>
      <c r="S132" s="17">
        <v>3.6773435415847266E-5</v>
      </c>
      <c r="V132" s="6">
        <v>15.562826234754921</v>
      </c>
      <c r="W132" s="6">
        <v>0.67280725806057617</v>
      </c>
      <c r="X132" s="6">
        <v>-15.202199999999999</v>
      </c>
      <c r="Y132" s="6">
        <v>-7.5022457833333345</v>
      </c>
      <c r="Z132" s="6">
        <v>-51.935454100000001</v>
      </c>
      <c r="AB132" s="8">
        <v>2.4671687871650099E-3</v>
      </c>
      <c r="AC132" s="8">
        <v>1.2449999999999999E-2</v>
      </c>
      <c r="AD132" s="6">
        <v>23.436160000000001</v>
      </c>
      <c r="AE132" s="8">
        <v>2.69322821622228E-2</v>
      </c>
      <c r="AF132" s="8">
        <v>1.93649</v>
      </c>
      <c r="AG132" s="8">
        <v>2.1170763344006802E-3</v>
      </c>
      <c r="AH132" s="8">
        <v>3.83406</v>
      </c>
      <c r="AI132" s="8">
        <v>1.7000000000000001E-4</v>
      </c>
      <c r="AJ132" s="6">
        <v>7.52691</v>
      </c>
      <c r="AK132" s="6">
        <v>0.89856000000000003</v>
      </c>
      <c r="AL132" s="6">
        <v>13.0466</v>
      </c>
      <c r="AM132" s="8">
        <v>0.11161</v>
      </c>
      <c r="AO132" s="5">
        <v>91.439142413818942</v>
      </c>
      <c r="AP132" s="10">
        <v>90.659520706051978</v>
      </c>
      <c r="AQ132" s="10">
        <v>584.76371076401017</v>
      </c>
      <c r="AR132" s="5">
        <v>482.26846024214882</v>
      </c>
      <c r="AS132" s="10">
        <v>49.528751889468339</v>
      </c>
      <c r="AT132" s="5">
        <v>305.01027725121452</v>
      </c>
      <c r="AU132" s="10">
        <v>157.74778852088048</v>
      </c>
      <c r="AV132" s="10">
        <v>3.0943948423063627</v>
      </c>
      <c r="AW132" s="10">
        <v>327.40259373637031</v>
      </c>
      <c r="AX132" s="10">
        <v>28.023078122563547</v>
      </c>
      <c r="AY132" s="10">
        <v>464.53151982339642</v>
      </c>
      <c r="AZ132" s="10">
        <v>1273.7959370006847</v>
      </c>
      <c r="BB132" s="6">
        <v>0.15636938601123374</v>
      </c>
      <c r="BC132" s="6">
        <v>0.15503616082400662</v>
      </c>
      <c r="BD132" s="6">
        <v>0.82472364711560431</v>
      </c>
      <c r="BE132" s="6">
        <v>8.4698744087176064E-2</v>
      </c>
      <c r="BF132" s="6">
        <v>0.52159576874684999</v>
      </c>
      <c r="BG132" s="6">
        <v>0.26976330031625695</v>
      </c>
      <c r="BH132" s="6">
        <v>5.2917012211025358E-3</v>
      </c>
      <c r="BI132" s="6">
        <v>0.55988869984529244</v>
      </c>
      <c r="BJ132" s="6">
        <v>4.7922053996734187E-2</v>
      </c>
      <c r="BK132" s="6">
        <v>0.79439183942600167</v>
      </c>
      <c r="BL132" s="6">
        <v>2.178308799867958</v>
      </c>
      <c r="BM132" s="6">
        <v>0.70480167602155563</v>
      </c>
      <c r="BN132" s="6">
        <v>5.379770155965323</v>
      </c>
      <c r="BO132" s="6">
        <v>0.93160617260354872</v>
      </c>
      <c r="BP132" s="13">
        <v>3.2785780499336209E-3</v>
      </c>
      <c r="BQ132" s="6">
        <v>0.13139992856585908</v>
      </c>
    </row>
    <row r="133" spans="1:69" s="9" customFormat="1" x14ac:dyDescent="0.2">
      <c r="A133" t="s">
        <v>225</v>
      </c>
      <c r="B133" s="48" t="s">
        <v>894</v>
      </c>
      <c r="C133" s="25" t="s">
        <v>109</v>
      </c>
      <c r="D133" s="14">
        <v>44873</v>
      </c>
      <c r="E133" s="32">
        <v>0.41666666666666669</v>
      </c>
      <c r="F133" t="s">
        <v>828</v>
      </c>
      <c r="G133"/>
      <c r="H133" t="s">
        <v>226</v>
      </c>
      <c r="I133" t="s">
        <v>204</v>
      </c>
      <c r="J133" s="4">
        <v>27.86666</v>
      </c>
      <c r="K133" s="4">
        <v>85.546239999999997</v>
      </c>
      <c r="L133">
        <v>996</v>
      </c>
      <c r="M133">
        <v>21.2</v>
      </c>
      <c r="N133">
        <v>7.99</v>
      </c>
      <c r="O133">
        <v>79</v>
      </c>
      <c r="P133">
        <v>844.16</v>
      </c>
      <c r="Q133" s="23">
        <v>125.58981661365543</v>
      </c>
      <c r="R133" s="17">
        <v>0.74253042497886979</v>
      </c>
      <c r="S133" s="17">
        <v>4.1683993798586102E-5</v>
      </c>
      <c r="T133" s="6">
        <v>0.3815979934618241</v>
      </c>
      <c r="U133" s="6">
        <v>1.4830194578843089E-2</v>
      </c>
      <c r="V133" s="6"/>
      <c r="W133"/>
      <c r="X133" s="6">
        <v>-11.234999999999999</v>
      </c>
      <c r="Y133" s="6">
        <v>-8.3135280333333341</v>
      </c>
      <c r="Z133" s="6">
        <v>-56.353172166666667</v>
      </c>
      <c r="AA133" s="7"/>
      <c r="AB133" s="8">
        <v>3.6264194946155001E-3</v>
      </c>
      <c r="AC133" s="8">
        <v>1.426E-2</v>
      </c>
      <c r="AD133" s="6">
        <v>11.15845</v>
      </c>
      <c r="AE133" s="8">
        <v>1.4030828684555101E-2</v>
      </c>
      <c r="AF133" s="8">
        <v>1.9315100000000001</v>
      </c>
      <c r="AG133" s="8">
        <v>2.2730589549508E-3</v>
      </c>
      <c r="AH133" s="8">
        <v>2.3055400000000001</v>
      </c>
      <c r="AI133" s="8">
        <v>8.5999999999999998E-4</v>
      </c>
      <c r="AJ133" s="6">
        <v>8.7158800000000003</v>
      </c>
      <c r="AK133" s="6">
        <v>0.45279000000000003</v>
      </c>
      <c r="AL133" s="6">
        <v>13.932980000000001</v>
      </c>
      <c r="AM133" s="8">
        <v>4.4299999999999999E-2</v>
      </c>
      <c r="AO133" s="5">
        <v>134.40373044011685</v>
      </c>
      <c r="AP133" s="10">
        <v>103.83974018219287</v>
      </c>
      <c r="AQ133" s="10">
        <v>278.41833424821596</v>
      </c>
      <c r="AR133" s="5">
        <v>251.24592505246846</v>
      </c>
      <c r="AS133" s="10">
        <v>49.401380622686915</v>
      </c>
      <c r="AT133" s="5">
        <v>327.48292104175192</v>
      </c>
      <c r="AU133" s="10">
        <v>94.858671055338419</v>
      </c>
      <c r="AV133" s="10">
        <v>15.653997437549831</v>
      </c>
      <c r="AW133" s="10">
        <v>379.11994679024394</v>
      </c>
      <c r="AX133" s="10">
        <v>14.121004210198038</v>
      </c>
      <c r="AY133" s="10">
        <v>496.09157750440619</v>
      </c>
      <c r="AZ133" s="10">
        <v>505.59233051814653</v>
      </c>
      <c r="BB133" s="6">
        <v>0.48274022902634356</v>
      </c>
      <c r="BC133" s="6">
        <v>0.37296301072478044</v>
      </c>
      <c r="BD133" s="6">
        <v>0.90240438271021794</v>
      </c>
      <c r="BE133" s="6">
        <v>0.17743580269625678</v>
      </c>
      <c r="BF133" s="6">
        <v>1.1762261344103648</v>
      </c>
      <c r="BG133" s="6">
        <v>0.34070554768411865</v>
      </c>
      <c r="BH133" s="6">
        <v>5.6224736347980427E-2</v>
      </c>
      <c r="BI133" s="6">
        <v>1.3616917428011415</v>
      </c>
      <c r="BJ133" s="6">
        <v>5.0718657764861341E-2</v>
      </c>
      <c r="BK133" s="6">
        <v>1.7818207943954216</v>
      </c>
      <c r="BL133" s="6">
        <v>1.8159448151406583</v>
      </c>
      <c r="BM133" s="6">
        <v>0.76421363309050871</v>
      </c>
      <c r="BN133" s="6">
        <v>3.0187156651124698</v>
      </c>
      <c r="BO133" s="6">
        <v>0.86379765510712814</v>
      </c>
      <c r="BP133" s="13">
        <v>3.0535943578947938E-3</v>
      </c>
      <c r="BQ133" s="6">
        <v>0.11528336505660745</v>
      </c>
    </row>
    <row r="134" spans="1:69" x14ac:dyDescent="0.2">
      <c r="A134" t="s">
        <v>227</v>
      </c>
      <c r="B134" s="48" t="s">
        <v>895</v>
      </c>
      <c r="C134" s="25" t="s">
        <v>109</v>
      </c>
      <c r="D134" s="14">
        <v>44873</v>
      </c>
      <c r="E134" s="32">
        <v>0.4375</v>
      </c>
      <c r="F134" t="s">
        <v>828</v>
      </c>
      <c r="H134" t="s">
        <v>228</v>
      </c>
      <c r="I134" t="s">
        <v>204</v>
      </c>
      <c r="J134" s="4">
        <v>27.866579999999999</v>
      </c>
      <c r="K134" s="4">
        <v>85.546329999999998</v>
      </c>
      <c r="L134">
        <v>979</v>
      </c>
      <c r="M134">
        <v>21.5</v>
      </c>
      <c r="N134">
        <v>6.73</v>
      </c>
      <c r="O134">
        <v>67</v>
      </c>
      <c r="P134">
        <v>1100.94</v>
      </c>
      <c r="Q134" s="23">
        <v>41.907507124146335</v>
      </c>
      <c r="R134" s="17">
        <v>0.73190914879039803</v>
      </c>
      <c r="S134" s="18">
        <v>1.8812610000000001E-5</v>
      </c>
      <c r="X134" s="6">
        <v>-16.137199999999996</v>
      </c>
      <c r="Y134" s="6">
        <v>-8.19693015</v>
      </c>
      <c r="Z134" s="6">
        <v>-56.136770266666666</v>
      </c>
      <c r="AB134" s="8">
        <v>2.0210483800676901E-3</v>
      </c>
      <c r="AC134" s="8">
        <v>1.779E-2</v>
      </c>
      <c r="AD134" s="6">
        <v>11.07526</v>
      </c>
      <c r="AE134" s="8">
        <v>1.101617610323E-2</v>
      </c>
      <c r="AF134" s="8">
        <v>2.4771800000000002</v>
      </c>
      <c r="AG134" s="8">
        <v>5.0829828688506206E-3</v>
      </c>
      <c r="AH134" s="8">
        <v>2.4336600000000002</v>
      </c>
      <c r="AI134" s="8">
        <v>1.4999999999999999E-4</v>
      </c>
      <c r="AJ134" s="6">
        <v>10.54678</v>
      </c>
      <c r="AK134" s="6">
        <v>0.49575000000000002</v>
      </c>
      <c r="AL134" s="6">
        <v>16.370049999999999</v>
      </c>
      <c r="AM134" s="8">
        <v>8.0920000000000006E-2</v>
      </c>
      <c r="AO134" s="5">
        <v>74.904859210132159</v>
      </c>
      <c r="AP134" s="10">
        <v>129.54480910527428</v>
      </c>
      <c r="AQ134" s="10">
        <v>276.34263186785768</v>
      </c>
      <c r="AR134" s="5">
        <v>197.26342740137881</v>
      </c>
      <c r="AS134" s="10">
        <v>63.357741896706507</v>
      </c>
      <c r="AT134" s="5">
        <v>732.31276024357021</v>
      </c>
      <c r="AU134" s="10">
        <v>100.13001440032916</v>
      </c>
      <c r="AV134" s="10">
        <v>2.7303483902703194</v>
      </c>
      <c r="AW134" s="10">
        <v>458.75972046522088</v>
      </c>
      <c r="AX134" s="10">
        <v>15.460782784968035</v>
      </c>
      <c r="AY134" s="10">
        <v>582.86482348542847</v>
      </c>
      <c r="AZ134" s="10">
        <v>923.53343985391462</v>
      </c>
      <c r="BB134" s="6">
        <v>0.27105792075523977</v>
      </c>
      <c r="BC134" s="6">
        <v>0.46878329351375791</v>
      </c>
      <c r="BD134" s="6">
        <v>0.71383639240906849</v>
      </c>
      <c r="BE134" s="6">
        <v>0.22927241254256817</v>
      </c>
      <c r="BF134" s="6">
        <v>2.6500173183330964</v>
      </c>
      <c r="BG134" s="6">
        <v>0.36234009108015452</v>
      </c>
      <c r="BH134" s="6">
        <v>9.8803010299761684E-3</v>
      </c>
      <c r="BI134" s="6">
        <v>1.6601120043055533</v>
      </c>
      <c r="BJ134" s="6">
        <v>5.5947874131708777E-2</v>
      </c>
      <c r="BK134" s="6">
        <v>2.1092106547068874</v>
      </c>
      <c r="BL134" s="6">
        <v>3.341986842969392</v>
      </c>
      <c r="BM134" s="6">
        <v>0.78707738394971061</v>
      </c>
      <c r="BN134" s="6">
        <v>10.946958002207007</v>
      </c>
      <c r="BO134" s="6">
        <v>1.5962882693819405</v>
      </c>
      <c r="BP134" s="13">
        <v>1.3655367682892702E-3</v>
      </c>
      <c r="BQ134" s="6">
        <v>0.12134767837507693</v>
      </c>
    </row>
    <row r="135" spans="1:69" x14ac:dyDescent="0.2">
      <c r="A135" t="s">
        <v>229</v>
      </c>
      <c r="B135" s="49"/>
      <c r="C135" s="25" t="s">
        <v>109</v>
      </c>
      <c r="D135" s="14">
        <v>44873</v>
      </c>
      <c r="E135" s="32">
        <v>0.47222222222222227</v>
      </c>
      <c r="F135" t="s">
        <v>230</v>
      </c>
      <c r="H135" t="s">
        <v>231</v>
      </c>
      <c r="I135" t="s">
        <v>204</v>
      </c>
      <c r="J135" s="4">
        <v>27.86815</v>
      </c>
      <c r="K135" s="4">
        <v>85.549379999999999</v>
      </c>
      <c r="L135">
        <v>1045</v>
      </c>
      <c r="M135">
        <v>18.899999999999999</v>
      </c>
      <c r="N135">
        <v>7.94</v>
      </c>
      <c r="O135">
        <v>65</v>
      </c>
      <c r="P135">
        <v>871.89</v>
      </c>
      <c r="Q135" s="23">
        <v>132.17106108170131</v>
      </c>
      <c r="R135" s="17">
        <v>0.74262498763449203</v>
      </c>
      <c r="S135" s="18">
        <v>2.2160872E-5</v>
      </c>
      <c r="X135" s="6">
        <v>-2.4075999999999991</v>
      </c>
      <c r="Y135" s="6">
        <v>-8.3335994166666669</v>
      </c>
      <c r="Z135" s="6">
        <v>-56.27713906666667</v>
      </c>
      <c r="AB135" s="8">
        <v>4.2001072081840497E-3</v>
      </c>
      <c r="AC135" s="8">
        <v>1.5259999999999999E-2</v>
      </c>
      <c r="AD135" s="6">
        <v>11.624890000000001</v>
      </c>
      <c r="AE135" s="8">
        <v>1.4297935268196399E-2</v>
      </c>
      <c r="AF135" s="8">
        <v>1.9516800000000001</v>
      </c>
      <c r="AG135" s="8">
        <v>2.2106536940908602E-3</v>
      </c>
      <c r="AH135" s="8">
        <v>2.4133599999999999</v>
      </c>
      <c r="AI135" s="8">
        <v>1.74E-3</v>
      </c>
      <c r="AJ135" s="6">
        <v>8.6865000000000006</v>
      </c>
      <c r="AK135" s="6">
        <v>0.47874</v>
      </c>
      <c r="AL135" s="6">
        <v>13.48147</v>
      </c>
      <c r="AM135" s="8">
        <v>4.3790000000000003E-2</v>
      </c>
      <c r="AO135" s="5">
        <v>155.66596138878694</v>
      </c>
      <c r="AP135" s="10">
        <v>111.12162939553038</v>
      </c>
      <c r="AQ135" s="10">
        <v>290.0566395528719</v>
      </c>
      <c r="AR135" s="5">
        <v>256.02892413280324</v>
      </c>
      <c r="AS135" s="10">
        <v>49.917259829711263</v>
      </c>
      <c r="AT135" s="5">
        <v>318.4921040326841</v>
      </c>
      <c r="AU135" s="10">
        <v>99.294795309607082</v>
      </c>
      <c r="AV135" s="10">
        <v>31.672041327135709</v>
      </c>
      <c r="AW135" s="10">
        <v>377.84198701605055</v>
      </c>
      <c r="AX135" s="10">
        <v>14.930297832527678</v>
      </c>
      <c r="AY135" s="10">
        <v>480.01531039148313</v>
      </c>
      <c r="AZ135" s="10">
        <v>499.77174161150418</v>
      </c>
      <c r="BB135" s="6">
        <v>0.53667435997586244</v>
      </c>
      <c r="BC135" s="6">
        <v>0.38310320896920885</v>
      </c>
      <c r="BD135" s="6">
        <v>0.88268596273981847</v>
      </c>
      <c r="BE135" s="6">
        <v>0.1720948705282517</v>
      </c>
      <c r="BF135" s="6">
        <v>1.0980341788543302</v>
      </c>
      <c r="BG135" s="6">
        <v>0.34232898603070072</v>
      </c>
      <c r="BH135" s="6">
        <v>0.1091926093329868</v>
      </c>
      <c r="BI135" s="6">
        <v>1.3026489846896852</v>
      </c>
      <c r="BJ135" s="6">
        <v>5.147373235635299E-2</v>
      </c>
      <c r="BK135" s="6">
        <v>1.6549019913194758</v>
      </c>
      <c r="BL135" s="6">
        <v>1.723014313280028</v>
      </c>
      <c r="BM135" s="6">
        <v>0.78714569897342712</v>
      </c>
      <c r="BN135" s="6">
        <v>2.8587346119774901</v>
      </c>
      <c r="BO135" s="6">
        <v>0.84292406608362114</v>
      </c>
      <c r="BP135" s="13">
        <v>3.1397952644294713E-3</v>
      </c>
      <c r="BQ135" s="6">
        <v>0.11669475341046233</v>
      </c>
    </row>
    <row r="136" spans="1:69" x14ac:dyDescent="0.2">
      <c r="A136" t="s">
        <v>232</v>
      </c>
      <c r="B136" s="48" t="s">
        <v>896</v>
      </c>
      <c r="C136" s="25" t="s">
        <v>109</v>
      </c>
      <c r="D136" s="14">
        <v>44873</v>
      </c>
      <c r="E136" s="32">
        <v>0</v>
      </c>
      <c r="F136" t="s">
        <v>828</v>
      </c>
      <c r="H136" t="s">
        <v>233</v>
      </c>
      <c r="I136" t="s">
        <v>204</v>
      </c>
      <c r="J136" s="4">
        <v>27.867650000000001</v>
      </c>
      <c r="K136" s="4">
        <v>85.550210000000007</v>
      </c>
      <c r="L136">
        <v>1054</v>
      </c>
      <c r="M136">
        <v>21.1</v>
      </c>
      <c r="N136">
        <v>6.53</v>
      </c>
      <c r="O136">
        <v>85</v>
      </c>
      <c r="P136">
        <v>1306.99</v>
      </c>
      <c r="Q136" s="23">
        <v>117.32844763789772</v>
      </c>
      <c r="R136" s="17">
        <v>0.73920469279383894</v>
      </c>
      <c r="S136" s="17">
        <v>7.100774127678562E-5</v>
      </c>
      <c r="T136" s="6">
        <v>0.23597037815159541</v>
      </c>
      <c r="U136" s="6">
        <v>1.3069217521350819E-2</v>
      </c>
      <c r="X136" s="6">
        <v>-16.760800000000003</v>
      </c>
      <c r="Y136" s="6">
        <v>-8.2517817166666667</v>
      </c>
      <c r="Z136" s="6">
        <v>-56.041091533333329</v>
      </c>
      <c r="AB136" s="8">
        <v>3.2348773658533902E-4</v>
      </c>
      <c r="AC136" s="8">
        <v>1.6789999999999999E-2</v>
      </c>
      <c r="AD136" s="6">
        <v>16.500710000000002</v>
      </c>
      <c r="AE136" s="8">
        <v>2.0862905337844601E-2</v>
      </c>
      <c r="AF136" s="8">
        <v>2.0996899999999998</v>
      </c>
      <c r="AG136" s="8">
        <v>5.8373917782914807E-3</v>
      </c>
      <c r="AH136" s="8">
        <v>3.14472</v>
      </c>
      <c r="AI136" s="8">
        <v>3.8000000000000002E-4</v>
      </c>
      <c r="AJ136" s="6">
        <v>9.7101000000000006</v>
      </c>
      <c r="AK136" s="6">
        <v>0.44727</v>
      </c>
      <c r="AL136" s="6">
        <v>16.966850000000001</v>
      </c>
      <c r="AM136" s="8">
        <v>5.6070000000000002E-2</v>
      </c>
      <c r="AO136" s="5">
        <v>11.989224802385772</v>
      </c>
      <c r="AP136" s="10">
        <v>122.26291989193676</v>
      </c>
      <c r="AQ136" s="10">
        <v>411.7149059334298</v>
      </c>
      <c r="AR136" s="5">
        <v>373.58591347201366</v>
      </c>
      <c r="AS136" s="10">
        <v>53.702846415317289</v>
      </c>
      <c r="AT136" s="5">
        <v>841.00155284418395</v>
      </c>
      <c r="AU136" s="10">
        <v>129.38572310224234</v>
      </c>
      <c r="AV136" s="10">
        <v>6.9168825886848104</v>
      </c>
      <c r="AW136" s="10">
        <v>422.36614034703877</v>
      </c>
      <c r="AX136" s="10">
        <v>13.948853890534851</v>
      </c>
      <c r="AY136" s="10">
        <v>604.1142226415767</v>
      </c>
      <c r="AZ136" s="10">
        <v>639.92239214791141</v>
      </c>
      <c r="BB136" s="6">
        <v>2.9120210683662519E-2</v>
      </c>
      <c r="BC136" s="6">
        <v>0.2969601491953402</v>
      </c>
      <c r="BD136" s="6">
        <v>0.90738981777943883</v>
      </c>
      <c r="BE136" s="6">
        <v>0.13043697384131267</v>
      </c>
      <c r="BF136" s="6">
        <v>2.0426793898498432</v>
      </c>
      <c r="BG136" s="6">
        <v>0.31426047791226369</v>
      </c>
      <c r="BH136" s="6">
        <v>1.6800175288779078E-2</v>
      </c>
      <c r="BI136" s="6">
        <v>1.0258704124142912</v>
      </c>
      <c r="BJ136" s="6">
        <v>3.3879885545825349E-2</v>
      </c>
      <c r="BK136" s="6">
        <v>1.4673120014247334</v>
      </c>
      <c r="BL136" s="6">
        <v>1.5542852175757282</v>
      </c>
      <c r="BM136" s="6">
        <v>0.69914947292613272</v>
      </c>
      <c r="BN136" s="6">
        <v>3.5998613196567359</v>
      </c>
      <c r="BO136" s="6">
        <v>1.9911670763976765</v>
      </c>
      <c r="BP136" s="13">
        <v>1.1890584465844315E-3</v>
      </c>
      <c r="BQ136" s="6">
        <v>0.11280475710156826</v>
      </c>
    </row>
    <row r="137" spans="1:69" x14ac:dyDescent="0.2">
      <c r="A137" t="s">
        <v>234</v>
      </c>
      <c r="B137" s="48" t="s">
        <v>897</v>
      </c>
      <c r="C137" s="25" t="s">
        <v>109</v>
      </c>
      <c r="D137" s="14">
        <v>44873</v>
      </c>
      <c r="E137" s="32">
        <v>0.52083333333333337</v>
      </c>
      <c r="F137" t="s">
        <v>828</v>
      </c>
      <c r="H137" t="s">
        <v>235</v>
      </c>
      <c r="I137" t="s">
        <v>204</v>
      </c>
      <c r="J137" s="4">
        <v>27.867570000000001</v>
      </c>
      <c r="K137" s="4">
        <v>85.550210000000007</v>
      </c>
      <c r="L137">
        <v>1073</v>
      </c>
      <c r="M137">
        <v>21.5</v>
      </c>
      <c r="N137">
        <v>6.82</v>
      </c>
      <c r="O137">
        <v>86</v>
      </c>
      <c r="P137">
        <v>1378.46</v>
      </c>
      <c r="Q137" s="23">
        <v>111.78252313676614</v>
      </c>
      <c r="R137" s="17">
        <v>0.73701392734677351</v>
      </c>
      <c r="S137" s="18">
        <v>2.109891E-5</v>
      </c>
      <c r="X137" s="6">
        <v>-16.019200000000001</v>
      </c>
      <c r="Y137" s="6">
        <v>-8.2681758999999992</v>
      </c>
      <c r="Z137" s="6">
        <v>-55.679821833333335</v>
      </c>
      <c r="AB137" s="8">
        <v>-9.4537409823990912E-5</v>
      </c>
      <c r="AC137" s="8">
        <v>1.529E-2</v>
      </c>
      <c r="AD137" s="6">
        <v>17.447209999999998</v>
      </c>
      <c r="AE137" s="8">
        <v>1.7350094742667101E-2</v>
      </c>
      <c r="AF137" s="8">
        <v>1.9681500000000001</v>
      </c>
      <c r="AG137" s="8">
        <v>4.3017388321345005E-3</v>
      </c>
      <c r="AH137" s="8">
        <v>3.1790500000000002</v>
      </c>
      <c r="AI137" s="8">
        <v>1.4999999999999999E-4</v>
      </c>
      <c r="AJ137" s="6">
        <v>9.2117699999999996</v>
      </c>
      <c r="AK137" s="6">
        <v>0.46039999999999998</v>
      </c>
      <c r="AL137" s="6">
        <v>16.443829999999998</v>
      </c>
      <c r="AM137" s="8">
        <v>5.3089999999999998E-2</v>
      </c>
      <c r="AO137" s="5">
        <v>-3.5037812270082482</v>
      </c>
      <c r="AP137" s="10">
        <v>111.3400860719305</v>
      </c>
      <c r="AQ137" s="10">
        <v>435.33135385997298</v>
      </c>
      <c r="AR137" s="5">
        <v>310.68304669472832</v>
      </c>
      <c r="AS137" s="10">
        <v>50.338505766235357</v>
      </c>
      <c r="AT137" s="5">
        <v>619.75779169204725</v>
      </c>
      <c r="AU137" s="10">
        <v>130.79818967290683</v>
      </c>
      <c r="AV137" s="10">
        <v>2.7303483902703194</v>
      </c>
      <c r="AW137" s="10">
        <v>400.68997648475721</v>
      </c>
      <c r="AX137" s="10">
        <v>14.358334632777172</v>
      </c>
      <c r="AY137" s="10">
        <v>585.49180181944416</v>
      </c>
      <c r="AZ137" s="10">
        <v>605.91189226204062</v>
      </c>
      <c r="BB137" s="6">
        <v>-8.0485386497919486E-3</v>
      </c>
      <c r="BC137" s="6">
        <v>0.25575940047668544</v>
      </c>
      <c r="BD137" s="6">
        <v>0.71367027424048446</v>
      </c>
      <c r="BE137" s="6">
        <v>0.11563262172571895</v>
      </c>
      <c r="BF137" s="6">
        <v>1.4236461173697039</v>
      </c>
      <c r="BG137" s="6">
        <v>0.3004566257705823</v>
      </c>
      <c r="BH137" s="6">
        <v>6.2718854639368634E-3</v>
      </c>
      <c r="BI137" s="6">
        <v>0.92042526441511863</v>
      </c>
      <c r="BJ137" s="6">
        <v>3.2982541931486101E-2</v>
      </c>
      <c r="BK137" s="6">
        <v>1.3449336847163349</v>
      </c>
      <c r="BL137" s="6">
        <v>1.3918406907510179</v>
      </c>
      <c r="BM137" s="6">
        <v>0.68436479424578389</v>
      </c>
      <c r="BN137" s="6">
        <v>3.5845494021861737</v>
      </c>
      <c r="BO137" s="6">
        <v>1.5467264670036578</v>
      </c>
      <c r="BP137" s="13">
        <v>1.6135335665080142E-3</v>
      </c>
      <c r="BQ137" s="6">
        <v>0.11160826366221038</v>
      </c>
    </row>
    <row r="138" spans="1:69" x14ac:dyDescent="0.2">
      <c r="A138" t="s">
        <v>236</v>
      </c>
      <c r="B138" s="48" t="s">
        <v>898</v>
      </c>
      <c r="C138" s="25" t="s">
        <v>109</v>
      </c>
      <c r="D138" s="14">
        <v>44873</v>
      </c>
      <c r="E138" s="32">
        <v>0.58333333333333337</v>
      </c>
      <c r="F138" t="s">
        <v>828</v>
      </c>
      <c r="H138" t="s">
        <v>237</v>
      </c>
      <c r="I138" t="s">
        <v>204</v>
      </c>
      <c r="J138" s="4">
        <v>27.871690000000001</v>
      </c>
      <c r="K138" s="4">
        <v>85.561000000000007</v>
      </c>
      <c r="L138">
        <v>1273</v>
      </c>
      <c r="M138">
        <v>21.5</v>
      </c>
      <c r="N138">
        <v>6.25</v>
      </c>
      <c r="O138">
        <v>42</v>
      </c>
      <c r="P138">
        <v>461.78</v>
      </c>
      <c r="Q138" s="23">
        <v>38.020516371169826</v>
      </c>
      <c r="R138" s="17"/>
      <c r="S138" s="17"/>
      <c r="X138" s="6">
        <v>-18.1098</v>
      </c>
      <c r="Y138" s="6">
        <v>-8.8577536333333331</v>
      </c>
      <c r="Z138" s="6">
        <v>-60.017607666666663</v>
      </c>
      <c r="AB138" s="8">
        <v>4.68549677949372E-4</v>
      </c>
      <c r="AC138" s="8">
        <v>1.15E-2</v>
      </c>
      <c r="AD138" s="6">
        <v>3.0344799999999998</v>
      </c>
      <c r="AE138" s="8">
        <v>2.3842599882333E-3</v>
      </c>
      <c r="AF138" s="8">
        <v>2.3859599999999999</v>
      </c>
      <c r="AG138" s="8">
        <v>1.3442393374861901E-3</v>
      </c>
      <c r="AH138" s="8">
        <v>1.86056</v>
      </c>
      <c r="AI138" s="8">
        <v>5.9000000000000003E-4</v>
      </c>
      <c r="AJ138" s="6">
        <v>5.6691500000000001</v>
      </c>
      <c r="AK138" s="6">
        <v>0.13703000000000001</v>
      </c>
      <c r="AL138" s="6">
        <v>11.956390000000001</v>
      </c>
      <c r="AM138" s="8">
        <v>2.1409999999999998E-2</v>
      </c>
      <c r="AO138" s="5">
        <v>17.365565320398218</v>
      </c>
      <c r="AP138" s="10">
        <v>83.741725953381348</v>
      </c>
      <c r="AQ138" s="10">
        <v>75.714357003842494</v>
      </c>
      <c r="AR138" s="5">
        <v>42.694242783298421</v>
      </c>
      <c r="AS138" s="10">
        <v>61.024648130481367</v>
      </c>
      <c r="AT138" s="5">
        <v>193.66652319351536</v>
      </c>
      <c r="AU138" s="10">
        <v>76.55050401152026</v>
      </c>
      <c r="AV138" s="10">
        <v>10.73937033506326</v>
      </c>
      <c r="AW138" s="10">
        <v>246.59447426374751</v>
      </c>
      <c r="AX138" s="10">
        <v>4.2735069390300957</v>
      </c>
      <c r="AY138" s="10">
        <v>425.71398052375787</v>
      </c>
      <c r="AZ138" s="10">
        <v>244.35060488472951</v>
      </c>
      <c r="BB138" s="6">
        <v>0.22935630714683239</v>
      </c>
      <c r="BC138" s="6">
        <v>1.1060217542246507</v>
      </c>
      <c r="BD138" s="6">
        <v>0.56388569450747228</v>
      </c>
      <c r="BE138" s="6">
        <v>0.80598515982093555</v>
      </c>
      <c r="BF138" s="6">
        <v>2.5578573319150926</v>
      </c>
      <c r="BG138" s="6">
        <v>1.0110434406467368</v>
      </c>
      <c r="BH138" s="6">
        <v>0.14184060672295268</v>
      </c>
      <c r="BI138" s="6">
        <v>3.2569050840811191</v>
      </c>
      <c r="BJ138" s="6">
        <v>5.644249133375346E-2</v>
      </c>
      <c r="BK138" s="6">
        <v>5.6226321845690768</v>
      </c>
      <c r="BL138" s="6">
        <v>3.227269101318905</v>
      </c>
      <c r="BM138" s="6">
        <v>0.57924918030730677</v>
      </c>
      <c r="BN138" s="6">
        <v>6.4858265431327764</v>
      </c>
      <c r="BO138" s="6">
        <v>0.78536440758351078</v>
      </c>
      <c r="BP138" s="13">
        <v>5.1635150128697283E-3</v>
      </c>
      <c r="BQ138" s="6">
        <v>0.1983772909028565</v>
      </c>
    </row>
    <row r="139" spans="1:69" x14ac:dyDescent="0.2">
      <c r="A139" t="s">
        <v>238</v>
      </c>
      <c r="B139" s="48" t="s">
        <v>899</v>
      </c>
      <c r="C139" s="25" t="s">
        <v>109</v>
      </c>
      <c r="D139" s="14">
        <v>44873</v>
      </c>
      <c r="E139" s="32">
        <v>0.59722222222222221</v>
      </c>
      <c r="F139" t="s">
        <v>828</v>
      </c>
      <c r="H139" t="s">
        <v>239</v>
      </c>
      <c r="I139" t="s">
        <v>204</v>
      </c>
      <c r="J139" s="4">
        <v>27.87172</v>
      </c>
      <c r="K139" s="4">
        <v>85.560969999999998</v>
      </c>
      <c r="L139">
        <v>1272</v>
      </c>
      <c r="M139">
        <v>19.5</v>
      </c>
      <c r="N139">
        <v>6.74</v>
      </c>
      <c r="O139">
        <v>31</v>
      </c>
      <c r="P139">
        <v>360.74</v>
      </c>
      <c r="Q139" s="23">
        <v>40.315172906026675</v>
      </c>
      <c r="R139" s="17">
        <v>0.74584093782477456</v>
      </c>
      <c r="S139" s="18">
        <v>3.6474291284608999E-5</v>
      </c>
      <c r="X139" s="6">
        <v>-13.524800000000003</v>
      </c>
      <c r="Y139" s="6">
        <v>-8.771492649999999</v>
      </c>
      <c r="Z139" s="6">
        <v>-59.160098266666665</v>
      </c>
      <c r="AB139" s="8">
        <v>4.5913451312416895E-4</v>
      </c>
      <c r="AC139" s="8">
        <v>5.4900000000000001E-3</v>
      </c>
      <c r="AD139" s="6">
        <v>2.3430800000000001</v>
      </c>
      <c r="AE139" s="8">
        <v>1.9689222984784998E-3</v>
      </c>
      <c r="AF139" s="8">
        <v>1.2400199999999999</v>
      </c>
      <c r="AG139" s="8">
        <v>6.9215828760289702E-4</v>
      </c>
      <c r="AH139" s="8">
        <v>1.00908</v>
      </c>
      <c r="AI139" s="8">
        <v>3.5E-4</v>
      </c>
      <c r="AJ139" s="6">
        <v>5.1561700000000004</v>
      </c>
      <c r="AK139" s="6">
        <v>0.25531999999999999</v>
      </c>
      <c r="AL139" s="6">
        <v>11.22503</v>
      </c>
      <c r="AM139" s="8">
        <v>2.094E-2</v>
      </c>
      <c r="AO139" s="5">
        <v>17.016616921820841</v>
      </c>
      <c r="AP139" s="10">
        <v>39.97757178122292</v>
      </c>
      <c r="AQ139" s="10">
        <v>58.462997155546681</v>
      </c>
      <c r="AR139" s="5">
        <v>35.25691285662996</v>
      </c>
      <c r="AS139" s="10">
        <v>31.715445428573616</v>
      </c>
      <c r="AT139" s="5">
        <v>99.720254661129104</v>
      </c>
      <c r="AU139" s="10">
        <v>41.517383254474389</v>
      </c>
      <c r="AV139" s="10">
        <v>6.3708129106307458</v>
      </c>
      <c r="AW139" s="10">
        <v>224.28107041875893</v>
      </c>
      <c r="AX139" s="10">
        <v>7.9625760174645253</v>
      </c>
      <c r="AY139" s="10">
        <v>399.67349700023146</v>
      </c>
      <c r="AZ139" s="10">
        <v>238.98653275507874</v>
      </c>
      <c r="BB139" s="6">
        <v>0.29106644800550374</v>
      </c>
      <c r="BC139" s="6">
        <v>0.68380982375670152</v>
      </c>
      <c r="BD139" s="6">
        <v>0.60306372529662478</v>
      </c>
      <c r="BE139" s="6">
        <v>0.54248750443278648</v>
      </c>
      <c r="BF139" s="6">
        <v>1.7056986386759021</v>
      </c>
      <c r="BG139" s="6">
        <v>0.71014804704612078</v>
      </c>
      <c r="BH139" s="6">
        <v>0.10897171237527487</v>
      </c>
      <c r="BI139" s="6">
        <v>3.8362910102271459</v>
      </c>
      <c r="BJ139" s="6">
        <v>0.13619855985623336</v>
      </c>
      <c r="BK139" s="6">
        <v>6.8363497673042648</v>
      </c>
      <c r="BL139" s="6">
        <v>4.087825537223674</v>
      </c>
      <c r="BM139" s="6">
        <v>0.56116072769926262</v>
      </c>
      <c r="BN139" s="6">
        <v>5.5631925712324399</v>
      </c>
      <c r="BO139" s="6">
        <v>0.44462180635637127</v>
      </c>
      <c r="BP139" s="13">
        <v>1.0028053010877433E-2</v>
      </c>
      <c r="BQ139" s="6">
        <v>0.12389014484668849</v>
      </c>
    </row>
    <row r="140" spans="1:69" x14ac:dyDescent="0.2">
      <c r="A140" t="s">
        <v>240</v>
      </c>
      <c r="B140" s="48" t="s">
        <v>900</v>
      </c>
      <c r="C140" s="25" t="s">
        <v>109</v>
      </c>
      <c r="D140" s="14">
        <v>44873</v>
      </c>
      <c r="E140" s="32">
        <v>0.625</v>
      </c>
      <c r="F140" t="s">
        <v>828</v>
      </c>
      <c r="H140" t="s">
        <v>241</v>
      </c>
      <c r="I140" t="s">
        <v>204</v>
      </c>
      <c r="J140" s="4">
        <v>27.866969999999998</v>
      </c>
      <c r="K140" s="4">
        <v>85.557680000000005</v>
      </c>
      <c r="L140">
        <v>1276</v>
      </c>
      <c r="M140">
        <v>21.7</v>
      </c>
      <c r="N140">
        <v>5.67</v>
      </c>
      <c r="O140">
        <v>66</v>
      </c>
      <c r="P140">
        <v>349.75</v>
      </c>
      <c r="Q140" s="23">
        <v>305.62650980759548</v>
      </c>
      <c r="R140" s="17">
        <v>0.74752348992127182</v>
      </c>
      <c r="S140" s="17">
        <v>5.645048419216314E-5</v>
      </c>
      <c r="T140" s="6">
        <v>0.31268589313815381</v>
      </c>
      <c r="U140" s="6">
        <v>1.43192747173781E-2</v>
      </c>
      <c r="X140" s="6">
        <v>-17.5044</v>
      </c>
      <c r="Y140" s="6">
        <v>-8.5399822666666676</v>
      </c>
      <c r="Z140" s="6">
        <v>-57.414486266666671</v>
      </c>
      <c r="AB140" s="8">
        <v>1.7469130780253297E-5</v>
      </c>
      <c r="AC140" s="8">
        <v>4.7129999999999998E-2</v>
      </c>
      <c r="AD140" s="6">
        <v>8.6194299999999995</v>
      </c>
      <c r="AE140" s="8">
        <v>8.1367672780917905E-3</v>
      </c>
      <c r="AF140" s="8">
        <v>2.0292699999999999</v>
      </c>
      <c r="AG140" s="8">
        <v>1.49317681443354E-4</v>
      </c>
      <c r="AH140" s="8">
        <v>3.4590100000000001</v>
      </c>
      <c r="AI140" s="8">
        <v>2.5100000000000001E-3</v>
      </c>
      <c r="AJ140" s="6">
        <v>7.9573600000000004</v>
      </c>
      <c r="AK140" s="6">
        <v>0.35393999999999998</v>
      </c>
      <c r="AL140" s="6">
        <v>9.7605000000000004</v>
      </c>
      <c r="AM140" s="8">
        <v>6.5879999999999994E-2</v>
      </c>
      <c r="AO140" s="5">
        <v>0.64744752996681532</v>
      </c>
      <c r="AP140" s="10">
        <v>343.19543862459676</v>
      </c>
      <c r="AQ140" s="10">
        <v>215.0663705773741</v>
      </c>
      <c r="AR140" s="5">
        <v>145.7026999389702</v>
      </c>
      <c r="AS140" s="10">
        <v>51.901745088661137</v>
      </c>
      <c r="AT140" s="5">
        <v>21.512416286320988</v>
      </c>
      <c r="AU140" s="10">
        <v>142.31680724130837</v>
      </c>
      <c r="AV140" s="10">
        <v>45.687829730523354</v>
      </c>
      <c r="AW140" s="10">
        <v>346.12613984942607</v>
      </c>
      <c r="AX140" s="10">
        <v>11.038203648838298</v>
      </c>
      <c r="AY140" s="10">
        <v>347.52808388670314</v>
      </c>
      <c r="AZ140" s="10">
        <v>751.88313170509002</v>
      </c>
      <c r="BB140" s="6">
        <v>3.0104545319133663E-3</v>
      </c>
      <c r="BC140" s="6">
        <v>1.5957652407637848</v>
      </c>
      <c r="BD140" s="6">
        <v>0.6774778388076762</v>
      </c>
      <c r="BE140" s="6">
        <v>0.24132896718963565</v>
      </c>
      <c r="BF140" s="6">
        <v>0.10002687183760094</v>
      </c>
      <c r="BG140" s="6">
        <v>0.66173436069637515</v>
      </c>
      <c r="BH140" s="6">
        <v>0.21243595457471262</v>
      </c>
      <c r="BI140" s="6">
        <v>1.6093922026033392</v>
      </c>
      <c r="BJ140" s="6">
        <v>5.1324638153351365E-2</v>
      </c>
      <c r="BK140" s="6">
        <v>1.6159108602322068</v>
      </c>
      <c r="BL140" s="6">
        <v>3.4960516127489405</v>
      </c>
      <c r="BM140" s="6">
        <v>0.9959659546889047</v>
      </c>
      <c r="BN140" s="6">
        <v>1.1325134723009689</v>
      </c>
      <c r="BO140" s="6">
        <v>6.2151955052223019E-2</v>
      </c>
      <c r="BP140" s="13">
        <v>4.6484782866342444E-2</v>
      </c>
      <c r="BQ140" s="6">
        <v>0.13039725871652033</v>
      </c>
    </row>
    <row r="141" spans="1:69" x14ac:dyDescent="0.2">
      <c r="A141" t="s">
        <v>123</v>
      </c>
      <c r="B141" s="48" t="s">
        <v>836</v>
      </c>
      <c r="C141" s="25" t="s">
        <v>109</v>
      </c>
      <c r="D141" s="14">
        <v>44864</v>
      </c>
      <c r="E141" s="32">
        <v>0.6875</v>
      </c>
      <c r="F141" t="s">
        <v>828</v>
      </c>
      <c r="I141" t="s">
        <v>124</v>
      </c>
      <c r="J141" s="4">
        <v>27.915859000000001</v>
      </c>
      <c r="K141" s="4">
        <v>85.587916000000007</v>
      </c>
      <c r="L141">
        <v>2449</v>
      </c>
      <c r="M141">
        <v>17.399999999999999</v>
      </c>
      <c r="N141">
        <v>7</v>
      </c>
      <c r="O141">
        <v>8</v>
      </c>
      <c r="P141" s="5">
        <v>112.88</v>
      </c>
      <c r="Q141" s="23">
        <v>4.6994039248839901</v>
      </c>
      <c r="R141" s="17">
        <v>0.73084229272398904</v>
      </c>
      <c r="S141" s="18">
        <v>3.6419314016007002E-5</v>
      </c>
      <c r="X141" s="6">
        <v>-15.195983339999998</v>
      </c>
      <c r="Y141" s="6">
        <v>-10.085455533333334</v>
      </c>
      <c r="Z141" s="6">
        <v>-67.181670850000003</v>
      </c>
      <c r="AB141" s="8">
        <v>1.7916257065816801E-3</v>
      </c>
      <c r="AC141" s="8">
        <v>2.6800000000000001E-3</v>
      </c>
      <c r="AD141" s="6">
        <v>0.75131000000000003</v>
      </c>
      <c r="AE141" s="8">
        <v>1.10736134371606E-3</v>
      </c>
      <c r="AF141" s="8">
        <v>0.33493000000000001</v>
      </c>
      <c r="AG141" s="8">
        <v>8.0328850147911603E-5</v>
      </c>
      <c r="AH141" s="8">
        <v>0.11777</v>
      </c>
      <c r="AI141" s="8">
        <v>9.3999999999999997E-4</v>
      </c>
      <c r="AJ141" s="6">
        <v>1.53698</v>
      </c>
      <c r="AK141" s="6">
        <v>8.4349999999999994E-2</v>
      </c>
      <c r="AL141" s="6">
        <v>5.7659500000000001</v>
      </c>
      <c r="AM141" s="8">
        <v>1.0699999999999999E-2</v>
      </c>
      <c r="AO141" s="5">
        <v>66.40190934185334</v>
      </c>
      <c r="AP141" s="10">
        <v>19.515463091744522</v>
      </c>
      <c r="AQ141" s="10">
        <v>18.746194919906184</v>
      </c>
      <c r="AR141" s="5">
        <v>19.829194085702571</v>
      </c>
      <c r="AS141" s="10">
        <v>8.5663571050403728</v>
      </c>
      <c r="AT141" s="5">
        <v>11.573094676258696</v>
      </c>
      <c r="AU141" s="10">
        <v>4.8455050401152029</v>
      </c>
      <c r="AV141" s="10">
        <v>17.110183245694003</v>
      </c>
      <c r="AW141" s="10">
        <v>66.854956219873287</v>
      </c>
      <c r="AX141" s="10">
        <v>2.6305941057227509</v>
      </c>
      <c r="AY141" s="10">
        <v>205.29988784248101</v>
      </c>
      <c r="AZ141" s="10">
        <v>122.11823784524078</v>
      </c>
      <c r="BB141" s="6">
        <v>3.5421540011483916</v>
      </c>
      <c r="BC141" s="6">
        <v>1.0410359635715443</v>
      </c>
      <c r="BD141" s="6">
        <v>1.0577716795554266</v>
      </c>
      <c r="BE141" s="6">
        <v>0.45696511434136117</v>
      </c>
      <c r="BF141" s="6">
        <v>0.61735700101834934</v>
      </c>
      <c r="BG141" s="6">
        <v>0.25847939066129438</v>
      </c>
      <c r="BH141" s="6">
        <v>0.91272833333900016</v>
      </c>
      <c r="BI141" s="6">
        <v>3.5663214057846715</v>
      </c>
      <c r="BJ141" s="6">
        <v>0.14032682989599021</v>
      </c>
      <c r="BK141" s="6">
        <v>10.951549832893152</v>
      </c>
      <c r="BL141" s="6">
        <v>6.5142946804402442</v>
      </c>
      <c r="BM141" s="6">
        <v>0.32564536163394603</v>
      </c>
      <c r="BN141" s="6">
        <v>14.226263008775879</v>
      </c>
      <c r="BO141" s="6">
        <v>0.17310750512193859</v>
      </c>
      <c r="BP141" s="13">
        <v>8.6407311784238855E-2</v>
      </c>
      <c r="BQ141" s="6">
        <v>0.11358005751155063</v>
      </c>
    </row>
    <row r="142" spans="1:69" x14ac:dyDescent="0.2">
      <c r="A142" t="s">
        <v>242</v>
      </c>
      <c r="B142" s="48" t="s">
        <v>901</v>
      </c>
      <c r="C142" s="25" t="s">
        <v>109</v>
      </c>
      <c r="D142" s="14">
        <v>44874</v>
      </c>
      <c r="E142" s="32">
        <v>0.3888888888888889</v>
      </c>
      <c r="F142" t="s">
        <v>828</v>
      </c>
      <c r="H142" t="s">
        <v>243</v>
      </c>
      <c r="I142" t="s">
        <v>113</v>
      </c>
      <c r="J142" s="4">
        <v>27.841069999999998</v>
      </c>
      <c r="K142" s="4">
        <v>85.575819999999993</v>
      </c>
      <c r="L142">
        <v>1211</v>
      </c>
      <c r="M142">
        <v>19</v>
      </c>
      <c r="N142">
        <v>7.71</v>
      </c>
      <c r="O142">
        <v>56</v>
      </c>
      <c r="P142">
        <v>643.24</v>
      </c>
      <c r="Q142" s="23">
        <v>6.4311483748225546</v>
      </c>
      <c r="R142" s="17">
        <v>0.75191906073967707</v>
      </c>
      <c r="S142" s="18">
        <v>3.2792213490496698E-5</v>
      </c>
      <c r="X142" s="6">
        <v>-12.956599999999998</v>
      </c>
      <c r="Y142" s="6">
        <v>-7.9166968666666655</v>
      </c>
      <c r="Z142" s="6">
        <v>-53.342441366666669</v>
      </c>
      <c r="AB142" s="8">
        <v>7.6249104075370106E-3</v>
      </c>
      <c r="AC142" s="8">
        <v>9.2899999999999996E-3</v>
      </c>
      <c r="AD142" s="6">
        <v>4.2776199999999998</v>
      </c>
      <c r="AE142" s="8">
        <v>8.1826810951227714E-3</v>
      </c>
      <c r="AF142" s="8">
        <v>1.45909</v>
      </c>
      <c r="AG142" s="8">
        <v>9.6641403317536997E-4</v>
      </c>
      <c r="AH142" s="8">
        <v>1.26999</v>
      </c>
      <c r="AI142" s="8">
        <v>2.2699999999999999E-3</v>
      </c>
      <c r="AJ142" s="6">
        <v>10.478590000000001</v>
      </c>
      <c r="AK142" s="6">
        <v>0.17860000000000001</v>
      </c>
      <c r="AL142" s="6">
        <v>17.8918</v>
      </c>
      <c r="AM142" s="8">
        <v>2.4920000000000001E-2</v>
      </c>
      <c r="AO142" s="5">
        <v>282.59731246379272</v>
      </c>
      <c r="AP142" s="10">
        <v>67.648750791905456</v>
      </c>
      <c r="AQ142" s="10">
        <v>106.73237187484403</v>
      </c>
      <c r="AR142" s="5">
        <v>146.52486516470179</v>
      </c>
      <c r="AS142" s="10">
        <v>37.318502338976373</v>
      </c>
      <c r="AT142" s="5">
        <v>139.23268018662583</v>
      </c>
      <c r="AU142" s="10">
        <v>52.252211479119524</v>
      </c>
      <c r="AV142" s="10">
        <v>41.319272306090838</v>
      </c>
      <c r="AW142" s="10">
        <v>455.79361845697542</v>
      </c>
      <c r="AX142" s="10">
        <v>5.5699360673631686</v>
      </c>
      <c r="AY142" s="10">
        <v>637.04758683306329</v>
      </c>
      <c r="AZ142" s="10">
        <v>284.40995206573842</v>
      </c>
      <c r="BB142" s="6">
        <v>2.647718845742232</v>
      </c>
      <c r="BC142" s="6">
        <v>0.63381661630485819</v>
      </c>
      <c r="BD142" s="6">
        <v>1.3728249695089605</v>
      </c>
      <c r="BE142" s="6">
        <v>0.34964558252988703</v>
      </c>
      <c r="BF142" s="6">
        <v>1.3045028208488811</v>
      </c>
      <c r="BG142" s="6">
        <v>0.48956291855287581</v>
      </c>
      <c r="BH142" s="6">
        <v>0.38712971126082002</v>
      </c>
      <c r="BI142" s="6">
        <v>4.2704346436847276</v>
      </c>
      <c r="BJ142" s="6">
        <v>5.2186004766150595E-2</v>
      </c>
      <c r="BK142" s="6">
        <v>5.9686445231450005</v>
      </c>
      <c r="BL142" s="6">
        <v>2.6647018806931579</v>
      </c>
      <c r="BM142" s="6">
        <v>0.71547813362397206</v>
      </c>
      <c r="BN142" s="6">
        <v>70.872819579372788</v>
      </c>
      <c r="BO142" s="6">
        <v>0.30547307936863682</v>
      </c>
      <c r="BP142" s="13">
        <v>7.1822218652949285E-3</v>
      </c>
      <c r="BQ142" s="6">
        <v>7.5679547845506415E-2</v>
      </c>
    </row>
    <row r="143" spans="1:69" x14ac:dyDescent="0.2">
      <c r="A143" t="s">
        <v>244</v>
      </c>
      <c r="B143" s="48" t="s">
        <v>902</v>
      </c>
      <c r="C143" s="25" t="s">
        <v>109</v>
      </c>
      <c r="D143" s="14">
        <v>44874</v>
      </c>
      <c r="E143" s="32">
        <v>0.39583333333333331</v>
      </c>
      <c r="F143" t="s">
        <v>828</v>
      </c>
      <c r="H143" t="s">
        <v>245</v>
      </c>
      <c r="I143" t="s">
        <v>113</v>
      </c>
      <c r="J143" s="4">
        <v>27.840879999999999</v>
      </c>
      <c r="K143" s="4">
        <v>85.575789999999998</v>
      </c>
      <c r="L143">
        <v>1209</v>
      </c>
      <c r="M143">
        <v>18.3</v>
      </c>
      <c r="N143">
        <v>7.89</v>
      </c>
      <c r="O143">
        <v>54</v>
      </c>
      <c r="P143">
        <v>773.64</v>
      </c>
      <c r="Q143" s="23">
        <v>10.639027772515195</v>
      </c>
      <c r="R143" s="17">
        <v>0.75506124530653707</v>
      </c>
      <c r="S143" s="18">
        <v>2.6554513E-5</v>
      </c>
      <c r="X143" s="6">
        <v>-11.694599999999999</v>
      </c>
      <c r="Y143" s="6">
        <v>-7.8644499833333334</v>
      </c>
      <c r="Z143" s="6">
        <v>-52.995718433333337</v>
      </c>
      <c r="AB143" s="8">
        <v>8.9082517663166706E-3</v>
      </c>
      <c r="AC143" s="8">
        <v>7.0299999999999998E-3</v>
      </c>
      <c r="AD143" s="6">
        <v>4.7146600000000003</v>
      </c>
      <c r="AE143" s="8">
        <v>5.7035722013987402E-3</v>
      </c>
      <c r="AF143" s="8">
        <v>1.45767</v>
      </c>
      <c r="AG143" s="8">
        <v>7.50659981627396E-4</v>
      </c>
      <c r="AH143" s="8">
        <v>1.0196400000000001</v>
      </c>
      <c r="AI143" s="8">
        <v>5.4000000000000001E-4</v>
      </c>
      <c r="AJ143" s="6">
        <v>10.395099999999999</v>
      </c>
      <c r="AK143" s="6">
        <v>6.6430000000000003E-2</v>
      </c>
      <c r="AL143" s="6">
        <v>20.314450000000001</v>
      </c>
      <c r="AM143" s="8">
        <v>2.2610000000000002E-2</v>
      </c>
      <c r="AO143" s="5">
        <v>330.16099512769341</v>
      </c>
      <c r="AP143" s="10">
        <v>51.191681169762681</v>
      </c>
      <c r="AQ143" s="10">
        <v>117.63710764010179</v>
      </c>
      <c r="AR143" s="5">
        <v>102.13219091053345</v>
      </c>
      <c r="AS143" s="10">
        <v>37.282183624351958</v>
      </c>
      <c r="AT143" s="5">
        <v>108.14867909917821</v>
      </c>
      <c r="AU143" s="10">
        <v>41.95186175684016</v>
      </c>
      <c r="AV143" s="10">
        <v>9.8292542049731519</v>
      </c>
      <c r="AW143" s="10">
        <v>452.16200301969104</v>
      </c>
      <c r="AX143" s="10">
        <v>2.0717292998596601</v>
      </c>
      <c r="AY143" s="10">
        <v>723.30740061597623</v>
      </c>
      <c r="AZ143" s="10">
        <v>258.04610819447618</v>
      </c>
      <c r="BB143" s="6">
        <v>2.8066058555076503</v>
      </c>
      <c r="BC143" s="6">
        <v>0.43516609849315729</v>
      </c>
      <c r="BD143" s="6">
        <v>0.86819705923913071</v>
      </c>
      <c r="BE143" s="6">
        <v>0.31692536795798171</v>
      </c>
      <c r="BF143" s="6">
        <v>0.91934153490110948</v>
      </c>
      <c r="BG143" s="6">
        <v>0.35662098974064727</v>
      </c>
      <c r="BH143" s="6">
        <v>8.3555728308491811E-2</v>
      </c>
      <c r="BI143" s="6">
        <v>3.8437021454406426</v>
      </c>
      <c r="BJ143" s="6">
        <v>1.7611188692244078E-2</v>
      </c>
      <c r="BK143" s="6">
        <v>6.1486329877206627</v>
      </c>
      <c r="BL143" s="6">
        <v>2.1935774635325171</v>
      </c>
      <c r="BM143" s="6">
        <v>0.62513117193965539</v>
      </c>
      <c r="BN143" s="6">
        <v>42.500312311224889</v>
      </c>
      <c r="BO143" s="6">
        <v>0.23918126330148198</v>
      </c>
      <c r="BP143" s="13">
        <v>9.2465299468239056E-3</v>
      </c>
      <c r="BQ143" s="6">
        <v>7.617249247556411E-2</v>
      </c>
    </row>
    <row r="144" spans="1:69" x14ac:dyDescent="0.2">
      <c r="A144" t="s">
        <v>246</v>
      </c>
      <c r="B144" s="48" t="s">
        <v>903</v>
      </c>
      <c r="C144" s="25" t="s">
        <v>109</v>
      </c>
      <c r="D144" s="14">
        <v>44874</v>
      </c>
      <c r="E144" s="32">
        <v>0.41666666666666669</v>
      </c>
      <c r="F144" t="s">
        <v>828</v>
      </c>
      <c r="G144" t="s">
        <v>247</v>
      </c>
      <c r="H144" t="s">
        <v>248</v>
      </c>
      <c r="I144" t="s">
        <v>113</v>
      </c>
      <c r="J144" s="4">
        <v>27.841229999999999</v>
      </c>
      <c r="K144" s="4">
        <v>85.574479999999994</v>
      </c>
      <c r="L144">
        <v>1213</v>
      </c>
      <c r="M144">
        <v>22.8</v>
      </c>
      <c r="N144">
        <v>7.04</v>
      </c>
      <c r="O144">
        <v>54</v>
      </c>
      <c r="P144">
        <v>910.71</v>
      </c>
      <c r="Q144" s="23">
        <v>13.100183132460604</v>
      </c>
      <c r="R144" s="17">
        <v>0.75516760472978517</v>
      </c>
      <c r="S144" s="17">
        <v>2.281101220830847E-5</v>
      </c>
      <c r="T144" s="6">
        <v>0.25213083437192202</v>
      </c>
      <c r="U144" s="6">
        <v>1.3370760260344771E-2</v>
      </c>
      <c r="V144" s="6">
        <v>14.799211616071595</v>
      </c>
      <c r="W144" s="6">
        <v>0.19969682693549728</v>
      </c>
      <c r="X144" s="6">
        <v>-18.823399999999999</v>
      </c>
      <c r="Y144" s="6">
        <v>-7.9899344333333318</v>
      </c>
      <c r="Z144" s="6">
        <v>-53.665469566666665</v>
      </c>
      <c r="AB144" s="8">
        <v>3.3684049864977298E-4</v>
      </c>
      <c r="AC144" s="8">
        <v>1.5310000000000001E-2</v>
      </c>
      <c r="AD144" s="6">
        <v>5.9632800000000001</v>
      </c>
      <c r="AE144" s="8">
        <v>5.1599920197989303E-3</v>
      </c>
      <c r="AF144" s="8">
        <v>2.0133999999999999</v>
      </c>
      <c r="AG144" s="8">
        <v>3.8704866830921798E-3</v>
      </c>
      <c r="AH144" s="8">
        <v>1.34623</v>
      </c>
      <c r="AI144" s="8">
        <v>7.7999999999999999E-4</v>
      </c>
      <c r="AJ144" s="6">
        <v>11.380549999999999</v>
      </c>
      <c r="AK144" s="6">
        <v>0.12025</v>
      </c>
      <c r="AL144" s="6">
        <v>22.233329999999999</v>
      </c>
      <c r="AM144" s="8">
        <v>3.1530000000000002E-2</v>
      </c>
      <c r="AO144" s="5">
        <v>12.484109918628919</v>
      </c>
      <c r="AP144" s="10">
        <v>111.48572385619725</v>
      </c>
      <c r="AQ144" s="10">
        <v>148.79185588103198</v>
      </c>
      <c r="AR144" s="5">
        <v>92.398460377812341</v>
      </c>
      <c r="AS144" s="10">
        <v>51.495845087893841</v>
      </c>
      <c r="AT144" s="5">
        <v>557.62666519120876</v>
      </c>
      <c r="AU144" s="10">
        <v>55.389014606048143</v>
      </c>
      <c r="AV144" s="10">
        <v>14.197811629405663</v>
      </c>
      <c r="AW144" s="10">
        <v>495.02672253905638</v>
      </c>
      <c r="AX144" s="10">
        <v>3.7501949165757056</v>
      </c>
      <c r="AY144" s="10">
        <v>791.6302006373395</v>
      </c>
      <c r="AZ144" s="10">
        <v>359.84934946359283</v>
      </c>
      <c r="BB144" s="6">
        <v>8.3903180350211604E-2</v>
      </c>
      <c r="BC144" s="6">
        <v>0.74927302436053211</v>
      </c>
      <c r="BD144" s="6">
        <v>0.62099138310157553</v>
      </c>
      <c r="BE144" s="6">
        <v>0.3460931701064866</v>
      </c>
      <c r="BF144" s="6">
        <v>3.7476961483501139</v>
      </c>
      <c r="BG144" s="6">
        <v>0.37225837582357318</v>
      </c>
      <c r="BH144" s="6">
        <v>9.5420623295119494E-2</v>
      </c>
      <c r="BI144" s="6">
        <v>3.3269745820958101</v>
      </c>
      <c r="BJ144" s="6">
        <v>2.5204302307877735E-2</v>
      </c>
      <c r="BK144" s="6">
        <v>5.3203866296976319</v>
      </c>
      <c r="BL144" s="6">
        <v>2.4184747702274376</v>
      </c>
      <c r="BM144" s="6">
        <v>0.62532571665471026</v>
      </c>
      <c r="BN144" s="6">
        <v>37.787771173400053</v>
      </c>
      <c r="BO144" s="6">
        <v>1.1264577038004517</v>
      </c>
      <c r="BP144" s="13">
        <v>1.7933145282015926E-3</v>
      </c>
      <c r="BQ144" s="6">
        <v>9.4224553821250959E-2</v>
      </c>
    </row>
    <row r="145" spans="1:69" x14ac:dyDescent="0.2">
      <c r="A145" t="s">
        <v>249</v>
      </c>
      <c r="B145" s="48" t="s">
        <v>904</v>
      </c>
      <c r="C145" s="25" t="s">
        <v>109</v>
      </c>
      <c r="D145" s="14">
        <v>44874</v>
      </c>
      <c r="E145" s="32">
        <v>0.44791666666666669</v>
      </c>
      <c r="F145" t="s">
        <v>828</v>
      </c>
      <c r="H145" t="s">
        <v>250</v>
      </c>
      <c r="I145" t="s">
        <v>113</v>
      </c>
      <c r="J145" s="4">
        <v>27.846620000000001</v>
      </c>
      <c r="K145" s="4">
        <v>85.575379999999996</v>
      </c>
      <c r="L145">
        <v>1245</v>
      </c>
      <c r="M145">
        <v>22.1</v>
      </c>
      <c r="N145">
        <v>6.24</v>
      </c>
      <c r="O145">
        <v>54</v>
      </c>
      <c r="P145">
        <v>878.04</v>
      </c>
      <c r="Q145" s="23">
        <v>4.3060179164195089</v>
      </c>
      <c r="R145" s="17">
        <v>0.75154435930723396</v>
      </c>
      <c r="S145" s="18">
        <v>2.6962889236413701E-5</v>
      </c>
      <c r="V145" s="6">
        <v>17.020648196010072</v>
      </c>
      <c r="W145" s="6">
        <v>0.20106367421140092</v>
      </c>
      <c r="X145" s="6">
        <v>-18.691000000000003</v>
      </c>
      <c r="Y145" s="6">
        <v>-8.2864086833333346</v>
      </c>
      <c r="Z145" s="6">
        <v>-55.340447266666665</v>
      </c>
      <c r="AB145" s="8">
        <v>-5.2216997358969206E-5</v>
      </c>
      <c r="AC145" s="8">
        <v>1.4409999999999999E-2</v>
      </c>
      <c r="AD145" s="6">
        <v>5.5423299999999998</v>
      </c>
      <c r="AE145" s="8">
        <v>4.7180633846656793E-3</v>
      </c>
      <c r="AF145" s="8">
        <v>2.0145499999999998</v>
      </c>
      <c r="AG145" s="8">
        <v>4.9620143469245506E-3</v>
      </c>
      <c r="AH145" s="8">
        <v>1.6409</v>
      </c>
      <c r="AI145" s="8">
        <v>3.4399999999999999E-3</v>
      </c>
      <c r="AJ145" s="6">
        <v>10.66226</v>
      </c>
      <c r="AK145" s="6">
        <v>0.10069</v>
      </c>
      <c r="AL145" s="6">
        <v>21.853059999999999</v>
      </c>
      <c r="AM145" s="8">
        <v>2.8760000000000001E-2</v>
      </c>
      <c r="AO145" s="5">
        <v>-1.9352860990979501</v>
      </c>
      <c r="AP145" s="10">
        <v>104.93202356419349</v>
      </c>
      <c r="AQ145" s="10">
        <v>138.28858725485301</v>
      </c>
      <c r="AR145" s="5">
        <v>84.484974208356689</v>
      </c>
      <c r="AS145" s="10">
        <v>51.525258131427698</v>
      </c>
      <c r="AT145" s="5">
        <v>714.88464874291174</v>
      </c>
      <c r="AU145" s="10">
        <v>67.512857436741413</v>
      </c>
      <c r="AV145" s="10">
        <v>62.615989750199326</v>
      </c>
      <c r="AW145" s="10">
        <v>463.78282443812293</v>
      </c>
      <c r="AX145" s="10">
        <v>3.1401840012474662</v>
      </c>
      <c r="AY145" s="10">
        <v>778.09047373199689</v>
      </c>
      <c r="AZ145" s="10">
        <v>328.23556265692764</v>
      </c>
      <c r="BB145" s="6">
        <v>-1.3994546748325643E-2</v>
      </c>
      <c r="BC145" s="6">
        <v>0.75879019120221047</v>
      </c>
      <c r="BD145" s="6">
        <v>0.61093236893554159</v>
      </c>
      <c r="BE145" s="6">
        <v>0.37259226631964526</v>
      </c>
      <c r="BF145" s="6">
        <v>5.1695129940509537</v>
      </c>
      <c r="BG145" s="6">
        <v>0.48820266933757511</v>
      </c>
      <c r="BH145" s="6">
        <v>0.45279217174157599</v>
      </c>
      <c r="BI145" s="6">
        <v>3.3537317405912486</v>
      </c>
      <c r="BJ145" s="6">
        <v>2.2707470396384908E-2</v>
      </c>
      <c r="BK145" s="6">
        <v>5.6265704146506934</v>
      </c>
      <c r="BL145" s="6">
        <v>2.3735549633753941</v>
      </c>
      <c r="BM145" s="6">
        <v>0.59605256727235922</v>
      </c>
      <c r="BN145" s="6">
        <v>107.70573495982161</v>
      </c>
      <c r="BO145" s="6">
        <v>1.5414211373804128</v>
      </c>
      <c r="BP145" s="13">
        <v>1.3988270719737081E-3</v>
      </c>
      <c r="BQ145" s="6">
        <v>9.9989229500341448E-2</v>
      </c>
    </row>
    <row r="146" spans="1:69" x14ac:dyDescent="0.2">
      <c r="A146" t="s">
        <v>251</v>
      </c>
      <c r="B146" s="48" t="s">
        <v>905</v>
      </c>
      <c r="C146" s="25" t="s">
        <v>109</v>
      </c>
      <c r="D146" s="14">
        <v>44874</v>
      </c>
      <c r="E146" s="32">
        <v>0.54166666666666663</v>
      </c>
      <c r="F146" t="s">
        <v>828</v>
      </c>
      <c r="H146" t="s">
        <v>252</v>
      </c>
      <c r="I146" t="s">
        <v>113</v>
      </c>
      <c r="J146" s="4">
        <v>27.843530000000001</v>
      </c>
      <c r="K146" s="4">
        <v>85.567819999999998</v>
      </c>
      <c r="L146">
        <v>1173</v>
      </c>
      <c r="M146">
        <v>23.8</v>
      </c>
      <c r="N146">
        <v>7.86</v>
      </c>
      <c r="O146">
        <v>49</v>
      </c>
      <c r="P146">
        <v>878.54</v>
      </c>
      <c r="Q146" s="23">
        <v>3.1707986544520703</v>
      </c>
      <c r="R146" s="17">
        <v>0.74968870603723947</v>
      </c>
      <c r="S146" s="17">
        <v>6.1349492112221509E-5</v>
      </c>
      <c r="T146" s="6">
        <v>0.34782911268904648</v>
      </c>
      <c r="U146" s="6">
        <v>1.400552238165215E-2</v>
      </c>
      <c r="V146" s="6">
        <v>11.20492896990876</v>
      </c>
      <c r="W146" s="6">
        <v>0.24927191908452961</v>
      </c>
      <c r="X146" s="6">
        <v>-15.138399999999999</v>
      </c>
      <c r="Y146" s="6">
        <v>-7.8532651666666666</v>
      </c>
      <c r="Z146" s="6">
        <v>-52.202394766666671</v>
      </c>
      <c r="AB146" s="8">
        <v>8.6156057916128006E-4</v>
      </c>
      <c r="AC146" s="8">
        <v>4.9500000000000004E-3</v>
      </c>
      <c r="AD146" s="6">
        <v>5.4634600000000004</v>
      </c>
      <c r="AE146" s="8">
        <v>4.3034513701344698E-3</v>
      </c>
      <c r="AF146" s="8">
        <v>1.3214699999999999</v>
      </c>
      <c r="AG146" s="8">
        <v>5.6547300669949705E-3</v>
      </c>
      <c r="AH146" s="8">
        <v>1.25203</v>
      </c>
      <c r="AI146" s="8">
        <v>3.2000000000000003E-4</v>
      </c>
      <c r="AJ146" s="6">
        <v>11.75896</v>
      </c>
      <c r="AK146" s="6">
        <v>1.9570000000000001E-2</v>
      </c>
      <c r="AL146" s="6">
        <v>24.873909999999999</v>
      </c>
      <c r="AM146" s="8">
        <v>2.5989999999999999E-2</v>
      </c>
      <c r="AO146" s="5">
        <v>31.931483936527119</v>
      </c>
      <c r="AP146" s="10">
        <v>36.045351606020674</v>
      </c>
      <c r="AQ146" s="10">
        <v>136.32067468436549</v>
      </c>
      <c r="AR146" s="5">
        <v>77.060638734613121</v>
      </c>
      <c r="AS146" s="10">
        <v>33.798656207558892</v>
      </c>
      <c r="AT146" s="5">
        <v>814.68521351317827</v>
      </c>
      <c r="AU146" s="10">
        <v>51.513268874717134</v>
      </c>
      <c r="AV146" s="10">
        <v>5.8247432325766821</v>
      </c>
      <c r="AW146" s="10">
        <v>511.48665304118543</v>
      </c>
      <c r="AX146" s="10">
        <v>0.6103227818493685</v>
      </c>
      <c r="AY146" s="10">
        <v>885.64953445728224</v>
      </c>
      <c r="AZ146" s="10">
        <v>296.62177585026245</v>
      </c>
      <c r="BB146" s="6">
        <v>0.23423801276263281</v>
      </c>
      <c r="BC146" s="6">
        <v>0.2644158832802101</v>
      </c>
      <c r="BD146" s="6">
        <v>0.56528944646905532</v>
      </c>
      <c r="BE146" s="6">
        <v>0.24793492466066289</v>
      </c>
      <c r="BF146" s="6">
        <v>5.9762410610091701</v>
      </c>
      <c r="BG146" s="6">
        <v>0.3778830246695159</v>
      </c>
      <c r="BH146" s="6">
        <v>4.2728245338157188E-2</v>
      </c>
      <c r="BI146" s="6">
        <v>3.7520842251219246</v>
      </c>
      <c r="BJ146" s="6">
        <v>4.4771109243883899E-3</v>
      </c>
      <c r="BK146" s="6">
        <v>6.496810087742741</v>
      </c>
      <c r="BL146" s="6">
        <v>2.175911882310261</v>
      </c>
      <c r="BM146" s="6">
        <v>0.57752715170185198</v>
      </c>
      <c r="BN146" s="6">
        <v>161.31161539475701</v>
      </c>
      <c r="BO146" s="6">
        <v>1.5927790269193574</v>
      </c>
      <c r="BP146" s="13">
        <v>1.2274679635925713E-3</v>
      </c>
      <c r="BQ146" s="6">
        <v>6.1983434422842425E-2</v>
      </c>
    </row>
    <row r="147" spans="1:69" x14ac:dyDescent="0.2">
      <c r="A147" t="s">
        <v>253</v>
      </c>
      <c r="B147" s="48" t="s">
        <v>906</v>
      </c>
      <c r="C147" s="25" t="s">
        <v>109</v>
      </c>
      <c r="D147" s="14">
        <v>44874</v>
      </c>
      <c r="E147" s="32">
        <v>0.5625</v>
      </c>
      <c r="F147" t="s">
        <v>828</v>
      </c>
      <c r="H147" t="s">
        <v>254</v>
      </c>
      <c r="I147" t="s">
        <v>113</v>
      </c>
      <c r="J147" s="4">
        <v>27.843859999999999</v>
      </c>
      <c r="K147" s="4">
        <v>85.568740000000005</v>
      </c>
      <c r="L147">
        <v>1197</v>
      </c>
      <c r="M147">
        <v>21.2</v>
      </c>
      <c r="N147">
        <v>7.56</v>
      </c>
      <c r="O147">
        <v>48</v>
      </c>
      <c r="P147">
        <v>657.17</v>
      </c>
      <c r="Q147" s="23">
        <v>2.3746315453922402</v>
      </c>
      <c r="R147" s="17">
        <v>0.75394209112795396</v>
      </c>
      <c r="S147" s="18">
        <v>3.2321548307333799E-5</v>
      </c>
      <c r="X147" s="6">
        <v>-11.9056</v>
      </c>
      <c r="Y147" s="6">
        <v>-7.8754815833333325</v>
      </c>
      <c r="Z147" s="6">
        <v>-54.124667500000001</v>
      </c>
      <c r="AB147" s="8">
        <v>1.0164589394307999E-3</v>
      </c>
      <c r="AC147" s="8">
        <v>2.4099999999999998E-3</v>
      </c>
      <c r="AD147" s="6">
        <v>3.9824199999999998</v>
      </c>
      <c r="AE147" s="8">
        <v>4.3515960952111707E-3</v>
      </c>
      <c r="AF147" s="8">
        <v>0.77903999999999995</v>
      </c>
      <c r="AG147" s="8">
        <v>9.3925149207907995E-4</v>
      </c>
      <c r="AH147" s="8">
        <v>1.0792200000000001</v>
      </c>
      <c r="AI147" s="8">
        <v>1.435E-2</v>
      </c>
      <c r="AJ147" s="6">
        <v>8.5968699999999991</v>
      </c>
      <c r="AK147" s="6">
        <v>7.2020000000000001E-2</v>
      </c>
      <c r="AL147" s="6">
        <v>14.446680000000001</v>
      </c>
      <c r="AM147" s="8">
        <v>1.4970000000000001E-2</v>
      </c>
      <c r="AO147" s="5">
        <v>37.672385531114436</v>
      </c>
      <c r="AP147" s="10">
        <v>17.549353004143395</v>
      </c>
      <c r="AQ147" s="10">
        <v>99.366734867009328</v>
      </c>
      <c r="AR147" s="5">
        <v>77.922752174969474</v>
      </c>
      <c r="AS147" s="10">
        <v>19.925162986626013</v>
      </c>
      <c r="AT147" s="5">
        <v>135.31933324867884</v>
      </c>
      <c r="AU147" s="10">
        <v>44.403209216210662</v>
      </c>
      <c r="AV147" s="10">
        <v>261.20332933586059</v>
      </c>
      <c r="AW147" s="10">
        <v>373.94329625495584</v>
      </c>
      <c r="AX147" s="10">
        <v>2.246062685170747</v>
      </c>
      <c r="AY147" s="10">
        <v>514.38215449253175</v>
      </c>
      <c r="AZ147" s="10">
        <v>170.85140378908923</v>
      </c>
      <c r="BB147" s="6">
        <v>0.37912471997328367</v>
      </c>
      <c r="BC147" s="6">
        <v>0.17661195195385193</v>
      </c>
      <c r="BD147" s="6">
        <v>0.7841935460520052</v>
      </c>
      <c r="BE147" s="6">
        <v>0.20052146237162263</v>
      </c>
      <c r="BF147" s="6">
        <v>1.3618172462825495</v>
      </c>
      <c r="BG147" s="6">
        <v>0.44686191284879317</v>
      </c>
      <c r="BH147" s="6">
        <v>2.6286798060281491</v>
      </c>
      <c r="BI147" s="6">
        <v>3.7632644038815899</v>
      </c>
      <c r="BJ147" s="6">
        <v>2.2603768637228922E-2</v>
      </c>
      <c r="BK147" s="6">
        <v>5.1766031678606694</v>
      </c>
      <c r="BL147" s="6">
        <v>1.7194024138737547</v>
      </c>
      <c r="BM147" s="6">
        <v>0.72697564056022301</v>
      </c>
      <c r="BN147" s="6">
        <v>157.474239311172</v>
      </c>
      <c r="BO147" s="6">
        <v>0.36187126391595387</v>
      </c>
      <c r="BP147" s="13">
        <v>7.3899270414101246E-3</v>
      </c>
      <c r="BQ147" s="6">
        <v>5.0588369083914848E-2</v>
      </c>
    </row>
    <row r="148" spans="1:69" x14ac:dyDescent="0.2">
      <c r="A148" t="s">
        <v>255</v>
      </c>
      <c r="B148" s="48" t="s">
        <v>907</v>
      </c>
      <c r="C148" s="25" t="s">
        <v>109</v>
      </c>
      <c r="D148" s="14">
        <v>44874</v>
      </c>
      <c r="E148" s="32">
        <v>0.58333333333333337</v>
      </c>
      <c r="F148" t="s">
        <v>828</v>
      </c>
      <c r="H148" t="s">
        <v>256</v>
      </c>
      <c r="I148" t="s">
        <v>113</v>
      </c>
      <c r="J148" s="4">
        <v>27.839770000000001</v>
      </c>
      <c r="K148" s="4">
        <v>85.569879999999998</v>
      </c>
      <c r="L148">
        <v>1125</v>
      </c>
      <c r="M148">
        <v>20.399999999999999</v>
      </c>
      <c r="N148">
        <v>8.27</v>
      </c>
      <c r="O148">
        <v>41</v>
      </c>
      <c r="P148">
        <v>582.51</v>
      </c>
      <c r="Q148" s="23">
        <v>54.461518535823586</v>
      </c>
      <c r="R148" s="17">
        <v>0.75957157183092516</v>
      </c>
      <c r="S148" s="17">
        <v>3.4615928337078942E-5</v>
      </c>
      <c r="T148" s="6">
        <v>0.38178044225500862</v>
      </c>
      <c r="U148" s="6">
        <v>1.4625668717757469E-2</v>
      </c>
      <c r="X148" s="6">
        <v>-13.012599999999999</v>
      </c>
      <c r="Y148" s="6">
        <v>-7.6557688833333302</v>
      </c>
      <c r="Z148" s="6">
        <v>-52.85654936666667</v>
      </c>
      <c r="AB148" s="8">
        <v>9.3976637374941999E-3</v>
      </c>
      <c r="AC148" s="8">
        <v>4.9500000000000004E-3</v>
      </c>
      <c r="AD148" s="6">
        <v>4.08908</v>
      </c>
      <c r="AE148" s="8">
        <v>4.9582943861066807E-3</v>
      </c>
      <c r="AF148" s="8">
        <v>1.5259799999999999</v>
      </c>
      <c r="AG148" s="8">
        <v>3.5662510922472503E-4</v>
      </c>
      <c r="AH148" s="8">
        <v>0.94318999999999997</v>
      </c>
      <c r="AI148" s="8">
        <v>1.1999999999999999E-3</v>
      </c>
      <c r="AJ148" s="6">
        <v>8.1119299999999992</v>
      </c>
      <c r="AK148" s="6">
        <v>0.52595000000000003</v>
      </c>
      <c r="AL148" s="6">
        <v>14.044639999999999</v>
      </c>
      <c r="AM148" s="8">
        <v>1.6729999999999998E-2</v>
      </c>
      <c r="AO148" s="5">
        <v>348.29976664764007</v>
      </c>
      <c r="AP148" s="10">
        <v>36.045351606020674</v>
      </c>
      <c r="AQ148" s="10">
        <v>102.02804531164229</v>
      </c>
      <c r="AR148" s="5">
        <v>88.786720138001272</v>
      </c>
      <c r="AS148" s="10">
        <v>39.029318410263357</v>
      </c>
      <c r="AT148" s="5">
        <v>51.379499960340738</v>
      </c>
      <c r="AU148" s="10">
        <v>38.80641843242131</v>
      </c>
      <c r="AV148" s="10">
        <v>21.842787122162555</v>
      </c>
      <c r="AW148" s="10">
        <v>352.84956538710759</v>
      </c>
      <c r="AX148" s="10">
        <v>16.402619678777487</v>
      </c>
      <c r="AY148" s="10">
        <v>500.06729451140262</v>
      </c>
      <c r="AZ148" s="10">
        <v>190.93814197671762</v>
      </c>
      <c r="BB148" s="6">
        <v>3.4137649661303082</v>
      </c>
      <c r="BC148" s="6">
        <v>0.35328866191566238</v>
      </c>
      <c r="BD148" s="6">
        <v>0.87021877040576734</v>
      </c>
      <c r="BE148" s="6">
        <v>0.38253519697500049</v>
      </c>
      <c r="BF148" s="6">
        <v>0.50358212590864848</v>
      </c>
      <c r="BG148" s="6">
        <v>0.38035050376480317</v>
      </c>
      <c r="BH148" s="6">
        <v>0.21408610794653835</v>
      </c>
      <c r="BI148" s="6">
        <v>3.4583585749323809</v>
      </c>
      <c r="BJ148" s="6">
        <v>0.16076579364699253</v>
      </c>
      <c r="BK148" s="6">
        <v>4.9012729096588954</v>
      </c>
      <c r="BL148" s="6">
        <v>1.871428011714833</v>
      </c>
      <c r="BM148" s="6">
        <v>0.7056041641992683</v>
      </c>
      <c r="BN148" s="6">
        <v>6.4788785710227845</v>
      </c>
      <c r="BO148" s="6">
        <v>0.14561304589952612</v>
      </c>
      <c r="BP148" s="13">
        <v>1.9463015419999976E-2</v>
      </c>
      <c r="BQ148" s="6">
        <v>9.9595359750091234E-2</v>
      </c>
    </row>
    <row r="149" spans="1:69" x14ac:dyDescent="0.2">
      <c r="A149" t="s">
        <v>257</v>
      </c>
      <c r="B149" s="48" t="s">
        <v>908</v>
      </c>
      <c r="C149" s="25" t="s">
        <v>109</v>
      </c>
      <c r="D149" s="14">
        <v>44874</v>
      </c>
      <c r="E149" s="32">
        <v>0.625</v>
      </c>
      <c r="F149" t="s">
        <v>828</v>
      </c>
      <c r="H149" t="s">
        <v>258</v>
      </c>
      <c r="I149" t="s">
        <v>113</v>
      </c>
      <c r="J149" s="4">
        <v>27.8355</v>
      </c>
      <c r="K149" s="4">
        <v>85.572400000000002</v>
      </c>
      <c r="L149">
        <v>1268</v>
      </c>
      <c r="M149">
        <v>23.4</v>
      </c>
      <c r="N149">
        <v>6.26</v>
      </c>
      <c r="O149">
        <v>79</v>
      </c>
      <c r="P149">
        <v>1240.76</v>
      </c>
      <c r="Q149" s="23">
        <v>223.00979279865317</v>
      </c>
      <c r="R149" s="17">
        <v>0.74340757000000002</v>
      </c>
      <c r="S149" s="18">
        <v>2.5176097999999999E-5</v>
      </c>
      <c r="X149" s="6">
        <v>-15.71</v>
      </c>
      <c r="Y149" s="6">
        <v>-7.9476466333333313</v>
      </c>
      <c r="Z149" s="6">
        <v>-53.645524000000002</v>
      </c>
      <c r="AB149" s="8">
        <v>-7.9840147245495495E-5</v>
      </c>
      <c r="AC149" s="8">
        <v>4.4839999999999998E-2</v>
      </c>
      <c r="AD149" s="6">
        <v>12.657920000000001</v>
      </c>
      <c r="AE149" s="8">
        <v>1.2050558608560601E-2</v>
      </c>
      <c r="AF149" s="8">
        <v>2.70513</v>
      </c>
      <c r="AG149" s="8">
        <v>2.0320983328007899E-3</v>
      </c>
      <c r="AH149" s="8">
        <v>3.6781100000000002</v>
      </c>
      <c r="AI149" s="8">
        <v>3.2399999999999998E-3</v>
      </c>
      <c r="AJ149" s="6">
        <v>9.5113199999999996</v>
      </c>
      <c r="AK149" s="6">
        <v>1.84273</v>
      </c>
      <c r="AL149" s="6">
        <v>12.432969999999999</v>
      </c>
      <c r="AM149" s="8">
        <v>0.10151</v>
      </c>
      <c r="AO149" s="5">
        <v>-2.9590657243641845</v>
      </c>
      <c r="AP149" s="10">
        <v>326.51991232605383</v>
      </c>
      <c r="AQ149" s="10">
        <v>315.83212735166427</v>
      </c>
      <c r="AR149" s="5">
        <v>215.7858108794091</v>
      </c>
      <c r="AS149" s="10">
        <v>69.187918656309876</v>
      </c>
      <c r="AT149" s="5">
        <v>292.76737254009367</v>
      </c>
      <c r="AU149" s="10">
        <v>151.33141328944663</v>
      </c>
      <c r="AV149" s="10">
        <v>58.975525229838908</v>
      </c>
      <c r="AW149" s="10">
        <v>413.7196854827032</v>
      </c>
      <c r="AX149" s="10">
        <v>57.468579447996262</v>
      </c>
      <c r="AY149" s="10">
        <v>442.68287906571004</v>
      </c>
      <c r="AZ149" s="10">
        <v>1158.5254508103174</v>
      </c>
      <c r="BB149" s="6">
        <v>-9.3691093087227423E-3</v>
      </c>
      <c r="BC149" s="6">
        <v>1.0338400816408686</v>
      </c>
      <c r="BD149" s="6">
        <v>0.68322945068581231</v>
      </c>
      <c r="BE149" s="6">
        <v>0.21906548658133304</v>
      </c>
      <c r="BF149" s="6">
        <v>0.92697147372252897</v>
      </c>
      <c r="BG149" s="6">
        <v>0.47915142312595133</v>
      </c>
      <c r="BH149" s="6">
        <v>0.18673060820114867</v>
      </c>
      <c r="BI149" s="6">
        <v>1.3099354044563229</v>
      </c>
      <c r="BJ149" s="6">
        <v>0.18195925769137378</v>
      </c>
      <c r="BK149" s="6">
        <v>1.4016397976283248</v>
      </c>
      <c r="BL149" s="6">
        <v>3.6681684682456437</v>
      </c>
      <c r="BM149" s="6">
        <v>0.93457349503975806</v>
      </c>
      <c r="BN149" s="6">
        <v>1.8551637589127512</v>
      </c>
      <c r="BO149" s="6">
        <v>0.70764670576047239</v>
      </c>
      <c r="BP149" s="13">
        <v>3.4156811646183448E-3</v>
      </c>
      <c r="BQ149" s="6">
        <v>0.14327361603606675</v>
      </c>
    </row>
    <row r="150" spans="1:69" x14ac:dyDescent="0.2">
      <c r="A150" t="s">
        <v>259</v>
      </c>
      <c r="B150" s="49"/>
      <c r="C150" s="25" t="s">
        <v>109</v>
      </c>
      <c r="D150" s="14">
        <v>44874</v>
      </c>
      <c r="E150" s="32">
        <v>0.63888888888888895</v>
      </c>
      <c r="F150" t="s">
        <v>260</v>
      </c>
      <c r="H150" t="s">
        <v>261</v>
      </c>
      <c r="I150" t="s">
        <v>113</v>
      </c>
      <c r="J150" s="4">
        <v>27.835349999999998</v>
      </c>
      <c r="K150" s="4">
        <v>85.568770000000001</v>
      </c>
      <c r="L150">
        <v>832</v>
      </c>
      <c r="M150">
        <v>18.7</v>
      </c>
      <c r="N150">
        <v>7.79</v>
      </c>
      <c r="O150">
        <v>35</v>
      </c>
      <c r="P150">
        <v>573.95000000000005</v>
      </c>
      <c r="Q150" s="23">
        <v>11.129442493685129</v>
      </c>
      <c r="R150" s="17">
        <v>0.73466436120301193</v>
      </c>
      <c r="S150" s="18">
        <v>2.7477099575405801E-5</v>
      </c>
      <c r="X150" s="6">
        <v>-7.5013999999999985</v>
      </c>
      <c r="Y150" s="6">
        <v>-11.412028683333332</v>
      </c>
      <c r="Z150" s="6">
        <v>-77.670333966666675</v>
      </c>
      <c r="AB150" s="8">
        <v>1.0389194602032199E-2</v>
      </c>
      <c r="AC150" s="8">
        <v>5.4099999999999999E-3</v>
      </c>
      <c r="AD150" s="6">
        <v>8.6181599999999996</v>
      </c>
      <c r="AE150" s="8">
        <v>1.06918009333187E-2</v>
      </c>
      <c r="AF150" s="8">
        <v>1.1645700000000001</v>
      </c>
      <c r="AG150" s="8">
        <v>3.7107300074792199E-4</v>
      </c>
      <c r="AH150" s="8">
        <v>0.67832999999999999</v>
      </c>
      <c r="AI150" s="8">
        <v>1.4460000000000001E-2</v>
      </c>
      <c r="AJ150" s="6">
        <v>2.9013200000000001</v>
      </c>
      <c r="AK150" s="6">
        <v>0.93056000000000005</v>
      </c>
      <c r="AL150" s="6">
        <v>5.8408600000000002</v>
      </c>
      <c r="AM150" s="8">
        <v>3.3050000000000003E-2</v>
      </c>
      <c r="AO150" s="5">
        <v>385.0482584418998</v>
      </c>
      <c r="AP150" s="10">
        <v>39.39502064415592</v>
      </c>
      <c r="AQ150" s="10">
        <v>215.03468236937968</v>
      </c>
      <c r="AR150" s="5">
        <v>191.454936580154</v>
      </c>
      <c r="AS150" s="10">
        <v>29.785694007156323</v>
      </c>
      <c r="AT150" s="5">
        <v>53.46102877797464</v>
      </c>
      <c r="AU150" s="10">
        <v>27.909072207364741</v>
      </c>
      <c r="AV150" s="10">
        <v>263.20558482205888</v>
      </c>
      <c r="AW150" s="10">
        <v>126.20048509404336</v>
      </c>
      <c r="AX150" s="10">
        <v>29.021050990176207</v>
      </c>
      <c r="AY150" s="10">
        <v>207.96710046109203</v>
      </c>
      <c r="AZ150" s="10">
        <v>377.19698698927186</v>
      </c>
      <c r="BB150" s="6">
        <v>1.7906332792422586</v>
      </c>
      <c r="BC150" s="6">
        <v>0.18320310105364501</v>
      </c>
      <c r="BD150" s="6">
        <v>0.89034445267428464</v>
      </c>
      <c r="BE150" s="6">
        <v>0.13851576721931494</v>
      </c>
      <c r="BF150" s="6">
        <v>0.24861584275108237</v>
      </c>
      <c r="BG150" s="6">
        <v>0.12978870152407987</v>
      </c>
      <c r="BH150" s="6">
        <v>1.22401457254199</v>
      </c>
      <c r="BI150" s="6">
        <v>0.58688432816274827</v>
      </c>
      <c r="BJ150" s="6">
        <v>0.13495986168558974</v>
      </c>
      <c r="BK150" s="6">
        <v>0.96713282792146438</v>
      </c>
      <c r="BL150" s="6">
        <v>1.7541216274188505</v>
      </c>
      <c r="BM150" s="6">
        <v>0.60682908409185543</v>
      </c>
      <c r="BN150" s="6">
        <v>11.339335745312471</v>
      </c>
      <c r="BO150" s="6">
        <v>0.42361983583609847</v>
      </c>
      <c r="BP150" s="13">
        <v>1.8705214300178023E-2</v>
      </c>
      <c r="BQ150" s="6">
        <v>0.19095085333061562</v>
      </c>
    </row>
    <row r="151" spans="1:69" x14ac:dyDescent="0.2">
      <c r="A151" t="s">
        <v>262</v>
      </c>
      <c r="B151" s="49"/>
      <c r="C151" s="25" t="s">
        <v>109</v>
      </c>
      <c r="D151" s="14">
        <v>44874</v>
      </c>
      <c r="E151" s="32">
        <v>0.65972222222222221</v>
      </c>
      <c r="F151" t="s">
        <v>263</v>
      </c>
      <c r="H151" t="s">
        <v>264</v>
      </c>
      <c r="I151" t="s">
        <v>113</v>
      </c>
      <c r="J151" s="4">
        <v>27.834199999999999</v>
      </c>
      <c r="K151" s="4">
        <v>85.577719999999999</v>
      </c>
      <c r="L151">
        <v>834</v>
      </c>
      <c r="M151">
        <v>17.7</v>
      </c>
      <c r="N151">
        <v>8.1300000000000008</v>
      </c>
      <c r="O151">
        <v>34</v>
      </c>
      <c r="P151">
        <v>551.65</v>
      </c>
      <c r="Q151" s="23">
        <v>10.224294335476424</v>
      </c>
      <c r="R151" s="17">
        <v>0.73451829649581246</v>
      </c>
      <c r="S151" s="18">
        <v>2.9736781845458599E-5</v>
      </c>
      <c r="X151" s="6">
        <v>-7.02</v>
      </c>
      <c r="Y151" s="6">
        <v>-11.686746166666667</v>
      </c>
      <c r="Z151" s="6">
        <v>-80.019561800000005</v>
      </c>
      <c r="AB151" s="8">
        <v>8.0036136066170705E-3</v>
      </c>
      <c r="AC151" s="8">
        <v>3.9699999999999996E-3</v>
      </c>
      <c r="AD151" s="6">
        <v>8.72607</v>
      </c>
      <c r="AE151" s="8">
        <v>8.9837827244610893E-3</v>
      </c>
      <c r="AF151" s="8">
        <v>1.04104</v>
      </c>
      <c r="AG151" s="8">
        <v>6.9849505548117894E-4</v>
      </c>
      <c r="AH151" s="8">
        <v>0.67118999999999995</v>
      </c>
      <c r="AI151" s="8">
        <v>2.0600000000000002E-3</v>
      </c>
      <c r="AJ151" s="6">
        <v>2.5853700000000002</v>
      </c>
      <c r="AK151" s="6">
        <v>1.0888199999999999</v>
      </c>
      <c r="AL151" s="6">
        <v>4.91289</v>
      </c>
      <c r="AM151" s="8">
        <v>2.5329999999999998E-2</v>
      </c>
      <c r="AO151" s="5">
        <v>296.63295361384206</v>
      </c>
      <c r="AP151" s="10">
        <v>28.909100176949906</v>
      </c>
      <c r="AQ151" s="10">
        <v>217.7271819951095</v>
      </c>
      <c r="AR151" s="5">
        <v>160.86995656658769</v>
      </c>
      <c r="AS151" s="10">
        <v>26.626221600427638</v>
      </c>
      <c r="AT151" s="5">
        <v>100.6332020575103</v>
      </c>
      <c r="AU151" s="10">
        <v>27.615305492696972</v>
      </c>
      <c r="AV151" s="10">
        <v>37.496784559712395</v>
      </c>
      <c r="AW151" s="10">
        <v>112.45741529634336</v>
      </c>
      <c r="AX151" s="10">
        <v>33.956650553563072</v>
      </c>
      <c r="AY151" s="10">
        <v>174.92620747360738</v>
      </c>
      <c r="AZ151" s="10">
        <v>289.08924902990179</v>
      </c>
      <c r="BB151" s="6">
        <v>1.3624066177483751</v>
      </c>
      <c r="BC151" s="6">
        <v>0.13277671585167189</v>
      </c>
      <c r="BD151" s="6">
        <v>0.73886023367629439</v>
      </c>
      <c r="BE151" s="6">
        <v>0.12229167417886162</v>
      </c>
      <c r="BF151" s="6">
        <v>0.46219861542033225</v>
      </c>
      <c r="BG151" s="6">
        <v>0.12683444133914917</v>
      </c>
      <c r="BH151" s="6">
        <v>0.17221912402538067</v>
      </c>
      <c r="BI151" s="6">
        <v>0.51650608925287667</v>
      </c>
      <c r="BJ151" s="6">
        <v>0.15595962912120817</v>
      </c>
      <c r="BK151" s="6">
        <v>0.80341924178092061</v>
      </c>
      <c r="BL151" s="6">
        <v>1.3277591083523745</v>
      </c>
      <c r="BM151" s="6">
        <v>0.64288488797946852</v>
      </c>
      <c r="BN151" s="6">
        <v>10.999039308379139</v>
      </c>
      <c r="BO151" s="6">
        <v>0.89485608212073564</v>
      </c>
      <c r="BP151" s="13">
        <v>9.9370782162781189E-3</v>
      </c>
      <c r="BQ151" s="6">
        <v>0.19144036059532896</v>
      </c>
    </row>
    <row r="152" spans="1:69" x14ac:dyDescent="0.2">
      <c r="A152" t="s">
        <v>125</v>
      </c>
      <c r="B152" s="48" t="s">
        <v>837</v>
      </c>
      <c r="C152" s="25" t="s">
        <v>109</v>
      </c>
      <c r="D152" s="14">
        <v>44864</v>
      </c>
      <c r="E152" s="32">
        <v>0.72916666666666663</v>
      </c>
      <c r="F152" t="s">
        <v>828</v>
      </c>
      <c r="H152">
        <f>27+(51/60)</f>
        <v>27.85</v>
      </c>
      <c r="I152" t="s">
        <v>124</v>
      </c>
      <c r="J152" s="4">
        <v>27.930548000000002</v>
      </c>
      <c r="K152" s="4">
        <v>85.596663000000007</v>
      </c>
      <c r="L152">
        <v>2518</v>
      </c>
      <c r="M152">
        <v>12.8</v>
      </c>
      <c r="N152">
        <v>6.32</v>
      </c>
      <c r="O152">
        <v>8</v>
      </c>
      <c r="P152" s="5">
        <v>309.39999999999998</v>
      </c>
      <c r="Q152" s="23">
        <v>1.7080306404424324</v>
      </c>
      <c r="R152" s="17"/>
      <c r="S152" s="17"/>
      <c r="X152" s="6">
        <v>-15.956890319999999</v>
      </c>
      <c r="Y152" s="6">
        <v>-9.6710560333333344</v>
      </c>
      <c r="Z152" s="6">
        <v>-63.978853600000001</v>
      </c>
      <c r="AB152" s="8">
        <v>3.5696030907177699E-3</v>
      </c>
      <c r="AC152" s="8">
        <v>7.4200000000000004E-3</v>
      </c>
      <c r="AD152" s="6">
        <v>0.58689999999999998</v>
      </c>
      <c r="AE152" s="8">
        <v>6.1354310442368002E-4</v>
      </c>
      <c r="AF152" s="8">
        <v>0.22847999999999999</v>
      </c>
      <c r="AG152" s="8">
        <v>1.9256659583840899E-4</v>
      </c>
      <c r="AH152" s="8">
        <v>0.11545999999999999</v>
      </c>
      <c r="AI152" s="8">
        <v>1.9400000000000001E-3</v>
      </c>
      <c r="AJ152" s="6">
        <v>0.40614</v>
      </c>
      <c r="AK152" s="6">
        <v>6.8220000000000003E-2</v>
      </c>
      <c r="AL152" s="6">
        <v>2.8414700000000002</v>
      </c>
      <c r="AM152" s="8">
        <v>4.9100000000000003E-3</v>
      </c>
      <c r="AO152" s="5">
        <v>132.29797939686722</v>
      </c>
      <c r="AP152" s="10">
        <v>54.031617962964312</v>
      </c>
      <c r="AQ152" s="10">
        <v>14.643944308598231</v>
      </c>
      <c r="AR152" s="5">
        <v>10.986536026925958</v>
      </c>
      <c r="AS152" s="10">
        <v>5.8437323361885296</v>
      </c>
      <c r="AT152" s="5">
        <v>27.743350502580174</v>
      </c>
      <c r="AU152" s="10">
        <v>4.7504628677226908</v>
      </c>
      <c r="AV152" s="10">
        <v>35.312505847496134</v>
      </c>
      <c r="AW152" s="10">
        <v>17.666119220249669</v>
      </c>
      <c r="AX152" s="10">
        <v>2.1275534071417432</v>
      </c>
      <c r="AY152" s="10">
        <v>101.17213508750066</v>
      </c>
      <c r="AZ152" s="10">
        <v>56.03743437571331</v>
      </c>
      <c r="BB152" s="6">
        <v>9.0343132020235899</v>
      </c>
      <c r="BC152" s="6">
        <v>3.6896902108019836</v>
      </c>
      <c r="BD152" s="6">
        <v>0.7502443191125211</v>
      </c>
      <c r="BE152" s="6">
        <v>0.39905453155522908</v>
      </c>
      <c r="BF152" s="6">
        <v>1.8945271791487621</v>
      </c>
      <c r="BG152" s="6">
        <v>0.32439776931775438</v>
      </c>
      <c r="BH152" s="6">
        <v>2.4114067291803547</v>
      </c>
      <c r="BI152" s="6">
        <v>1.2063771104262504</v>
      </c>
      <c r="BJ152" s="6">
        <v>0.14528554345105946</v>
      </c>
      <c r="BK152" s="6">
        <v>6.9088035952238069</v>
      </c>
      <c r="BL152" s="6">
        <v>3.8266626255066254</v>
      </c>
      <c r="BM152" s="6">
        <v>0.17461447467695315</v>
      </c>
      <c r="BN152" s="6">
        <v>10.342975589520808</v>
      </c>
      <c r="BO152" s="6">
        <v>1.5704269939930864</v>
      </c>
      <c r="BP152" s="13">
        <v>3.6044673115707436E-2</v>
      </c>
      <c r="BQ152" s="6">
        <v>0.24856525878778749</v>
      </c>
    </row>
    <row r="153" spans="1:69" x14ac:dyDescent="0.2">
      <c r="A153" t="s">
        <v>265</v>
      </c>
      <c r="B153" s="49"/>
      <c r="C153" s="25" t="s">
        <v>109</v>
      </c>
      <c r="D153" s="14">
        <v>44875</v>
      </c>
      <c r="E153" s="32">
        <v>0.375</v>
      </c>
      <c r="F153" t="s">
        <v>166</v>
      </c>
      <c r="H153" t="s">
        <v>266</v>
      </c>
      <c r="I153" t="s">
        <v>267</v>
      </c>
      <c r="J153" s="4">
        <v>27.84357</v>
      </c>
      <c r="K153" s="4">
        <v>85.556939999999997</v>
      </c>
      <c r="L153">
        <v>870</v>
      </c>
      <c r="M153">
        <v>16.399999999999999</v>
      </c>
      <c r="N153">
        <v>7.76</v>
      </c>
      <c r="O153">
        <v>40</v>
      </c>
      <c r="P153">
        <v>591.23</v>
      </c>
      <c r="Q153" s="23">
        <v>56.629030513340076</v>
      </c>
      <c r="S153" s="17"/>
      <c r="X153" s="6">
        <v>-10.075200000000001</v>
      </c>
      <c r="Y153" s="6">
        <v>-8.2815057500000009</v>
      </c>
      <c r="Z153" s="6">
        <v>-56.335026200000001</v>
      </c>
      <c r="AB153" s="8">
        <v>6.2608857060361903E-3</v>
      </c>
      <c r="AC153" s="8">
        <v>5.0200000000000002E-3</v>
      </c>
      <c r="AD153" s="6">
        <v>4.8772200000000003</v>
      </c>
      <c r="AE153" s="8">
        <v>4.3494181543590402E-3</v>
      </c>
      <c r="AF153" s="8">
        <v>1.32989</v>
      </c>
      <c r="AG153" s="8">
        <v>8.7695736807601296E-4</v>
      </c>
      <c r="AH153" s="8">
        <v>1.1499999999999999</v>
      </c>
      <c r="AI153" s="8">
        <v>4.0999999999999999E-4</v>
      </c>
      <c r="AJ153" s="6">
        <v>8.1689299999999996</v>
      </c>
      <c r="AK153" s="6">
        <v>0.25058999999999998</v>
      </c>
      <c r="AL153" s="6">
        <v>12.98367</v>
      </c>
      <c r="AM153" s="8">
        <v>2.8230000000000002E-2</v>
      </c>
      <c r="AO153" s="5">
        <v>232.04331324600091</v>
      </c>
      <c r="AP153" s="10">
        <v>36.555083850954297</v>
      </c>
      <c r="AQ153" s="10">
        <v>121.69319826338639</v>
      </c>
      <c r="AR153" s="5">
        <v>77.883752428311226</v>
      </c>
      <c r="AS153" s="10">
        <v>34.014010839345957</v>
      </c>
      <c r="AT153" s="5">
        <v>126.34452788877869</v>
      </c>
      <c r="AU153" s="10">
        <v>47.315367208393333</v>
      </c>
      <c r="AV153" s="10">
        <v>7.4629522667388741</v>
      </c>
      <c r="AW153" s="10">
        <v>355.32892914235026</v>
      </c>
      <c r="AX153" s="10">
        <v>7.815063152970529</v>
      </c>
      <c r="AY153" s="10">
        <v>462.29086183261825</v>
      </c>
      <c r="AZ153" s="10">
        <v>322.18671536178954</v>
      </c>
      <c r="BB153" s="6">
        <v>1.9067895047328651</v>
      </c>
      <c r="BC153" s="6">
        <v>0.30038723916053539</v>
      </c>
      <c r="BD153" s="6">
        <v>0.64000086726082839</v>
      </c>
      <c r="BE153" s="6">
        <v>0.27950626102970694</v>
      </c>
      <c r="BF153" s="6">
        <v>1.0382217715679163</v>
      </c>
      <c r="BG153" s="6">
        <v>0.3888086424188345</v>
      </c>
      <c r="BH153" s="6">
        <v>6.1325960474688572E-2</v>
      </c>
      <c r="BI153" s="6">
        <v>2.9198750153093593</v>
      </c>
      <c r="BJ153" s="6">
        <v>6.4219391588805283E-2</v>
      </c>
      <c r="BK153" s="6">
        <v>3.7988225178539565</v>
      </c>
      <c r="BL153" s="6">
        <v>2.6475326473420928</v>
      </c>
      <c r="BM153" s="6">
        <v>0.76862633133986602</v>
      </c>
      <c r="BN153" s="6">
        <v>6.2746779508903225</v>
      </c>
      <c r="BO153" s="6">
        <v>0.35557062070272111</v>
      </c>
      <c r="BP153" s="13">
        <v>7.9148659361037137E-3</v>
      </c>
      <c r="BQ153" s="6">
        <v>8.7362598230097677E-2</v>
      </c>
    </row>
    <row r="154" spans="1:69" x14ac:dyDescent="0.2">
      <c r="A154" t="s">
        <v>268</v>
      </c>
      <c r="B154" s="48" t="s">
        <v>909</v>
      </c>
      <c r="C154" s="25" t="s">
        <v>269</v>
      </c>
      <c r="D154" s="14">
        <v>45023</v>
      </c>
      <c r="E154" s="33">
        <v>0.6875</v>
      </c>
      <c r="F154" t="s">
        <v>828</v>
      </c>
      <c r="G154" t="s">
        <v>270</v>
      </c>
      <c r="H154" t="s">
        <v>112</v>
      </c>
      <c r="I154" t="s">
        <v>113</v>
      </c>
      <c r="J154" s="4">
        <v>27.837599999999998</v>
      </c>
      <c r="K154" s="4">
        <v>85.567610000000002</v>
      </c>
      <c r="L154">
        <v>866</v>
      </c>
      <c r="M154">
        <v>24.1</v>
      </c>
      <c r="N154">
        <v>7.06</v>
      </c>
      <c r="O154">
        <v>160</v>
      </c>
      <c r="P154">
        <v>2164</v>
      </c>
      <c r="X154" s="6">
        <v>-12.215704800000001</v>
      </c>
      <c r="Y154" s="6">
        <v>-8.0623442666666669</v>
      </c>
      <c r="Z154" s="6">
        <v>-54.705288533333331</v>
      </c>
      <c r="AA154" s="9"/>
      <c r="AB154">
        <v>5.4000000000000001E-4</v>
      </c>
      <c r="AC154" s="6">
        <v>1.566E-2</v>
      </c>
      <c r="AD154" s="6">
        <v>48.862250000000003</v>
      </c>
      <c r="AE154">
        <v>6.0520000000000004E-2</v>
      </c>
      <c r="AF154" s="6">
        <v>4.13124</v>
      </c>
      <c r="AG154">
        <v>3.2699999999999999E-3</v>
      </c>
      <c r="AH154" s="6">
        <v>4.3465699999999998</v>
      </c>
      <c r="AI154">
        <v>-2.2000000000000001E-4</v>
      </c>
      <c r="AJ154" s="6">
        <v>11.61975</v>
      </c>
      <c r="AK154" s="6">
        <v>5.6076199999999998</v>
      </c>
      <c r="AL154" s="6">
        <v>16.611149999999999</v>
      </c>
      <c r="AM154" s="13">
        <v>5.1819999999999998E-2</v>
      </c>
      <c r="AO154" s="5">
        <v>20.013684171240193</v>
      </c>
      <c r="AP154" s="10">
        <v>114.03438508086539</v>
      </c>
      <c r="AQ154" s="10">
        <v>1219.1788512400819</v>
      </c>
      <c r="AR154" s="5">
        <v>1083.7138508371386</v>
      </c>
      <c r="AS154" s="10">
        <v>105.66290605985427</v>
      </c>
      <c r="AT154" s="5">
        <v>471.1136723815012</v>
      </c>
      <c r="AU154" s="10">
        <v>178.83439621477063</v>
      </c>
      <c r="AV154" s="10">
        <v>-4.0045109723964689</v>
      </c>
      <c r="AW154" s="10">
        <v>505.43135078912718</v>
      </c>
      <c r="AX154" s="10">
        <v>174.88289412131607</v>
      </c>
      <c r="AY154" s="10">
        <v>591.44932438446881</v>
      </c>
      <c r="AZ154" s="10">
        <v>591.41748459255871</v>
      </c>
      <c r="BB154" s="6">
        <v>1.6415708122629727E-2</v>
      </c>
      <c r="BC154" s="6">
        <v>9.3533762470433157E-2</v>
      </c>
      <c r="BD154" s="6">
        <v>0.8888883281848633</v>
      </c>
      <c r="BE154" s="6">
        <v>8.6667272773293058E-2</v>
      </c>
      <c r="BF154" s="6">
        <v>0.38641883584374037</v>
      </c>
      <c r="BG154" s="6">
        <v>0.14668429987353379</v>
      </c>
      <c r="BH154" s="6">
        <v>-3.2845968155724649E-3</v>
      </c>
      <c r="BI154" s="6">
        <v>0.41456702622017277</v>
      </c>
      <c r="BJ154" s="6">
        <v>0.14344318222337499</v>
      </c>
      <c r="BK154" s="6">
        <v>0.4851210499451159</v>
      </c>
      <c r="BL154" s="6">
        <v>0.48509493417721383</v>
      </c>
      <c r="BM154" s="6">
        <v>0.85456408512282611</v>
      </c>
      <c r="BO154" s="6">
        <v>0.93210219675917216</v>
      </c>
      <c r="BQ154">
        <v>0.17290770593179791</v>
      </c>
    </row>
    <row r="155" spans="1:69" x14ac:dyDescent="0.2">
      <c r="A155" t="s">
        <v>271</v>
      </c>
      <c r="B155" s="48" t="s">
        <v>910</v>
      </c>
      <c r="C155" s="25" t="s">
        <v>269</v>
      </c>
      <c r="D155" s="14">
        <v>45025</v>
      </c>
      <c r="E155" s="32">
        <v>0.69930555555555562</v>
      </c>
      <c r="F155" t="s">
        <v>828</v>
      </c>
      <c r="G155" t="s">
        <v>272</v>
      </c>
      <c r="H155" t="s">
        <v>273</v>
      </c>
      <c r="I155" t="s">
        <v>140</v>
      </c>
      <c r="J155" s="4">
        <v>28.002140000000001</v>
      </c>
      <c r="K155" s="4">
        <v>85.554500000000004</v>
      </c>
      <c r="L155">
        <v>2522</v>
      </c>
      <c r="M155">
        <v>12.9</v>
      </c>
      <c r="N155">
        <v>6.33</v>
      </c>
      <c r="O155">
        <v>12</v>
      </c>
      <c r="P155">
        <v>134</v>
      </c>
      <c r="X155" s="6">
        <v>-15.372886560000001</v>
      </c>
      <c r="Y155" s="6">
        <v>-11.415362933333332</v>
      </c>
      <c r="Z155" s="6">
        <v>-77.340177666666662</v>
      </c>
      <c r="AA155" s="9"/>
      <c r="AB155">
        <v>5.0999999999999995E-3</v>
      </c>
      <c r="AC155" s="6">
        <v>1.5900000000000001E-3</v>
      </c>
      <c r="AD155" s="6">
        <v>1.32243</v>
      </c>
      <c r="AE155">
        <v>3.3399999999999997E-3</v>
      </c>
      <c r="AF155" s="6">
        <v>0.68932000000000004</v>
      </c>
      <c r="AG155">
        <v>7.0000000000000007E-5</v>
      </c>
      <c r="AH155" s="6">
        <v>0.35621000000000003</v>
      </c>
      <c r="AI155">
        <v>5.5999999999999995E-4</v>
      </c>
      <c r="AJ155" s="6">
        <v>1.3814</v>
      </c>
      <c r="AK155" s="6">
        <v>0.12759000000000001</v>
      </c>
      <c r="AL155" s="6">
        <v>5.3093899999999996</v>
      </c>
      <c r="AM155" s="13">
        <v>1.242E-2</v>
      </c>
      <c r="AO155" s="5">
        <v>189.01812828393514</v>
      </c>
      <c r="AP155" s="10">
        <v>11.578203849206639</v>
      </c>
      <c r="AQ155" s="10">
        <v>32.996407006337634</v>
      </c>
      <c r="AR155" s="5">
        <v>59.808398245142804</v>
      </c>
      <c r="AS155" s="10">
        <v>17.630434059792883</v>
      </c>
      <c r="AT155" s="5">
        <v>10.085002161071893</v>
      </c>
      <c r="AU155" s="10">
        <v>14.655832133305905</v>
      </c>
      <c r="AV155" s="10">
        <v>10.193300657009194</v>
      </c>
      <c r="AW155" s="10">
        <v>60.087598096353211</v>
      </c>
      <c r="AX155" s="10">
        <v>3.9791049430843604</v>
      </c>
      <c r="AY155" s="10">
        <v>189.04381264353489</v>
      </c>
      <c r="AZ155" s="10">
        <v>141.74845925587766</v>
      </c>
      <c r="BB155" s="6">
        <v>5.72844577434235</v>
      </c>
      <c r="BC155" s="6">
        <v>0.35089286681979676</v>
      </c>
      <c r="BD155" s="6">
        <v>1.8125730548073122</v>
      </c>
      <c r="BE155" s="6">
        <v>0.53431375290062944</v>
      </c>
      <c r="BF155" s="6">
        <v>0.30563940368219067</v>
      </c>
      <c r="BG155" s="6">
        <v>0.44416448525716612</v>
      </c>
      <c r="BH155" s="6">
        <v>0.30892153364005248</v>
      </c>
      <c r="BI155" s="6">
        <v>1.8210345776378671</v>
      </c>
      <c r="BJ155" s="6">
        <v>0.12059206756420758</v>
      </c>
      <c r="BK155" s="6">
        <v>5.7292241730205706</v>
      </c>
      <c r="BL155" s="6">
        <v>4.2958755851402843</v>
      </c>
      <c r="BM155" s="6">
        <v>0.31785011768491828</v>
      </c>
      <c r="BO155" s="6">
        <v>0.16783833071343826</v>
      </c>
      <c r="BQ155">
        <v>0.22685126695399266</v>
      </c>
    </row>
    <row r="156" spans="1:69" x14ac:dyDescent="0.2">
      <c r="A156" t="s">
        <v>274</v>
      </c>
      <c r="B156" s="48" t="s">
        <v>911</v>
      </c>
      <c r="C156" s="25" t="s">
        <v>269</v>
      </c>
      <c r="D156" s="14">
        <v>45025</v>
      </c>
      <c r="E156" s="32">
        <v>0.7368055555555556</v>
      </c>
      <c r="F156" t="s">
        <v>828</v>
      </c>
      <c r="G156" t="s">
        <v>151</v>
      </c>
      <c r="H156" t="s">
        <v>829</v>
      </c>
      <c r="I156" t="s">
        <v>140</v>
      </c>
      <c r="J156" s="4">
        <v>27.997869999999999</v>
      </c>
      <c r="K156" s="4">
        <v>85.554050000000004</v>
      </c>
      <c r="L156">
        <v>2573</v>
      </c>
      <c r="M156">
        <v>12.1</v>
      </c>
      <c r="N156">
        <v>6.8</v>
      </c>
      <c r="O156">
        <v>17</v>
      </c>
      <c r="P156">
        <v>237</v>
      </c>
      <c r="X156" s="6">
        <v>-18.505531680000001</v>
      </c>
      <c r="Y156" s="6">
        <v>-11.499340533333333</v>
      </c>
      <c r="Z156" s="6">
        <v>-77.500465800000001</v>
      </c>
      <c r="AA156" s="9"/>
      <c r="AB156">
        <v>7.2199999999999999E-3</v>
      </c>
      <c r="AC156" s="6">
        <v>8.8999999999999995E-4</v>
      </c>
      <c r="AD156" s="6">
        <v>2.4913099999999999</v>
      </c>
      <c r="AE156">
        <v>4.9299999999999995E-3</v>
      </c>
      <c r="AF156" s="6">
        <v>0.99275000000000002</v>
      </c>
      <c r="AG156">
        <v>4.0000000000000003E-5</v>
      </c>
      <c r="AH156" s="6">
        <v>0.54440999999999995</v>
      </c>
      <c r="AI156">
        <v>9.0000000000000006E-5</v>
      </c>
      <c r="AJ156" s="6">
        <v>1.76705</v>
      </c>
      <c r="AK156" s="6">
        <v>0.18512999999999999</v>
      </c>
      <c r="AL156" s="6">
        <v>6.0076299999999998</v>
      </c>
      <c r="AM156" s="13">
        <v>1.593E-2</v>
      </c>
      <c r="AO156" s="5">
        <v>267.59036984510033</v>
      </c>
      <c r="AP156" s="10">
        <v>6.4808813998703823</v>
      </c>
      <c r="AQ156" s="10">
        <v>62.161535006736855</v>
      </c>
      <c r="AR156" s="5">
        <v>88.280060882800612</v>
      </c>
      <c r="AS156" s="10">
        <v>25.39112953760138</v>
      </c>
      <c r="AT156" s="5">
        <v>5.7628583777553679</v>
      </c>
      <c r="AU156" s="10">
        <v>22.399094836453404</v>
      </c>
      <c r="AV156" s="10">
        <v>1.638209034162192</v>
      </c>
      <c r="AW156" s="10">
        <v>76.862451293007766</v>
      </c>
      <c r="AX156" s="10">
        <v>5.7735849056603774</v>
      </c>
      <c r="AY156" s="10">
        <v>213.90503996724289</v>
      </c>
      <c r="AZ156" s="10">
        <v>181.80780643688655</v>
      </c>
      <c r="BB156" s="6">
        <v>4.304758076133413</v>
      </c>
      <c r="BC156" s="6">
        <v>0.10425870917067936</v>
      </c>
      <c r="BD156" s="6">
        <v>1.4201718293030106</v>
      </c>
      <c r="BE156" s="6">
        <v>0.40847011797327037</v>
      </c>
      <c r="BF156" s="6">
        <v>9.2707787494803809E-2</v>
      </c>
      <c r="BG156" s="6">
        <v>0.36033690020727233</v>
      </c>
      <c r="BH156" s="6">
        <v>2.6354063392814358E-2</v>
      </c>
      <c r="BI156" s="6">
        <v>1.2364953871341446</v>
      </c>
      <c r="BJ156" s="6">
        <v>9.2880346423791754E-2</v>
      </c>
      <c r="BK156" s="6">
        <v>3.4411157952270739</v>
      </c>
      <c r="BL156" s="6">
        <v>2.9247637854693074</v>
      </c>
      <c r="BM156" s="6">
        <v>0.3593297815927029</v>
      </c>
      <c r="BO156" s="6">
        <v>7.4976250182117454E-2</v>
      </c>
      <c r="BQ156">
        <v>0.2483153091691109</v>
      </c>
    </row>
    <row r="157" spans="1:69" x14ac:dyDescent="0.2">
      <c r="A157" t="s">
        <v>276</v>
      </c>
      <c r="B157" s="48" t="s">
        <v>912</v>
      </c>
      <c r="C157" s="25" t="s">
        <v>269</v>
      </c>
      <c r="D157" s="14">
        <v>45027</v>
      </c>
      <c r="E157" s="32">
        <v>0.64513888888888882</v>
      </c>
      <c r="F157" t="s">
        <v>828</v>
      </c>
      <c r="G157" t="s">
        <v>202</v>
      </c>
      <c r="H157" t="s">
        <v>277</v>
      </c>
      <c r="I157" t="s">
        <v>204</v>
      </c>
      <c r="J157" s="4">
        <v>27.865110000000001</v>
      </c>
      <c r="K157" s="4">
        <v>85.566289999999995</v>
      </c>
      <c r="L157">
        <v>1533</v>
      </c>
      <c r="M157">
        <v>17.8</v>
      </c>
      <c r="N157">
        <v>5.2</v>
      </c>
      <c r="O157">
        <v>120</v>
      </c>
      <c r="P157">
        <v>191</v>
      </c>
      <c r="X157" s="6">
        <v>-15.674767680000002</v>
      </c>
      <c r="Y157" s="6">
        <v>-8.8042985333333323</v>
      </c>
      <c r="Z157" s="6">
        <v>-59.224937199999999</v>
      </c>
      <c r="AA157" s="9"/>
      <c r="AB157">
        <v>5.9199999999999999E-3</v>
      </c>
      <c r="AC157" s="6">
        <v>7.6980000000000007E-2</v>
      </c>
      <c r="AD157" s="6">
        <v>10.753500000000001</v>
      </c>
      <c r="AE157">
        <v>1.409E-2</v>
      </c>
      <c r="AF157" s="6">
        <v>2.6796600000000002</v>
      </c>
      <c r="AG157">
        <v>2.0000000000000001E-4</v>
      </c>
      <c r="AH157" s="6">
        <v>3.0000100000000001</v>
      </c>
      <c r="AI157">
        <v>1.2E-2</v>
      </c>
      <c r="AJ157" s="6">
        <v>10.99091</v>
      </c>
      <c r="AK157" s="6">
        <v>0.17571999999999999</v>
      </c>
      <c r="AL157" s="6">
        <v>7.5635199999999996</v>
      </c>
      <c r="AM157" s="13">
        <v>8.6360000000000006E-2</v>
      </c>
      <c r="AO157" s="5">
        <v>219.40927832174435</v>
      </c>
      <c r="AP157" s="10">
        <v>560.55983164272141</v>
      </c>
      <c r="AQ157" s="10">
        <v>268.31428714007683</v>
      </c>
      <c r="AR157" s="5">
        <v>252.30548840540783</v>
      </c>
      <c r="AS157" s="10">
        <v>68.536483683433801</v>
      </c>
      <c r="AT157" s="5">
        <v>28.814291888776836</v>
      </c>
      <c r="AU157" s="10">
        <v>123.43180415552357</v>
      </c>
      <c r="AV157" s="10">
        <v>218.42787122162559</v>
      </c>
      <c r="AW157" s="10">
        <v>478.07831387953485</v>
      </c>
      <c r="AX157" s="10">
        <v>5.4801185092780287</v>
      </c>
      <c r="AY157" s="10">
        <v>269.30337718751667</v>
      </c>
      <c r="AZ157" s="10">
        <v>985.61972152476596</v>
      </c>
      <c r="BB157" s="6">
        <v>0.81773237146778921</v>
      </c>
      <c r="BC157" s="6">
        <v>2.0891911407985297</v>
      </c>
      <c r="BD157" s="6">
        <v>0.94033564553977178</v>
      </c>
      <c r="BE157" s="6">
        <v>0.25543359771838564</v>
      </c>
      <c r="BF157" s="6">
        <v>0.1073900767488165</v>
      </c>
      <c r="BG157" s="6">
        <v>0.4600269537308852</v>
      </c>
      <c r="BH157" s="6">
        <v>0.81407469408288569</v>
      </c>
      <c r="BI157" s="6">
        <v>1.7817847829696376</v>
      </c>
      <c r="BJ157" s="6">
        <v>2.0424251603184531E-2</v>
      </c>
      <c r="BK157" s="6">
        <v>1.0036863115191605</v>
      </c>
      <c r="BL157" s="6">
        <v>3.6733777095150018</v>
      </c>
      <c r="BM157" s="6">
        <v>1.7752406927546536</v>
      </c>
      <c r="BO157" s="6">
        <v>6.0271070768621815E-2</v>
      </c>
      <c r="BQ157">
        <v>0.12538351319612523</v>
      </c>
    </row>
    <row r="158" spans="1:69" x14ac:dyDescent="0.2">
      <c r="A158" t="s">
        <v>278</v>
      </c>
      <c r="B158" s="48" t="s">
        <v>913</v>
      </c>
      <c r="C158" s="25" t="s">
        <v>269</v>
      </c>
      <c r="D158" s="14">
        <v>45027</v>
      </c>
      <c r="E158" s="32">
        <v>0.66319444444444442</v>
      </c>
      <c r="F158" t="s">
        <v>828</v>
      </c>
      <c r="G158" t="s">
        <v>279</v>
      </c>
      <c r="H158" t="s">
        <v>280</v>
      </c>
      <c r="I158" t="s">
        <v>204</v>
      </c>
      <c r="J158" s="4">
        <v>27.86655</v>
      </c>
      <c r="K158" s="4">
        <v>85.562600000000003</v>
      </c>
      <c r="L158">
        <v>1448</v>
      </c>
      <c r="M158">
        <v>19.899999999999999</v>
      </c>
      <c r="N158">
        <v>6.61</v>
      </c>
      <c r="O158">
        <v>100</v>
      </c>
      <c r="P158">
        <v>252</v>
      </c>
      <c r="X158" s="6">
        <v>-15.621269760000002</v>
      </c>
      <c r="Y158" s="6">
        <v>-8.1921140000000001</v>
      </c>
      <c r="Z158" s="6">
        <v>-55.293706866666668</v>
      </c>
      <c r="AA158" s="9"/>
      <c r="AB158">
        <v>3.0200000000000001E-3</v>
      </c>
      <c r="AC158" s="6">
        <v>1.8620000000000001E-2</v>
      </c>
      <c r="AD158" s="6">
        <v>3.4990299999999999</v>
      </c>
      <c r="AE158">
        <v>5.1700000000000001E-3</v>
      </c>
      <c r="AF158" s="6">
        <v>1.7173499999999999</v>
      </c>
      <c r="AG158">
        <v>1.06E-3</v>
      </c>
      <c r="AH158" s="6">
        <v>0.78437999999999997</v>
      </c>
      <c r="AI158">
        <v>1.2700000000000001E-3</v>
      </c>
      <c r="AJ158" s="6">
        <v>5.6257900000000003</v>
      </c>
      <c r="AK158" s="6">
        <v>-1.291E-2</v>
      </c>
      <c r="AL158" s="6">
        <v>12.43863</v>
      </c>
      <c r="AM158" s="13">
        <v>4.1119999999999997E-2</v>
      </c>
      <c r="AO158" s="5">
        <v>111.92838184656553</v>
      </c>
      <c r="AP158" s="10">
        <v>135.58877715234442</v>
      </c>
      <c r="AQ158" s="10">
        <v>87.305504266679961</v>
      </c>
      <c r="AR158" s="5">
        <v>92.577670337541406</v>
      </c>
      <c r="AS158" s="10">
        <v>43.923904619893953</v>
      </c>
      <c r="AT158" s="5">
        <v>152.71574701051722</v>
      </c>
      <c r="AU158" s="10">
        <v>32.272371939930053</v>
      </c>
      <c r="AV158" s="10">
        <v>23.116949704288707</v>
      </c>
      <c r="AW158" s="10">
        <v>244.70841790537352</v>
      </c>
      <c r="AX158" s="10">
        <v>-0.40261967877748328</v>
      </c>
      <c r="AY158" s="10">
        <v>442.88440654430224</v>
      </c>
      <c r="AZ158" s="10">
        <v>469.29924674731791</v>
      </c>
      <c r="BB158" s="6">
        <v>1.2820312165504879</v>
      </c>
      <c r="BC158" s="6">
        <v>1.5530381307710024</v>
      </c>
      <c r="BD158" s="6">
        <v>1.0603875564907945</v>
      </c>
      <c r="BE158" s="6">
        <v>0.50310578913473447</v>
      </c>
      <c r="BF158" s="6">
        <v>1.749210983811945</v>
      </c>
      <c r="BG158" s="6">
        <v>0.3696487662605113</v>
      </c>
      <c r="BH158" s="6">
        <v>0.26478227115757308</v>
      </c>
      <c r="BI158" s="6">
        <v>2.802897938231899</v>
      </c>
      <c r="BJ158" s="6">
        <v>-4.6116185017116111E-3</v>
      </c>
      <c r="BK158" s="6">
        <v>5.0728119637392499</v>
      </c>
      <c r="BL158" s="6">
        <v>5.3753683767041176</v>
      </c>
      <c r="BM158" s="6">
        <v>0.55253337956683068</v>
      </c>
      <c r="BO158" s="6">
        <v>0.62407230743313036</v>
      </c>
      <c r="BQ158">
        <v>0.15217943796315039</v>
      </c>
    </row>
    <row r="159" spans="1:69" x14ac:dyDescent="0.2">
      <c r="A159" t="s">
        <v>281</v>
      </c>
      <c r="B159" s="48" t="s">
        <v>914</v>
      </c>
      <c r="C159" s="25" t="s">
        <v>269</v>
      </c>
      <c r="D159" s="14">
        <v>45027</v>
      </c>
      <c r="E159" s="32">
        <v>0.68402777777777779</v>
      </c>
      <c r="F159" t="s">
        <v>828</v>
      </c>
      <c r="G159" t="s">
        <v>282</v>
      </c>
      <c r="H159" t="s">
        <v>283</v>
      </c>
      <c r="I159" t="s">
        <v>204</v>
      </c>
      <c r="J159" s="4">
        <v>27.86711</v>
      </c>
      <c r="K159" s="4">
        <v>85.557100000000005</v>
      </c>
      <c r="L159">
        <v>1258</v>
      </c>
      <c r="M159">
        <v>21.4</v>
      </c>
      <c r="N159">
        <v>5.79</v>
      </c>
      <c r="O159">
        <v>89</v>
      </c>
      <c r="P159">
        <v>538</v>
      </c>
      <c r="X159" s="6">
        <v>-17.436176639999999</v>
      </c>
      <c r="Y159" s="6">
        <v>-8.382584933333332</v>
      </c>
      <c r="Z159" s="6">
        <v>-56.905228266666668</v>
      </c>
      <c r="AA159" s="9"/>
      <c r="AB159">
        <v>1.39E-3</v>
      </c>
      <c r="AC159" s="6">
        <v>6.6180000000000003E-2</v>
      </c>
      <c r="AD159" s="6">
        <v>10.0565</v>
      </c>
      <c r="AE159">
        <v>1.217E-2</v>
      </c>
      <c r="AF159" s="6">
        <v>3.8121399999999999</v>
      </c>
      <c r="AG159">
        <v>1.2199999999999999E-3</v>
      </c>
      <c r="AH159" s="6">
        <v>3.6388600000000002</v>
      </c>
      <c r="AI159">
        <v>7.5000000000000002E-4</v>
      </c>
      <c r="AJ159" s="6">
        <v>11.9656</v>
      </c>
      <c r="AK159" s="6">
        <v>4.9349999999999998E-2</v>
      </c>
      <c r="AL159" s="6">
        <v>17.935649999999999</v>
      </c>
      <c r="AM159" s="13">
        <v>7.0610000000000006E-2</v>
      </c>
      <c r="AO159" s="5">
        <v>51.516705551896052</v>
      </c>
      <c r="AP159" s="10">
        <v>481.91542813867636</v>
      </c>
      <c r="AQ159" s="10">
        <v>250.92319976046707</v>
      </c>
      <c r="AR159" s="5">
        <v>217.92461276748142</v>
      </c>
      <c r="AS159" s="10">
        <v>97.501425893197393</v>
      </c>
      <c r="AT159" s="5">
        <v>175.76718052153868</v>
      </c>
      <c r="AU159" s="10">
        <v>149.71651923472538</v>
      </c>
      <c r="AV159" s="10">
        <v>13.6517419513516</v>
      </c>
      <c r="AW159" s="10">
        <v>520.47499911808609</v>
      </c>
      <c r="AX159" s="10">
        <v>1.539061281771402</v>
      </c>
      <c r="AY159" s="10">
        <v>638.60889070872872</v>
      </c>
      <c r="AZ159" s="10">
        <v>805.86624058434154</v>
      </c>
      <c r="BB159" s="6">
        <v>0.20530865858985634</v>
      </c>
      <c r="BC159" s="6">
        <v>1.9205694355831424</v>
      </c>
      <c r="BD159" s="6">
        <v>0.86849128727640046</v>
      </c>
      <c r="BE159" s="6">
        <v>0.38857078973276643</v>
      </c>
      <c r="BF159" s="6">
        <v>0.70048198289088925</v>
      </c>
      <c r="BG159" s="6">
        <v>0.59666272141294929</v>
      </c>
      <c r="BH159" s="6">
        <v>5.4406057169618598E-2</v>
      </c>
      <c r="BI159" s="6">
        <v>2.0742402440863774</v>
      </c>
      <c r="BJ159" s="6">
        <v>6.1335949933708795E-3</v>
      </c>
      <c r="BK159" s="6">
        <v>2.5450372517102799</v>
      </c>
      <c r="BL159" s="6">
        <v>3.2116051499168936</v>
      </c>
      <c r="BM159" s="6">
        <v>0.8150137066530071</v>
      </c>
      <c r="BO159" s="6">
        <v>0.3377053284391483</v>
      </c>
      <c r="BQ159">
        <v>0.15777531625323271</v>
      </c>
    </row>
    <row r="160" spans="1:69" x14ac:dyDescent="0.2">
      <c r="A160" t="s">
        <v>284</v>
      </c>
      <c r="B160" s="48" t="s">
        <v>915</v>
      </c>
      <c r="C160" s="25" t="s">
        <v>269</v>
      </c>
      <c r="D160" s="14">
        <v>45027</v>
      </c>
      <c r="E160" s="32">
        <v>0.70416666666666661</v>
      </c>
      <c r="F160" t="s">
        <v>828</v>
      </c>
      <c r="G160" t="s">
        <v>215</v>
      </c>
      <c r="H160" t="s">
        <v>285</v>
      </c>
      <c r="I160" t="s">
        <v>204</v>
      </c>
      <c r="J160" s="4">
        <v>27.868829999999999</v>
      </c>
      <c r="K160" s="4">
        <v>85.552999999999997</v>
      </c>
      <c r="L160">
        <v>1126</v>
      </c>
      <c r="M160">
        <v>19.100000000000001</v>
      </c>
      <c r="N160">
        <v>6.9</v>
      </c>
      <c r="O160">
        <v>85</v>
      </c>
      <c r="P160">
        <v>965</v>
      </c>
      <c r="X160" s="6">
        <v>-15.1952976</v>
      </c>
      <c r="Y160" s="6">
        <v>-8.0959657333333332</v>
      </c>
      <c r="Z160" s="6">
        <v>-54.641977699999998</v>
      </c>
      <c r="AA160" s="9"/>
      <c r="AB160">
        <v>1.49E-3</v>
      </c>
      <c r="AC160" s="6">
        <v>3.8269999999999998E-2</v>
      </c>
      <c r="AD160" s="6">
        <v>13.151540000000001</v>
      </c>
      <c r="AE160">
        <v>1.618E-2</v>
      </c>
      <c r="AF160" s="6">
        <v>3.7068699999999999</v>
      </c>
      <c r="AG160">
        <v>1.33E-3</v>
      </c>
      <c r="AH160" s="6">
        <v>4.0043100000000003</v>
      </c>
      <c r="AI160">
        <v>6.0999999999999997E-4</v>
      </c>
      <c r="AJ160" s="6">
        <v>11.40014</v>
      </c>
      <c r="AK160" s="6">
        <v>1.7728699999999999</v>
      </c>
      <c r="AL160" s="6">
        <v>13.644259999999999</v>
      </c>
      <c r="AM160" s="13">
        <v>6.4939999999999998E-2</v>
      </c>
      <c r="AO160" s="5">
        <v>55.222943361384978</v>
      </c>
      <c r="AP160" s="10">
        <v>278.67790019442646</v>
      </c>
      <c r="AQ160" s="10">
        <v>328.14861021009034</v>
      </c>
      <c r="AR160" s="5">
        <v>289.73050407377565</v>
      </c>
      <c r="AS160" s="10">
        <v>94.808981464667255</v>
      </c>
      <c r="AT160" s="5">
        <v>191.61504106036594</v>
      </c>
      <c r="AU160" s="10">
        <v>164.75252005760132</v>
      </c>
      <c r="AV160" s="10">
        <v>11.103416787099299</v>
      </c>
      <c r="AW160" s="10">
        <v>495.87884071388453</v>
      </c>
      <c r="AX160" s="10">
        <v>55.289879931389372</v>
      </c>
      <c r="AY160" s="10">
        <v>485.8115397625109</v>
      </c>
      <c r="AZ160" s="10">
        <v>741.15498744578861</v>
      </c>
      <c r="BB160" s="6">
        <v>0.16828638501936558</v>
      </c>
      <c r="BC160" s="6">
        <v>0.8492429695679915</v>
      </c>
      <c r="BD160" s="6">
        <v>0.88292467211207049</v>
      </c>
      <c r="BE160" s="6">
        <v>0.28892086851737014</v>
      </c>
      <c r="BF160" s="6">
        <v>0.58392763247629909</v>
      </c>
      <c r="BG160" s="6">
        <v>0.50206679209191818</v>
      </c>
      <c r="BH160" s="6">
        <v>3.3836549787581202E-2</v>
      </c>
      <c r="BI160" s="6">
        <v>1.5111410662273059</v>
      </c>
      <c r="BJ160" s="6">
        <v>0.16849036750754839</v>
      </c>
      <c r="BK160" s="6">
        <v>1.4804619756014816</v>
      </c>
      <c r="BL160" s="6">
        <v>2.2585955399027271</v>
      </c>
      <c r="BM160" s="6">
        <v>1.0207226468031101</v>
      </c>
      <c r="BO160" s="6">
        <v>0.38641503796473797</v>
      </c>
      <c r="BQ160">
        <v>0.16050607089713897</v>
      </c>
    </row>
    <row r="161" spans="1:69" x14ac:dyDescent="0.2">
      <c r="A161" t="s">
        <v>286</v>
      </c>
      <c r="B161" s="48" t="s">
        <v>916</v>
      </c>
      <c r="C161" s="25" t="s">
        <v>269</v>
      </c>
      <c r="D161" s="14">
        <v>45028</v>
      </c>
      <c r="E161" s="32">
        <v>0.5493055555555556</v>
      </c>
      <c r="F161" t="s">
        <v>828</v>
      </c>
      <c r="G161" t="s">
        <v>225</v>
      </c>
      <c r="H161" t="s">
        <v>287</v>
      </c>
      <c r="I161" t="s">
        <v>204</v>
      </c>
      <c r="J161" s="4">
        <v>27.866610000000001</v>
      </c>
      <c r="K161" s="4">
        <v>85.546350000000004</v>
      </c>
      <c r="L161">
        <v>996</v>
      </c>
      <c r="M161">
        <v>23</v>
      </c>
      <c r="N161">
        <v>6.66</v>
      </c>
      <c r="O161">
        <v>79</v>
      </c>
      <c r="P161">
        <v>1242</v>
      </c>
      <c r="X161" s="6">
        <v>-15.137173920000002</v>
      </c>
      <c r="Y161" s="6">
        <v>-8.2369933333333325</v>
      </c>
      <c r="Z161" s="6">
        <v>-56.867837633333338</v>
      </c>
      <c r="AA161" s="9"/>
      <c r="AB161">
        <v>2.1099999999999999E-3</v>
      </c>
      <c r="AC161" s="6">
        <v>2.197E-2</v>
      </c>
      <c r="AD161" s="6">
        <v>14.269830000000001</v>
      </c>
      <c r="AE161">
        <v>1.7229999999999999E-2</v>
      </c>
      <c r="AF161" s="6">
        <v>3.49281</v>
      </c>
      <c r="AG161">
        <v>6.6100000000000004E-3</v>
      </c>
      <c r="AH161" s="6">
        <v>2.8433299999999999</v>
      </c>
      <c r="AI161">
        <v>-4.0000000000000003E-5</v>
      </c>
      <c r="AJ161" s="6">
        <v>12.40592</v>
      </c>
      <c r="AK161" s="6">
        <v>0.48929</v>
      </c>
      <c r="AL161" s="6">
        <v>18.170539999999999</v>
      </c>
      <c r="AM161" s="13">
        <v>9.5530000000000004E-2</v>
      </c>
      <c r="AO161" s="5">
        <v>78.20161778021631</v>
      </c>
      <c r="AP161" s="10">
        <v>159.98310601702505</v>
      </c>
      <c r="AQ161" s="10">
        <v>356.05144967313743</v>
      </c>
      <c r="AR161" s="5">
        <v>308.53254543826665</v>
      </c>
      <c r="AS161" s="10">
        <v>89.334063117833765</v>
      </c>
      <c r="AT161" s="5">
        <v>952.3123469240744</v>
      </c>
      <c r="AU161" s="10">
        <v>116.98539395186175</v>
      </c>
      <c r="AV161" s="10">
        <v>-0.72809290407208527</v>
      </c>
      <c r="AW161" s="10">
        <v>539.62786663928637</v>
      </c>
      <c r="AX161" s="10">
        <v>15.259317012318729</v>
      </c>
      <c r="AY161" s="10">
        <v>646.9722810703031</v>
      </c>
      <c r="AZ161" s="10">
        <v>1090.27619265008</v>
      </c>
      <c r="BB161" s="6">
        <v>0.21963572357873282</v>
      </c>
      <c r="BC161" s="6">
        <v>0.44932580997463384</v>
      </c>
      <c r="BD161" s="6">
        <v>0.86653921988382832</v>
      </c>
      <c r="BE161" s="6">
        <v>0.25090211878042984</v>
      </c>
      <c r="BF161" s="6">
        <v>2.6746481380663294</v>
      </c>
      <c r="BG161" s="6">
        <v>0.32856317270792396</v>
      </c>
      <c r="BH161" s="6">
        <v>-2.0449092532567681E-3</v>
      </c>
      <c r="BI161" s="6">
        <v>1.5155895787945137</v>
      </c>
      <c r="BJ161" s="6">
        <v>4.285705626624213E-2</v>
      </c>
      <c r="BK161" s="6">
        <v>1.8170752616349042</v>
      </c>
      <c r="BL161" s="6">
        <v>3.0621310309253791</v>
      </c>
      <c r="BM161" s="6">
        <v>0.83408189566725477</v>
      </c>
      <c r="BO161" s="6">
        <v>1.7647575408863132</v>
      </c>
      <c r="BQ161">
        <v>0.14203413416823335</v>
      </c>
    </row>
    <row r="162" spans="1:69" x14ac:dyDescent="0.2">
      <c r="A162" t="s">
        <v>288</v>
      </c>
      <c r="B162" s="48" t="s">
        <v>917</v>
      </c>
      <c r="C162" s="25" t="s">
        <v>269</v>
      </c>
      <c r="D162" s="14">
        <v>45028</v>
      </c>
      <c r="E162" s="32">
        <v>0.57777777777777783</v>
      </c>
      <c r="F162" t="s">
        <v>828</v>
      </c>
      <c r="G162" t="s">
        <v>232</v>
      </c>
      <c r="H162" t="s">
        <v>289</v>
      </c>
      <c r="I162" t="s">
        <v>204</v>
      </c>
      <c r="J162" s="4">
        <v>27.86767</v>
      </c>
      <c r="K162" s="4">
        <v>85.550169999999994</v>
      </c>
      <c r="L162">
        <v>1070</v>
      </c>
      <c r="M162">
        <v>23.6</v>
      </c>
      <c r="N162">
        <v>6.42</v>
      </c>
      <c r="O162">
        <v>88</v>
      </c>
      <c r="P162">
        <v>1222</v>
      </c>
      <c r="X162" s="6">
        <v>-16.152226560000003</v>
      </c>
      <c r="Y162" s="6">
        <v>-8.2732010666666671</v>
      </c>
      <c r="Z162" s="6">
        <v>-55.625604600000003</v>
      </c>
      <c r="AA162" s="9"/>
      <c r="AB162">
        <v>1E-3</v>
      </c>
      <c r="AC162" s="6">
        <v>1.6990000000000002E-2</v>
      </c>
      <c r="AD162" s="6">
        <v>18.501010000000001</v>
      </c>
      <c r="AE162">
        <v>2.214E-2</v>
      </c>
      <c r="AF162" s="6">
        <v>2.6556000000000002</v>
      </c>
      <c r="AG162">
        <v>5.94E-3</v>
      </c>
      <c r="AH162" s="6">
        <v>2.9619499999999999</v>
      </c>
      <c r="AI162">
        <v>-1.2E-4</v>
      </c>
      <c r="AJ162" s="6">
        <v>10.18477</v>
      </c>
      <c r="AK162" s="6">
        <v>0.36984</v>
      </c>
      <c r="AL162" s="6">
        <v>17.69397</v>
      </c>
      <c r="AM162" s="13">
        <v>5.5039999999999999E-2</v>
      </c>
      <c r="AO162" s="5">
        <v>37.062378094889254</v>
      </c>
      <c r="AP162" s="10">
        <v>123.71929773460428</v>
      </c>
      <c r="AQ162" s="10">
        <v>461.62508109187081</v>
      </c>
      <c r="AR162" s="5">
        <v>396.45447219983885</v>
      </c>
      <c r="AS162" s="10">
        <v>67.921111659586231</v>
      </c>
      <c r="AT162" s="5">
        <v>855.78446909667196</v>
      </c>
      <c r="AU162" s="10">
        <v>121.86587121991359</v>
      </c>
      <c r="AV162" s="10">
        <v>-2.1842787122162557</v>
      </c>
      <c r="AW162" s="10">
        <v>443.01315076284584</v>
      </c>
      <c r="AX162" s="10">
        <v>11.53407141743334</v>
      </c>
      <c r="AY162" s="10">
        <v>630.00373858396688</v>
      </c>
      <c r="AZ162" s="10">
        <v>628.16708514037896</v>
      </c>
      <c r="BB162" s="6">
        <v>8.0286751333412162E-2</v>
      </c>
      <c r="BC162" s="6">
        <v>0.26800817980247948</v>
      </c>
      <c r="BD162" s="6">
        <v>0.85882350946381536</v>
      </c>
      <c r="BE162" s="6">
        <v>0.14713479497026904</v>
      </c>
      <c r="BF162" s="6">
        <v>1.8538517601177678</v>
      </c>
      <c r="BG162" s="6">
        <v>0.2639931758726522</v>
      </c>
      <c r="BH162" s="6">
        <v>-4.7317158483889859E-3</v>
      </c>
      <c r="BI162" s="6">
        <v>0.95968171771559163</v>
      </c>
      <c r="BJ162" s="6">
        <v>2.4985798843841143E-2</v>
      </c>
      <c r="BK162" s="6">
        <v>1.3647519694853538</v>
      </c>
      <c r="BL162" s="6">
        <v>1.360773300390417</v>
      </c>
      <c r="BM162" s="6">
        <v>0.70319130448112577</v>
      </c>
      <c r="BO162" s="6">
        <v>1.9317360390386948</v>
      </c>
      <c r="BQ162">
        <v>0.13293512816611655</v>
      </c>
    </row>
    <row r="163" spans="1:69" x14ac:dyDescent="0.2">
      <c r="A163" t="s">
        <v>371</v>
      </c>
      <c r="B163" s="48" t="s">
        <v>943</v>
      </c>
      <c r="C163" s="25" t="s">
        <v>372</v>
      </c>
      <c r="D163" s="14">
        <v>45205</v>
      </c>
      <c r="E163" s="32">
        <v>0.41319444444444442</v>
      </c>
      <c r="F163" t="s">
        <v>828</v>
      </c>
      <c r="G163" t="s">
        <v>373</v>
      </c>
      <c r="H163" t="s">
        <v>374</v>
      </c>
      <c r="I163" t="s">
        <v>140</v>
      </c>
      <c r="J163" s="4">
        <v>27.998850000000001</v>
      </c>
      <c r="K163" s="4">
        <v>85.565669999999997</v>
      </c>
      <c r="L163">
        <v>3125</v>
      </c>
      <c r="M163">
        <v>9.6999999999999993</v>
      </c>
      <c r="N163">
        <v>6.19</v>
      </c>
      <c r="O163">
        <v>9</v>
      </c>
      <c r="P163" s="10">
        <v>110.5</v>
      </c>
      <c r="X163" s="6">
        <v>-19.079573519999997</v>
      </c>
      <c r="AA163" s="9"/>
      <c r="AB163" s="36">
        <v>1.1237915699154699E-3</v>
      </c>
      <c r="AC163" s="13">
        <v>1.3600000000000001E-3</v>
      </c>
      <c r="AD163" s="6">
        <v>1.4700200000000001</v>
      </c>
      <c r="AE163" s="36">
        <v>1.6567097389701799E-3</v>
      </c>
      <c r="AF163" s="6">
        <v>0.63587000000000005</v>
      </c>
      <c r="AG163" s="36">
        <v>2.18254159349206E-4</v>
      </c>
      <c r="AH163" s="6">
        <v>0.30164000000000002</v>
      </c>
      <c r="AI163" s="8">
        <v>2.0000000000000001E-4</v>
      </c>
      <c r="AJ163" s="6">
        <v>1.34768</v>
      </c>
      <c r="AK163" s="6">
        <v>7.9619999999999996E-2</v>
      </c>
      <c r="AL163" s="6">
        <v>5.4174800000000003</v>
      </c>
      <c r="AM163" s="6">
        <v>1.635E-2</v>
      </c>
      <c r="AO163" s="5">
        <v>41.650388064056308</v>
      </c>
      <c r="AP163" s="5">
        <v>9.9033693301390127</v>
      </c>
      <c r="AQ163" s="5">
        <v>36.67897599680623</v>
      </c>
      <c r="AR163" s="5">
        <v>29.666214324830868</v>
      </c>
      <c r="AS163" s="5">
        <v>16.263366949458163</v>
      </c>
      <c r="AT163" s="5">
        <v>31.444195267138166</v>
      </c>
      <c r="AU163" s="5">
        <v>12.410615099773709</v>
      </c>
      <c r="AV163" s="5">
        <v>3.6404645203604264</v>
      </c>
      <c r="AW163" s="5">
        <v>58.620858695883378</v>
      </c>
      <c r="AX163" s="5">
        <v>2.4830812412287542</v>
      </c>
      <c r="AY163" s="5">
        <v>192.8924177956597</v>
      </c>
      <c r="AZ163" s="5">
        <v>186.60123259529786</v>
      </c>
      <c r="BB163" s="6">
        <v>1.1355384639877339</v>
      </c>
      <c r="BC163" s="6">
        <v>0.27000124897165434</v>
      </c>
      <c r="BD163" s="6">
        <v>0.8088070486868012</v>
      </c>
      <c r="BE163" s="6">
        <v>0.44339751880952927</v>
      </c>
      <c r="BF163" s="6">
        <v>0.85728116482521555</v>
      </c>
      <c r="BG163" s="6">
        <v>0.33835773116605944</v>
      </c>
      <c r="BH163" s="6">
        <v>9.9252076194204952E-2</v>
      </c>
      <c r="BI163" s="6">
        <v>1.598214156823454</v>
      </c>
      <c r="BJ163" s="6">
        <v>6.7697670770442586E-2</v>
      </c>
      <c r="BK163" s="6">
        <v>5.2589368310733517</v>
      </c>
      <c r="BL163" s="6">
        <v>5.0874166337562396</v>
      </c>
      <c r="BM163" s="6">
        <v>0.30390442177972643</v>
      </c>
      <c r="BO163" s="6">
        <v>0.5363994313059478</v>
      </c>
      <c r="BP163" s="6">
        <v>3.1802372154999439E-2</v>
      </c>
      <c r="BQ163" s="6">
        <v>0.2268475048941539</v>
      </c>
    </row>
    <row r="164" spans="1:69" x14ac:dyDescent="0.2">
      <c r="A164" t="s">
        <v>375</v>
      </c>
      <c r="B164" s="48" t="s">
        <v>944</v>
      </c>
      <c r="C164" s="25" t="s">
        <v>372</v>
      </c>
      <c r="D164" s="14">
        <v>45205</v>
      </c>
      <c r="E164" s="32">
        <v>0.4465277777777778</v>
      </c>
      <c r="F164" t="s">
        <v>828</v>
      </c>
      <c r="G164" t="s">
        <v>376</v>
      </c>
      <c r="H164" t="s">
        <v>377</v>
      </c>
      <c r="I164" t="s">
        <v>140</v>
      </c>
      <c r="J164" s="4">
        <v>27.997229999999998</v>
      </c>
      <c r="K164" s="4">
        <v>85.562669999999997</v>
      </c>
      <c r="L164">
        <v>2957</v>
      </c>
      <c r="M164">
        <v>12</v>
      </c>
      <c r="N164">
        <v>6.6</v>
      </c>
      <c r="O164">
        <v>7</v>
      </c>
      <c r="P164" s="10">
        <v>57.12</v>
      </c>
      <c r="X164" s="6">
        <v>-16.394996169999999</v>
      </c>
      <c r="AA164" s="9"/>
      <c r="AB164" s="36">
        <v>2.36544515787105E-2</v>
      </c>
      <c r="AC164" s="13">
        <v>9.1E-4</v>
      </c>
      <c r="AD164" s="6">
        <v>0.54834000000000005</v>
      </c>
      <c r="AE164" s="36">
        <v>7.0810381912902098E-3</v>
      </c>
      <c r="AF164" s="6">
        <v>0.48721999999999999</v>
      </c>
      <c r="AG164" s="36">
        <v>7.3694812517136407E-5</v>
      </c>
      <c r="AH164" s="6">
        <v>0.14799000000000001</v>
      </c>
      <c r="AI164" s="8">
        <v>7.2000000000000005E-4</v>
      </c>
      <c r="AJ164" s="6">
        <v>0.84596000000000005</v>
      </c>
      <c r="AK164" s="6">
        <v>5.1400000000000001E-2</v>
      </c>
      <c r="AL164" s="6">
        <v>3.62941</v>
      </c>
      <c r="AM164" s="6">
        <v>4.15E-3</v>
      </c>
      <c r="AO164" s="5">
        <v>876.69022803741848</v>
      </c>
      <c r="AP164" s="5">
        <v>6.6265191841371323</v>
      </c>
      <c r="AQ164" s="5">
        <v>13.681820450122261</v>
      </c>
      <c r="AR164" s="5">
        <v>126.79806950112291</v>
      </c>
      <c r="AS164" s="5">
        <v>12.461411365711552</v>
      </c>
      <c r="AT164" s="5">
        <v>10.617319192787265</v>
      </c>
      <c r="AU164" s="5">
        <v>6.0888706027566348</v>
      </c>
      <c r="AV164" s="5">
        <v>13.105672273297536</v>
      </c>
      <c r="AW164" s="5">
        <v>36.797237936579535</v>
      </c>
      <c r="AX164" s="5">
        <v>1.6029939186028381</v>
      </c>
      <c r="AY164" s="5">
        <v>129.22718128571682</v>
      </c>
      <c r="AZ164" s="5">
        <v>47.363615612873765</v>
      </c>
      <c r="BB164" s="6">
        <v>64.077016010657005</v>
      </c>
      <c r="BC164" s="6">
        <v>0.48433022552038513</v>
      </c>
      <c r="BD164" s="6">
        <v>9.2676314503155055</v>
      </c>
      <c r="BE164" s="6">
        <v>0.91080067971511758</v>
      </c>
      <c r="BF164" s="6">
        <v>0.77601655653158264</v>
      </c>
      <c r="BG164" s="6">
        <v>0.44503365798096145</v>
      </c>
      <c r="BH164" s="6">
        <v>0.95788950900758407</v>
      </c>
      <c r="BI164" s="6">
        <v>2.6894986723971162</v>
      </c>
      <c r="BJ164" s="6">
        <v>0.11716232678587107</v>
      </c>
      <c r="BK164" s="6">
        <v>9.4451744749041815</v>
      </c>
      <c r="BL164" s="6">
        <v>3.4617919293371902</v>
      </c>
      <c r="BM164" s="6">
        <v>0.2847484373680032</v>
      </c>
      <c r="BO164" s="6">
        <v>0.28853576486056748</v>
      </c>
      <c r="BP164" s="6">
        <v>9.4185733878975469E-2</v>
      </c>
      <c r="BQ164" s="6">
        <v>0.26569204454091072</v>
      </c>
    </row>
    <row r="165" spans="1:69" x14ac:dyDescent="0.2">
      <c r="A165" t="s">
        <v>378</v>
      </c>
      <c r="B165" s="49"/>
      <c r="C165" s="25" t="s">
        <v>372</v>
      </c>
      <c r="D165" s="14">
        <v>45205</v>
      </c>
      <c r="E165" s="32">
        <v>0.48819444444444443</v>
      </c>
      <c r="F165" t="s">
        <v>379</v>
      </c>
      <c r="G165" t="s">
        <v>380</v>
      </c>
      <c r="H165" t="s">
        <v>381</v>
      </c>
      <c r="I165" t="s">
        <v>140</v>
      </c>
      <c r="J165" s="4">
        <v>27.996700000000001</v>
      </c>
      <c r="K165" s="4">
        <v>85.560860000000005</v>
      </c>
      <c r="L165">
        <v>2860</v>
      </c>
      <c r="M165">
        <v>11.6</v>
      </c>
      <c r="N165">
        <v>6.53</v>
      </c>
      <c r="O165">
        <v>6</v>
      </c>
      <c r="P165" s="10">
        <v>80.548460079933307</v>
      </c>
      <c r="X165" s="6">
        <v>-17.515743979999996</v>
      </c>
      <c r="AA165" s="9"/>
      <c r="AB165" s="36">
        <v>1.86577323957946E-3</v>
      </c>
      <c r="AC165" s="13">
        <v>2.0600000000000002E-3</v>
      </c>
      <c r="AD165" s="6">
        <v>0.90786</v>
      </c>
      <c r="AE165" s="36">
        <v>1.09931955167928E-3</v>
      </c>
      <c r="AF165" s="6">
        <v>0.4899</v>
      </c>
      <c r="AG165" s="36">
        <v>9.6718243954058402E-5</v>
      </c>
      <c r="AH165" s="6">
        <v>0.19683</v>
      </c>
      <c r="AI165" s="8">
        <v>3.3E-4</v>
      </c>
      <c r="AJ165" s="6">
        <v>0.88914000000000004</v>
      </c>
      <c r="AK165" s="6">
        <v>4.7010000000000003E-2</v>
      </c>
      <c r="AL165" s="6">
        <v>3.85791</v>
      </c>
      <c r="AM165" s="6">
        <v>1.065E-2</v>
      </c>
      <c r="AO165" s="5">
        <v>69.149993244620319</v>
      </c>
      <c r="AP165" s="5">
        <v>15.000691779475268</v>
      </c>
      <c r="AQ165" s="5">
        <v>22.65232796047707</v>
      </c>
      <c r="AR165" s="5">
        <v>19.685192079492882</v>
      </c>
      <c r="AS165" s="5">
        <v>12.529956545425248</v>
      </c>
      <c r="AT165" s="5">
        <v>13.93433856131082</v>
      </c>
      <c r="AU165" s="5">
        <v>8.0983336761983136</v>
      </c>
      <c r="AV165" s="5">
        <v>6.0067664585947034</v>
      </c>
      <c r="AW165" s="5">
        <v>38.675464725200158</v>
      </c>
      <c r="AX165" s="5">
        <v>1.466084515827226</v>
      </c>
      <c r="AY165" s="5">
        <v>137.3630521087394</v>
      </c>
      <c r="AZ165" s="5">
        <v>121.54759187400136</v>
      </c>
      <c r="BB165" s="6">
        <v>3.0526660820587899</v>
      </c>
      <c r="BC165" s="6">
        <v>0.66221413559118125</v>
      </c>
      <c r="BD165" s="6">
        <v>0.86901408605061981</v>
      </c>
      <c r="BE165" s="6">
        <v>0.55314211269089186</v>
      </c>
      <c r="BF165" s="6">
        <v>0.61513936164189964</v>
      </c>
      <c r="BG165" s="6">
        <v>0.35750558133927701</v>
      </c>
      <c r="BH165" s="6">
        <v>0.26517214782847415</v>
      </c>
      <c r="BI165" s="6">
        <v>1.7073505554342872</v>
      </c>
      <c r="BJ165" s="6">
        <v>6.4721141173004162E-2</v>
      </c>
      <c r="BK165" s="6">
        <v>6.0639706589276514</v>
      </c>
      <c r="BL165" s="6">
        <v>5.3657881029302166</v>
      </c>
      <c r="BM165" s="6">
        <v>0.28155653308128209</v>
      </c>
      <c r="BO165" s="6">
        <v>0.36028884617982326</v>
      </c>
      <c r="BP165" s="6">
        <v>7.17651573915776E-2</v>
      </c>
      <c r="BQ165" s="6">
        <v>0.25702432764230859</v>
      </c>
    </row>
    <row r="166" spans="1:69" x14ac:dyDescent="0.2">
      <c r="A166" t="s">
        <v>382</v>
      </c>
      <c r="B166" s="48" t="s">
        <v>945</v>
      </c>
      <c r="C166" s="25" t="s">
        <v>372</v>
      </c>
      <c r="D166" s="14">
        <v>45205</v>
      </c>
      <c r="E166" s="32">
        <v>0.64444444444444449</v>
      </c>
      <c r="F166" t="s">
        <v>828</v>
      </c>
      <c r="G166" t="s">
        <v>383</v>
      </c>
      <c r="H166" t="s">
        <v>384</v>
      </c>
      <c r="I166" t="s">
        <v>140</v>
      </c>
      <c r="J166" s="4">
        <v>28.00206</v>
      </c>
      <c r="K166" s="4">
        <v>85.553370000000001</v>
      </c>
      <c r="L166">
        <v>2505</v>
      </c>
      <c r="M166">
        <v>12.3</v>
      </c>
      <c r="N166">
        <v>6.23</v>
      </c>
      <c r="O166">
        <v>11</v>
      </c>
      <c r="P166" s="10">
        <v>106.44246702748985</v>
      </c>
      <c r="X166" s="6">
        <v>-19.687707409999994</v>
      </c>
      <c r="AA166" s="9"/>
      <c r="AB166" s="36">
        <v>5.19498913978314E-4</v>
      </c>
      <c r="AC166" s="13">
        <v>1.56E-3</v>
      </c>
      <c r="AD166" s="6">
        <v>1.2061299999999999</v>
      </c>
      <c r="AE166" s="36">
        <v>9.8188736820073496E-4</v>
      </c>
      <c r="AF166" s="6">
        <v>0.5605</v>
      </c>
      <c r="AG166" s="36">
        <v>8.6849094974925204E-5</v>
      </c>
      <c r="AH166" s="6">
        <v>0.27393000000000001</v>
      </c>
      <c r="AI166" s="8">
        <v>2.7999999999999998E-4</v>
      </c>
      <c r="AJ166" s="6">
        <v>1.2019599999999999</v>
      </c>
      <c r="AK166" s="6">
        <v>0.10115</v>
      </c>
      <c r="AL166" s="6">
        <v>4.5697599999999996</v>
      </c>
      <c r="AM166" s="6">
        <v>1.265E-2</v>
      </c>
      <c r="AO166" s="5">
        <v>19.253865169748618</v>
      </c>
      <c r="AP166" s="5">
        <v>11.359747172806513</v>
      </c>
      <c r="AQ166" s="5">
        <v>30.09456559708568</v>
      </c>
      <c r="AR166" s="5">
        <v>17.582368487791832</v>
      </c>
      <c r="AS166" s="5">
        <v>14.335661652808433</v>
      </c>
      <c r="AT166" s="5">
        <v>12.512475864417981</v>
      </c>
      <c r="AU166" s="5">
        <v>11.270520469039292</v>
      </c>
      <c r="AV166" s="5">
        <v>5.0966503285045972</v>
      </c>
      <c r="AW166" s="5">
        <v>52.282387004410531</v>
      </c>
      <c r="AX166" s="5">
        <v>3.1545298612193986</v>
      </c>
      <c r="AY166" s="5">
        <v>162.70887112566982</v>
      </c>
      <c r="AZ166" s="5">
        <v>144.37343072357908</v>
      </c>
      <c r="BB166" s="6">
        <v>0.63977880350640914</v>
      </c>
      <c r="BC166" s="6">
        <v>0.37746838830950186</v>
      </c>
      <c r="BD166" s="6">
        <v>0.58423732454521582</v>
      </c>
      <c r="BE166" s="6">
        <v>0.47635383227451139</v>
      </c>
      <c r="BF166" s="6">
        <v>0.41577193809468621</v>
      </c>
      <c r="BG166" s="6">
        <v>0.37450351069798182</v>
      </c>
      <c r="BH166" s="6">
        <v>0.16935450728014995</v>
      </c>
      <c r="BI166" s="6">
        <v>1.7372700342108773</v>
      </c>
      <c r="BJ166" s="6">
        <v>0.10482058134525389</v>
      </c>
      <c r="BK166" s="6">
        <v>5.406586468270083</v>
      </c>
      <c r="BL166" s="6">
        <v>4.7973256253800196</v>
      </c>
      <c r="BM166" s="6">
        <v>0.32132474795445976</v>
      </c>
      <c r="BO166" s="6">
        <v>0.23932487748431286</v>
      </c>
      <c r="BP166" s="6">
        <v>7.9920234079629546E-2</v>
      </c>
      <c r="BQ166" s="6">
        <v>0.22388647891454275</v>
      </c>
    </row>
    <row r="167" spans="1:69" x14ac:dyDescent="0.2">
      <c r="A167" t="s">
        <v>385</v>
      </c>
      <c r="B167" s="48" t="s">
        <v>946</v>
      </c>
      <c r="C167" s="25" t="s">
        <v>372</v>
      </c>
      <c r="D167" s="14">
        <v>45205</v>
      </c>
      <c r="E167" s="32">
        <v>0.6694444444444444</v>
      </c>
      <c r="F167" t="s">
        <v>828</v>
      </c>
      <c r="G167" t="s">
        <v>386</v>
      </c>
      <c r="H167" t="s">
        <v>387</v>
      </c>
      <c r="I167" t="s">
        <v>140</v>
      </c>
      <c r="J167" s="4">
        <v>27.99783</v>
      </c>
      <c r="K167" s="4">
        <v>85.554010000000005</v>
      </c>
      <c r="L167">
        <v>2573</v>
      </c>
      <c r="M167">
        <v>12</v>
      </c>
      <c r="N167">
        <v>6.48</v>
      </c>
      <c r="O167">
        <v>18</v>
      </c>
      <c r="P167" s="10">
        <v>143.09442172449124</v>
      </c>
      <c r="X167" s="6">
        <v>-20.049453340000007</v>
      </c>
      <c r="AA167" s="9"/>
      <c r="AB167" s="36">
        <v>9.8302075545640905E-4</v>
      </c>
      <c r="AC167" s="13">
        <v>1.0300000000000001E-3</v>
      </c>
      <c r="AD167" s="6">
        <v>1.6364799999999999</v>
      </c>
      <c r="AE167" s="36">
        <v>1.12482969216267E-3</v>
      </c>
      <c r="AF167" s="6">
        <v>0.72726999999999997</v>
      </c>
      <c r="AG167" s="36">
        <v>6.9890664526331596E-5</v>
      </c>
      <c r="AH167" s="6">
        <v>0.38108999999999998</v>
      </c>
      <c r="AI167" s="8">
        <v>1.3999999999999999E-4</v>
      </c>
      <c r="AJ167" s="6">
        <v>1.31569</v>
      </c>
      <c r="AK167" s="6">
        <v>8.9480000000000004E-2</v>
      </c>
      <c r="AL167" s="6">
        <v>4.80124</v>
      </c>
      <c r="AM167" s="6">
        <v>1.299E-2</v>
      </c>
      <c r="AO167" s="5">
        <v>36.433086913849088</v>
      </c>
      <c r="AP167" s="5">
        <v>7.5003458897376341</v>
      </c>
      <c r="AQ167" s="5">
        <v>40.832376865113027</v>
      </c>
      <c r="AR167" s="5">
        <v>20.141994666714478</v>
      </c>
      <c r="AS167" s="5">
        <v>18.601064496410331</v>
      </c>
      <c r="AT167" s="5">
        <v>10.069250039811497</v>
      </c>
      <c r="AU167" s="5">
        <v>15.679489816910101</v>
      </c>
      <c r="AV167" s="5">
        <v>2.5483251642522986</v>
      </c>
      <c r="AW167" s="5">
        <v>57.229370160265645</v>
      </c>
      <c r="AX167" s="5">
        <v>2.7905816310619058</v>
      </c>
      <c r="AY167" s="5">
        <v>170.95084652222678</v>
      </c>
      <c r="AZ167" s="5">
        <v>148.25382332800729</v>
      </c>
      <c r="BB167" s="6">
        <v>0.89225976323159706</v>
      </c>
      <c r="BC167" s="6">
        <v>0.18368624277040044</v>
      </c>
      <c r="BD167" s="6">
        <v>0.4932848933397187</v>
      </c>
      <c r="BE167" s="6">
        <v>0.45554694398167611</v>
      </c>
      <c r="BF167" s="6">
        <v>0.24659965480517035</v>
      </c>
      <c r="BG167" s="6">
        <v>0.3839965003434952</v>
      </c>
      <c r="BH167" s="6">
        <v>6.2409425066547487E-2</v>
      </c>
      <c r="BI167" s="6">
        <v>1.4015684256960834</v>
      </c>
      <c r="BJ167" s="6">
        <v>6.834237547033821E-2</v>
      </c>
      <c r="BK167" s="6">
        <v>4.1866494102694842</v>
      </c>
      <c r="BL167" s="6">
        <v>3.630790924019772</v>
      </c>
      <c r="BM167" s="6">
        <v>0.33477090827289213</v>
      </c>
      <c r="BO167" s="6">
        <v>0.17594549811772309</v>
      </c>
      <c r="BP167" s="6">
        <v>9.931226218896444E-2</v>
      </c>
      <c r="BQ167" s="6">
        <v>0.25224708219255304</v>
      </c>
    </row>
    <row r="168" spans="1:69" x14ac:dyDescent="0.2">
      <c r="A168" t="s">
        <v>388</v>
      </c>
      <c r="B168" s="48" t="s">
        <v>947</v>
      </c>
      <c r="C168" s="25" t="s">
        <v>372</v>
      </c>
      <c r="D168" s="14">
        <v>45206</v>
      </c>
      <c r="E168" s="32">
        <v>0.37916666666666665</v>
      </c>
      <c r="F168" t="s">
        <v>828</v>
      </c>
      <c r="G168" t="s">
        <v>389</v>
      </c>
      <c r="H168" t="s">
        <v>390</v>
      </c>
      <c r="I168" t="s">
        <v>140</v>
      </c>
      <c r="J168" s="4">
        <v>27.98753</v>
      </c>
      <c r="K168" s="4">
        <v>85.555880000000002</v>
      </c>
      <c r="L168">
        <v>2648</v>
      </c>
      <c r="M168">
        <v>12.8</v>
      </c>
      <c r="N168">
        <v>6.76</v>
      </c>
      <c r="O168">
        <v>11</v>
      </c>
      <c r="P168" s="10">
        <v>197.93641151822951</v>
      </c>
      <c r="X168" s="6">
        <v>-18.790236289999996</v>
      </c>
      <c r="AA168" s="9"/>
      <c r="AB168" s="36">
        <v>1.6223302105626801E-3</v>
      </c>
      <c r="AC168" s="13">
        <v>8.4999999999999995E-4</v>
      </c>
      <c r="AD168" s="6">
        <v>2.1300699999999999</v>
      </c>
      <c r="AE168" s="36">
        <v>1.5234522214827399E-3</v>
      </c>
      <c r="AF168" s="6">
        <v>0.75836999999999999</v>
      </c>
      <c r="AG168" s="36">
        <v>7.9049567108451692E-5</v>
      </c>
      <c r="AH168" s="6">
        <v>0.36928</v>
      </c>
      <c r="AI168" s="8">
        <v>2.5999999999999998E-4</v>
      </c>
      <c r="AJ168" s="6">
        <v>1.3488899999999999</v>
      </c>
      <c r="AK168" s="6">
        <v>6.9290000000000004E-2</v>
      </c>
      <c r="AL168" s="6">
        <v>5.3614800000000002</v>
      </c>
      <c r="AM168" s="6">
        <v>1.7250000000000001E-2</v>
      </c>
      <c r="AO168" s="5">
        <v>60.127415658635336</v>
      </c>
      <c r="AP168" s="5">
        <v>6.1896058313368814</v>
      </c>
      <c r="AQ168" s="5">
        <v>53.148111183192775</v>
      </c>
      <c r="AR168" s="5">
        <v>27.280011128708747</v>
      </c>
      <c r="AS168" s="5">
        <v>19.396495499804338</v>
      </c>
      <c r="AT168" s="5">
        <v>11.388786501721897</v>
      </c>
      <c r="AU168" s="5">
        <v>15.193581567578688</v>
      </c>
      <c r="AV168" s="5">
        <v>4.7326038764685547</v>
      </c>
      <c r="AW168" s="5">
        <v>58.673490803670106</v>
      </c>
      <c r="AX168" s="5">
        <v>2.160923124902542</v>
      </c>
      <c r="AY168" s="5">
        <v>190.89850634669136</v>
      </c>
      <c r="AZ168" s="5">
        <v>196.87286007760787</v>
      </c>
      <c r="BB168" s="6">
        <v>1.1313180152609008</v>
      </c>
      <c r="BC168" s="6">
        <v>0.11645956353937642</v>
      </c>
      <c r="BD168" s="6">
        <v>0.51328279634772056</v>
      </c>
      <c r="BE168" s="6">
        <v>0.36495173709838563</v>
      </c>
      <c r="BF168" s="6">
        <v>0.21428393687344088</v>
      </c>
      <c r="BG168" s="6">
        <v>0.28587246525485954</v>
      </c>
      <c r="BH168" s="6">
        <v>8.9045570409003807E-2</v>
      </c>
      <c r="BI168" s="6">
        <v>1.1039619188240248</v>
      </c>
      <c r="BJ168" s="6">
        <v>4.0658512161498954E-2</v>
      </c>
      <c r="BK168" s="6">
        <v>3.5918210844538896</v>
      </c>
      <c r="BL168" s="6">
        <v>3.704230605656325</v>
      </c>
      <c r="BM168" s="6">
        <v>0.30735437341302713</v>
      </c>
      <c r="BO168" s="6">
        <v>0.194104464311326</v>
      </c>
      <c r="BP168" s="6">
        <v>8.7805667429871267E-2</v>
      </c>
      <c r="BQ168" s="6">
        <v>0.25638680714136985</v>
      </c>
    </row>
    <row r="169" spans="1:69" x14ac:dyDescent="0.2">
      <c r="A169" t="s">
        <v>391</v>
      </c>
      <c r="B169" s="48" t="s">
        <v>948</v>
      </c>
      <c r="C169" s="25" t="s">
        <v>372</v>
      </c>
      <c r="D169" s="14">
        <v>45206</v>
      </c>
      <c r="E169" s="32">
        <v>0.45555555555555555</v>
      </c>
      <c r="F169" t="s">
        <v>828</v>
      </c>
      <c r="G169" t="s">
        <v>392</v>
      </c>
      <c r="H169" t="s">
        <v>393</v>
      </c>
      <c r="I169" t="s">
        <v>140</v>
      </c>
      <c r="J169" s="4">
        <v>27.993289999999998</v>
      </c>
      <c r="K169" s="4">
        <v>85.544070000000005</v>
      </c>
      <c r="L169">
        <v>2266</v>
      </c>
      <c r="M169">
        <v>15.6</v>
      </c>
      <c r="N169">
        <v>6.25</v>
      </c>
      <c r="O169">
        <v>16</v>
      </c>
      <c r="P169" s="10">
        <v>251.98943077937238</v>
      </c>
      <c r="X169" s="6">
        <v>-18.655635459999999</v>
      </c>
      <c r="AA169" s="9"/>
      <c r="AB169" s="36">
        <v>3.1574142810665199E-4</v>
      </c>
      <c r="AC169" s="13">
        <v>2.8E-3</v>
      </c>
      <c r="AD169" s="6">
        <v>2.6973799999999999</v>
      </c>
      <c r="AE169" s="36">
        <v>1.65499924350727E-3</v>
      </c>
      <c r="AF169" s="6">
        <v>0.99939999999999996</v>
      </c>
      <c r="AG169" s="36">
        <v>1.0960960476945999E-4</v>
      </c>
      <c r="AH169" s="6">
        <v>0.44545000000000001</v>
      </c>
      <c r="AI169" s="8">
        <v>1.2E-4</v>
      </c>
      <c r="AJ169" s="6">
        <v>2.2627100000000002</v>
      </c>
      <c r="AK169" s="6">
        <v>1.39E-3</v>
      </c>
      <c r="AL169" s="6">
        <v>7.3325800000000001</v>
      </c>
      <c r="AM169" s="6">
        <v>2.6120000000000001E-2</v>
      </c>
      <c r="AO169" s="5">
        <v>11.702128188709025</v>
      </c>
      <c r="AP169" s="5">
        <v>20.389289797345022</v>
      </c>
      <c r="AQ169" s="5">
        <v>67.303258645640994</v>
      </c>
      <c r="AR169" s="5">
        <v>29.635584985357148</v>
      </c>
      <c r="AS169" s="5">
        <v>25.561213658905885</v>
      </c>
      <c r="AT169" s="5">
        <v>15.791615728203428</v>
      </c>
      <c r="AU169" s="5">
        <v>18.327504628677225</v>
      </c>
      <c r="AV169" s="5">
        <v>2.1842787122162557</v>
      </c>
      <c r="AW169" s="5">
        <v>98.422476537280573</v>
      </c>
      <c r="AX169" s="5">
        <v>4.3349446436925003E-2</v>
      </c>
      <c r="AY169" s="5">
        <v>261.08062879421766</v>
      </c>
      <c r="AZ169" s="54">
        <v>298.10545537548506</v>
      </c>
      <c r="BB169" s="6">
        <v>0.17387164342698483</v>
      </c>
      <c r="BC169" s="6">
        <v>0.30294654683359179</v>
      </c>
      <c r="BD169" s="6">
        <v>0.44032912494462917</v>
      </c>
      <c r="BE169" s="6">
        <v>0.37979162039520947</v>
      </c>
      <c r="BF169" s="6">
        <v>0.23463374650769897</v>
      </c>
      <c r="BG169" s="6">
        <v>0.27231229211610003</v>
      </c>
      <c r="BH169" s="6">
        <v>3.2454278680869253E-2</v>
      </c>
      <c r="BI169" s="6">
        <v>1.4623731230531594</v>
      </c>
      <c r="BJ169" s="6">
        <v>6.4409134578705281E-4</v>
      </c>
      <c r="BK169" s="6">
        <v>3.8791677260210489</v>
      </c>
      <c r="BL169" s="6">
        <v>4.4292871010160573</v>
      </c>
      <c r="BM169" s="6">
        <v>0.3769811532622615</v>
      </c>
      <c r="BO169" s="6">
        <v>0.16044725030081786</v>
      </c>
      <c r="BP169" s="6">
        <v>6.3324742522326269E-2</v>
      </c>
      <c r="BQ169" s="6">
        <v>0.20953982077332661</v>
      </c>
    </row>
    <row r="170" spans="1:69" x14ac:dyDescent="0.2">
      <c r="A170" t="s">
        <v>394</v>
      </c>
      <c r="B170" s="48" t="s">
        <v>949</v>
      </c>
      <c r="C170" s="25" t="s">
        <v>372</v>
      </c>
      <c r="D170" s="14">
        <v>45206</v>
      </c>
      <c r="E170" s="32">
        <v>0.5</v>
      </c>
      <c r="F170" t="s">
        <v>828</v>
      </c>
      <c r="G170" t="s">
        <v>395</v>
      </c>
      <c r="H170" t="s">
        <v>396</v>
      </c>
      <c r="I170" t="s">
        <v>140</v>
      </c>
      <c r="J170" s="4">
        <v>27.976320000000001</v>
      </c>
      <c r="K170" s="4">
        <v>85.560280000000006</v>
      </c>
      <c r="L170">
        <v>2197</v>
      </c>
      <c r="M170">
        <v>15.3</v>
      </c>
      <c r="N170">
        <v>6.8</v>
      </c>
      <c r="O170">
        <v>16</v>
      </c>
      <c r="P170" s="10">
        <v>206.39826162423051</v>
      </c>
      <c r="X170" s="6">
        <v>-20.316968769999995</v>
      </c>
      <c r="AA170" s="9"/>
      <c r="AB170" s="36">
        <v>5.9571437116378895E-4</v>
      </c>
      <c r="AC170" s="13">
        <v>1.41E-3</v>
      </c>
      <c r="AD170" s="6">
        <v>2.38192</v>
      </c>
      <c r="AE170" s="36">
        <v>1.5364221383494402E-3</v>
      </c>
      <c r="AF170" s="6">
        <v>0.49225999999999998</v>
      </c>
      <c r="AG170" s="36">
        <v>1.85240143278418E-4</v>
      </c>
      <c r="AH170" s="6">
        <v>0.41313</v>
      </c>
      <c r="AI170" s="8">
        <v>1.6000000000000001E-4</v>
      </c>
      <c r="AJ170" s="6">
        <v>2.3915899999999999</v>
      </c>
      <c r="AK170" s="6">
        <v>5.2319999999999998E-2</v>
      </c>
      <c r="AL170" s="6">
        <v>7.1884199999999998</v>
      </c>
      <c r="AM170" s="6">
        <v>2.895E-2</v>
      </c>
      <c r="AO170" s="5">
        <v>22.078591260631534</v>
      </c>
      <c r="AP170" s="5">
        <v>10.267463790805888</v>
      </c>
      <c r="AQ170" s="5">
        <v>59.432107390588349</v>
      </c>
      <c r="AR170" s="5">
        <v>27.512259617681799</v>
      </c>
      <c r="AS170" s="5">
        <v>12.590317226068652</v>
      </c>
      <c r="AT170" s="5">
        <v>26.687817789715893</v>
      </c>
      <c r="AU170" s="5">
        <v>16.997737091133512</v>
      </c>
      <c r="AV170" s="5">
        <v>2.9123716162883411</v>
      </c>
      <c r="AW170" s="5">
        <v>104.02844848071331</v>
      </c>
      <c r="AX170" s="5">
        <v>1.6316856385467022</v>
      </c>
      <c r="AY170" s="5">
        <v>255.94773103558776</v>
      </c>
      <c r="AZ170" s="54">
        <v>330.40401734763748</v>
      </c>
      <c r="BB170" s="6">
        <v>0.3714926532140419</v>
      </c>
      <c r="BC170" s="6">
        <v>0.17275954432051385</v>
      </c>
      <c r="BD170" s="6">
        <v>0.46291913286653252</v>
      </c>
      <c r="BE170" s="6">
        <v>0.21184369491266689</v>
      </c>
      <c r="BF170" s="6">
        <v>0.44904713902072013</v>
      </c>
      <c r="BG170" s="6">
        <v>0.28600259754250729</v>
      </c>
      <c r="BH170" s="6">
        <v>4.9003337491437218E-2</v>
      </c>
      <c r="BI170" s="6">
        <v>1.7503745542293729</v>
      </c>
      <c r="BJ170" s="6">
        <v>2.7454615193488754E-2</v>
      </c>
      <c r="BK170" s="6">
        <v>4.3065565444869209</v>
      </c>
      <c r="BL170" s="6">
        <v>5.5593522063119734</v>
      </c>
      <c r="BM170" s="6">
        <v>0.40644411286556342</v>
      </c>
      <c r="BO170" s="6">
        <v>0.25654345690509617</v>
      </c>
      <c r="BP170" s="6">
        <v>3.7470279806292306E-2</v>
      </c>
      <c r="BQ170" s="6">
        <v>0.10984156303666845</v>
      </c>
    </row>
    <row r="171" spans="1:69" x14ac:dyDescent="0.2">
      <c r="A171" t="s">
        <v>290</v>
      </c>
      <c r="B171" s="48" t="s">
        <v>918</v>
      </c>
      <c r="C171" s="25" t="s">
        <v>269</v>
      </c>
      <c r="D171" s="14">
        <v>45028</v>
      </c>
      <c r="E171" s="32">
        <v>0.60486111111111118</v>
      </c>
      <c r="F171" t="s">
        <v>828</v>
      </c>
      <c r="G171" t="s">
        <v>291</v>
      </c>
      <c r="H171" t="s">
        <v>292</v>
      </c>
      <c r="I171" t="s">
        <v>204</v>
      </c>
      <c r="J171" s="4">
        <v>27.86928</v>
      </c>
      <c r="K171" s="4">
        <v>85.541759999999996</v>
      </c>
      <c r="L171">
        <v>950</v>
      </c>
      <c r="M171">
        <v>23.2</v>
      </c>
      <c r="N171">
        <v>7.22</v>
      </c>
      <c r="O171">
        <v>145</v>
      </c>
      <c r="P171">
        <v>2435</v>
      </c>
      <c r="X171" s="6">
        <v>-15.471406879999998</v>
      </c>
      <c r="Y171" s="6">
        <v>-7.5321596000000017</v>
      </c>
      <c r="Z171" s="6">
        <v>-51.806397199999999</v>
      </c>
      <c r="AA171" s="9"/>
      <c r="AB171">
        <v>2.3E-3</v>
      </c>
      <c r="AC171" s="6">
        <v>1.431E-2</v>
      </c>
      <c r="AD171" s="6">
        <v>43.54063</v>
      </c>
      <c r="AE171">
        <v>5.45E-2</v>
      </c>
      <c r="AF171" s="6">
        <v>2.7878799999999999</v>
      </c>
      <c r="AG171">
        <v>4.0599999999999994E-3</v>
      </c>
      <c r="AH171" s="6">
        <v>4.5928599999999999</v>
      </c>
      <c r="AI171">
        <v>1.4999999999999999E-4</v>
      </c>
      <c r="AJ171" s="6">
        <v>8.7514599999999998</v>
      </c>
      <c r="AK171" s="6">
        <v>0.96196000000000004</v>
      </c>
      <c r="AL171" s="6">
        <v>15.079370000000001</v>
      </c>
      <c r="AM171" s="13">
        <v>0.13791999999999999</v>
      </c>
      <c r="AO171" s="5">
        <v>85.243469618245271</v>
      </c>
      <c r="AP171" s="10">
        <v>104.20383464285975</v>
      </c>
      <c r="AQ171" s="10">
        <v>1086.3972753131393</v>
      </c>
      <c r="AR171" s="5">
        <v>975.91548034739003</v>
      </c>
      <c r="AS171" s="10">
        <v>71.304378962768197</v>
      </c>
      <c r="AT171" s="5">
        <v>584.93012534216973</v>
      </c>
      <c r="AU171" s="10">
        <v>188.96770211890558</v>
      </c>
      <c r="AV171" s="10">
        <v>2.7303483902703194</v>
      </c>
      <c r="AW171" s="10">
        <v>380.66759174483224</v>
      </c>
      <c r="AX171" s="10">
        <v>30.00031186652113</v>
      </c>
      <c r="AY171" s="10">
        <v>536.90943725409909</v>
      </c>
      <c r="AZ171" s="10">
        <v>1574.0698470668794</v>
      </c>
      <c r="BB171" s="6">
        <v>7.8464362489932604E-2</v>
      </c>
      <c r="BC171" s="6">
        <v>9.5916877748818366E-2</v>
      </c>
      <c r="BD171" s="6">
        <v>0.89830442557589774</v>
      </c>
      <c r="BE171" s="6">
        <v>6.5633797675178893E-2</v>
      </c>
      <c r="BF171" s="6">
        <v>0.53841273227933262</v>
      </c>
      <c r="BG171" s="6">
        <v>0.17393977913322564</v>
      </c>
      <c r="BH171" s="6">
        <v>2.5132135843062876E-3</v>
      </c>
      <c r="BI171" s="6">
        <v>0.35039446470915531</v>
      </c>
      <c r="BJ171" s="6">
        <v>2.7614494760099566E-2</v>
      </c>
      <c r="BK171" s="6">
        <v>0.49421095712831409</v>
      </c>
      <c r="BL171" s="6">
        <v>1.4488897227887241</v>
      </c>
      <c r="BM171" s="6">
        <v>0.70899776634895795</v>
      </c>
      <c r="BO171" s="6">
        <v>1.5365902903924062</v>
      </c>
      <c r="BQ171">
        <v>0.15776283394551024</v>
      </c>
    </row>
    <row r="172" spans="1:69" x14ac:dyDescent="0.2">
      <c r="A172" t="s">
        <v>397</v>
      </c>
      <c r="B172" s="48" t="s">
        <v>950</v>
      </c>
      <c r="C172" s="25" t="s">
        <v>372</v>
      </c>
      <c r="D172" s="14">
        <v>45206</v>
      </c>
      <c r="E172" s="32">
        <v>0.64236111111111105</v>
      </c>
      <c r="F172" t="s">
        <v>828</v>
      </c>
      <c r="G172" t="s">
        <v>398</v>
      </c>
      <c r="H172" t="s">
        <v>399</v>
      </c>
      <c r="I172" t="s">
        <v>140</v>
      </c>
      <c r="J172" s="4">
        <v>28.005379999999999</v>
      </c>
      <c r="K172" s="4">
        <v>85.543379999999999</v>
      </c>
      <c r="L172">
        <v>2064</v>
      </c>
      <c r="M172">
        <v>16.600000000000001</v>
      </c>
      <c r="N172">
        <v>7.09</v>
      </c>
      <c r="O172">
        <v>40</v>
      </c>
      <c r="P172" s="10">
        <v>423.20397717209636</v>
      </c>
      <c r="X172" s="6">
        <v>-16.833911919999998</v>
      </c>
      <c r="AA172" s="9"/>
      <c r="AB172" s="36">
        <v>3.5544282294410401E-3</v>
      </c>
      <c r="AC172" s="13">
        <v>1.1900000000000001E-3</v>
      </c>
      <c r="AD172" s="6">
        <v>8.3969500000000004</v>
      </c>
      <c r="AE172" s="36">
        <v>8.0731427365414513E-3</v>
      </c>
      <c r="AF172" s="6">
        <v>1.18119</v>
      </c>
      <c r="AG172" s="36">
        <v>1.1565761876700901E-3</v>
      </c>
      <c r="AH172" s="6">
        <v>0.67491000000000001</v>
      </c>
      <c r="AI172" s="8">
        <v>1.4999999999999999E-4</v>
      </c>
      <c r="AJ172" s="6">
        <v>4.3116199999999996</v>
      </c>
      <c r="AK172" s="6">
        <v>3.5515699999999999</v>
      </c>
      <c r="AL172" s="6">
        <v>6.7753699999999997</v>
      </c>
      <c r="AM172" s="6">
        <v>1.4239999999999999E-2</v>
      </c>
      <c r="AO172" s="5">
        <v>131.73556295069159</v>
      </c>
      <c r="AP172" s="5">
        <v>8.6654481638716359</v>
      </c>
      <c r="AQ172" s="5">
        <v>209.51519536903038</v>
      </c>
      <c r="AR172" s="5">
        <v>144.56339397513568</v>
      </c>
      <c r="AS172" s="5">
        <v>30.21077642761961</v>
      </c>
      <c r="AT172" s="5">
        <v>166.62961931567355</v>
      </c>
      <c r="AU172" s="5">
        <v>27.768360419666735</v>
      </c>
      <c r="AV172" s="5">
        <v>2.7303483902703194</v>
      </c>
      <c r="AW172" s="5">
        <v>187.54516411191429</v>
      </c>
      <c r="AX172" s="5">
        <v>110.76157804459692</v>
      </c>
      <c r="AY172" s="5">
        <v>241.2408538213669</v>
      </c>
      <c r="AZ172" s="54">
        <v>162.51997260899336</v>
      </c>
      <c r="BB172" s="6">
        <v>0.62876376445469107</v>
      </c>
      <c r="BC172" s="6">
        <v>4.1359521196582975E-2</v>
      </c>
      <c r="BD172" s="6">
        <v>0.68999002063076331</v>
      </c>
      <c r="BE172" s="6">
        <v>0.14419372482462547</v>
      </c>
      <c r="BF172" s="6">
        <v>0.79531042615873204</v>
      </c>
      <c r="BG172" s="6">
        <v>0.13253626005864075</v>
      </c>
      <c r="BH172" s="6">
        <v>1.3031744000530416E-2</v>
      </c>
      <c r="BI172" s="6">
        <v>0.89513872147354712</v>
      </c>
      <c r="BJ172" s="6">
        <v>0.52865653896609544</v>
      </c>
      <c r="BK172" s="6">
        <v>1.1514241408431327</v>
      </c>
      <c r="BL172" s="6">
        <v>0.77569539680755939</v>
      </c>
      <c r="BM172" s="6">
        <v>0.77741875449830322</v>
      </c>
      <c r="BO172" s="6">
        <v>0.88847729081534865</v>
      </c>
      <c r="BP172" s="6">
        <v>6.0013340011630077E-3</v>
      </c>
      <c r="BQ172" s="6">
        <v>0.13705168485888841</v>
      </c>
    </row>
    <row r="173" spans="1:69" x14ac:dyDescent="0.2">
      <c r="A173" t="s">
        <v>400</v>
      </c>
      <c r="B173" s="48" t="s">
        <v>951</v>
      </c>
      <c r="C173" s="25" t="s">
        <v>372</v>
      </c>
      <c r="D173" s="14">
        <v>45206</v>
      </c>
      <c r="E173" s="32">
        <v>0.69374999999999998</v>
      </c>
      <c r="F173" t="s">
        <v>828</v>
      </c>
      <c r="G173" t="s">
        <v>401</v>
      </c>
      <c r="H173" t="s">
        <v>402</v>
      </c>
      <c r="I173" t="s">
        <v>140</v>
      </c>
      <c r="J173" s="4">
        <v>28.008330000000001</v>
      </c>
      <c r="K173" s="4">
        <v>85.540859999999995</v>
      </c>
      <c r="L173">
        <v>2070</v>
      </c>
      <c r="M173">
        <v>14.9</v>
      </c>
      <c r="N173">
        <v>6.86</v>
      </c>
      <c r="O173">
        <v>24</v>
      </c>
      <c r="P173" s="10">
        <v>336.69985735366362</v>
      </c>
      <c r="AA173" s="9"/>
      <c r="AB173" s="36">
        <v>1.5796218962850401E-2</v>
      </c>
      <c r="AC173" s="13">
        <v>1.1199999999999999E-3</v>
      </c>
      <c r="AD173" s="6">
        <v>4.7288899999999998</v>
      </c>
      <c r="AE173" s="36">
        <v>4.4731074089019697E-2</v>
      </c>
      <c r="AF173" s="6">
        <v>1.0554699999999999</v>
      </c>
      <c r="AG173" s="36">
        <v>2.1933721052792298E-4</v>
      </c>
      <c r="AH173" s="6">
        <v>0.78097000000000005</v>
      </c>
      <c r="AI173" s="8">
        <v>3.0899999999999999E-3</v>
      </c>
      <c r="AJ173" s="6">
        <v>2.7424300000000001</v>
      </c>
      <c r="AK173" s="6">
        <v>0.68588000000000005</v>
      </c>
      <c r="AL173" s="6">
        <v>6.9868300000000003</v>
      </c>
      <c r="AM173" s="6">
        <v>1.9E-2</v>
      </c>
      <c r="AO173" s="5">
        <v>585.44543967082086</v>
      </c>
      <c r="AP173" s="5">
        <v>8.1557159189380091</v>
      </c>
      <c r="AQ173" s="5">
        <v>117.99216527770845</v>
      </c>
      <c r="AR173" s="5">
        <v>800.9861955236762</v>
      </c>
      <c r="AS173" s="5">
        <v>26.995291355378619</v>
      </c>
      <c r="AT173" s="5">
        <v>31.600232031108337</v>
      </c>
      <c r="AU173" s="5">
        <v>32.132071590207779</v>
      </c>
      <c r="AV173" s="5">
        <v>56.245176839568593</v>
      </c>
      <c r="AW173" s="5">
        <v>119.28914988228026</v>
      </c>
      <c r="AX173" s="5">
        <v>21.390300951192891</v>
      </c>
      <c r="AY173" s="5">
        <v>248.77000587491767</v>
      </c>
      <c r="AZ173" s="54">
        <v>216.84546907098834</v>
      </c>
      <c r="BB173" s="6">
        <v>4.9617314699913004</v>
      </c>
      <c r="BC173" s="6">
        <v>6.9120825944185116E-2</v>
      </c>
      <c r="BD173" s="6">
        <v>6.7884693330142802</v>
      </c>
      <c r="BE173" s="6">
        <v>0.22878884620722081</v>
      </c>
      <c r="BF173" s="6">
        <v>0.26781635845679647</v>
      </c>
      <c r="BG173" s="6">
        <v>0.27232377263847279</v>
      </c>
      <c r="BH173" s="6">
        <v>0.47668569101337321</v>
      </c>
      <c r="BI173" s="6">
        <v>1.0109921247865838</v>
      </c>
      <c r="BJ173" s="6">
        <v>0.18128577351596439</v>
      </c>
      <c r="BK173" s="6">
        <v>2.1083603753639757</v>
      </c>
      <c r="BL173" s="6">
        <v>1.8377954888836645</v>
      </c>
      <c r="BM173" s="6">
        <v>0.47951580602630695</v>
      </c>
      <c r="BO173" s="6">
        <v>0.26490449518915027</v>
      </c>
      <c r="BP173" s="6">
        <v>3.1645337256244389E-2</v>
      </c>
      <c r="BQ173" s="6">
        <v>0.17840034407303224</v>
      </c>
    </row>
    <row r="174" spans="1:69" x14ac:dyDescent="0.2">
      <c r="A174" t="s">
        <v>403</v>
      </c>
      <c r="B174" s="48" t="s">
        <v>952</v>
      </c>
      <c r="C174" s="25" t="s">
        <v>372</v>
      </c>
      <c r="D174" s="14">
        <v>45207</v>
      </c>
      <c r="E174" s="32">
        <v>0.36388888888888887</v>
      </c>
      <c r="F174" t="s">
        <v>828</v>
      </c>
      <c r="G174" t="s">
        <v>404</v>
      </c>
      <c r="H174" t="s">
        <v>405</v>
      </c>
      <c r="I174" t="s">
        <v>124</v>
      </c>
      <c r="J174" s="4">
        <v>27.954260000000001</v>
      </c>
      <c r="K174" s="4">
        <v>85.552940000000007</v>
      </c>
      <c r="L174">
        <v>1537</v>
      </c>
      <c r="M174">
        <v>19.600000000000001</v>
      </c>
      <c r="N174">
        <v>6.75</v>
      </c>
      <c r="O174">
        <v>15</v>
      </c>
      <c r="P174" s="10">
        <v>212.13234526464581</v>
      </c>
      <c r="X174" s="6">
        <v>-17.405940649999998</v>
      </c>
      <c r="AA174" s="9"/>
      <c r="AB174" s="36">
        <v>1.3109013883995799E-2</v>
      </c>
      <c r="AC174" s="13">
        <v>1.7600000000000001E-3</v>
      </c>
      <c r="AD174" s="6">
        <v>1.8484799999999999</v>
      </c>
      <c r="AE174" s="36">
        <v>1.46722725501387E-2</v>
      </c>
      <c r="AF174" s="6">
        <v>0.59345999999999999</v>
      </c>
      <c r="AG174" s="36">
        <v>1.8300896842944199E-4</v>
      </c>
      <c r="AH174" s="6">
        <v>0.37641000000000002</v>
      </c>
      <c r="AI174" s="8">
        <v>3.6999999999999999E-4</v>
      </c>
      <c r="AJ174" s="6">
        <v>2.6023900000000002</v>
      </c>
      <c r="AK174" s="6">
        <v>2.2339999999999999E-2</v>
      </c>
      <c r="AL174" s="6">
        <v>8.2848799999999994</v>
      </c>
      <c r="AM174" s="6">
        <v>2.2450000000000001E-2</v>
      </c>
      <c r="AO174" s="5">
        <v>485.85122901980492</v>
      </c>
      <c r="AP174" s="5">
        <v>12.816125015474016</v>
      </c>
      <c r="AQ174" s="5">
        <v>46.122061979140668</v>
      </c>
      <c r="AR174" s="5">
        <v>262.73207180837494</v>
      </c>
      <c r="AS174" s="5">
        <v>15.178665057048514</v>
      </c>
      <c r="AT174" s="5">
        <v>26.36636917294943</v>
      </c>
      <c r="AU174" s="5">
        <v>15.486936844270728</v>
      </c>
      <c r="AV174" s="5">
        <v>6.7348593626667892</v>
      </c>
      <c r="AW174" s="5">
        <v>113.19774461413685</v>
      </c>
      <c r="AX174" s="5">
        <v>0.69670980820208961</v>
      </c>
      <c r="AY174" s="5">
        <v>294.98780509515581</v>
      </c>
      <c r="AZ174" s="54">
        <v>256.22004108650992</v>
      </c>
      <c r="BB174" s="6">
        <v>10.53403096417367</v>
      </c>
      <c r="BC174" s="6">
        <v>0.27787406862404124</v>
      </c>
      <c r="BD174" s="6">
        <v>5.6964511241322882</v>
      </c>
      <c r="BE174" s="6">
        <v>0.32909771171794688</v>
      </c>
      <c r="BF174" s="6">
        <v>0.57166501326141883</v>
      </c>
      <c r="BG174" s="6">
        <v>0.335781536638039</v>
      </c>
      <c r="BH174" s="6">
        <v>0.14602251230035468</v>
      </c>
      <c r="BI174" s="6">
        <v>2.4543079766323559</v>
      </c>
      <c r="BJ174" s="6">
        <v>1.5105781881937241E-2</v>
      </c>
      <c r="BK174" s="6">
        <v>6.3958069617218776</v>
      </c>
      <c r="BL174" s="6">
        <v>5.5552598928120114</v>
      </c>
      <c r="BM174" s="6">
        <v>0.38373703135837106</v>
      </c>
      <c r="BO174" s="6">
        <v>0.23292309632869337</v>
      </c>
      <c r="BP174" s="6">
        <v>3.7927103024331076E-2</v>
      </c>
      <c r="BQ174" s="6">
        <v>0.11978244348483637</v>
      </c>
    </row>
    <row r="175" spans="1:69" x14ac:dyDescent="0.2">
      <c r="A175" t="s">
        <v>406</v>
      </c>
      <c r="B175" s="48" t="s">
        <v>953</v>
      </c>
      <c r="C175" s="25" t="s">
        <v>372</v>
      </c>
      <c r="D175" s="14">
        <v>45207</v>
      </c>
      <c r="E175" s="32">
        <v>0.42430555555555555</v>
      </c>
      <c r="F175" t="s">
        <v>828</v>
      </c>
      <c r="G175" t="s">
        <v>407</v>
      </c>
      <c r="H175" t="s">
        <v>408</v>
      </c>
      <c r="I175" t="s">
        <v>124</v>
      </c>
      <c r="J175" s="4">
        <v>27.93197</v>
      </c>
      <c r="K175" s="4">
        <v>85.560379999999995</v>
      </c>
      <c r="L175">
        <v>1323</v>
      </c>
      <c r="M175">
        <v>20.8</v>
      </c>
      <c r="N175">
        <v>7.24</v>
      </c>
      <c r="O175">
        <v>16</v>
      </c>
      <c r="P175" s="10">
        <v>262.44202288666321</v>
      </c>
      <c r="X175" s="6">
        <v>-17.469719819999995</v>
      </c>
      <c r="AA175" s="9"/>
      <c r="AB175" s="36">
        <v>2.60313020428771E-3</v>
      </c>
      <c r="AC175" s="13">
        <v>2.6700000000000001E-3</v>
      </c>
      <c r="AD175" s="6">
        <v>2.65632</v>
      </c>
      <c r="AE175" s="36">
        <v>2.2390648281323798E-3</v>
      </c>
      <c r="AF175" s="6">
        <v>0.86468</v>
      </c>
      <c r="AG175" s="36">
        <v>2.7759137250844699E-4</v>
      </c>
      <c r="AH175" s="6">
        <v>0.35970000000000002</v>
      </c>
      <c r="AI175" s="8">
        <v>3.5E-4</v>
      </c>
      <c r="AJ175" s="6">
        <v>2.9370400000000001</v>
      </c>
      <c r="AK175" s="6">
        <v>8.7550000000000003E-2</v>
      </c>
      <c r="AL175" s="6">
        <v>7.0070199999999998</v>
      </c>
      <c r="AM175" s="6">
        <v>3.0800000000000001E-2</v>
      </c>
      <c r="AO175" s="5">
        <v>96.478195861537387</v>
      </c>
      <c r="AP175" s="5">
        <v>19.442644199611149</v>
      </c>
      <c r="AQ175" s="5">
        <v>66.278756424971306</v>
      </c>
      <c r="AR175" s="5">
        <v>40.094275729830422</v>
      </c>
      <c r="AS175" s="5">
        <v>22.115539550312928</v>
      </c>
      <c r="AT175" s="5">
        <v>39.992994166322866</v>
      </c>
      <c r="AU175" s="5">
        <v>14.799423986833984</v>
      </c>
      <c r="AV175" s="5">
        <v>6.3708129106307458</v>
      </c>
      <c r="AW175" s="5">
        <v>127.7542197139954</v>
      </c>
      <c r="AX175" s="5">
        <v>2.7303913924840169</v>
      </c>
      <c r="AY175" s="5">
        <v>249.4888821633939</v>
      </c>
      <c r="AZ175" s="54">
        <v>351.5179182834969</v>
      </c>
      <c r="BB175" s="6">
        <v>1.4556428192908593</v>
      </c>
      <c r="BC175" s="6">
        <v>0.29334654493133944</v>
      </c>
      <c r="BD175" s="6">
        <v>0.60493403757835784</v>
      </c>
      <c r="BE175" s="6">
        <v>0.33367463035230754</v>
      </c>
      <c r="BF175" s="6">
        <v>0.60340592255371639</v>
      </c>
      <c r="BG175" s="6">
        <v>0.22329061052295371</v>
      </c>
      <c r="BH175" s="6">
        <v>9.6121491323432048E-2</v>
      </c>
      <c r="BI175" s="6">
        <v>1.9275289188416711</v>
      </c>
      <c r="BJ175" s="6">
        <v>4.1195573661296239E-2</v>
      </c>
      <c r="BK175" s="6">
        <v>3.7642360180040435</v>
      </c>
      <c r="BL175" s="6">
        <v>5.303628752923589</v>
      </c>
      <c r="BM175" s="6">
        <v>0.51206377857882779</v>
      </c>
      <c r="BO175" s="6">
        <v>0.31304636555923998</v>
      </c>
      <c r="BP175" s="6">
        <v>2.5004379413084199E-2</v>
      </c>
      <c r="BQ175" s="6">
        <v>0.1425117586490299</v>
      </c>
    </row>
    <row r="176" spans="1:69" x14ac:dyDescent="0.2">
      <c r="A176" t="s">
        <v>409</v>
      </c>
      <c r="B176" s="48" t="s">
        <v>954</v>
      </c>
      <c r="C176" s="25" t="s">
        <v>372</v>
      </c>
      <c r="D176" s="14">
        <v>45207</v>
      </c>
      <c r="E176" s="32">
        <v>0.4375</v>
      </c>
      <c r="F176" t="s">
        <v>828</v>
      </c>
      <c r="G176" t="s">
        <v>410</v>
      </c>
      <c r="H176" t="s">
        <v>830</v>
      </c>
      <c r="I176" t="s">
        <v>124</v>
      </c>
      <c r="J176" s="4">
        <v>27.930499999999999</v>
      </c>
      <c r="K176" s="4">
        <v>85.559759999999997</v>
      </c>
      <c r="L176">
        <v>1321</v>
      </c>
      <c r="M176">
        <v>21.8</v>
      </c>
      <c r="N176">
        <v>6.31</v>
      </c>
      <c r="O176">
        <v>18</v>
      </c>
      <c r="P176" s="10">
        <v>234.66926007545723</v>
      </c>
      <c r="X176" s="6">
        <v>-17.329961109999999</v>
      </c>
      <c r="AA176" s="9"/>
      <c r="AB176" s="36">
        <v>1.1720114819536601E-3</v>
      </c>
      <c r="AC176" s="13">
        <v>4.0499999999999998E-3</v>
      </c>
      <c r="AD176" s="6">
        <v>2.74152</v>
      </c>
      <c r="AE176" s="36">
        <v>3.0566291175714E-3</v>
      </c>
      <c r="AF176" s="6">
        <v>0.77156000000000002</v>
      </c>
      <c r="AG176" s="36">
        <v>2.7925992393239599E-4</v>
      </c>
      <c r="AH176" s="6">
        <v>0.35261999999999999</v>
      </c>
      <c r="AI176" s="8">
        <v>2.1700000000000001E-3</v>
      </c>
      <c r="AJ176" s="6">
        <v>3.3129</v>
      </c>
      <c r="AK176" s="6">
        <v>8.5370000000000001E-2</v>
      </c>
      <c r="AL176" s="6">
        <v>7.7661899999999999</v>
      </c>
      <c r="AM176" s="6">
        <v>3.0849999999999999E-2</v>
      </c>
      <c r="AO176" s="5">
        <v>43.437532675718018</v>
      </c>
      <c r="AP176" s="5">
        <v>29.491651314016906</v>
      </c>
      <c r="AQ176" s="5">
        <v>68.404611008533365</v>
      </c>
      <c r="AR176" s="5">
        <v>54.734159147128665</v>
      </c>
      <c r="AS176" s="5">
        <v>19.73385032085794</v>
      </c>
      <c r="AT176" s="5">
        <v>40.233384805128367</v>
      </c>
      <c r="AU176" s="5">
        <v>14.508125900020572</v>
      </c>
      <c r="AV176" s="5">
        <v>39.499040045910625</v>
      </c>
      <c r="AW176" s="5">
        <v>144.10323131128462</v>
      </c>
      <c r="AX176" s="5">
        <v>2.6624044908779045</v>
      </c>
      <c r="AY176" s="5">
        <v>276.51955635470262</v>
      </c>
      <c r="AZ176" s="54">
        <v>352.08856425473635</v>
      </c>
      <c r="BB176" s="6">
        <v>0.63500883983243839</v>
      </c>
      <c r="BC176" s="6">
        <v>0.43113542901863544</v>
      </c>
      <c r="BD176" s="6">
        <v>0.8001530648321451</v>
      </c>
      <c r="BE176" s="6">
        <v>0.28848713602649056</v>
      </c>
      <c r="BF176" s="6">
        <v>0.58816773039041648</v>
      </c>
      <c r="BG176" s="6">
        <v>0.21209280611522965</v>
      </c>
      <c r="BH176" s="6">
        <v>0.57743241959205327</v>
      </c>
      <c r="BI176" s="6">
        <v>2.1066303745709183</v>
      </c>
      <c r="BJ176" s="6">
        <v>3.8921418477853402E-2</v>
      </c>
      <c r="BK176" s="6">
        <v>4.0424110637835104</v>
      </c>
      <c r="BL176" s="6">
        <v>5.1471466479184258</v>
      </c>
      <c r="BM176" s="6">
        <v>0.52113215141441094</v>
      </c>
      <c r="BO176" s="6">
        <v>0.279198352729636</v>
      </c>
      <c r="BP176" s="6">
        <v>2.4854980629731519E-2</v>
      </c>
      <c r="BQ176" s="6">
        <v>0.11812339500934106</v>
      </c>
    </row>
    <row r="177" spans="1:69" x14ac:dyDescent="0.2">
      <c r="A177" t="s">
        <v>412</v>
      </c>
      <c r="B177" s="48" t="s">
        <v>921</v>
      </c>
      <c r="C177" s="25" t="s">
        <v>372</v>
      </c>
      <c r="D177" s="14">
        <v>45207</v>
      </c>
      <c r="E177" s="32">
        <v>0.4909722222222222</v>
      </c>
      <c r="F177" t="s">
        <v>828</v>
      </c>
      <c r="G177" s="34" t="s">
        <v>413</v>
      </c>
      <c r="H177" t="s">
        <v>414</v>
      </c>
      <c r="I177" t="s">
        <v>124</v>
      </c>
      <c r="J177" s="4">
        <v>27.931360000000002</v>
      </c>
      <c r="K177" s="4">
        <v>85.560860000000005</v>
      </c>
      <c r="L177">
        <v>1315</v>
      </c>
      <c r="M177">
        <v>22.3</v>
      </c>
      <c r="N177">
        <v>7.2</v>
      </c>
      <c r="O177">
        <v>18</v>
      </c>
      <c r="P177" s="10">
        <v>245.71045199601176</v>
      </c>
      <c r="X177" s="6">
        <v>-17.33581332</v>
      </c>
      <c r="AA177" s="9"/>
      <c r="AB177" s="36">
        <v>-1.7497628207701E-4</v>
      </c>
      <c r="AC177" s="13">
        <v>3.3800000000000002E-3</v>
      </c>
      <c r="AD177" s="6">
        <v>2.7147199999999998</v>
      </c>
      <c r="AE177" s="36">
        <v>1.39233713591917E-3</v>
      </c>
      <c r="AF177" s="6">
        <v>0.91337999999999997</v>
      </c>
      <c r="AG177" s="36">
        <v>2.80853857139136E-4</v>
      </c>
      <c r="AH177" s="6">
        <v>0.36384</v>
      </c>
      <c r="AI177" s="8">
        <v>2.9999999999999997E-4</v>
      </c>
      <c r="AJ177" s="6">
        <v>3.03721</v>
      </c>
      <c r="AK177" s="6">
        <v>6.8269999999999997E-2</v>
      </c>
      <c r="AL177" s="6">
        <v>7.2464700000000004</v>
      </c>
      <c r="AM177" s="6">
        <v>3.4070000000000003E-2</v>
      </c>
      <c r="AO177" s="5">
        <v>-6.485037123976138</v>
      </c>
      <c r="AP177" s="5">
        <v>24.612785541080779</v>
      </c>
      <c r="AQ177" s="5">
        <v>67.735914965816647</v>
      </c>
      <c r="AR177" s="5">
        <v>24.932171831303968</v>
      </c>
      <c r="AS177" s="5">
        <v>23.361118002573001</v>
      </c>
      <c r="AT177" s="5">
        <v>40.463025088479476</v>
      </c>
      <c r="AU177" s="5">
        <v>14.9697593087842</v>
      </c>
      <c r="AV177" s="5">
        <v>5.4606967805406388</v>
      </c>
      <c r="AW177" s="5">
        <v>132.11137528176121</v>
      </c>
      <c r="AX177" s="5">
        <v>2.1291127397473883</v>
      </c>
      <c r="AY177" s="5">
        <v>258.014633885813</v>
      </c>
      <c r="AZ177" s="54">
        <v>388.83816480255649</v>
      </c>
      <c r="BB177" s="6">
        <v>-9.5740009229208056E-2</v>
      </c>
      <c r="BC177" s="6">
        <v>0.36336388979910844</v>
      </c>
      <c r="BD177" s="6">
        <v>0.3680790588550571</v>
      </c>
      <c r="BE177" s="6">
        <v>0.34488525052569724</v>
      </c>
      <c r="BF177" s="6">
        <v>0.5973644130871989</v>
      </c>
      <c r="BG177" s="6">
        <v>0.22100180260853911</v>
      </c>
      <c r="BH177" s="6">
        <v>8.0617450628612808E-2</v>
      </c>
      <c r="BI177" s="6">
        <v>1.9503888793475668</v>
      </c>
      <c r="BJ177" s="6">
        <v>3.1432553038101843E-2</v>
      </c>
      <c r="BK177" s="6">
        <v>3.8091259860595623</v>
      </c>
      <c r="BL177" s="6">
        <v>5.7405021397996334</v>
      </c>
      <c r="BM177" s="6">
        <v>0.51203055149278254</v>
      </c>
      <c r="BO177" s="6">
        <v>0.30627964474809038</v>
      </c>
      <c r="BP177" s="6">
        <v>2.4713920865118838E-2</v>
      </c>
      <c r="BQ177" s="6">
        <v>0.14536355633505116</v>
      </c>
    </row>
    <row r="178" spans="1:69" x14ac:dyDescent="0.2">
      <c r="A178" t="s">
        <v>415</v>
      </c>
      <c r="B178" s="48" t="s">
        <v>955</v>
      </c>
      <c r="C178" s="25" t="s">
        <v>372</v>
      </c>
      <c r="D178" s="14">
        <v>45207</v>
      </c>
      <c r="E178" s="32">
        <v>0.52083333333333337</v>
      </c>
      <c r="F178" t="s">
        <v>828</v>
      </c>
      <c r="G178" t="s">
        <v>416</v>
      </c>
      <c r="H178" t="s">
        <v>417</v>
      </c>
      <c r="I178" t="s">
        <v>124</v>
      </c>
      <c r="J178" s="4">
        <v>27.925149999999999</v>
      </c>
      <c r="K178" s="4">
        <v>85.553640000000001</v>
      </c>
      <c r="L178">
        <v>1156</v>
      </c>
      <c r="M178">
        <v>24</v>
      </c>
      <c r="N178">
        <v>7.45</v>
      </c>
      <c r="O178">
        <v>32</v>
      </c>
      <c r="P178" s="10">
        <v>353.53964868689434</v>
      </c>
      <c r="X178" s="6">
        <v>-15.483638450000003</v>
      </c>
      <c r="AA178" s="9"/>
      <c r="AB178" s="36">
        <v>1.19689931603663E-3</v>
      </c>
      <c r="AC178" s="13">
        <v>5.47E-3</v>
      </c>
      <c r="AD178" s="6">
        <v>6.2589399999999999</v>
      </c>
      <c r="AE178" s="36">
        <v>4.51857068860511E-3</v>
      </c>
      <c r="AF178" s="6">
        <v>2.2478600000000002</v>
      </c>
      <c r="AG178" s="36">
        <v>2.0761599955367499E-4</v>
      </c>
      <c r="AH178" s="6">
        <v>0.76466999999999996</v>
      </c>
      <c r="AI178" s="8">
        <v>1.5399999999999999E-3</v>
      </c>
      <c r="AJ178" s="6">
        <v>4.16629</v>
      </c>
      <c r="AK178" s="6">
        <v>0.44161</v>
      </c>
      <c r="AL178" s="6">
        <v>7.15672</v>
      </c>
      <c r="AM178" s="6">
        <v>3.8150000000000003E-2</v>
      </c>
      <c r="AO178" s="5">
        <v>44.35993499246392</v>
      </c>
      <c r="AP178" s="5">
        <v>39.831933996956174</v>
      </c>
      <c r="AQ178" s="5">
        <v>156.16897050751032</v>
      </c>
      <c r="AR178" s="5">
        <v>80.912717138599874</v>
      </c>
      <c r="AS178" s="5">
        <v>57.492525250458463</v>
      </c>
      <c r="AT178" s="5">
        <v>29.91154005959876</v>
      </c>
      <c r="AU178" s="5">
        <v>31.461427689775764</v>
      </c>
      <c r="AV178" s="5">
        <v>28.031576806775284</v>
      </c>
      <c r="AW178" s="5">
        <v>181.22365648824049</v>
      </c>
      <c r="AX178" s="5">
        <v>13.772337439575862</v>
      </c>
      <c r="AY178" s="5">
        <v>254.81903473322532</v>
      </c>
      <c r="AZ178" s="54">
        <v>435.40287605569506</v>
      </c>
      <c r="BB178" s="6">
        <v>0.28405088954806557</v>
      </c>
      <c r="BC178" s="6">
        <v>0.25505664708880577</v>
      </c>
      <c r="BD178" s="6">
        <v>0.51811007574458401</v>
      </c>
      <c r="BE178" s="6">
        <v>0.36814307646148947</v>
      </c>
      <c r="BF178" s="6">
        <v>0.19153318333593217</v>
      </c>
      <c r="BG178" s="6">
        <v>0.20145761086555125</v>
      </c>
      <c r="BH178" s="6">
        <v>0.1794951757425283</v>
      </c>
      <c r="BI178" s="6">
        <v>1.1604331891239896</v>
      </c>
      <c r="BJ178" s="6">
        <v>8.8188693277667068E-2</v>
      </c>
      <c r="BK178" s="6">
        <v>1.6316879973347254</v>
      </c>
      <c r="BL178" s="6">
        <v>2.7880242447699053</v>
      </c>
      <c r="BM178" s="6">
        <v>0.71118571137343345</v>
      </c>
      <c r="BO178" s="6">
        <v>0.16505317594416657</v>
      </c>
      <c r="BP178" s="6">
        <v>3.3431912833892852E-2</v>
      </c>
      <c r="BQ178" s="6">
        <v>0.22906753347539882</v>
      </c>
    </row>
    <row r="179" spans="1:69" x14ac:dyDescent="0.2">
      <c r="A179" t="s">
        <v>418</v>
      </c>
      <c r="B179" s="48" t="s">
        <v>956</v>
      </c>
      <c r="C179" s="25" t="s">
        <v>372</v>
      </c>
      <c r="D179" s="14">
        <v>45207</v>
      </c>
      <c r="E179" s="32">
        <v>0.56041666666666667</v>
      </c>
      <c r="F179" t="s">
        <v>828</v>
      </c>
      <c r="G179" t="s">
        <v>419</v>
      </c>
      <c r="H179" t="s">
        <v>420</v>
      </c>
      <c r="I179" t="s">
        <v>124</v>
      </c>
      <c r="J179" s="4">
        <v>27.931650000000001</v>
      </c>
      <c r="K179" s="4">
        <v>85.557490000000001</v>
      </c>
      <c r="L179">
        <v>1209</v>
      </c>
      <c r="M179">
        <v>23.8</v>
      </c>
      <c r="N179">
        <v>7.26</v>
      </c>
      <c r="O179">
        <v>20</v>
      </c>
      <c r="P179" s="10">
        <v>310.45413220911382</v>
      </c>
      <c r="X179" s="6">
        <v>-17.504237939999996</v>
      </c>
      <c r="AA179" s="9"/>
      <c r="AB179" s="36">
        <v>1.0880475900750398E-2</v>
      </c>
      <c r="AC179" s="13">
        <v>2.2300000000000002E-3</v>
      </c>
      <c r="AD179" s="6">
        <v>3.1575799999999998</v>
      </c>
      <c r="AE179" s="36">
        <v>1.84426895265983E-3</v>
      </c>
      <c r="AF179" s="6">
        <v>0.73834</v>
      </c>
      <c r="AG179" s="36">
        <v>5.2920836298056995E-4</v>
      </c>
      <c r="AH179" s="6">
        <v>0.44702999999999998</v>
      </c>
      <c r="AI179" s="8">
        <v>9.0000000000000006E-5</v>
      </c>
      <c r="AJ179" s="6">
        <v>4.4224800000000002</v>
      </c>
      <c r="AK179" s="6">
        <v>9.0639999999999998E-2</v>
      </c>
      <c r="AL179" s="6">
        <v>9.2191299999999998</v>
      </c>
      <c r="AM179" s="6">
        <v>2.954E-2</v>
      </c>
      <c r="AO179" s="5">
        <v>403.25631168594191</v>
      </c>
      <c r="AP179" s="5">
        <v>16.238612945742648</v>
      </c>
      <c r="AQ179" s="5">
        <v>78.785867558261373</v>
      </c>
      <c r="AR179" s="5">
        <v>33.024782033482495</v>
      </c>
      <c r="AS179" s="5">
        <v>18.884197011123241</v>
      </c>
      <c r="AT179" s="5">
        <v>76.24382120451952</v>
      </c>
      <c r="AU179" s="5">
        <v>18.392511828841801</v>
      </c>
      <c r="AV179" s="5">
        <v>1.638209034162192</v>
      </c>
      <c r="AW179" s="5">
        <v>192.36730912781246</v>
      </c>
      <c r="AX179" s="5">
        <v>2.8267581475128649</v>
      </c>
      <c r="AY179" s="5">
        <v>328.25230100941764</v>
      </c>
      <c r="AZ179" s="54">
        <v>337.13763980826297</v>
      </c>
      <c r="BB179" s="6">
        <v>5.1183838445104106</v>
      </c>
      <c r="BC179" s="6">
        <v>0.20611073342226452</v>
      </c>
      <c r="BD179" s="6">
        <v>0.41917139528940256</v>
      </c>
      <c r="BE179" s="6">
        <v>0.23969015759277593</v>
      </c>
      <c r="BF179" s="6">
        <v>0.9677347418702722</v>
      </c>
      <c r="BG179" s="6">
        <v>0.23344937866224194</v>
      </c>
      <c r="BH179" s="6">
        <v>2.0793183916528589E-2</v>
      </c>
      <c r="BI179" s="6">
        <v>2.4416474056791815</v>
      </c>
      <c r="BJ179" s="6">
        <v>3.5879000068413353E-2</v>
      </c>
      <c r="BK179" s="6">
        <v>4.1663855610484744</v>
      </c>
      <c r="BL179" s="6">
        <v>4.2791638939426919</v>
      </c>
      <c r="BM179" s="6">
        <v>0.58603491441265909</v>
      </c>
      <c r="BO179" s="6">
        <v>0.39634500035482478</v>
      </c>
      <c r="BP179" s="6">
        <v>1.3115816917380877E-2</v>
      </c>
      <c r="BQ179" s="6">
        <v>8.5602199613375701E-2</v>
      </c>
    </row>
    <row r="180" spans="1:69" x14ac:dyDescent="0.2">
      <c r="A180" t="s">
        <v>421</v>
      </c>
      <c r="B180" s="48" t="s">
        <v>957</v>
      </c>
      <c r="C180" s="25" t="s">
        <v>372</v>
      </c>
      <c r="D180" s="14">
        <v>45207</v>
      </c>
      <c r="E180" s="32">
        <v>0.59305555555555556</v>
      </c>
      <c r="F180" t="s">
        <v>828</v>
      </c>
      <c r="G180" t="s">
        <v>422</v>
      </c>
      <c r="H180" t="s">
        <v>423</v>
      </c>
      <c r="I180" t="s">
        <v>124</v>
      </c>
      <c r="J180" s="4">
        <v>27.93289</v>
      </c>
      <c r="K180" s="4">
        <v>85.563379999999995</v>
      </c>
      <c r="L180">
        <v>1434</v>
      </c>
      <c r="M180">
        <v>21</v>
      </c>
      <c r="N180">
        <v>6.72</v>
      </c>
      <c r="O180">
        <v>30</v>
      </c>
      <c r="P180" s="10">
        <v>351.11750182885305</v>
      </c>
      <c r="X180" s="6">
        <v>-17.638640389999999</v>
      </c>
      <c r="AA180" s="9"/>
      <c r="AB180" s="36">
        <v>1.53981351056282E-4</v>
      </c>
      <c r="AC180" s="13">
        <v>3.3500000000000001E-3</v>
      </c>
      <c r="AD180" s="6">
        <v>4.33345</v>
      </c>
      <c r="AE180" s="36">
        <v>2.4316217427458498E-3</v>
      </c>
      <c r="AF180" s="6">
        <v>0.99073999999999995</v>
      </c>
      <c r="AG180" s="36">
        <v>8.935189666364169E-4</v>
      </c>
      <c r="AH180" s="6">
        <v>0.37147000000000002</v>
      </c>
      <c r="AI180" s="8">
        <v>1.4999999999999999E-4</v>
      </c>
      <c r="AJ180" s="6">
        <v>4.4703900000000001</v>
      </c>
      <c r="AK180" s="6">
        <v>2.3230000000000001E-2</v>
      </c>
      <c r="AL180" s="6">
        <v>10.78037</v>
      </c>
      <c r="AM180" s="6">
        <v>3.9460000000000002E-2</v>
      </c>
      <c r="AO180" s="5">
        <v>5.7069150524097978</v>
      </c>
      <c r="AP180" s="5">
        <v>24.394328864680652</v>
      </c>
      <c r="AQ180" s="5">
        <v>108.12540545935425</v>
      </c>
      <c r="AR180" s="5">
        <v>43.542335799907775</v>
      </c>
      <c r="AS180" s="5">
        <v>25.339720652816105</v>
      </c>
      <c r="AT180" s="5">
        <v>128.73058156409982</v>
      </c>
      <c r="AU180" s="5">
        <v>15.2836864842625</v>
      </c>
      <c r="AV180" s="5">
        <v>2.7303483902703194</v>
      </c>
      <c r="AW180" s="5">
        <v>194.45127961050849</v>
      </c>
      <c r="AX180" s="5">
        <v>0.72446592858256675</v>
      </c>
      <c r="AY180" s="5">
        <v>383.84112798419113</v>
      </c>
      <c r="AZ180" s="54">
        <v>450.3538005021685</v>
      </c>
      <c r="BB180" s="6">
        <v>5.2780519325359675E-2</v>
      </c>
      <c r="BC180" s="6">
        <v>0.22561144405466113</v>
      </c>
      <c r="BD180" s="6">
        <v>0.40270217360041166</v>
      </c>
      <c r="BE180" s="6">
        <v>0.23435491913453804</v>
      </c>
      <c r="BF180" s="6">
        <v>1.1905673880917036</v>
      </c>
      <c r="BG180" s="6">
        <v>0.14135148367150249</v>
      </c>
      <c r="BH180" s="6">
        <v>2.5251682328226669E-2</v>
      </c>
      <c r="BI180" s="6">
        <v>1.7983865936447772</v>
      </c>
      <c r="BJ180" s="6">
        <v>6.7002377979974645E-3</v>
      </c>
      <c r="BK180" s="6">
        <v>3.5499624380921468</v>
      </c>
      <c r="BL180" s="6">
        <v>4.1651062355688673</v>
      </c>
      <c r="BM180" s="6">
        <v>0.50659313302798847</v>
      </c>
      <c r="BO180" s="6">
        <v>0.66201971939681181</v>
      </c>
      <c r="BP180" s="6">
        <v>7.7681619072159803E-3</v>
      </c>
      <c r="BQ180" s="6">
        <v>0.10950183150330808</v>
      </c>
    </row>
    <row r="181" spans="1:69" x14ac:dyDescent="0.2">
      <c r="A181" t="s">
        <v>424</v>
      </c>
      <c r="B181" s="48" t="s">
        <v>958</v>
      </c>
      <c r="C181" s="25" t="s">
        <v>372</v>
      </c>
      <c r="D181" s="14">
        <v>45207</v>
      </c>
      <c r="E181" s="32">
        <v>0.63611111111111118</v>
      </c>
      <c r="F181" t="s">
        <v>828</v>
      </c>
      <c r="G181" t="s">
        <v>425</v>
      </c>
      <c r="H181" t="s">
        <v>426</v>
      </c>
      <c r="I181" t="s">
        <v>124</v>
      </c>
      <c r="J181" s="4">
        <v>27.93271</v>
      </c>
      <c r="K181" s="4">
        <v>85.574370000000002</v>
      </c>
      <c r="L181">
        <v>1781</v>
      </c>
      <c r="M181">
        <v>19.100000000000001</v>
      </c>
      <c r="N181">
        <v>6.32</v>
      </c>
      <c r="O181">
        <v>21</v>
      </c>
      <c r="P181" s="10">
        <v>261.4178738452527</v>
      </c>
      <c r="X181" s="6">
        <v>-19.850874959999999</v>
      </c>
      <c r="AA181" s="9"/>
      <c r="AB181" s="36">
        <v>9.907992512669711E-4</v>
      </c>
      <c r="AC181" s="13">
        <v>3.0200000000000001E-3</v>
      </c>
      <c r="AD181" s="6">
        <v>3.8811200000000001</v>
      </c>
      <c r="AE181" s="36">
        <v>2.5737246789411202E-3</v>
      </c>
      <c r="AF181" s="6">
        <v>0.89305999999999996</v>
      </c>
      <c r="AG181" s="36">
        <v>3.4341218812796798E-4</v>
      </c>
      <c r="AH181" s="6">
        <v>0.33190999999999998</v>
      </c>
      <c r="AI181" s="8">
        <v>1.4999999999999999E-4</v>
      </c>
      <c r="AJ181" s="6">
        <v>4.03925</v>
      </c>
      <c r="AK181" s="6">
        <v>-1.0200000000000001E-3</v>
      </c>
      <c r="AL181" s="6">
        <v>9.6493500000000001</v>
      </c>
      <c r="AM181" s="6">
        <v>3.4000000000000002E-4</v>
      </c>
      <c r="AO181" s="5">
        <v>36.721376466589653</v>
      </c>
      <c r="AP181" s="5">
        <v>21.991305424279275</v>
      </c>
      <c r="AQ181" s="5">
        <v>96.8391636309197</v>
      </c>
      <c r="AR181" s="5">
        <v>46.086931308821207</v>
      </c>
      <c r="AS181" s="5">
        <v>22.841402311609453</v>
      </c>
      <c r="AT181" s="5">
        <v>49.47589513441406</v>
      </c>
      <c r="AU181" s="5">
        <v>13.656037852293766</v>
      </c>
      <c r="AV181" s="5">
        <v>2.7303483902703194</v>
      </c>
      <c r="AW181" s="5">
        <v>175.69772014673134</v>
      </c>
      <c r="AX181" s="5">
        <v>-3.1810385155153602E-2</v>
      </c>
      <c r="AY181" s="5">
        <v>343.57052571611683</v>
      </c>
      <c r="AZ181" s="54">
        <v>3.8803926044282124</v>
      </c>
      <c r="BB181" s="6">
        <v>0.37919964495505942</v>
      </c>
      <c r="BC181" s="6">
        <v>0.22709103011354065</v>
      </c>
      <c r="BD181" s="6">
        <v>0.47591211634655367</v>
      </c>
      <c r="BE181" s="6">
        <v>0.23586947114355747</v>
      </c>
      <c r="BF181" s="6">
        <v>0.51090791451875928</v>
      </c>
      <c r="BG181" s="6">
        <v>0.14101771783511707</v>
      </c>
      <c r="BH181" s="6">
        <v>2.819467132818719E-2</v>
      </c>
      <c r="BI181" s="6">
        <v>1.8143250474194819</v>
      </c>
      <c r="BJ181" s="6">
        <v>-3.2848678119930486E-4</v>
      </c>
      <c r="BK181" s="6">
        <v>3.5478468920441859</v>
      </c>
      <c r="BL181" s="6">
        <v>4.007048862191169E-2</v>
      </c>
      <c r="BM181" s="6">
        <v>0.511387639497067</v>
      </c>
      <c r="BO181" s="6">
        <v>0.28159668260404858</v>
      </c>
      <c r="BP181" s="6">
        <v>2.0211862711796147E-2</v>
      </c>
      <c r="BQ181" s="6">
        <v>0.13056587991013616</v>
      </c>
    </row>
    <row r="182" spans="1:69" x14ac:dyDescent="0.2">
      <c r="A182" t="s">
        <v>293</v>
      </c>
      <c r="B182" s="48" t="s">
        <v>919</v>
      </c>
      <c r="C182" s="25" t="s">
        <v>269</v>
      </c>
      <c r="D182" s="14">
        <v>45029</v>
      </c>
      <c r="E182" s="32">
        <v>0.41944444444444445</v>
      </c>
      <c r="F182" t="s">
        <v>828</v>
      </c>
      <c r="G182" t="s">
        <v>294</v>
      </c>
      <c r="H182" t="s">
        <v>295</v>
      </c>
      <c r="I182" t="s">
        <v>113</v>
      </c>
      <c r="J182" s="4">
        <v>27.841329999999999</v>
      </c>
      <c r="K182" s="4">
        <v>85.574460000000002</v>
      </c>
      <c r="L182">
        <v>1229</v>
      </c>
      <c r="M182">
        <v>22.9</v>
      </c>
      <c r="N182">
        <v>6.18</v>
      </c>
      <c r="O182">
        <v>64</v>
      </c>
      <c r="P182">
        <v>831</v>
      </c>
      <c r="X182" s="6">
        <v>-18.09504016</v>
      </c>
      <c r="Y182" s="6">
        <v>-7.9567637333333323</v>
      </c>
      <c r="Z182" s="6">
        <v>-53.312897100000001</v>
      </c>
      <c r="AA182" s="9"/>
      <c r="AB182">
        <v>3.3799999999999998E-3</v>
      </c>
      <c r="AC182" s="6">
        <v>1.6289999999999999E-2</v>
      </c>
      <c r="AD182" s="6">
        <v>6.4132300000000004</v>
      </c>
      <c r="AE182">
        <v>8.43E-3</v>
      </c>
      <c r="AF182" s="6">
        <v>2.6985299999999999</v>
      </c>
      <c r="AG182">
        <v>4.9100000000000003E-3</v>
      </c>
      <c r="AH182" s="6">
        <v>1.38523</v>
      </c>
      <c r="AI182">
        <v>6.8999999999999997E-4</v>
      </c>
      <c r="AJ182" s="6">
        <v>12.30597</v>
      </c>
      <c r="AK182" s="6">
        <v>-1.0200000000000001E-3</v>
      </c>
      <c r="AL182" s="6">
        <v>23.779219999999999</v>
      </c>
      <c r="AM182" s="13">
        <v>3.2770000000000001E-2</v>
      </c>
      <c r="AO182" s="5">
        <v>125.27083796072566</v>
      </c>
      <c r="AP182" s="10">
        <v>118.62197528526801</v>
      </c>
      <c r="AQ182" s="10">
        <v>160.01871350865812</v>
      </c>
      <c r="AR182" s="5">
        <v>150.95353209777062</v>
      </c>
      <c r="AS182" s="10">
        <v>69.019113362985081</v>
      </c>
      <c r="AT182" s="5">
        <v>707.39086586947133</v>
      </c>
      <c r="AU182" s="10">
        <v>56.993622711376254</v>
      </c>
      <c r="AV182" s="10">
        <v>12.55960259524347</v>
      </c>
      <c r="AW182" s="10">
        <v>535.28028054566369</v>
      </c>
      <c r="AX182" s="10">
        <v>-3.1810385155153602E-2</v>
      </c>
      <c r="AY182" s="10">
        <v>846.67248224172613</v>
      </c>
      <c r="AZ182" s="10">
        <v>374.00136955033099</v>
      </c>
      <c r="BB182" s="6">
        <v>0.78285117542797666</v>
      </c>
      <c r="BC182" s="6">
        <v>0.74130064343286783</v>
      </c>
      <c r="BD182" s="6">
        <v>0.943349242022265</v>
      </c>
      <c r="BE182" s="6">
        <v>0.43131901169328341</v>
      </c>
      <c r="BF182" s="6">
        <v>4.4206758719579167</v>
      </c>
      <c r="BG182" s="6">
        <v>0.35616848468346485</v>
      </c>
      <c r="BH182" s="6">
        <v>7.8488336269269585E-2</v>
      </c>
      <c r="BI182" s="6">
        <v>3.3451105111946879</v>
      </c>
      <c r="BJ182" s="6">
        <v>-1.9879165666103444E-4</v>
      </c>
      <c r="BK182" s="6">
        <v>5.291084171826661</v>
      </c>
      <c r="BL182" s="6">
        <v>2.3372351979951076</v>
      </c>
      <c r="BM182" s="6">
        <v>0.6322164612323381</v>
      </c>
      <c r="BO182" s="6">
        <v>1.3215335807782018</v>
      </c>
      <c r="BQ182">
        <v>0.1142134413151813</v>
      </c>
    </row>
    <row r="183" spans="1:69" x14ac:dyDescent="0.2">
      <c r="A183" t="s">
        <v>427</v>
      </c>
      <c r="B183" s="48" t="s">
        <v>959</v>
      </c>
      <c r="C183" s="25" t="s">
        <v>372</v>
      </c>
      <c r="D183" s="14">
        <v>45207</v>
      </c>
      <c r="E183" s="32">
        <v>0.68055555555555547</v>
      </c>
      <c r="F183" t="s">
        <v>828</v>
      </c>
      <c r="G183" s="34" t="s">
        <v>428</v>
      </c>
      <c r="H183" t="s">
        <v>429</v>
      </c>
      <c r="I183" t="s">
        <v>124</v>
      </c>
      <c r="J183" s="4">
        <v>27.929010000000002</v>
      </c>
      <c r="K183" s="4">
        <v>85.585570000000004</v>
      </c>
      <c r="L183">
        <v>2115</v>
      </c>
      <c r="M183">
        <v>16.3</v>
      </c>
      <c r="N183">
        <v>6.65</v>
      </c>
      <c r="O183">
        <v>9</v>
      </c>
      <c r="P183" s="10">
        <v>119.40486626977888</v>
      </c>
      <c r="X183" s="6">
        <v>-19.237781569999996</v>
      </c>
      <c r="AA183" s="9"/>
      <c r="AB183" s="36">
        <v>1.85410537444559E-3</v>
      </c>
      <c r="AC183" s="13">
        <v>8.4799999999999997E-3</v>
      </c>
      <c r="AD183" s="6">
        <v>1.46658</v>
      </c>
      <c r="AE183" s="36">
        <v>1.1215520123002102E-3</v>
      </c>
      <c r="AF183" s="6">
        <v>0.40121000000000001</v>
      </c>
      <c r="AG183" s="36">
        <v>1.19361591205045E-4</v>
      </c>
      <c r="AH183" s="6">
        <v>0.23993999999999999</v>
      </c>
      <c r="AI183" s="8">
        <v>1.7000000000000001E-4</v>
      </c>
      <c r="AJ183" s="6">
        <v>1.7236400000000001</v>
      </c>
      <c r="AK183" s="6">
        <v>3.9269999999999999E-2</v>
      </c>
      <c r="AL183" s="6">
        <v>5.4304199999999998</v>
      </c>
      <c r="AM183" s="6">
        <v>2.2460000000000001E-2</v>
      </c>
      <c r="AO183" s="5">
        <v>68.717554415468669</v>
      </c>
      <c r="AP183" s="5">
        <v>61.750420529102072</v>
      </c>
      <c r="AQ183" s="5">
        <v>36.593143370427661</v>
      </c>
      <c r="AR183" s="5">
        <v>20.083302216853973</v>
      </c>
      <c r="AS183" s="5">
        <v>10.261571474974616</v>
      </c>
      <c r="AT183" s="5">
        <v>17.196598646455122</v>
      </c>
      <c r="AU183" s="5">
        <v>9.8720427895494751</v>
      </c>
      <c r="AV183" s="5">
        <v>3.0943948423063627</v>
      </c>
      <c r="AW183" s="5">
        <v>74.974220054146699</v>
      </c>
      <c r="AX183" s="5">
        <v>1.2246998284734134</v>
      </c>
      <c r="AY183" s="5">
        <v>193.35315376261772</v>
      </c>
      <c r="AZ183" s="54">
        <v>256.3341702807578</v>
      </c>
      <c r="BB183" s="6">
        <v>1.877880610579139</v>
      </c>
      <c r="BC183" s="6">
        <v>1.6874860927909512</v>
      </c>
      <c r="BD183" s="6">
        <v>0.54882692130471822</v>
      </c>
      <c r="BE183" s="6">
        <v>0.28042333972509698</v>
      </c>
      <c r="BF183" s="6">
        <v>0.46994046049491228</v>
      </c>
      <c r="BG183" s="6">
        <v>0.26977848526474102</v>
      </c>
      <c r="BH183" s="6">
        <v>8.4562149006501122E-2</v>
      </c>
      <c r="BI183" s="6">
        <v>2.0488597903490375</v>
      </c>
      <c r="BJ183" s="6">
        <v>3.3468013831879251E-2</v>
      </c>
      <c r="BK183" s="6">
        <v>5.2838629304219298</v>
      </c>
      <c r="BL183" s="6">
        <v>7.0049781645135027</v>
      </c>
      <c r="BM183" s="6">
        <v>0.38775793720020496</v>
      </c>
      <c r="BO183" s="6">
        <v>0.22936682280970266</v>
      </c>
      <c r="BP183" s="6">
        <v>5.8151034431808309E-2</v>
      </c>
      <c r="BQ183" s="6">
        <v>0.12300462773572314</v>
      </c>
    </row>
    <row r="184" spans="1:69" x14ac:dyDescent="0.2">
      <c r="A184" t="s">
        <v>430</v>
      </c>
      <c r="B184" s="48" t="s">
        <v>960</v>
      </c>
      <c r="C184" s="25" t="s">
        <v>372</v>
      </c>
      <c r="D184" s="14">
        <v>45207</v>
      </c>
      <c r="E184" s="32">
        <v>0.72569444444444453</v>
      </c>
      <c r="F184" t="s">
        <v>828</v>
      </c>
      <c r="G184" t="s">
        <v>431</v>
      </c>
      <c r="H184" t="s">
        <v>432</v>
      </c>
      <c r="I184" t="s">
        <v>124</v>
      </c>
      <c r="J184" s="4">
        <v>27.924040000000002</v>
      </c>
      <c r="K184" s="4">
        <v>85.592659999999995</v>
      </c>
      <c r="L184">
        <v>2419</v>
      </c>
      <c r="M184">
        <v>15</v>
      </c>
      <c r="N184">
        <v>6.01</v>
      </c>
      <c r="O184">
        <v>11</v>
      </c>
      <c r="P184" s="10">
        <v>136.34212213914284</v>
      </c>
      <c r="X184" s="6">
        <v>-20.503346780000001</v>
      </c>
      <c r="AA184" s="9"/>
      <c r="AB184" s="36">
        <v>8.2514444168598205E-4</v>
      </c>
      <c r="AC184" s="13">
        <v>8.5400000000000007E-3</v>
      </c>
      <c r="AD184" s="6">
        <v>1.46933</v>
      </c>
      <c r="AE184" s="36">
        <v>1.1417891810916001E-3</v>
      </c>
      <c r="AF184" s="6">
        <v>0.41415999999999997</v>
      </c>
      <c r="AG184" s="36">
        <v>9.4939273511121405E-5</v>
      </c>
      <c r="AH184" s="6">
        <v>0.25190000000000001</v>
      </c>
      <c r="AI184" s="8">
        <v>9.2000000000000003E-4</v>
      </c>
      <c r="AJ184" s="6">
        <v>1.8261099999999999</v>
      </c>
      <c r="AK184" s="6">
        <v>-1.6900000000000001E-3</v>
      </c>
      <c r="AL184" s="6">
        <v>5.5530099999999996</v>
      </c>
      <c r="AM184" s="6">
        <v>2.3779999999999999E-2</v>
      </c>
      <c r="AO184" s="5">
        <v>30.581815280662159</v>
      </c>
      <c r="AP184" s="5">
        <v>62.187333881902326</v>
      </c>
      <c r="AQ184" s="5">
        <v>36.661759568840765</v>
      </c>
      <c r="AR184" s="5">
        <v>20.445683249916737</v>
      </c>
      <c r="AS184" s="5">
        <v>10.592787921725495</v>
      </c>
      <c r="AT184" s="5">
        <v>13.678039693289355</v>
      </c>
      <c r="AU184" s="5">
        <v>10.364122608516766</v>
      </c>
      <c r="AV184" s="5">
        <v>16.746136793657964</v>
      </c>
      <c r="AW184" s="5">
        <v>79.431420124317029</v>
      </c>
      <c r="AX184" s="5">
        <v>-5.2705442070793709E-2</v>
      </c>
      <c r="AY184" s="5">
        <v>197.71803955777892</v>
      </c>
      <c r="AZ184" s="54">
        <v>271.39922392147906</v>
      </c>
      <c r="BB184" s="6">
        <v>0.83416114339078207</v>
      </c>
      <c r="BC184" s="6">
        <v>1.6962452051743864</v>
      </c>
      <c r="BD184" s="6">
        <v>0.55768417802002468</v>
      </c>
      <c r="BE184" s="6">
        <v>0.28893288391778182</v>
      </c>
      <c r="BF184" s="6">
        <v>0.37308737644208634</v>
      </c>
      <c r="BG184" s="6">
        <v>0.28269572247496133</v>
      </c>
      <c r="BH184" s="6">
        <v>0.45677395167608625</v>
      </c>
      <c r="BI184" s="6">
        <v>2.166601414074699</v>
      </c>
      <c r="BJ184" s="6">
        <v>-1.4376135431205174E-3</v>
      </c>
      <c r="BK184" s="6">
        <v>5.393031918899541</v>
      </c>
      <c r="BL184" s="6">
        <v>7.4027877306833973</v>
      </c>
      <c r="BM184" s="6">
        <v>0.4017408846556203</v>
      </c>
      <c r="BO184" s="6">
        <v>0.17219935979845308</v>
      </c>
      <c r="BP184" s="6">
        <v>7.3109891652867076E-2</v>
      </c>
      <c r="BQ184" s="6">
        <v>0.11937769913320014</v>
      </c>
    </row>
    <row r="185" spans="1:69" x14ac:dyDescent="0.2">
      <c r="A185" t="s">
        <v>433</v>
      </c>
      <c r="B185" s="48" t="s">
        <v>961</v>
      </c>
      <c r="C185" s="25" t="s">
        <v>372</v>
      </c>
      <c r="D185" s="14">
        <v>45207</v>
      </c>
      <c r="E185" s="32">
        <v>0.7416666666666667</v>
      </c>
      <c r="F185" t="s">
        <v>828</v>
      </c>
      <c r="G185" t="s">
        <v>434</v>
      </c>
      <c r="H185" t="s">
        <v>435</v>
      </c>
      <c r="I185" t="s">
        <v>124</v>
      </c>
      <c r="J185" s="4">
        <v>27.93</v>
      </c>
      <c r="K185" s="4">
        <v>85.595830000000007</v>
      </c>
      <c r="L185">
        <v>2479</v>
      </c>
      <c r="M185">
        <v>14.6</v>
      </c>
      <c r="N185">
        <v>6</v>
      </c>
      <c r="O185">
        <v>5</v>
      </c>
      <c r="P185" s="10">
        <v>93.052469388736128</v>
      </c>
      <c r="X185" s="6">
        <v>-17.251402630000001</v>
      </c>
      <c r="AA185" s="9"/>
      <c r="AB185" s="36">
        <v>4.8364163021857006E-3</v>
      </c>
      <c r="AC185" s="13">
        <v>6.77E-3</v>
      </c>
      <c r="AD185" s="6">
        <v>0.57089000000000001</v>
      </c>
      <c r="AE185" s="36">
        <v>1.8204677731309999E-3</v>
      </c>
      <c r="AF185" s="6">
        <v>0.26007999999999998</v>
      </c>
      <c r="AG185" s="36">
        <v>2.34785581687677E-4</v>
      </c>
      <c r="AH185" s="6">
        <v>0.11622</v>
      </c>
      <c r="AI185" s="8">
        <v>1.65E-3</v>
      </c>
      <c r="AJ185" s="6">
        <v>0.49997000000000003</v>
      </c>
      <c r="AK185" s="6">
        <v>6.0519999999999997E-2</v>
      </c>
      <c r="AL185" s="6">
        <v>2.9328699999999999</v>
      </c>
      <c r="AM185" s="6">
        <v>5.0299999999999997E-3</v>
      </c>
      <c r="AO185" s="5">
        <v>179.24908961589256</v>
      </c>
      <c r="AP185" s="5">
        <v>49.298389974294928</v>
      </c>
      <c r="AQ185" s="5">
        <v>14.244473277109636</v>
      </c>
      <c r="AR185" s="5">
        <v>32.598581307744645</v>
      </c>
      <c r="AS185" s="5">
        <v>6.6519516193798705</v>
      </c>
      <c r="AT185" s="5">
        <v>33.825901410124914</v>
      </c>
      <c r="AU185" s="5">
        <v>4.7817321538778028</v>
      </c>
      <c r="AV185" s="5">
        <v>30.033832292973518</v>
      </c>
      <c r="AW185" s="5">
        <v>21.747499942256926</v>
      </c>
      <c r="AX185" s="5">
        <v>1.8874161858724465</v>
      </c>
      <c r="AY185" s="5">
        <v>104.42648341670969</v>
      </c>
      <c r="AZ185" s="54">
        <v>57.406984706687965</v>
      </c>
      <c r="BB185" s="6">
        <v>12.583763971388082</v>
      </c>
      <c r="BC185" s="6">
        <v>3.4608784063301026</v>
      </c>
      <c r="BD185" s="6">
        <v>2.2885073160359961</v>
      </c>
      <c r="BE185" s="6">
        <v>0.46698473786807698</v>
      </c>
      <c r="BF185" s="6">
        <v>2.3746684592740919</v>
      </c>
      <c r="BG185" s="6">
        <v>0.33569034536095321</v>
      </c>
      <c r="BH185" s="6">
        <v>2.108455097545574</v>
      </c>
      <c r="BI185" s="6">
        <v>1.526732475057845</v>
      </c>
      <c r="BJ185" s="6">
        <v>0.13250164812379953</v>
      </c>
      <c r="BK185" s="6">
        <v>7.3310175381857992</v>
      </c>
      <c r="BL185" s="6">
        <v>4.0301233741607669</v>
      </c>
      <c r="BM185" s="6">
        <v>0.20825655744313826</v>
      </c>
      <c r="BO185" s="6">
        <v>1.5553926428296616</v>
      </c>
      <c r="BP185" s="6">
        <v>2.9563144167997716E-2</v>
      </c>
      <c r="BQ185" s="6">
        <v>0.24363613471313814</v>
      </c>
    </row>
    <row r="186" spans="1:69" x14ac:dyDescent="0.2">
      <c r="A186" t="s">
        <v>436</v>
      </c>
      <c r="B186" s="48" t="s">
        <v>962</v>
      </c>
      <c r="C186" s="25" t="s">
        <v>372</v>
      </c>
      <c r="D186" s="14">
        <v>45208</v>
      </c>
      <c r="E186" s="32">
        <v>0.39999999999999997</v>
      </c>
      <c r="F186" t="s">
        <v>828</v>
      </c>
      <c r="G186" t="s">
        <v>437</v>
      </c>
      <c r="H186" t="s">
        <v>438</v>
      </c>
      <c r="I186" t="s">
        <v>124</v>
      </c>
      <c r="J186" s="4">
        <v>27.953720000000001</v>
      </c>
      <c r="K186" s="4">
        <v>85.587000000000003</v>
      </c>
      <c r="L186">
        <v>2559</v>
      </c>
      <c r="M186">
        <v>12.8</v>
      </c>
      <c r="N186">
        <v>6.8</v>
      </c>
      <c r="O186">
        <v>10</v>
      </c>
      <c r="P186" s="10">
        <v>171.98622261965693</v>
      </c>
      <c r="X186" s="6">
        <v>-17.762330319999997</v>
      </c>
      <c r="AA186" s="9"/>
      <c r="AB186" s="36">
        <v>3.75625011364E-4</v>
      </c>
      <c r="AC186" s="13">
        <v>8.0000000000000004E-4</v>
      </c>
      <c r="AD186" s="6">
        <v>1.45703</v>
      </c>
      <c r="AE186" s="36">
        <v>9.0621245875259103E-4</v>
      </c>
      <c r="AF186" s="6">
        <v>0.38888</v>
      </c>
      <c r="AG186" s="36">
        <v>2.0194654650825E-4</v>
      </c>
      <c r="AH186" s="6">
        <v>0.27487</v>
      </c>
      <c r="AI186" s="8">
        <v>4.0000000000000003E-5</v>
      </c>
      <c r="AJ186" s="6">
        <v>1.57037</v>
      </c>
      <c r="AK186" s="6">
        <v>0.17254</v>
      </c>
      <c r="AL186" s="6">
        <v>5.51037</v>
      </c>
      <c r="AM186" s="6">
        <v>1.286E-2</v>
      </c>
      <c r="AO186" s="5">
        <v>13.921556193069639</v>
      </c>
      <c r="AP186" s="5">
        <v>5.8255113706700072</v>
      </c>
      <c r="AQ186" s="5">
        <v>36.354858026847644</v>
      </c>
      <c r="AR186" s="5">
        <v>16.227280128079347</v>
      </c>
      <c r="AS186" s="5">
        <v>9.9462124951724231</v>
      </c>
      <c r="AT186" s="5">
        <v>29.094733685095807</v>
      </c>
      <c r="AU186" s="5">
        <v>11.309195638757458</v>
      </c>
      <c r="AV186" s="5">
        <v>0.72809290407208527</v>
      </c>
      <c r="AW186" s="5">
        <v>68.307341409128554</v>
      </c>
      <c r="AX186" s="5">
        <v>5.3809449555590207</v>
      </c>
      <c r="AY186" s="5">
        <v>196.1998184116359</v>
      </c>
      <c r="AZ186" s="54">
        <v>146.77014380278473</v>
      </c>
      <c r="BB186" s="6">
        <v>0.38293523750770064</v>
      </c>
      <c r="BC186" s="6">
        <v>0.1602402453715521</v>
      </c>
      <c r="BD186" s="6">
        <v>0.44635795623505631</v>
      </c>
      <c r="BE186" s="6">
        <v>0.27358688865810615</v>
      </c>
      <c r="BF186" s="6">
        <v>0.80029837177770524</v>
      </c>
      <c r="BG186" s="6">
        <v>0.31107797561486139</v>
      </c>
      <c r="BH186" s="6">
        <v>2.0027389559172451E-2</v>
      </c>
      <c r="BI186" s="6">
        <v>1.8789054645374867</v>
      </c>
      <c r="BJ186" s="6">
        <v>0.1480117169371217</v>
      </c>
      <c r="BK186" s="6">
        <v>5.3967978163123229</v>
      </c>
      <c r="BL186" s="6">
        <v>4.0371535406463881</v>
      </c>
      <c r="BM186" s="6">
        <v>0.34815190942642327</v>
      </c>
      <c r="BO186" s="6">
        <v>0.42593860461984845</v>
      </c>
      <c r="BP186" s="6">
        <v>3.4370481298210485E-2</v>
      </c>
      <c r="BQ186" s="6">
        <v>0.13116972912103497</v>
      </c>
    </row>
    <row r="187" spans="1:69" x14ac:dyDescent="0.2">
      <c r="A187" t="s">
        <v>439</v>
      </c>
      <c r="B187" s="48" t="s">
        <v>963</v>
      </c>
      <c r="C187" s="25" t="s">
        <v>372</v>
      </c>
      <c r="D187" s="14">
        <v>45208</v>
      </c>
      <c r="E187" s="32">
        <v>0.41319444444444442</v>
      </c>
      <c r="F187" t="s">
        <v>828</v>
      </c>
      <c r="G187" t="s">
        <v>440</v>
      </c>
      <c r="H187" t="s">
        <v>441</v>
      </c>
      <c r="I187" t="s">
        <v>124</v>
      </c>
      <c r="J187" s="4">
        <v>27.950780000000002</v>
      </c>
      <c r="K187" s="4">
        <v>85.588430000000002</v>
      </c>
      <c r="L187">
        <v>2450</v>
      </c>
      <c r="M187">
        <v>14.4</v>
      </c>
      <c r="N187">
        <v>6.28</v>
      </c>
      <c r="O187">
        <v>11</v>
      </c>
      <c r="P187" s="10">
        <v>191.99323581611631</v>
      </c>
      <c r="X187" s="6">
        <v>-19.95353661</v>
      </c>
      <c r="AA187" s="9"/>
      <c r="AB187" s="36">
        <v>4.0284371443401201E-4</v>
      </c>
      <c r="AC187" s="13">
        <v>1.74E-3</v>
      </c>
      <c r="AD187" s="6">
        <v>1.8321499999999999</v>
      </c>
      <c r="AE187" s="36">
        <v>1.1470623190246801E-3</v>
      </c>
      <c r="AF187" s="6">
        <v>0.46484999999999999</v>
      </c>
      <c r="AG187" s="36">
        <v>2.7857396172629398E-4</v>
      </c>
      <c r="AH187" s="6">
        <v>0.27211999999999997</v>
      </c>
      <c r="AI187" s="8">
        <v>1.2E-4</v>
      </c>
      <c r="AJ187" s="6">
        <v>2.0304500000000001</v>
      </c>
      <c r="AK187" s="6">
        <v>8.8209999999999997E-2</v>
      </c>
      <c r="AL187" s="6">
        <v>6.6048099999999996</v>
      </c>
      <c r="AM187" s="6">
        <v>1.8960000000000001E-2</v>
      </c>
      <c r="AO187" s="5">
        <v>14.930346057502947</v>
      </c>
      <c r="AP187" s="5">
        <v>12.670487231207265</v>
      </c>
      <c r="AQ187" s="5">
        <v>45.71460651729128</v>
      </c>
      <c r="AR187" s="5">
        <v>20.540107780905721</v>
      </c>
      <c r="AS187" s="5">
        <v>11.889263727578948</v>
      </c>
      <c r="AT187" s="5">
        <v>40.134557228971907</v>
      </c>
      <c r="AU187" s="5">
        <v>11.196050195433036</v>
      </c>
      <c r="AV187" s="5">
        <v>2.1842787122162557</v>
      </c>
      <c r="AW187" s="5">
        <v>88.319721698813083</v>
      </c>
      <c r="AX187" s="5">
        <v>2.7509745828785284</v>
      </c>
      <c r="AY187" s="5">
        <v>235.16796923679479</v>
      </c>
      <c r="AZ187" s="54">
        <v>216.38895229399679</v>
      </c>
      <c r="BB187" s="6">
        <v>0.32659902807772462</v>
      </c>
      <c r="BC187" s="6">
        <v>0.27716496315930722</v>
      </c>
      <c r="BD187" s="6">
        <v>0.44931170463288461</v>
      </c>
      <c r="BE187" s="6">
        <v>0.2600758189416309</v>
      </c>
      <c r="BF187" s="6">
        <v>0.87793727840118774</v>
      </c>
      <c r="BG187" s="6">
        <v>0.24491187933988223</v>
      </c>
      <c r="BH187" s="6">
        <v>4.778076152509516E-2</v>
      </c>
      <c r="BI187" s="6">
        <v>1.9319803543623781</v>
      </c>
      <c r="BJ187" s="6">
        <v>6.0177146703384365E-2</v>
      </c>
      <c r="BK187" s="6">
        <v>5.144263226849473</v>
      </c>
      <c r="BL187" s="6">
        <v>4.7334751139583569</v>
      </c>
      <c r="BM187" s="6">
        <v>0.37556016657133434</v>
      </c>
      <c r="BO187" s="6">
        <v>0.45442350198790615</v>
      </c>
      <c r="BP187" s="6">
        <v>2.4916183684172567E-2</v>
      </c>
      <c r="BQ187" s="6">
        <v>0.11891979578553213</v>
      </c>
    </row>
    <row r="188" spans="1:69" x14ac:dyDescent="0.2">
      <c r="A188" t="s">
        <v>442</v>
      </c>
      <c r="B188" s="48" t="s">
        <v>964</v>
      </c>
      <c r="C188" s="25" t="s">
        <v>372</v>
      </c>
      <c r="D188" s="14">
        <v>45208</v>
      </c>
      <c r="E188" s="32">
        <v>0.4548611111111111</v>
      </c>
      <c r="F188" t="s">
        <v>828</v>
      </c>
      <c r="G188" t="s">
        <v>443</v>
      </c>
      <c r="H188" t="s">
        <v>444</v>
      </c>
      <c r="I188" t="s">
        <v>124</v>
      </c>
      <c r="J188" s="4">
        <v>27.948599999999999</v>
      </c>
      <c r="K188" s="4">
        <v>85.56617</v>
      </c>
      <c r="L188">
        <v>1988</v>
      </c>
      <c r="M188">
        <v>17</v>
      </c>
      <c r="N188">
        <v>6.51</v>
      </c>
      <c r="O188">
        <v>15</v>
      </c>
      <c r="P188" s="10">
        <v>291.40398839378372</v>
      </c>
      <c r="X188" s="6">
        <v>-18.707611019999995</v>
      </c>
      <c r="AA188" s="9"/>
      <c r="AB188" s="36">
        <v>1.9753176007857501E-4</v>
      </c>
      <c r="AC188" s="13">
        <v>1.72E-3</v>
      </c>
      <c r="AD188" s="6">
        <v>2.6852</v>
      </c>
      <c r="AE188" s="36">
        <v>1.5248777071066001E-3</v>
      </c>
      <c r="AF188" s="6">
        <v>0.59218999999999999</v>
      </c>
      <c r="AG188" s="36">
        <v>1.43616780126558E-4</v>
      </c>
      <c r="AH188" s="6">
        <v>0.39728999999999998</v>
      </c>
      <c r="AI188" s="8">
        <v>1.3999999999999999E-4</v>
      </c>
      <c r="AJ188" s="6">
        <v>2.98211</v>
      </c>
      <c r="AK188" s="6">
        <v>-1.8020000000000001E-2</v>
      </c>
      <c r="AL188" s="6">
        <v>8.8354400000000002</v>
      </c>
      <c r="AM188" s="6">
        <v>3.4680000000000002E-2</v>
      </c>
      <c r="AO188" s="5">
        <v>7.3209967777810965</v>
      </c>
      <c r="AP188" s="5">
        <v>12.524849446940514</v>
      </c>
      <c r="AQ188" s="5">
        <v>66.99935126503317</v>
      </c>
      <c r="AR188" s="5">
        <v>27.305536880769992</v>
      </c>
      <c r="AS188" s="5">
        <v>15.146182826363294</v>
      </c>
      <c r="AT188" s="5">
        <v>20.691079113464632</v>
      </c>
      <c r="AU188" s="5">
        <v>16.34601933758486</v>
      </c>
      <c r="AV188" s="5">
        <v>2.5483251642522986</v>
      </c>
      <c r="AW188" s="5">
        <v>129.71465698502669</v>
      </c>
      <c r="AX188" s="5">
        <v>-0.56198347107438029</v>
      </c>
      <c r="AY188" s="5">
        <v>314.59080308344164</v>
      </c>
      <c r="AZ188" s="54">
        <v>395.80004565167775</v>
      </c>
      <c r="BB188" s="6">
        <v>0.10926966663932328</v>
      </c>
      <c r="BC188" s="6">
        <v>0.186939861512916</v>
      </c>
      <c r="BD188" s="6">
        <v>0.40754927271990915</v>
      </c>
      <c r="BE188" s="6">
        <v>0.2260646191400969</v>
      </c>
      <c r="BF188" s="6">
        <v>0.30882506655349162</v>
      </c>
      <c r="BG188" s="6">
        <v>0.24397280016822812</v>
      </c>
      <c r="BH188" s="6">
        <v>3.8035072222889786E-2</v>
      </c>
      <c r="BI188" s="6">
        <v>1.9360584025941834</v>
      </c>
      <c r="BJ188" s="6">
        <v>-8.3878942178307082E-3</v>
      </c>
      <c r="BK188" s="6">
        <v>4.6954305846783022</v>
      </c>
      <c r="BL188" s="6">
        <v>5.9075205681617549</v>
      </c>
      <c r="BM188" s="6">
        <v>0.41232819177686308</v>
      </c>
      <c r="BO188" s="6">
        <v>0.15951226788390657</v>
      </c>
      <c r="BP188" s="6">
        <v>4.833000707774851E-2</v>
      </c>
      <c r="BQ188" s="6">
        <v>9.8659024879235363E-2</v>
      </c>
    </row>
    <row r="189" spans="1:69" x14ac:dyDescent="0.2">
      <c r="A189" t="s">
        <v>445</v>
      </c>
      <c r="B189" s="48" t="s">
        <v>965</v>
      </c>
      <c r="C189" s="25" t="s">
        <v>372</v>
      </c>
      <c r="D189" s="14">
        <v>45208</v>
      </c>
      <c r="E189" s="32">
        <v>0.4777777777777778</v>
      </c>
      <c r="F189" t="s">
        <v>828</v>
      </c>
      <c r="G189" t="s">
        <v>446</v>
      </c>
      <c r="H189" t="s">
        <v>447</v>
      </c>
      <c r="I189" t="s">
        <v>124</v>
      </c>
      <c r="J189" s="4">
        <v>27.951540000000001</v>
      </c>
      <c r="K189" s="4">
        <v>85.556629999999998</v>
      </c>
      <c r="L189">
        <v>1700</v>
      </c>
      <c r="M189">
        <v>18.899999999999999</v>
      </c>
      <c r="N189">
        <v>6.53</v>
      </c>
      <c r="O189">
        <v>24</v>
      </c>
      <c r="P189" s="10">
        <v>351.36464372173742</v>
      </c>
      <c r="X189" s="6">
        <v>-14.489357890000001</v>
      </c>
      <c r="AA189" s="9"/>
      <c r="AB189" s="36">
        <v>2.2164154486766199E-4</v>
      </c>
      <c r="AC189" s="13">
        <v>3.31E-3</v>
      </c>
      <c r="AD189" s="6">
        <v>4.1737000000000002</v>
      </c>
      <c r="AE189" s="36">
        <v>2.1716497356261198E-3</v>
      </c>
      <c r="AF189" s="6">
        <v>1.0158199999999999</v>
      </c>
      <c r="AG189" s="36">
        <v>4.4944510279949502E-4</v>
      </c>
      <c r="AH189" s="6">
        <v>0.62473000000000001</v>
      </c>
      <c r="AI189" s="8">
        <v>8.0000000000000007E-5</v>
      </c>
      <c r="AJ189" s="6">
        <v>4.1302300000000001</v>
      </c>
      <c r="AK189" s="6">
        <v>0.18365999999999999</v>
      </c>
      <c r="AL189" s="6">
        <v>10.27134</v>
      </c>
      <c r="AM189" s="6">
        <v>5.9020000000000003E-2</v>
      </c>
      <c r="AO189" s="5">
        <v>8.214562737420648</v>
      </c>
      <c r="AP189" s="5">
        <v>24.103053296147152</v>
      </c>
      <c r="AQ189" s="5">
        <v>104.13942811517541</v>
      </c>
      <c r="AR189" s="5">
        <v>38.887093484217388</v>
      </c>
      <c r="AS189" s="5">
        <v>25.981180767450244</v>
      </c>
      <c r="AT189" s="5">
        <v>64.75221190022981</v>
      </c>
      <c r="AU189" s="5">
        <v>25.703764657477887</v>
      </c>
      <c r="AV189" s="5">
        <v>1.4561858081441705</v>
      </c>
      <c r="AW189" s="5">
        <v>179.65513268097649</v>
      </c>
      <c r="AX189" s="5">
        <v>5.7277405270544213</v>
      </c>
      <c r="AY189" s="5">
        <v>365.71682896868492</v>
      </c>
      <c r="AZ189" s="54">
        <v>673.59050445103867</v>
      </c>
      <c r="BB189" s="6">
        <v>7.8880428729986518E-2</v>
      </c>
      <c r="BC189" s="6">
        <v>0.23144983348179926</v>
      </c>
      <c r="BD189" s="6">
        <v>0.37341374144295575</v>
      </c>
      <c r="BE189" s="6">
        <v>0.24948457311207584</v>
      </c>
      <c r="BF189" s="6">
        <v>0.62178382455313275</v>
      </c>
      <c r="BG189" s="6">
        <v>0.24682068187517042</v>
      </c>
      <c r="BH189" s="6">
        <v>1.3983040184680755E-2</v>
      </c>
      <c r="BI189" s="6">
        <v>1.7251403808582735</v>
      </c>
      <c r="BJ189" s="6">
        <v>5.5000691195650646E-2</v>
      </c>
      <c r="BK189" s="6">
        <v>3.511799858975718</v>
      </c>
      <c r="BL189" s="6">
        <v>6.4681602025513882</v>
      </c>
      <c r="BM189" s="6">
        <v>0.49124108723025089</v>
      </c>
      <c r="BO189" s="6">
        <v>0.36042505957908744</v>
      </c>
      <c r="BP189" s="6">
        <v>1.5443487884874107E-2</v>
      </c>
      <c r="BQ189" s="6">
        <v>0.11962958733724653</v>
      </c>
    </row>
    <row r="190" spans="1:69" x14ac:dyDescent="0.2">
      <c r="A190" t="s">
        <v>448</v>
      </c>
      <c r="B190" s="48" t="s">
        <v>966</v>
      </c>
      <c r="C190" s="25" t="s">
        <v>372</v>
      </c>
      <c r="D190" s="14">
        <v>45208</v>
      </c>
      <c r="E190" s="32">
        <v>0.61041666666666672</v>
      </c>
      <c r="F190" t="s">
        <v>828</v>
      </c>
      <c r="G190" t="s">
        <v>449</v>
      </c>
      <c r="H190" t="s">
        <v>450</v>
      </c>
      <c r="I190" t="s">
        <v>113</v>
      </c>
      <c r="J190" s="4">
        <v>27.855229999999999</v>
      </c>
      <c r="K190" s="4">
        <v>85.564920000000001</v>
      </c>
      <c r="L190">
        <v>1436</v>
      </c>
      <c r="M190">
        <v>21.8</v>
      </c>
      <c r="N190">
        <v>6.61</v>
      </c>
      <c r="O190">
        <v>40</v>
      </c>
      <c r="P190" s="10">
        <v>477.73472014017909</v>
      </c>
      <c r="X190" s="6">
        <v>-15.321859559999998</v>
      </c>
      <c r="AA190" s="9"/>
      <c r="AB190" s="36">
        <v>7.0428364321479496E-3</v>
      </c>
      <c r="AC190" s="13">
        <v>1.3860000000000001E-2</v>
      </c>
      <c r="AD190" s="6">
        <v>6.6367000000000003</v>
      </c>
      <c r="AE190" s="36">
        <v>7.6814578188223502E-3</v>
      </c>
      <c r="AF190" s="6">
        <v>1.30694</v>
      </c>
      <c r="AG190" s="36">
        <v>1.9609988602356499E-3</v>
      </c>
      <c r="AH190" s="6">
        <v>1.01128</v>
      </c>
      <c r="AI190" s="8">
        <v>6.3899999999999998E-3</v>
      </c>
      <c r="AJ190" s="6">
        <v>7.5989800000000001</v>
      </c>
      <c r="AK190" s="6">
        <v>4.5069999999999999E-2</v>
      </c>
      <c r="AL190" s="6">
        <v>17.0259</v>
      </c>
      <c r="AM190" s="6">
        <v>6.7960000000000007E-2</v>
      </c>
      <c r="AO190" s="5">
        <v>261.02426670872813</v>
      </c>
      <c r="AP190" s="5">
        <v>100.92698449685787</v>
      </c>
      <c r="AQ190" s="5">
        <v>165.59459054843057</v>
      </c>
      <c r="AR190" s="5">
        <v>137.54960728484824</v>
      </c>
      <c r="AS190" s="5">
        <v>33.427028796648443</v>
      </c>
      <c r="AT190" s="5">
        <v>282.52396776194354</v>
      </c>
      <c r="AU190" s="5">
        <v>41.607899609133923</v>
      </c>
      <c r="AV190" s="5">
        <v>116.31284142551563</v>
      </c>
      <c r="AW190" s="5">
        <v>330.53746647041129</v>
      </c>
      <c r="AX190" s="5">
        <v>1.4055824107282084</v>
      </c>
      <c r="AY190" s="5">
        <v>606.21673105339062</v>
      </c>
      <c r="AZ190" s="54">
        <v>775.62200410865103</v>
      </c>
      <c r="BB190" s="6">
        <v>1.5762849851812506</v>
      </c>
      <c r="BC190" s="6">
        <v>0.6094823759797896</v>
      </c>
      <c r="BD190" s="6">
        <v>0.83064070407915791</v>
      </c>
      <c r="BE190" s="6">
        <v>0.2018606325601694</v>
      </c>
      <c r="BF190" s="6">
        <v>1.7061183389279571</v>
      </c>
      <c r="BG190" s="6">
        <v>0.25126364014267172</v>
      </c>
      <c r="BH190" s="6">
        <v>0.70239517510989125</v>
      </c>
      <c r="BI190" s="6">
        <v>1.996064396643082</v>
      </c>
      <c r="BJ190" s="6">
        <v>8.4880937600260876E-3</v>
      </c>
      <c r="BK190" s="6">
        <v>3.660848636695615</v>
      </c>
      <c r="BL190" s="6">
        <v>4.6838607561990919</v>
      </c>
      <c r="BM190" s="6">
        <v>0.54524636081233502</v>
      </c>
      <c r="BO190" s="6">
        <v>0.85474113049521494</v>
      </c>
      <c r="BP190" s="6">
        <v>3.5395227099550234E-3</v>
      </c>
      <c r="BQ190" s="6">
        <v>8.3079941184833167E-2</v>
      </c>
    </row>
    <row r="191" spans="1:69" x14ac:dyDescent="0.2">
      <c r="A191" t="s">
        <v>451</v>
      </c>
      <c r="B191" s="48" t="s">
        <v>967</v>
      </c>
      <c r="C191" s="25" t="s">
        <v>372</v>
      </c>
      <c r="D191" s="14">
        <v>45208</v>
      </c>
      <c r="E191" s="32">
        <v>0.63124999999999998</v>
      </c>
      <c r="F191" t="s">
        <v>828</v>
      </c>
      <c r="G191" t="s">
        <v>452</v>
      </c>
      <c r="H191" t="s">
        <v>453</v>
      </c>
      <c r="I191" t="s">
        <v>113</v>
      </c>
      <c r="J191" s="4">
        <v>27.84357</v>
      </c>
      <c r="K191" s="4">
        <v>85.567899999999995</v>
      </c>
      <c r="L191">
        <v>1186</v>
      </c>
      <c r="M191">
        <v>23.8</v>
      </c>
      <c r="N191">
        <v>7.76</v>
      </c>
      <c r="O191">
        <v>46</v>
      </c>
      <c r="P191" s="10">
        <v>800.17376929502655</v>
      </c>
      <c r="X191" s="6">
        <v>-15.114850029999998</v>
      </c>
      <c r="AA191" s="9"/>
      <c r="AB191" s="36">
        <v>6.5464277809453896E-3</v>
      </c>
      <c r="AC191" s="13">
        <v>4.6899999999999997E-3</v>
      </c>
      <c r="AD191" s="6">
        <v>5.7451600000000003</v>
      </c>
      <c r="AE191" s="36">
        <v>1.0175514774998201E-2</v>
      </c>
      <c r="AF191" s="6">
        <v>1.67377</v>
      </c>
      <c r="AG191" s="36">
        <v>5.95318963797357E-3</v>
      </c>
      <c r="AH191" s="6">
        <v>1.22218</v>
      </c>
      <c r="AI191" s="8">
        <v>8.7000000000000001E-4</v>
      </c>
      <c r="AJ191" s="6">
        <v>11.5282</v>
      </c>
      <c r="AK191" s="6">
        <v>-8.8699999999999994E-3</v>
      </c>
      <c r="AL191" s="6">
        <v>26.046589999999998</v>
      </c>
      <c r="AM191" s="6">
        <v>2.5999999999999999E-2</v>
      </c>
      <c r="AO191" s="5">
        <v>242.62618158828485</v>
      </c>
      <c r="AP191" s="5">
        <v>34.152060410552913</v>
      </c>
      <c r="AQ191" s="5">
        <v>143.3494685363541</v>
      </c>
      <c r="AR191" s="5">
        <v>182.20995209952909</v>
      </c>
      <c r="AS191" s="5">
        <v>42.809278152758552</v>
      </c>
      <c r="AT191" s="5">
        <v>857.68471948906074</v>
      </c>
      <c r="AU191" s="5">
        <v>50.285126517177538</v>
      </c>
      <c r="AV191" s="5">
        <v>15.836020663567854</v>
      </c>
      <c r="AW191" s="5">
        <v>501.44914461732958</v>
      </c>
      <c r="AX191" s="5">
        <v>-0.27662560424138471</v>
      </c>
      <c r="AY191" s="5">
        <v>927.40346442114253</v>
      </c>
      <c r="AZ191" s="54">
        <v>296.73590504451039</v>
      </c>
      <c r="BB191" s="6">
        <v>1.6925502693911538</v>
      </c>
      <c r="BC191" s="6">
        <v>0.23824336957267331</v>
      </c>
      <c r="BD191" s="6">
        <v>1.2710891359413712</v>
      </c>
      <c r="BE191" s="6">
        <v>0.29863576467953151</v>
      </c>
      <c r="BF191" s="6">
        <v>5.9831733472492639</v>
      </c>
      <c r="BG191" s="6">
        <v>0.35078697556820726</v>
      </c>
      <c r="BH191" s="6">
        <v>0.11047142919509162</v>
      </c>
      <c r="BI191" s="6">
        <v>3.4980886203296926</v>
      </c>
      <c r="BJ191" s="6">
        <v>-1.9297288442421477E-3</v>
      </c>
      <c r="BK191" s="6">
        <v>6.4695284460433742</v>
      </c>
      <c r="BL191" s="6">
        <v>2.0700174759926422</v>
      </c>
      <c r="BM191" s="6">
        <v>0.54070225511861669</v>
      </c>
      <c r="BO191" s="6">
        <v>1.7104121697995613</v>
      </c>
      <c r="BP191" s="6">
        <v>1.1659295977614235E-3</v>
      </c>
      <c r="BQ191" s="6">
        <v>6.7785562717904646E-2</v>
      </c>
    </row>
    <row r="192" spans="1:69" x14ac:dyDescent="0.2">
      <c r="A192" t="s">
        <v>296</v>
      </c>
      <c r="B192" s="48" t="s">
        <v>920</v>
      </c>
      <c r="C192" s="25" t="s">
        <v>269</v>
      </c>
      <c r="D192" s="14">
        <v>45029</v>
      </c>
      <c r="E192" s="32">
        <v>0.47013888888888888</v>
      </c>
      <c r="F192" t="s">
        <v>828</v>
      </c>
      <c r="G192" t="s">
        <v>297</v>
      </c>
      <c r="H192" t="s">
        <v>298</v>
      </c>
      <c r="I192" t="s">
        <v>113</v>
      </c>
      <c r="J192" s="4">
        <v>27.8552</v>
      </c>
      <c r="K192" s="4">
        <v>85.564909999999998</v>
      </c>
      <c r="L192">
        <v>1439</v>
      </c>
      <c r="M192">
        <v>20.3</v>
      </c>
      <c r="N192">
        <v>6.93</v>
      </c>
      <c r="O192">
        <v>49</v>
      </c>
      <c r="P192">
        <v>546</v>
      </c>
      <c r="X192" s="6">
        <v>-17.105613599999998</v>
      </c>
      <c r="Y192" s="6">
        <v>-8.7026734666666652</v>
      </c>
      <c r="Z192" s="6">
        <v>-58.479805933333338</v>
      </c>
      <c r="AA192" s="9"/>
      <c r="AB192">
        <v>4.4200000000000003E-3</v>
      </c>
      <c r="AC192" s="6">
        <v>1.209E-2</v>
      </c>
      <c r="AD192" s="6">
        <v>6.4562799999999996</v>
      </c>
      <c r="AE192">
        <v>9.0500000000000008E-3</v>
      </c>
      <c r="AF192" s="6">
        <v>1.59205</v>
      </c>
      <c r="AG192">
        <v>2.5400000000000002E-3</v>
      </c>
      <c r="AH192" s="6">
        <v>1.0039400000000001</v>
      </c>
      <c r="AI192">
        <v>1.4499999999999999E-3</v>
      </c>
      <c r="AJ192" s="6">
        <v>8.8092900000000007</v>
      </c>
      <c r="AK192" s="6">
        <v>-4.2000000000000002E-4</v>
      </c>
      <c r="AL192" s="6">
        <v>18.784970000000001</v>
      </c>
      <c r="AM192" s="13">
        <v>6.1499999999999999E-2</v>
      </c>
      <c r="AO192" s="5">
        <v>163.8157111794105</v>
      </c>
      <c r="AP192" s="10">
        <v>88.038040589250485</v>
      </c>
      <c r="AQ192" s="10">
        <v>161.09286890563399</v>
      </c>
      <c r="AR192" s="5">
        <v>162.05568985585103</v>
      </c>
      <c r="AS192" s="10">
        <v>40.719161702682719</v>
      </c>
      <c r="AT192" s="5">
        <v>365.9415069874658</v>
      </c>
      <c r="AU192" s="10">
        <v>41.30590413495166</v>
      </c>
      <c r="AV192" s="10">
        <v>26.39336777261309</v>
      </c>
      <c r="AW192" s="10">
        <v>383.18305851616003</v>
      </c>
      <c r="AX192" s="10">
        <v>-1.3098393887416187E-2</v>
      </c>
      <c r="AY192" s="10">
        <v>668.84940627726053</v>
      </c>
      <c r="AZ192" s="10">
        <v>701.89454462451488</v>
      </c>
      <c r="BB192" s="6">
        <v>1.0169023141264653</v>
      </c>
      <c r="BC192" s="6">
        <v>0.5465048899267041</v>
      </c>
      <c r="BD192" s="6">
        <v>1.0059768067746131</v>
      </c>
      <c r="BE192" s="6">
        <v>0.25276824467342157</v>
      </c>
      <c r="BF192" s="6">
        <v>2.271618287472609</v>
      </c>
      <c r="BG192" s="6">
        <v>0.25641050665717607</v>
      </c>
      <c r="BH192" s="6">
        <v>0.16383945454515411</v>
      </c>
      <c r="BI192" s="6">
        <v>2.378646932786475</v>
      </c>
      <c r="BJ192" s="6">
        <v>-8.13095823322201E-5</v>
      </c>
      <c r="BK192" s="6">
        <v>4.1519491881981656</v>
      </c>
      <c r="BL192" s="6">
        <v>4.3570801699215815</v>
      </c>
      <c r="BM192" s="6">
        <v>0.57289885424121578</v>
      </c>
      <c r="BO192" s="6">
        <v>0.95500440025855915</v>
      </c>
      <c r="BQ192">
        <v>9.6057910906107408E-2</v>
      </c>
    </row>
    <row r="193" spans="1:69" x14ac:dyDescent="0.2">
      <c r="A193" t="s">
        <v>454</v>
      </c>
      <c r="B193" s="48" t="s">
        <v>968</v>
      </c>
      <c r="C193" s="25" t="s">
        <v>372</v>
      </c>
      <c r="D193" s="14">
        <v>45208</v>
      </c>
      <c r="E193" s="32">
        <v>0.6430555555555556</v>
      </c>
      <c r="F193" t="s">
        <v>828</v>
      </c>
      <c r="G193" t="s">
        <v>455</v>
      </c>
      <c r="H193" t="s">
        <v>456</v>
      </c>
      <c r="I193" t="s">
        <v>113</v>
      </c>
      <c r="J193" s="4">
        <v>27.841390000000001</v>
      </c>
      <c r="K193" s="4">
        <v>85.574479999999994</v>
      </c>
      <c r="L193">
        <v>1103</v>
      </c>
      <c r="M193">
        <v>22.9</v>
      </c>
      <c r="N193">
        <v>6.22</v>
      </c>
      <c r="O193">
        <v>48</v>
      </c>
      <c r="P193" s="10">
        <v>777.70204022361384</v>
      </c>
      <c r="X193" s="6">
        <v>-16.608353859999994</v>
      </c>
      <c r="AA193" s="9"/>
      <c r="AB193" s="36">
        <v>3.6368803154519197E-3</v>
      </c>
      <c r="AC193" s="13">
        <v>1.5640000000000001E-2</v>
      </c>
      <c r="AD193" s="6">
        <v>6.6697899999999999</v>
      </c>
      <c r="AE193" s="36">
        <v>6.0833263635906602E-3</v>
      </c>
      <c r="AF193" s="6">
        <v>2.6294599999999999</v>
      </c>
      <c r="AG193" s="36">
        <v>4.3657495103978997E-3</v>
      </c>
      <c r="AH193" s="6">
        <v>1.3990800000000001</v>
      </c>
      <c r="AI193" s="8">
        <v>4.0000000000000002E-4</v>
      </c>
      <c r="AJ193" s="6">
        <v>11.4755</v>
      </c>
      <c r="AK193" s="6">
        <v>1.712E-2</v>
      </c>
      <c r="AL193" s="6">
        <v>23.61666</v>
      </c>
      <c r="AM193" s="6">
        <v>3.372E-2</v>
      </c>
      <c r="AO193" s="5">
        <v>134.79143333713913</v>
      </c>
      <c r="AP193" s="5">
        <v>113.88874729659864</v>
      </c>
      <c r="AQ193" s="5">
        <v>166.42023055042665</v>
      </c>
      <c r="AR193" s="5">
        <v>108.93233706850498</v>
      </c>
      <c r="AS193" s="5">
        <v>67.252540391781736</v>
      </c>
      <c r="AT193" s="5">
        <v>628.97990352944817</v>
      </c>
      <c r="AU193" s="5">
        <v>57.563464307755609</v>
      </c>
      <c r="AV193" s="5">
        <v>7.2809290407208529</v>
      </c>
      <c r="AW193" s="5">
        <v>499.15682058397368</v>
      </c>
      <c r="AX193" s="5">
        <v>0.53391548417277412</v>
      </c>
      <c r="AY193" s="5">
        <v>840.88444214986384</v>
      </c>
      <c r="AZ193" s="54">
        <v>384.8436430038804</v>
      </c>
      <c r="BB193" s="6">
        <v>0.80994619999818018</v>
      </c>
      <c r="BC193" s="6">
        <v>0.68434436678712229</v>
      </c>
      <c r="BD193" s="6">
        <v>0.65456186851933018</v>
      </c>
      <c r="BE193" s="6">
        <v>0.40411277024041664</v>
      </c>
      <c r="BF193" s="6">
        <v>3.779467805381163</v>
      </c>
      <c r="BG193" s="6">
        <v>0.34589222787017726</v>
      </c>
      <c r="BH193" s="6">
        <v>4.3750264115363507E-2</v>
      </c>
      <c r="BI193" s="6">
        <v>2.999375850718613</v>
      </c>
      <c r="BJ193" s="6">
        <v>3.2082366573275086E-3</v>
      </c>
      <c r="BK193" s="6">
        <v>5.0527777744849907</v>
      </c>
      <c r="BL193" s="6">
        <v>2.3124811312364439</v>
      </c>
      <c r="BM193" s="6">
        <v>0.59360929464671097</v>
      </c>
      <c r="BO193" s="6">
        <v>1.2600847621266436</v>
      </c>
      <c r="BP193" s="6">
        <v>1.5898759155715714E-3</v>
      </c>
      <c r="BQ193" s="6">
        <v>0.10217628566751867</v>
      </c>
    </row>
    <row r="194" spans="1:69" s="9" customFormat="1" x14ac:dyDescent="0.2">
      <c r="A194" t="s">
        <v>457</v>
      </c>
      <c r="B194" s="48" t="s">
        <v>969</v>
      </c>
      <c r="C194" s="25" t="s">
        <v>372</v>
      </c>
      <c r="D194" s="14">
        <v>45208</v>
      </c>
      <c r="E194" s="32">
        <v>0.65486111111111112</v>
      </c>
      <c r="F194" t="s">
        <v>828</v>
      </c>
      <c r="G194" t="s">
        <v>458</v>
      </c>
      <c r="H194" t="s">
        <v>459</v>
      </c>
      <c r="I194" t="s">
        <v>113</v>
      </c>
      <c r="J194" s="4">
        <v>27.838439999999999</v>
      </c>
      <c r="K194" s="4">
        <v>85.576509999999999</v>
      </c>
      <c r="L194">
        <v>890</v>
      </c>
      <c r="M194">
        <v>22.8</v>
      </c>
      <c r="N194">
        <v>7.55</v>
      </c>
      <c r="O194">
        <v>40</v>
      </c>
      <c r="P194" s="10">
        <v>693.26439812591661</v>
      </c>
      <c r="Q194"/>
      <c r="R194" s="16"/>
      <c r="S194" s="16"/>
      <c r="T194" s="6"/>
      <c r="U194" s="6"/>
      <c r="V194" s="6"/>
      <c r="W194"/>
      <c r="X194" s="6">
        <v>-14.494317389999999</v>
      </c>
      <c r="Y194"/>
      <c r="Z194"/>
      <c r="AB194" s="36">
        <v>5.5140103811655303E-3</v>
      </c>
      <c r="AC194" s="13">
        <v>8.3999999999999995E-3</v>
      </c>
      <c r="AD194" s="6">
        <v>4.26614</v>
      </c>
      <c r="AE194" s="36">
        <v>5.7437113654642599E-3</v>
      </c>
      <c r="AF194" s="6">
        <v>1.4898800000000001</v>
      </c>
      <c r="AG194" s="36">
        <v>3.4757029490861202E-4</v>
      </c>
      <c r="AH194" s="6">
        <v>1.2255199999999999</v>
      </c>
      <c r="AI194" s="8">
        <v>2.7999999999999998E-4</v>
      </c>
      <c r="AJ194" s="6">
        <v>10.791740000000001</v>
      </c>
      <c r="AK194" s="6">
        <v>0.11656</v>
      </c>
      <c r="AL194" s="6">
        <v>15.65034</v>
      </c>
      <c r="AM194" s="6">
        <v>2.266E-2</v>
      </c>
      <c r="AO194" s="5">
        <v>204.36233756590127</v>
      </c>
      <c r="AP194" s="5">
        <v>61.167869392035065</v>
      </c>
      <c r="AQ194" s="5">
        <v>106.44593043565047</v>
      </c>
      <c r="AR194" s="5">
        <v>102.85095112300581</v>
      </c>
      <c r="AS194" s="5">
        <v>38.106004608896036</v>
      </c>
      <c r="AT194" s="5">
        <v>50.074959646824958</v>
      </c>
      <c r="AU194" s="5">
        <v>50.422546801069736</v>
      </c>
      <c r="AV194" s="5">
        <v>5.0966503285045972</v>
      </c>
      <c r="AW194" s="5">
        <v>469.41489494740034</v>
      </c>
      <c r="AX194" s="5">
        <v>3.6351161702791206</v>
      </c>
      <c r="AY194" s="5">
        <v>557.23914475441063</v>
      </c>
      <c r="AZ194" s="54">
        <v>258.61675416571558</v>
      </c>
      <c r="BB194" s="6">
        <v>1.9198698976044368</v>
      </c>
      <c r="BC194" s="6">
        <v>0.57463793253244888</v>
      </c>
      <c r="BD194" s="6">
        <v>0.96622717939585379</v>
      </c>
      <c r="BE194" s="6">
        <v>0.3579846073301241</v>
      </c>
      <c r="BF194" s="6">
        <v>0.47042624778498854</v>
      </c>
      <c r="BG194" s="6">
        <v>0.47369163475490095</v>
      </c>
      <c r="BH194" s="6">
        <v>4.7880180178289336E-2</v>
      </c>
      <c r="BI194" s="6">
        <v>4.4098904770358951</v>
      </c>
      <c r="BJ194" s="6">
        <v>3.4149883940153537E-2</v>
      </c>
      <c r="BK194" s="6">
        <v>5.2349501993528742</v>
      </c>
      <c r="BL194" s="6">
        <v>2.4295598066293067</v>
      </c>
      <c r="BM194" s="6">
        <v>0.84239396920739185</v>
      </c>
      <c r="BN194"/>
      <c r="BO194" s="6">
        <v>0.10667526784048052</v>
      </c>
      <c r="BP194" s="6">
        <v>1.9970061025569009E-2</v>
      </c>
      <c r="BQ194" s="6">
        <v>6.2414062553301564E-2</v>
      </c>
    </row>
    <row r="195" spans="1:69" x14ac:dyDescent="0.2">
      <c r="A195" t="s">
        <v>460</v>
      </c>
      <c r="B195" s="48" t="s">
        <v>970</v>
      </c>
      <c r="C195" s="25" t="s">
        <v>372</v>
      </c>
      <c r="D195" s="14">
        <v>45208</v>
      </c>
      <c r="E195" s="32">
        <v>0.66805555555555562</v>
      </c>
      <c r="F195" t="s">
        <v>828</v>
      </c>
      <c r="G195" t="s">
        <v>461</v>
      </c>
      <c r="H195" t="s">
        <v>462</v>
      </c>
      <c r="I195" t="s">
        <v>113</v>
      </c>
      <c r="J195" s="4">
        <v>27.83558</v>
      </c>
      <c r="K195" s="4">
        <v>85.572370000000006</v>
      </c>
      <c r="L195">
        <v>903</v>
      </c>
      <c r="M195">
        <v>24.2</v>
      </c>
      <c r="N195">
        <v>6.12</v>
      </c>
      <c r="O195">
        <v>75</v>
      </c>
      <c r="P195" s="10">
        <v>857.90053666611777</v>
      </c>
      <c r="X195" s="6">
        <v>-14.229380900000001</v>
      </c>
      <c r="AA195" s="9"/>
      <c r="AB195" s="36">
        <v>5.02245078589914E-2</v>
      </c>
      <c r="AC195" s="13">
        <v>3.7330000000000002E-2</v>
      </c>
      <c r="AD195" s="6">
        <v>13.60383</v>
      </c>
      <c r="AE195" s="36">
        <v>5.1433004151527399E-2</v>
      </c>
      <c r="AF195" s="6">
        <v>3.5090499999999998</v>
      </c>
      <c r="AG195" s="36">
        <v>1.6442989498999E-3</v>
      </c>
      <c r="AH195" s="6">
        <v>2.9601099999999998</v>
      </c>
      <c r="AI195" s="8">
        <v>2.2499999999999998E-3</v>
      </c>
      <c r="AJ195" s="6">
        <v>9.3104899999999997</v>
      </c>
      <c r="AK195" s="6">
        <v>1.4693099999999999</v>
      </c>
      <c r="AL195" s="6">
        <v>12.496980000000001</v>
      </c>
      <c r="AM195" s="6">
        <v>8.9300000000000004E-2</v>
      </c>
      <c r="AO195" s="5">
        <v>1861.4396998996758</v>
      </c>
      <c r="AP195" s="5">
        <v>271.8329243338892</v>
      </c>
      <c r="AQ195" s="5">
        <v>339.43385398472975</v>
      </c>
      <c r="AR195" s="5">
        <v>920.99568719719582</v>
      </c>
      <c r="AS195" s="5">
        <v>89.749426445651082</v>
      </c>
      <c r="AT195" s="5">
        <v>236.89654947412478</v>
      </c>
      <c r="AU195" s="5">
        <v>121.79016663238016</v>
      </c>
      <c r="AV195" s="5">
        <v>40.955225854054795</v>
      </c>
      <c r="AW195" s="5">
        <v>404.98406051839839</v>
      </c>
      <c r="AX195" s="5">
        <v>45.822859815998754</v>
      </c>
      <c r="AY195" s="5">
        <v>444.96199106300406</v>
      </c>
      <c r="AZ195" s="46">
        <v>1019.1737046336452</v>
      </c>
      <c r="BB195" s="6">
        <v>5.4839541726542604</v>
      </c>
      <c r="BC195" s="6">
        <v>0.80084211148284068</v>
      </c>
      <c r="BD195" s="6">
        <v>2.7133289045430011</v>
      </c>
      <c r="BE195" s="6">
        <v>0.26440917837761896</v>
      </c>
      <c r="BF195" s="6">
        <v>0.69791668300941523</v>
      </c>
      <c r="BG195" s="6">
        <v>0.35880382938426403</v>
      </c>
      <c r="BH195" s="6">
        <v>0.12065745762618382</v>
      </c>
      <c r="BI195" s="6">
        <v>1.19311628985781</v>
      </c>
      <c r="BJ195" s="6">
        <v>0.13499790689133856</v>
      </c>
      <c r="BK195" s="6">
        <v>1.3108945552703231</v>
      </c>
      <c r="BL195" s="6">
        <v>3.002569403933101</v>
      </c>
      <c r="BM195" s="6">
        <v>0.91015427980916008</v>
      </c>
      <c r="BO195" s="6">
        <v>0.58495277362493281</v>
      </c>
      <c r="BP195" s="6">
        <v>4.2212518595980053E-3</v>
      </c>
      <c r="BQ195" s="6">
        <v>0.16343965965526408</v>
      </c>
    </row>
    <row r="196" spans="1:69" x14ac:dyDescent="0.2">
      <c r="A196" t="s">
        <v>463</v>
      </c>
      <c r="B196" s="48" t="s">
        <v>971</v>
      </c>
      <c r="C196" s="25" t="s">
        <v>372</v>
      </c>
      <c r="D196" s="14">
        <v>45208</v>
      </c>
      <c r="E196" s="32">
        <v>0.68402777777777779</v>
      </c>
      <c r="F196" t="s">
        <v>828</v>
      </c>
      <c r="G196" t="s">
        <v>464</v>
      </c>
      <c r="H196" t="s">
        <v>465</v>
      </c>
      <c r="I196" t="s">
        <v>113</v>
      </c>
      <c r="J196" s="4">
        <v>27.837679999999999</v>
      </c>
      <c r="K196" s="4">
        <v>85.567620000000005</v>
      </c>
      <c r="L196">
        <v>871</v>
      </c>
      <c r="M196">
        <v>23.7</v>
      </c>
      <c r="N196">
        <v>6.89</v>
      </c>
      <c r="O196">
        <v>141</v>
      </c>
      <c r="P196" s="10">
        <v>2284.3623749745175</v>
      </c>
      <c r="X196" s="6">
        <v>-12.930091089999998</v>
      </c>
      <c r="AA196" s="9"/>
      <c r="AB196" s="36">
        <v>9.8394163683017608E-3</v>
      </c>
      <c r="AC196" s="13">
        <v>1.5429999999999999E-2</v>
      </c>
      <c r="AD196" s="6">
        <v>41.117170000000002</v>
      </c>
      <c r="AE196" s="36">
        <v>2.9971095236173199E-2</v>
      </c>
      <c r="AF196" s="6">
        <v>3.9476200000000001</v>
      </c>
      <c r="AG196" s="36">
        <v>3.0370948108087502E-3</v>
      </c>
      <c r="AH196" s="6">
        <v>4.1272799999999998</v>
      </c>
      <c r="AI196" s="8">
        <v>3.5E-4</v>
      </c>
      <c r="AJ196" s="6">
        <v>10.697340000000001</v>
      </c>
      <c r="AK196" s="6">
        <v>4.9432700000000001</v>
      </c>
      <c r="AL196" s="6">
        <v>16.569739999999999</v>
      </c>
      <c r="AM196" s="6">
        <v>4.5859999999999998E-2</v>
      </c>
      <c r="AO196" s="5">
        <v>364.67216967504191</v>
      </c>
      <c r="AP196" s="5">
        <v>112.35955056179775</v>
      </c>
      <c r="AQ196" s="5">
        <v>1025.9286890563401</v>
      </c>
      <c r="AR196" s="5">
        <v>536.6835927329787</v>
      </c>
      <c r="AS196" s="5">
        <v>100.96653818708231</v>
      </c>
      <c r="AT196" s="5">
        <v>437.55868186266395</v>
      </c>
      <c r="AU196" s="5">
        <v>169.81197284509358</v>
      </c>
      <c r="AV196" s="5">
        <v>6.3708129106307458</v>
      </c>
      <c r="AW196" s="5">
        <v>465.3087205878407</v>
      </c>
      <c r="AX196" s="5">
        <v>154.16404179011383</v>
      </c>
      <c r="AY196" s="5">
        <v>589.97489807907994</v>
      </c>
      <c r="AZ196" s="46">
        <v>523.39648482081714</v>
      </c>
      <c r="BB196" s="6">
        <v>0.35545567013090468</v>
      </c>
      <c r="BC196" s="6">
        <v>0.10951984456653341</v>
      </c>
      <c r="BD196" s="6">
        <v>0.52311978255196845</v>
      </c>
      <c r="BE196" s="6">
        <v>9.8414772161164912E-2</v>
      </c>
      <c r="BF196" s="6">
        <v>0.42650009355439217</v>
      </c>
      <c r="BG196" s="6">
        <v>0.16552024975662627</v>
      </c>
      <c r="BH196" s="6">
        <v>6.2098009136392178E-3</v>
      </c>
      <c r="BI196" s="6">
        <v>0.45354879491267225</v>
      </c>
      <c r="BJ196" s="6">
        <v>0.15026779486195627</v>
      </c>
      <c r="BK196" s="6">
        <v>0.5750642363084173</v>
      </c>
      <c r="BL196" s="6">
        <v>0.51016848481178811</v>
      </c>
      <c r="BM196" s="6">
        <v>0.78869240386812345</v>
      </c>
      <c r="BO196" s="6">
        <v>0.94036209188145203</v>
      </c>
      <c r="BP196" s="6">
        <v>2.2854077440380188E-3</v>
      </c>
      <c r="BQ196" s="6">
        <v>0.16399860490290596</v>
      </c>
    </row>
    <row r="197" spans="1:69" x14ac:dyDescent="0.2">
      <c r="A197" t="s">
        <v>466</v>
      </c>
      <c r="B197" s="48" t="s">
        <v>972</v>
      </c>
      <c r="C197" s="25" t="s">
        <v>372</v>
      </c>
      <c r="D197" s="14">
        <v>45208</v>
      </c>
      <c r="E197" s="32">
        <v>0.7090277777777777</v>
      </c>
      <c r="F197" t="s">
        <v>828</v>
      </c>
      <c r="G197" t="s">
        <v>467</v>
      </c>
      <c r="H197" t="s">
        <v>468</v>
      </c>
      <c r="I197" t="s">
        <v>113</v>
      </c>
      <c r="J197" s="4">
        <v>27.846679999999999</v>
      </c>
      <c r="K197" s="4">
        <v>85.575310000000002</v>
      </c>
      <c r="L197">
        <v>1243</v>
      </c>
      <c r="M197">
        <v>22.5</v>
      </c>
      <c r="N197">
        <v>7.2</v>
      </c>
      <c r="O197">
        <v>37</v>
      </c>
      <c r="P197" s="10">
        <v>666.4639766690824</v>
      </c>
      <c r="X197" s="6">
        <v>-17.124599999999997</v>
      </c>
      <c r="AA197" s="9"/>
      <c r="AB197" s="36">
        <v>3.0145264941533599E-2</v>
      </c>
      <c r="AC197" s="13">
        <v>6.3899999999999998E-3</v>
      </c>
      <c r="AD197" s="6">
        <v>4.5827900000000001</v>
      </c>
      <c r="AE197" s="36">
        <v>4.6476856368453001E-2</v>
      </c>
      <c r="AF197" s="6">
        <v>1.4108700000000001</v>
      </c>
      <c r="AG197" s="36">
        <v>1.6508470458739199E-3</v>
      </c>
      <c r="AH197" s="6">
        <v>0.78669999999999995</v>
      </c>
      <c r="AI197" s="8">
        <v>6.11E-3</v>
      </c>
      <c r="AJ197" s="6">
        <v>10.14119</v>
      </c>
      <c r="AK197" s="6">
        <v>4.4929999999999998E-2</v>
      </c>
      <c r="AL197" s="6">
        <v>20.202089999999998</v>
      </c>
      <c r="AM197" s="6">
        <v>2.1819999999999999E-2</v>
      </c>
      <c r="AO197" s="5">
        <v>1117.2552070337279</v>
      </c>
      <c r="AP197" s="5">
        <v>46.531272073226681</v>
      </c>
      <c r="AQ197" s="5">
        <v>114.34677379110732</v>
      </c>
      <c r="AR197" s="5">
        <v>832.24740564872423</v>
      </c>
      <c r="AS197" s="5">
        <v>36.08520063532174</v>
      </c>
      <c r="AT197" s="5">
        <v>237.83994321768046</v>
      </c>
      <c r="AU197" s="5">
        <v>32.367825550298292</v>
      </c>
      <c r="AV197" s="5">
        <v>111.21619109701103</v>
      </c>
      <c r="AW197" s="5">
        <v>441.11752493032878</v>
      </c>
      <c r="AX197" s="5">
        <v>1.401216279432403</v>
      </c>
      <c r="AY197" s="5">
        <v>719.30675971586754</v>
      </c>
      <c r="AZ197" s="46">
        <v>249.02990184889293</v>
      </c>
      <c r="BB197" s="6">
        <v>9.7707628295203914</v>
      </c>
      <c r="BC197" s="6">
        <v>0.40693121922470354</v>
      </c>
      <c r="BD197" s="6">
        <v>7.2782762298926142</v>
      </c>
      <c r="BE197" s="6">
        <v>0.31557690207546601</v>
      </c>
      <c r="BF197" s="6">
        <v>2.0799882264468148</v>
      </c>
      <c r="BG197" s="6">
        <v>0.28306723904103287</v>
      </c>
      <c r="BH197" s="6">
        <v>0.9726220286738011</v>
      </c>
      <c r="BI197" s="6">
        <v>3.8577172779371778</v>
      </c>
      <c r="BJ197" s="6">
        <v>1.2254095441225073E-2</v>
      </c>
      <c r="BK197" s="6">
        <v>6.2905732786997755</v>
      </c>
      <c r="BL197" s="6">
        <v>2.1778480808197478</v>
      </c>
      <c r="BM197" s="6">
        <v>0.61325369040682176</v>
      </c>
      <c r="BO197" s="6">
        <v>0.53917591067198134</v>
      </c>
      <c r="BP197" s="6">
        <v>4.2045082355437694E-3</v>
      </c>
      <c r="BQ197" s="6">
        <v>6.1870837290469556E-2</v>
      </c>
    </row>
    <row r="198" spans="1:69" x14ac:dyDescent="0.2">
      <c r="A198" t="s">
        <v>469</v>
      </c>
      <c r="B198" s="48" t="s">
        <v>973</v>
      </c>
      <c r="C198" s="25" t="s">
        <v>372</v>
      </c>
      <c r="D198" s="14">
        <v>45209</v>
      </c>
      <c r="E198" s="32">
        <v>0.44861111111111113</v>
      </c>
      <c r="F198" t="s">
        <v>828</v>
      </c>
      <c r="G198" t="s">
        <v>470</v>
      </c>
      <c r="H198" t="s">
        <v>471</v>
      </c>
      <c r="I198" t="s">
        <v>204</v>
      </c>
      <c r="J198" s="4">
        <v>27.865120000000001</v>
      </c>
      <c r="K198" s="4">
        <v>85.566199999999995</v>
      </c>
      <c r="L198">
        <v>1531</v>
      </c>
      <c r="M198">
        <v>20.6</v>
      </c>
      <c r="N198">
        <v>5.37</v>
      </c>
      <c r="O198">
        <v>91</v>
      </c>
      <c r="P198" s="10">
        <v>200.64882363982989</v>
      </c>
      <c r="X198" s="6">
        <v>-13.736199999999998</v>
      </c>
      <c r="AA198" s="9"/>
      <c r="AB198" s="36">
        <v>3.40663783876307E-3</v>
      </c>
      <c r="AC198" s="13">
        <v>8.5599999999999996E-2</v>
      </c>
      <c r="AD198" s="6">
        <v>13.63289</v>
      </c>
      <c r="AE198" s="36">
        <v>7.7139625274281207E-3</v>
      </c>
      <c r="AF198" s="6">
        <v>2.1756799999999998</v>
      </c>
      <c r="AG198" s="36">
        <v>2.9344703570328404E-4</v>
      </c>
      <c r="AH198" s="6">
        <v>3.5072700000000001</v>
      </c>
      <c r="AI198" s="8">
        <v>7.8399999999999997E-3</v>
      </c>
      <c r="AJ198" s="6">
        <v>11.30383</v>
      </c>
      <c r="AK198" s="6">
        <v>0.18134</v>
      </c>
      <c r="AL198" s="6">
        <v>9.0390200000000007</v>
      </c>
      <c r="AM198" s="6">
        <v>0.1087</v>
      </c>
      <c r="AO198" s="5">
        <v>126.25809961259326</v>
      </c>
      <c r="AP198" s="5">
        <v>623.32971666169067</v>
      </c>
      <c r="AQ198" s="5">
        <v>340.1589400668696</v>
      </c>
      <c r="AR198" s="5">
        <v>138.1316595474639</v>
      </c>
      <c r="AS198" s="5">
        <v>55.646409178915704</v>
      </c>
      <c r="AT198" s="5">
        <v>42.277342703253716</v>
      </c>
      <c r="AU198" s="5">
        <v>144.30240691215801</v>
      </c>
      <c r="AV198" s="5">
        <v>142.70620919812873</v>
      </c>
      <c r="AW198" s="5">
        <v>491.68958591971932</v>
      </c>
      <c r="AX198" s="5">
        <v>5.6553874941525031</v>
      </c>
      <c r="AY198" s="5">
        <v>321.83938331167332</v>
      </c>
      <c r="AZ198" s="46">
        <v>1240.5843414745493</v>
      </c>
      <c r="BB198" s="6">
        <v>0.37117383887594724</v>
      </c>
      <c r="BC198" s="6">
        <v>1.8324660717109313</v>
      </c>
      <c r="BD198" s="6">
        <v>0.40607975648180672</v>
      </c>
      <c r="BE198" s="6">
        <v>0.16358943606767043</v>
      </c>
      <c r="BF198" s="6">
        <v>0.12428702504465322</v>
      </c>
      <c r="BG198" s="6">
        <v>0.42422053315367969</v>
      </c>
      <c r="BH198" s="6">
        <v>0.41952802760402258</v>
      </c>
      <c r="BI198" s="6">
        <v>1.4454701258860381</v>
      </c>
      <c r="BJ198" s="6">
        <v>1.6625720591205827E-2</v>
      </c>
      <c r="BK198" s="6">
        <v>0.94614412676734305</v>
      </c>
      <c r="BL198" s="6">
        <v>3.6470725750458626</v>
      </c>
      <c r="BM198" s="6">
        <v>1.5277483472044842</v>
      </c>
      <c r="BO198" s="6">
        <v>8.5983807495480596E-2</v>
      </c>
      <c r="BP198" s="6">
        <v>2.3653331455078391E-2</v>
      </c>
      <c r="BQ198" s="6">
        <v>8.6945809109514202E-2</v>
      </c>
    </row>
    <row r="199" spans="1:69" x14ac:dyDescent="0.2">
      <c r="A199" t="s">
        <v>472</v>
      </c>
      <c r="B199" s="48" t="s">
        <v>974</v>
      </c>
      <c r="C199" s="25" t="s">
        <v>372</v>
      </c>
      <c r="D199" s="14">
        <v>45209</v>
      </c>
      <c r="E199" s="32">
        <v>0.46458333333333335</v>
      </c>
      <c r="F199" t="s">
        <v>828</v>
      </c>
      <c r="G199" t="s">
        <v>473</v>
      </c>
      <c r="H199" t="s">
        <v>474</v>
      </c>
      <c r="I199" t="s">
        <v>204</v>
      </c>
      <c r="J199" s="4">
        <v>27.866379999999999</v>
      </c>
      <c r="K199" s="4">
        <v>85.562569999999994</v>
      </c>
      <c r="L199">
        <v>1445</v>
      </c>
      <c r="M199">
        <v>21.3</v>
      </c>
      <c r="N199">
        <v>6.84</v>
      </c>
      <c r="O199">
        <v>30</v>
      </c>
      <c r="P199" s="10">
        <v>206.25989564561169</v>
      </c>
      <c r="X199" s="6">
        <v>-16.385200000000001</v>
      </c>
      <c r="AA199" s="9"/>
      <c r="AB199" s="36">
        <v>2.21955080212815E-2</v>
      </c>
      <c r="AC199" s="13">
        <v>1.6299999999999999E-2</v>
      </c>
      <c r="AD199" s="6">
        <v>2.8449499999999999</v>
      </c>
      <c r="AE199" s="36">
        <v>2.05064994451091E-2</v>
      </c>
      <c r="AF199" s="6">
        <v>1.2863500000000001</v>
      </c>
      <c r="AG199" s="36">
        <v>3.9233531067977201E-4</v>
      </c>
      <c r="AH199" s="6">
        <v>0.81103000000000003</v>
      </c>
      <c r="AI199" s="8">
        <v>5.13E-3</v>
      </c>
      <c r="AJ199" s="6">
        <v>5.2500400000000003</v>
      </c>
      <c r="AK199" s="6">
        <v>6.4999999999999997E-3</v>
      </c>
      <c r="AL199" s="6">
        <v>8.9052600000000002</v>
      </c>
      <c r="AM199" s="6">
        <v>3.8879999999999998E-2</v>
      </c>
      <c r="AO199" s="5">
        <v>822.61831029288214</v>
      </c>
      <c r="AP199" s="5">
        <v>118.69479417740138</v>
      </c>
      <c r="AQ199" s="5">
        <v>70.985328609212033</v>
      </c>
      <c r="AR199" s="5">
        <v>367.20385791224101</v>
      </c>
      <c r="AS199" s="5">
        <v>32.900407434594349</v>
      </c>
      <c r="AT199" s="5">
        <v>56.524320801004471</v>
      </c>
      <c r="AU199" s="5">
        <v>33.368854145237613</v>
      </c>
      <c r="AV199" s="5">
        <v>93.377914947244946</v>
      </c>
      <c r="AW199" s="5">
        <v>228.36419104515579</v>
      </c>
      <c r="AX199" s="5">
        <v>0.20271323873382191</v>
      </c>
      <c r="AY199" s="5">
        <v>317.07678339356607</v>
      </c>
      <c r="AZ199" s="46">
        <v>443.73430723579088</v>
      </c>
      <c r="BB199" s="6">
        <v>11.588568038073827</v>
      </c>
      <c r="BC199" s="6">
        <v>1.6721031867139642</v>
      </c>
      <c r="BD199" s="6">
        <v>5.1729542583900585</v>
      </c>
      <c r="BE199" s="6">
        <v>0.46348179376216536</v>
      </c>
      <c r="BF199" s="6">
        <v>0.79628173748665432</v>
      </c>
      <c r="BG199" s="6">
        <v>0.47008099841221573</v>
      </c>
      <c r="BH199" s="6">
        <v>1.315453725111402</v>
      </c>
      <c r="BI199" s="6">
        <v>3.2170618284004129</v>
      </c>
      <c r="BJ199" s="6">
        <v>2.8557061396418618E-3</v>
      </c>
      <c r="BK199" s="6">
        <v>4.4667932036933307</v>
      </c>
      <c r="BL199" s="6">
        <v>6.2510706920670058</v>
      </c>
      <c r="BM199" s="6">
        <v>0.72021731960647117</v>
      </c>
      <c r="BO199" s="6">
        <v>0.24751831949794434</v>
      </c>
      <c r="BP199" s="6">
        <v>1.7691499620500161E-2</v>
      </c>
      <c r="BQ199" s="6">
        <v>0.11581656000725789</v>
      </c>
    </row>
    <row r="200" spans="1:69" x14ac:dyDescent="0.2">
      <c r="A200" t="s">
        <v>475</v>
      </c>
      <c r="B200" s="48" t="s">
        <v>975</v>
      </c>
      <c r="C200" s="25" t="s">
        <v>372</v>
      </c>
      <c r="D200" s="14">
        <v>45209</v>
      </c>
      <c r="E200" s="32">
        <v>0.48888888888888887</v>
      </c>
      <c r="F200" t="s">
        <v>828</v>
      </c>
      <c r="G200" t="s">
        <v>476</v>
      </c>
      <c r="H200" t="s">
        <v>477</v>
      </c>
      <c r="I200" t="s">
        <v>204</v>
      </c>
      <c r="J200" s="4">
        <v>27.867049999999999</v>
      </c>
      <c r="K200" s="4">
        <v>85.557090000000002</v>
      </c>
      <c r="L200">
        <v>1258</v>
      </c>
      <c r="M200">
        <v>22.2</v>
      </c>
      <c r="N200">
        <v>5.91</v>
      </c>
      <c r="O200">
        <v>87</v>
      </c>
      <c r="P200" s="10">
        <v>489.30312517021684</v>
      </c>
      <c r="X200" s="6">
        <v>-17.979800000000001</v>
      </c>
      <c r="AA200" s="9"/>
      <c r="AB200" s="36">
        <v>4.3940164088354699E-4</v>
      </c>
      <c r="AC200" s="13">
        <v>6.25E-2</v>
      </c>
      <c r="AD200" s="6">
        <v>9.3847500000000004</v>
      </c>
      <c r="AE200" s="36">
        <v>4.5716985197226901E-3</v>
      </c>
      <c r="AF200" s="6">
        <v>3.6919300000000002</v>
      </c>
      <c r="AG200" s="36">
        <v>1.0967073388431501E-3</v>
      </c>
      <c r="AH200" s="6">
        <v>3.4380700000000002</v>
      </c>
      <c r="AI200" s="8">
        <v>1.41E-3</v>
      </c>
      <c r="AJ200" s="6">
        <v>10.80223</v>
      </c>
      <c r="AK200" s="6">
        <v>7.9259999999999997E-2</v>
      </c>
      <c r="AL200" s="6">
        <v>17.414069999999999</v>
      </c>
      <c r="AM200" s="6">
        <v>6.5210000000000004E-2</v>
      </c>
      <c r="AO200" s="5">
        <v>16.285269749940763</v>
      </c>
      <c r="AP200" s="5">
        <v>455.11807583359428</v>
      </c>
      <c r="AQ200" s="5">
        <v>234.1621338390139</v>
      </c>
      <c r="AR200" s="5">
        <v>81.864061594103148</v>
      </c>
      <c r="AS200" s="5">
        <v>94.426867664322998</v>
      </c>
      <c r="AT200" s="5">
        <v>158.00422688995104</v>
      </c>
      <c r="AU200" s="5">
        <v>141.45525612013989</v>
      </c>
      <c r="AV200" s="5">
        <v>25.665274868541005</v>
      </c>
      <c r="AW200" s="5">
        <v>469.87118487358441</v>
      </c>
      <c r="AX200" s="5">
        <v>2.471854046468112</v>
      </c>
      <c r="AY200" s="5">
        <v>620.03774189528406</v>
      </c>
      <c r="AZ200" s="46">
        <v>744.2364756904816</v>
      </c>
      <c r="BB200" s="6">
        <v>6.9546982182596875E-2</v>
      </c>
      <c r="BC200" s="6">
        <v>1.9436023594937311</v>
      </c>
      <c r="BD200" s="6">
        <v>0.34960418344318883</v>
      </c>
      <c r="BE200" s="6">
        <v>0.40325421585558885</v>
      </c>
      <c r="BF200" s="6">
        <v>0.67476420845472262</v>
      </c>
      <c r="BG200" s="6">
        <v>0.60409107912123039</v>
      </c>
      <c r="BH200" s="6">
        <v>0.10960471895163819</v>
      </c>
      <c r="BI200" s="6">
        <v>2.0066061799582853</v>
      </c>
      <c r="BJ200" s="6">
        <v>1.0556164679330723E-2</v>
      </c>
      <c r="BK200" s="6">
        <v>2.6478992641976822</v>
      </c>
      <c r="BL200" s="6">
        <v>3.1782955830174617</v>
      </c>
      <c r="BM200" s="6">
        <v>0.75781061881381284</v>
      </c>
      <c r="BO200" s="6">
        <v>0.33627136963604393</v>
      </c>
      <c r="BP200" s="6">
        <v>6.3289446091622202E-3</v>
      </c>
      <c r="BQ200" s="6">
        <v>0.14965571204166217</v>
      </c>
    </row>
    <row r="201" spans="1:69" x14ac:dyDescent="0.2">
      <c r="A201" t="s">
        <v>478</v>
      </c>
      <c r="B201" s="48" t="s">
        <v>976</v>
      </c>
      <c r="C201" s="25" t="s">
        <v>372</v>
      </c>
      <c r="D201" s="14">
        <v>45209</v>
      </c>
      <c r="E201" s="32">
        <v>0.51736111111111105</v>
      </c>
      <c r="F201" t="s">
        <v>828</v>
      </c>
      <c r="G201" t="s">
        <v>479</v>
      </c>
      <c r="H201" t="s">
        <v>480</v>
      </c>
      <c r="I201" t="s">
        <v>204</v>
      </c>
      <c r="J201" s="4">
        <v>27.868829999999999</v>
      </c>
      <c r="K201" s="4">
        <v>85.553030000000007</v>
      </c>
      <c r="L201">
        <v>1127</v>
      </c>
      <c r="M201">
        <v>23.1</v>
      </c>
      <c r="N201">
        <v>6.9</v>
      </c>
      <c r="O201">
        <v>78</v>
      </c>
      <c r="P201" s="10">
        <v>961.19971658725865</v>
      </c>
      <c r="X201" s="6">
        <v>-14.8424</v>
      </c>
      <c r="AA201" s="9"/>
      <c r="AB201" s="36">
        <v>6.0116079095910106E-4</v>
      </c>
      <c r="AC201" s="13">
        <v>4.0230000000000002E-2</v>
      </c>
      <c r="AD201" s="6">
        <v>13.11228</v>
      </c>
      <c r="AE201" s="36">
        <v>1.33190567384964E-2</v>
      </c>
      <c r="AF201" s="6">
        <v>3.6878700000000002</v>
      </c>
      <c r="AG201" s="36">
        <v>1.20683555204982E-3</v>
      </c>
      <c r="AH201" s="6">
        <v>4.1531599999999997</v>
      </c>
      <c r="AI201" s="8">
        <v>5.9800000000000001E-3</v>
      </c>
      <c r="AJ201" s="6">
        <v>10.61192</v>
      </c>
      <c r="AK201" s="6">
        <v>1.4868699999999999</v>
      </c>
      <c r="AL201" s="6">
        <v>11.69459</v>
      </c>
      <c r="AM201" s="6">
        <v>6.7320000000000005E-2</v>
      </c>
      <c r="AO201" s="5">
        <v>22.280448530348881</v>
      </c>
      <c r="AP201" s="5">
        <v>292.95040305256799</v>
      </c>
      <c r="AQ201" s="5">
        <v>327.16902041020006</v>
      </c>
      <c r="AR201" s="5">
        <v>238.50043403163042</v>
      </c>
      <c r="AS201" s="5">
        <v>94.323026832368683</v>
      </c>
      <c r="AT201" s="5">
        <v>173.87055929258321</v>
      </c>
      <c r="AU201" s="5">
        <v>170.87677432627029</v>
      </c>
      <c r="AV201" s="5">
        <v>108.84988915877676</v>
      </c>
      <c r="AW201" s="5">
        <v>461.59315476375599</v>
      </c>
      <c r="AX201" s="5">
        <v>46.370497427101199</v>
      </c>
      <c r="AY201" s="5">
        <v>416.39244449983084</v>
      </c>
      <c r="AZ201" s="46">
        <v>768.31773567678613</v>
      </c>
      <c r="BB201" s="6">
        <v>6.810072818757093E-2</v>
      </c>
      <c r="BC201" s="6">
        <v>0.89540997092350239</v>
      </c>
      <c r="BD201" s="6">
        <v>0.72898232764398607</v>
      </c>
      <c r="BE201" s="6">
        <v>0.28830060595012252</v>
      </c>
      <c r="BF201" s="6">
        <v>0.53143955706621204</v>
      </c>
      <c r="BG201" s="6">
        <v>0.52228898112671951</v>
      </c>
      <c r="BH201" s="6">
        <v>0.332702310941</v>
      </c>
      <c r="BI201" s="6">
        <v>1.4108706080576234</v>
      </c>
      <c r="BJ201" s="6">
        <v>0.14173254353044337</v>
      </c>
      <c r="BK201" s="6">
        <v>1.272713547198826</v>
      </c>
      <c r="BL201" s="6">
        <v>2.3483816857521527</v>
      </c>
      <c r="BM201" s="6">
        <v>1.1085531470635115</v>
      </c>
      <c r="BO201" s="6">
        <v>0.37667490840840218</v>
      </c>
      <c r="BP201" s="6">
        <v>5.7514049766023674E-3</v>
      </c>
      <c r="BQ201" s="6">
        <v>0.15070297504140431</v>
      </c>
    </row>
    <row r="202" spans="1:69" x14ac:dyDescent="0.2">
      <c r="A202" t="s">
        <v>481</v>
      </c>
      <c r="B202" s="48" t="s">
        <v>977</v>
      </c>
      <c r="C202" s="25" t="s">
        <v>372</v>
      </c>
      <c r="D202" s="14">
        <v>45209</v>
      </c>
      <c r="E202" s="32">
        <v>0.54097222222222219</v>
      </c>
      <c r="F202" t="s">
        <v>828</v>
      </c>
      <c r="G202" t="s">
        <v>482</v>
      </c>
      <c r="H202" t="s">
        <v>483</v>
      </c>
      <c r="I202" t="s">
        <v>204</v>
      </c>
      <c r="J202" s="4">
        <v>27.867650000000001</v>
      </c>
      <c r="K202" s="4">
        <v>85.550190000000001</v>
      </c>
      <c r="L202">
        <v>1072</v>
      </c>
      <c r="M202">
        <v>21.8</v>
      </c>
      <c r="N202">
        <v>6.37</v>
      </c>
      <c r="O202">
        <v>76</v>
      </c>
      <c r="P202" s="10">
        <v>1148.672473286482</v>
      </c>
      <c r="X202" s="6">
        <v>-15.6892</v>
      </c>
      <c r="AA202" s="9"/>
      <c r="AB202" s="36">
        <v>1.30578260898447E-3</v>
      </c>
      <c r="AC202" s="13">
        <v>1.6389999999999998E-2</v>
      </c>
      <c r="AD202" s="6">
        <v>16.911799999999999</v>
      </c>
      <c r="AE202" s="36">
        <v>9.5943830584951702E-3</v>
      </c>
      <c r="AF202" s="6">
        <v>2.5032899999999998</v>
      </c>
      <c r="AG202" s="36">
        <v>4.9126438614226203E-3</v>
      </c>
      <c r="AH202" s="6">
        <v>2.8609100000000001</v>
      </c>
      <c r="AI202" s="8">
        <v>3.1E-4</v>
      </c>
      <c r="AJ202" s="6">
        <v>9.7274700000000003</v>
      </c>
      <c r="AK202" s="6">
        <v>0.49531999999999998</v>
      </c>
      <c r="AL202" s="6">
        <v>16.47991</v>
      </c>
      <c r="AM202" s="6">
        <v>5.3280000000000001E-2</v>
      </c>
      <c r="AO202" s="5">
        <v>48.395408763913352</v>
      </c>
      <c r="AP202" s="5">
        <v>119.35016420660175</v>
      </c>
      <c r="AQ202" s="5">
        <v>421.97215429911665</v>
      </c>
      <c r="AR202" s="5">
        <v>171.80379726914083</v>
      </c>
      <c r="AS202" s="5">
        <v>64.025545867723153</v>
      </c>
      <c r="AT202" s="5">
        <v>707.77177084319555</v>
      </c>
      <c r="AU202" s="5">
        <v>117.7087019131866</v>
      </c>
      <c r="AV202" s="5">
        <v>5.6427200065586609</v>
      </c>
      <c r="AW202" s="5">
        <v>423.12169382824163</v>
      </c>
      <c r="AX202" s="5">
        <v>15.447372524559489</v>
      </c>
      <c r="AY202" s="5">
        <v>586.77645048156523</v>
      </c>
      <c r="AZ202" s="46">
        <v>608.08034695275046</v>
      </c>
      <c r="BB202" s="6">
        <v>0.11468863115931596</v>
      </c>
      <c r="BC202" s="6">
        <v>0.2828389574777484</v>
      </c>
      <c r="BD202" s="6">
        <v>0.40714486849138631</v>
      </c>
      <c r="BE202" s="6">
        <v>0.15172931487402933</v>
      </c>
      <c r="BF202" s="6">
        <v>1.6772949675288022</v>
      </c>
      <c r="BG202" s="6">
        <v>0.27894897972283811</v>
      </c>
      <c r="BH202" s="6">
        <v>1.3372256792467866E-2</v>
      </c>
      <c r="BI202" s="6">
        <v>1.0027242070772047</v>
      </c>
      <c r="BJ202" s="6">
        <v>3.6607563715234055E-2</v>
      </c>
      <c r="BK202" s="6">
        <v>1.3905572784919509</v>
      </c>
      <c r="BL202" s="6">
        <v>1.4410437768405691</v>
      </c>
      <c r="BM202" s="6">
        <v>0.72109522030236084</v>
      </c>
      <c r="BO202" s="6">
        <v>1.6727380826058573</v>
      </c>
      <c r="BP202" s="6">
        <v>1.4128848326469164E-3</v>
      </c>
      <c r="BQ202" s="6">
        <v>0.11789338063421086</v>
      </c>
    </row>
    <row r="203" spans="1:69" x14ac:dyDescent="0.2">
      <c r="A203" t="s">
        <v>299</v>
      </c>
      <c r="B203" s="49"/>
      <c r="C203" s="25" t="s">
        <v>269</v>
      </c>
      <c r="D203" s="14">
        <v>45029</v>
      </c>
      <c r="E203" s="32">
        <v>0.59583333333333333</v>
      </c>
      <c r="F203" t="s">
        <v>828</v>
      </c>
      <c r="G203" t="s">
        <v>300</v>
      </c>
      <c r="H203" t="s">
        <v>301</v>
      </c>
      <c r="I203" t="s">
        <v>122</v>
      </c>
      <c r="J203" s="4">
        <v>27.904219999999999</v>
      </c>
      <c r="K203" s="4">
        <v>85.546800000000005</v>
      </c>
      <c r="L203">
        <v>1091</v>
      </c>
      <c r="M203">
        <v>23.9</v>
      </c>
      <c r="N203">
        <v>5.76</v>
      </c>
      <c r="O203">
        <v>43</v>
      </c>
      <c r="P203">
        <v>433</v>
      </c>
      <c r="X203" s="6">
        <v>-17.108728479999996</v>
      </c>
      <c r="Y203" s="6">
        <v>-8.9071406666666668</v>
      </c>
      <c r="Z203" s="6">
        <v>-60.202158533333332</v>
      </c>
      <c r="AA203" s="9"/>
      <c r="AB203">
        <v>1.14E-3</v>
      </c>
      <c r="AC203" s="6">
        <v>2.0219999999999998E-2</v>
      </c>
      <c r="AD203" s="6">
        <v>5.9284299999999996</v>
      </c>
      <c r="AE203">
        <v>7.1900000000000002E-3</v>
      </c>
      <c r="AF203" s="6">
        <v>2.80301</v>
      </c>
      <c r="AG203">
        <v>2.2000000000000001E-4</v>
      </c>
      <c r="AH203" s="6">
        <v>0.98255000000000003</v>
      </c>
      <c r="AI203">
        <v>1.5200000000000001E-3</v>
      </c>
      <c r="AJ203" s="6">
        <v>6.0017899999999997</v>
      </c>
      <c r="AK203" s="6">
        <v>0.88824000000000003</v>
      </c>
      <c r="AL203" s="6">
        <v>11.401719999999999</v>
      </c>
      <c r="AM203" s="13">
        <v>6.794E-2</v>
      </c>
      <c r="AO203" s="5">
        <v>42.251111028173739</v>
      </c>
      <c r="AP203" s="10">
        <v>147.23979989368439</v>
      </c>
      <c r="AQ203" s="10">
        <v>147.92230151205149</v>
      </c>
      <c r="AR203" s="5">
        <v>128.74921658160983</v>
      </c>
      <c r="AS203" s="10">
        <v>71.691352309435445</v>
      </c>
      <c r="AT203" s="5">
        <v>31.695721077654518</v>
      </c>
      <c r="AU203" s="10">
        <v>40.425838304875541</v>
      </c>
      <c r="AV203" s="10">
        <v>27.667530354739242</v>
      </c>
      <c r="AW203" s="10">
        <v>261.06351916802646</v>
      </c>
      <c r="AX203" s="10">
        <v>27.701231872758463</v>
      </c>
      <c r="AY203" s="10">
        <v>405.96464367734234</v>
      </c>
      <c r="AZ203" s="12">
        <v>775.39374572015515</v>
      </c>
      <c r="BB203" s="6">
        <v>0.28563043297924529</v>
      </c>
      <c r="BC203" s="6">
        <v>0.99538608031790599</v>
      </c>
      <c r="BD203" s="6">
        <v>0.87038408181554971</v>
      </c>
      <c r="BE203" s="6">
        <v>0.48465546828714412</v>
      </c>
      <c r="BF203" s="6">
        <v>0.21427276856608543</v>
      </c>
      <c r="BG203" s="6">
        <v>0.27329103111326303</v>
      </c>
      <c r="BH203" s="6">
        <v>0.18704096726405464</v>
      </c>
      <c r="BI203" s="6">
        <v>1.7648692353989446</v>
      </c>
      <c r="BJ203" s="6">
        <v>0.18726879983341521</v>
      </c>
      <c r="BK203" s="6">
        <v>2.7444451548387225</v>
      </c>
      <c r="BL203" s="6">
        <v>5.2418988738961882</v>
      </c>
      <c r="BM203" s="6">
        <v>0.64306959542890096</v>
      </c>
      <c r="BO203" s="6">
        <v>0.12140999699484793</v>
      </c>
      <c r="BQ203">
        <v>0.21544794217773378</v>
      </c>
    </row>
    <row r="204" spans="1:69" x14ac:dyDescent="0.2">
      <c r="A204" t="s">
        <v>484</v>
      </c>
      <c r="B204" s="48" t="s">
        <v>978</v>
      </c>
      <c r="C204" s="25" t="s">
        <v>372</v>
      </c>
      <c r="D204" s="14">
        <v>45209</v>
      </c>
      <c r="E204" s="32">
        <v>0.5805555555555556</v>
      </c>
      <c r="F204" t="s">
        <v>828</v>
      </c>
      <c r="G204" t="s">
        <v>485</v>
      </c>
      <c r="H204" t="s">
        <v>486</v>
      </c>
      <c r="I204" t="s">
        <v>204</v>
      </c>
      <c r="J204" s="4">
        <v>27.869240000000001</v>
      </c>
      <c r="K204" s="4">
        <v>85.541780000000003</v>
      </c>
      <c r="L204">
        <v>950</v>
      </c>
      <c r="M204">
        <v>24.3</v>
      </c>
      <c r="N204">
        <v>6.6</v>
      </c>
      <c r="O204">
        <v>87</v>
      </c>
      <c r="P204" s="10">
        <v>1441.7186379575392</v>
      </c>
      <c r="X204" s="6">
        <v>-16.884800000000002</v>
      </c>
      <c r="AA204" s="9"/>
      <c r="AB204" s="36">
        <v>6.39268395132853E-4</v>
      </c>
      <c r="AC204" s="13">
        <v>1.154E-2</v>
      </c>
      <c r="AD204" s="6">
        <v>23.52637</v>
      </c>
      <c r="AE204" s="36">
        <v>1.31933869824151E-2</v>
      </c>
      <c r="AF204" s="6">
        <v>2.1217299999999999</v>
      </c>
      <c r="AG204" s="36">
        <v>1.9989109738009899E-3</v>
      </c>
      <c r="AH204" s="6">
        <v>3.23231</v>
      </c>
      <c r="AI204" s="8">
        <v>2.5000000000000001E-4</v>
      </c>
      <c r="AJ204" s="6">
        <v>7.2397600000000004</v>
      </c>
      <c r="AK204" s="6">
        <v>0.78722000000000003</v>
      </c>
      <c r="AL204" s="6">
        <v>12.391030000000001</v>
      </c>
      <c r="AM204" s="6">
        <v>9.5280000000000004E-2</v>
      </c>
      <c r="AO204" s="5">
        <v>23.692806964526856</v>
      </c>
      <c r="AP204" s="5">
        <v>84.033001521914855</v>
      </c>
      <c r="AQ204" s="5">
        <v>587.01457158540836</v>
      </c>
      <c r="AR204" s="5">
        <v>236.25010264867223</v>
      </c>
      <c r="AS204" s="5">
        <v>54.266553788783654</v>
      </c>
      <c r="AT204" s="5">
        <v>287.98602129390434</v>
      </c>
      <c r="AU204" s="5">
        <v>132.98950833161902</v>
      </c>
      <c r="AV204" s="5">
        <v>4.5505806504505335</v>
      </c>
      <c r="AW204" s="5">
        <v>314.91225509921395</v>
      </c>
      <c r="AX204" s="5">
        <v>24.550756276313738</v>
      </c>
      <c r="AY204" s="5">
        <v>441.18958181267914</v>
      </c>
      <c r="AZ204" s="46">
        <v>1087.4229627938826</v>
      </c>
      <c r="BB204" s="6">
        <v>4.0361531231733049E-2</v>
      </c>
      <c r="BC204" s="6">
        <v>0.14315317811440118</v>
      </c>
      <c r="BD204" s="6">
        <v>0.4024603716575692</v>
      </c>
      <c r="BE204" s="6">
        <v>9.2444985892293274E-2</v>
      </c>
      <c r="BF204" s="6">
        <v>0.49059433144242398</v>
      </c>
      <c r="BG204" s="6">
        <v>0.22655231193399697</v>
      </c>
      <c r="BH204" s="6">
        <v>7.7520744300440952E-3</v>
      </c>
      <c r="BI204" s="6">
        <v>0.53646411919332637</v>
      </c>
      <c r="BJ204" s="6">
        <v>4.1823078105211395E-2</v>
      </c>
      <c r="BK204" s="6">
        <v>0.75158199330744846</v>
      </c>
      <c r="BL204" s="6">
        <v>1.8524633210670933</v>
      </c>
      <c r="BM204" s="6">
        <v>0.71377989889371374</v>
      </c>
      <c r="BO204" s="6">
        <v>0.91449607511518904</v>
      </c>
      <c r="BP204" s="6">
        <v>3.472390762256649E-3</v>
      </c>
      <c r="BQ204" s="6">
        <v>0.13644166190549178</v>
      </c>
    </row>
    <row r="205" spans="1:69" x14ac:dyDescent="0.2">
      <c r="A205" t="s">
        <v>302</v>
      </c>
      <c r="B205" s="48" t="s">
        <v>921</v>
      </c>
      <c r="C205" s="25" t="s">
        <v>269</v>
      </c>
      <c r="D205" s="14">
        <v>45029</v>
      </c>
      <c r="E205" s="32">
        <v>0.66180555555555554</v>
      </c>
      <c r="F205" t="s">
        <v>828</v>
      </c>
      <c r="G205" t="s">
        <v>198</v>
      </c>
      <c r="H205" t="s">
        <v>303</v>
      </c>
      <c r="I205" t="s">
        <v>124</v>
      </c>
      <c r="J205" s="4">
        <v>27.93159</v>
      </c>
      <c r="K205" s="4">
        <v>85.560509999999994</v>
      </c>
      <c r="L205">
        <v>1328</v>
      </c>
      <c r="M205">
        <v>20.399999999999999</v>
      </c>
      <c r="N205">
        <v>7.15</v>
      </c>
      <c r="O205">
        <v>14</v>
      </c>
      <c r="P205">
        <v>186</v>
      </c>
      <c r="X205" s="6">
        <v>-16.736048159999992</v>
      </c>
      <c r="Y205" s="6">
        <v>-9.7730835999999996</v>
      </c>
      <c r="Z205" s="6">
        <v>-65.084392066666666</v>
      </c>
      <c r="AA205" s="9"/>
      <c r="AB205">
        <v>2.7699999999999999E-3</v>
      </c>
      <c r="AC205" s="6">
        <v>1.7099999999999999E-3</v>
      </c>
      <c r="AD205" s="6">
        <v>1.5285299999999999</v>
      </c>
      <c r="AE205">
        <v>1.99E-3</v>
      </c>
      <c r="AF205" s="6">
        <v>0.59599999999999997</v>
      </c>
      <c r="AG205">
        <v>1.4999999999999999E-4</v>
      </c>
      <c r="AH205" s="6">
        <v>0.21962000000000001</v>
      </c>
      <c r="AI205">
        <v>-1.6000000000000001E-4</v>
      </c>
      <c r="AJ205" s="6">
        <v>2.8837600000000001</v>
      </c>
      <c r="AK205" s="6">
        <v>0.11685</v>
      </c>
      <c r="AL205" s="6">
        <v>7.7523</v>
      </c>
      <c r="AM205" s="13">
        <v>1.736E-2</v>
      </c>
      <c r="AO205" s="5">
        <v>102.6627873228432</v>
      </c>
      <c r="AP205" s="10">
        <v>12.452030554807138</v>
      </c>
      <c r="AQ205" s="10">
        <v>38.138879185588102</v>
      </c>
      <c r="AR205" s="5">
        <v>35.634345062225805</v>
      </c>
      <c r="AS205" s="10">
        <v>15.243629518418958</v>
      </c>
      <c r="AT205" s="5">
        <v>21.610718916582623</v>
      </c>
      <c r="AU205" s="10">
        <v>9.0360008228759519</v>
      </c>
      <c r="AV205" s="10">
        <v>-2.9123716162883411</v>
      </c>
      <c r="AW205" s="10">
        <v>125.43666706698967</v>
      </c>
      <c r="AX205" s="10">
        <v>3.6441602993918605</v>
      </c>
      <c r="AY205" s="10">
        <v>276.0249951042353</v>
      </c>
      <c r="AZ205" s="12">
        <v>198.12828121433461</v>
      </c>
      <c r="BB205" s="6">
        <v>2.6918144821003906</v>
      </c>
      <c r="BC205" s="6">
        <v>0.32649178006029356</v>
      </c>
      <c r="BD205" s="6">
        <v>0.93433120802593728</v>
      </c>
      <c r="BE205" s="6">
        <v>0.39968740151596305</v>
      </c>
      <c r="BF205" s="6">
        <v>0.56663224976860016</v>
      </c>
      <c r="BG205" s="6">
        <v>0.23692360698136275</v>
      </c>
      <c r="BH205" s="6">
        <v>-7.6362275936752391E-2</v>
      </c>
      <c r="BI205" s="6">
        <v>3.2889447656969848</v>
      </c>
      <c r="BJ205" s="6">
        <v>9.5549748110293542E-2</v>
      </c>
      <c r="BK205" s="6">
        <v>7.2373651506921961</v>
      </c>
      <c r="BL205" s="6">
        <v>5.1949161969396105</v>
      </c>
      <c r="BM205" s="6">
        <v>0.45443952283966543</v>
      </c>
      <c r="BO205" s="6">
        <v>0.17228390567043192</v>
      </c>
      <c r="BQ205">
        <v>0.10835653526764052</v>
      </c>
    </row>
    <row r="206" spans="1:69" x14ac:dyDescent="0.2">
      <c r="A206" t="s">
        <v>304</v>
      </c>
      <c r="B206" s="48" t="s">
        <v>922</v>
      </c>
      <c r="C206" s="25" t="s">
        <v>269</v>
      </c>
      <c r="D206" s="14">
        <v>45029</v>
      </c>
      <c r="E206" s="32">
        <v>0.6875</v>
      </c>
      <c r="F206" t="s">
        <v>828</v>
      </c>
      <c r="G206" t="s">
        <v>305</v>
      </c>
      <c r="H206" t="s">
        <v>306</v>
      </c>
      <c r="I206" t="s">
        <v>124</v>
      </c>
      <c r="J206" s="4">
        <v>27.930599999999998</v>
      </c>
      <c r="K206" s="4">
        <v>85.559690000000003</v>
      </c>
      <c r="L206">
        <v>1318</v>
      </c>
      <c r="M206">
        <v>19.7</v>
      </c>
      <c r="N206">
        <v>6.35</v>
      </c>
      <c r="O206">
        <v>20</v>
      </c>
      <c r="P206">
        <v>193</v>
      </c>
      <c r="X206" s="6">
        <v>-20.343380639999996</v>
      </c>
      <c r="Y206" s="6">
        <v>-9.5673993333333307</v>
      </c>
      <c r="Z206" s="6">
        <v>-64.347617830000004</v>
      </c>
      <c r="AA206" s="9"/>
      <c r="AB206">
        <v>5.8600000000000006E-3</v>
      </c>
      <c r="AC206" s="6">
        <v>5.1599999999999997E-3</v>
      </c>
      <c r="AD206" s="6">
        <v>2.6008200000000001</v>
      </c>
      <c r="AE206">
        <v>3.6900000000000001E-3</v>
      </c>
      <c r="AF206" s="6">
        <v>1.8470599999999999</v>
      </c>
      <c r="AG206">
        <v>2.6000000000000003E-4</v>
      </c>
      <c r="AH206" s="6">
        <v>0.3831</v>
      </c>
      <c r="AI206">
        <v>7.6099999999999996E-3</v>
      </c>
      <c r="AJ206" s="6">
        <v>3.80301</v>
      </c>
      <c r="AK206" s="6">
        <v>0.14502000000000001</v>
      </c>
      <c r="AL206" s="6">
        <v>7.9909699999999999</v>
      </c>
      <c r="AM206" s="13">
        <v>2.8299999999999999E-2</v>
      </c>
      <c r="AO206" s="5">
        <v>217.18553563605101</v>
      </c>
      <c r="AP206" s="10">
        <v>37.574548340821543</v>
      </c>
      <c r="AQ206" s="10">
        <v>64.893956784270671</v>
      </c>
      <c r="AR206" s="5">
        <v>66.075745366639808</v>
      </c>
      <c r="AS206" s="10">
        <v>47.241440164917648</v>
      </c>
      <c r="AT206" s="5">
        <v>37.45857945540989</v>
      </c>
      <c r="AU206" s="10">
        <v>15.762188850030858</v>
      </c>
      <c r="AV206" s="10">
        <v>138.51967499971423</v>
      </c>
      <c r="AW206" s="10">
        <v>165.42184482149429</v>
      </c>
      <c r="AX206" s="10">
        <v>4.5226882894121321</v>
      </c>
      <c r="AY206" s="10">
        <v>284.52297448861515</v>
      </c>
      <c r="AZ206" s="12">
        <v>322.9856197215247</v>
      </c>
      <c r="BB206" s="6">
        <v>3.3467759772770331</v>
      </c>
      <c r="BC206" s="6">
        <v>0.57901459862791194</v>
      </c>
      <c r="BD206" s="6">
        <v>1.0182110729709055</v>
      </c>
      <c r="BE206" s="6">
        <v>0.72797903696894428</v>
      </c>
      <c r="BF206" s="6">
        <v>0.57722754647146579</v>
      </c>
      <c r="BG206" s="6">
        <v>0.24289147450863063</v>
      </c>
      <c r="BH206" s="6">
        <v>2.1345543077331559</v>
      </c>
      <c r="BI206" s="6">
        <v>2.5491101640082161</v>
      </c>
      <c r="BJ206" s="6">
        <v>6.9693520221722163E-2</v>
      </c>
      <c r="BK206" s="6">
        <v>4.3844294382366789</v>
      </c>
      <c r="BL206" s="6">
        <v>4.9771293927297036</v>
      </c>
      <c r="BM206" s="6">
        <v>0.58140065883542014</v>
      </c>
      <c r="BO206" s="6">
        <v>0.22644276211422509</v>
      </c>
      <c r="BQ206">
        <v>0.22214196572735215</v>
      </c>
    </row>
    <row r="207" spans="1:69" x14ac:dyDescent="0.2">
      <c r="A207" t="s">
        <v>307</v>
      </c>
      <c r="B207" s="48" t="s">
        <v>923</v>
      </c>
      <c r="C207" s="25" t="s">
        <v>269</v>
      </c>
      <c r="D207" s="14">
        <v>45029</v>
      </c>
      <c r="E207" s="32">
        <v>0.70347222222222217</v>
      </c>
      <c r="F207" t="s">
        <v>828</v>
      </c>
      <c r="G207" t="s">
        <v>167</v>
      </c>
      <c r="H207" t="s">
        <v>308</v>
      </c>
      <c r="I207" t="s">
        <v>124</v>
      </c>
      <c r="J207" s="4">
        <v>27.93158</v>
      </c>
      <c r="K207" s="4">
        <v>85.557429999999997</v>
      </c>
      <c r="L207">
        <v>1210</v>
      </c>
      <c r="M207">
        <v>20.9</v>
      </c>
      <c r="N207">
        <v>7.51</v>
      </c>
      <c r="O207">
        <v>25</v>
      </c>
      <c r="P207">
        <v>302</v>
      </c>
      <c r="X207" s="6">
        <v>-17.368067359999998</v>
      </c>
      <c r="Y207" s="6">
        <v>-9.4916369333333321</v>
      </c>
      <c r="Z207" s="6">
        <v>-63.479723133333337</v>
      </c>
      <c r="AA207" s="9"/>
      <c r="AB207">
        <v>2.5899999999999999E-3</v>
      </c>
      <c r="AC207" s="6">
        <v>2.5899999999999999E-3</v>
      </c>
      <c r="AD207" s="6">
        <v>3.1359499999999998</v>
      </c>
      <c r="AE207">
        <v>3.7499999999999999E-3</v>
      </c>
      <c r="AF207" s="6">
        <v>0.82121</v>
      </c>
      <c r="AG207">
        <v>5.5000000000000003E-4</v>
      </c>
      <c r="AH207" s="6">
        <v>0.46281</v>
      </c>
      <c r="AI207">
        <v>-3.0000000000000001E-5</v>
      </c>
      <c r="AJ207" s="6">
        <v>4.8173700000000004</v>
      </c>
      <c r="AK207" s="6">
        <v>0.14283000000000001</v>
      </c>
      <c r="AL207" s="6">
        <v>10.47364</v>
      </c>
      <c r="AM207" s="13">
        <v>2.7869999999999999E-2</v>
      </c>
      <c r="AO207" s="5">
        <v>95.991559265763144</v>
      </c>
      <c r="AP207" s="10">
        <v>18.860093062544149</v>
      </c>
      <c r="AQ207" s="10">
        <v>78.24616996856129</v>
      </c>
      <c r="AR207" s="5">
        <v>67.150147730325003</v>
      </c>
      <c r="AS207" s="10">
        <v>21.003726504732938</v>
      </c>
      <c r="AT207" s="5">
        <v>79.239302694136299</v>
      </c>
      <c r="AU207" s="10">
        <v>19.041760954536105</v>
      </c>
      <c r="AV207" s="10">
        <v>-0.54606967805406392</v>
      </c>
      <c r="AW207" s="10">
        <v>209.54408023847478</v>
      </c>
      <c r="AX207" s="10">
        <v>4.4543895212848907</v>
      </c>
      <c r="AY207" s="10">
        <v>372.919834078083</v>
      </c>
      <c r="AZ207" s="12">
        <v>318.07806436886551</v>
      </c>
      <c r="BB207" s="6">
        <v>1.2267892384295846</v>
      </c>
      <c r="BC207" s="6">
        <v>0.24103535125261707</v>
      </c>
      <c r="BD207" s="6">
        <v>0.85819085786953431</v>
      </c>
      <c r="BE207" s="6">
        <v>0.26843136875801171</v>
      </c>
      <c r="BF207" s="6">
        <v>1.0126924132641131</v>
      </c>
      <c r="BG207" s="6">
        <v>0.2433570992955558</v>
      </c>
      <c r="BH207" s="6">
        <v>-6.9788678253960611E-3</v>
      </c>
      <c r="BI207" s="6">
        <v>2.6780106978101035</v>
      </c>
      <c r="BJ207" s="6">
        <v>5.6927892100976062E-2</v>
      </c>
      <c r="BK207" s="6">
        <v>4.7659819544895212</v>
      </c>
      <c r="BL207" s="6">
        <v>4.065094361764503</v>
      </c>
      <c r="BM207" s="6">
        <v>0.56190114091544896</v>
      </c>
      <c r="BO207" s="6">
        <v>0.37815099621977782</v>
      </c>
      <c r="BQ207">
        <v>9.1103562430015342E-2</v>
      </c>
    </row>
    <row r="208" spans="1:69" x14ac:dyDescent="0.2">
      <c r="A208" t="s">
        <v>309</v>
      </c>
      <c r="B208" s="48" t="s">
        <v>924</v>
      </c>
      <c r="C208" s="25" t="s">
        <v>269</v>
      </c>
      <c r="D208" s="14">
        <v>45029</v>
      </c>
      <c r="E208" s="32">
        <v>0.72083333333333333</v>
      </c>
      <c r="F208" t="s">
        <v>828</v>
      </c>
      <c r="G208" t="s">
        <v>310</v>
      </c>
      <c r="H208" t="s">
        <v>311</v>
      </c>
      <c r="I208" t="s">
        <v>124</v>
      </c>
      <c r="J208" s="4">
        <v>27.931470000000001</v>
      </c>
      <c r="K208" s="4">
        <v>85.557670000000002</v>
      </c>
      <c r="L208">
        <v>1220</v>
      </c>
      <c r="M208">
        <v>21.3</v>
      </c>
      <c r="N208">
        <v>6.07</v>
      </c>
      <c r="O208">
        <v>24</v>
      </c>
      <c r="P208">
        <v>275</v>
      </c>
      <c r="X208" s="6">
        <v>-17.800030879999998</v>
      </c>
      <c r="Y208" s="6">
        <v>-9.5182602666666654</v>
      </c>
      <c r="Z208" s="6">
        <v>-63.366955366666673</v>
      </c>
      <c r="AA208" s="9"/>
      <c r="AB208">
        <v>1.34E-3</v>
      </c>
      <c r="AC208" s="6">
        <v>2.5000000000000001E-3</v>
      </c>
      <c r="AD208" s="6">
        <v>2.9914499999999999</v>
      </c>
      <c r="AE208">
        <v>3.2299999999999998E-3</v>
      </c>
      <c r="AF208" s="6">
        <v>0.75902000000000003</v>
      </c>
      <c r="AG208">
        <v>2.8000000000000003E-4</v>
      </c>
      <c r="AH208" s="6">
        <v>0.37713000000000002</v>
      </c>
      <c r="AI208">
        <v>1E-4</v>
      </c>
      <c r="AJ208" s="6">
        <v>4.5099799999999997</v>
      </c>
      <c r="AK208" s="6">
        <v>0.12472</v>
      </c>
      <c r="AL208" s="6">
        <v>10.116020000000001</v>
      </c>
      <c r="AM208" s="13">
        <v>2.9669999999999998E-2</v>
      </c>
      <c r="AO208" s="5">
        <v>49.663586647151597</v>
      </c>
      <c r="AP208" s="10">
        <v>18.204723033343772</v>
      </c>
      <c r="AQ208" s="10">
        <v>74.640700633764155</v>
      </c>
      <c r="AR208" s="5">
        <v>57.838660578386602</v>
      </c>
      <c r="AS208" s="10">
        <v>19.413120263540868</v>
      </c>
      <c r="AT208" s="5">
        <v>40.340008644287572</v>
      </c>
      <c r="AU208" s="10">
        <v>15.516560378522939</v>
      </c>
      <c r="AV208" s="10">
        <v>1.8202322601802132</v>
      </c>
      <c r="AW208" s="10">
        <v>196.17334998015855</v>
      </c>
      <c r="AX208" s="10">
        <v>3.8895992515203495</v>
      </c>
      <c r="AY208" s="10">
        <v>360.18657314272491</v>
      </c>
      <c r="AZ208" s="12">
        <v>338.62131933348547</v>
      </c>
      <c r="BB208" s="6">
        <v>0.66536870936988479</v>
      </c>
      <c r="BC208" s="6">
        <v>0.24389807275079034</v>
      </c>
      <c r="BD208" s="6">
        <v>0.77489439524664572</v>
      </c>
      <c r="BE208" s="6">
        <v>0.260087594284441</v>
      </c>
      <c r="BF208" s="6">
        <v>0.54045592152493183</v>
      </c>
      <c r="BG208" s="6">
        <v>0.20788336988766062</v>
      </c>
      <c r="BH208" s="6">
        <v>2.4386591293019302E-2</v>
      </c>
      <c r="BI208" s="6">
        <v>2.628235645090105</v>
      </c>
      <c r="BJ208" s="6">
        <v>5.2110969196353801E-2</v>
      </c>
      <c r="BK208" s="6">
        <v>4.8256054683896208</v>
      </c>
      <c r="BL208" s="6">
        <v>4.5366846299444861</v>
      </c>
      <c r="BM208" s="6">
        <v>0.5446437058119441</v>
      </c>
      <c r="BO208" s="6">
        <v>0.20563449952997009</v>
      </c>
      <c r="BQ208">
        <v>9.004795264561935E-2</v>
      </c>
    </row>
    <row r="209" spans="1:69" x14ac:dyDescent="0.2">
      <c r="A209" t="s">
        <v>312</v>
      </c>
      <c r="B209" s="48" t="s">
        <v>925</v>
      </c>
      <c r="C209" s="25" t="s">
        <v>269</v>
      </c>
      <c r="D209" s="14">
        <v>45030</v>
      </c>
      <c r="E209" s="32">
        <v>0.88194444444444453</v>
      </c>
      <c r="F209" t="s">
        <v>828</v>
      </c>
      <c r="G209" t="s">
        <v>178</v>
      </c>
      <c r="H209" t="s">
        <v>313</v>
      </c>
      <c r="I209" t="s">
        <v>124</v>
      </c>
      <c r="J209" s="4">
        <v>27.951519999999999</v>
      </c>
      <c r="K209" s="4">
        <v>85.566199999999995</v>
      </c>
      <c r="L209">
        <v>1700</v>
      </c>
      <c r="M209">
        <v>18.899999999999999</v>
      </c>
      <c r="N209">
        <v>7.1</v>
      </c>
      <c r="O209">
        <v>26</v>
      </c>
      <c r="P209">
        <v>340</v>
      </c>
      <c r="X209" s="6">
        <v>-17.381330719999998</v>
      </c>
      <c r="Y209" s="6">
        <v>-9.732159733333333</v>
      </c>
      <c r="Z209" s="6">
        <v>-64.966261500000002</v>
      </c>
      <c r="AA209" s="9"/>
      <c r="AB209">
        <v>8.9000000000000006E-4</v>
      </c>
      <c r="AC209" s="6">
        <v>2.5400000000000002E-3</v>
      </c>
      <c r="AD209" s="6">
        <v>3.8016200000000002</v>
      </c>
      <c r="AE209">
        <v>4.0199999999999993E-3</v>
      </c>
      <c r="AF209" s="6">
        <v>0.98768999999999996</v>
      </c>
      <c r="AG209">
        <v>3.2000000000000003E-4</v>
      </c>
      <c r="AH209" s="6">
        <v>0.56716</v>
      </c>
      <c r="AI209">
        <v>-2.2000000000000001E-4</v>
      </c>
      <c r="AJ209" s="6">
        <v>4.2323599999999999</v>
      </c>
      <c r="AK209" s="6">
        <v>8.1629999999999994E-2</v>
      </c>
      <c r="AL209" s="6">
        <v>11.08291</v>
      </c>
      <c r="AM209" s="13">
        <v>4.9360000000000001E-2</v>
      </c>
      <c r="AO209" s="5">
        <v>32.985516504451432</v>
      </c>
      <c r="AP209" s="10">
        <v>18.495998601877275</v>
      </c>
      <c r="AQ209" s="10">
        <v>94.855531713159337</v>
      </c>
      <c r="AR209" s="5">
        <v>71.984958366908401</v>
      </c>
      <c r="AS209" s="10">
        <v>25.261712146052385</v>
      </c>
      <c r="AT209" s="5">
        <v>46.102867022042943</v>
      </c>
      <c r="AU209" s="10">
        <v>23.335116231228145</v>
      </c>
      <c r="AV209" s="10">
        <v>-4.0045109723964689</v>
      </c>
      <c r="AW209" s="10">
        <v>184.09754356383485</v>
      </c>
      <c r="AX209" s="10">
        <v>2.5457664119756744</v>
      </c>
      <c r="AY209" s="10">
        <v>394.61323458724252</v>
      </c>
      <c r="AZ209" s="12">
        <v>563.34170280757814</v>
      </c>
      <c r="BB209" s="6">
        <v>0.34774478524034608</v>
      </c>
      <c r="BC209" s="6">
        <v>0.19499124898491629</v>
      </c>
      <c r="BD209" s="6">
        <v>0.7588904628629255</v>
      </c>
      <c r="BE209" s="6">
        <v>0.26631775384953982</v>
      </c>
      <c r="BF209" s="6">
        <v>0.48603245577133886</v>
      </c>
      <c r="BG209" s="6">
        <v>0.24600690976877268</v>
      </c>
      <c r="BH209" s="6">
        <v>-4.2216947183491692E-2</v>
      </c>
      <c r="BI209" s="6">
        <v>1.9408203215869479</v>
      </c>
      <c r="BJ209" s="6">
        <v>2.6838354769587985E-2</v>
      </c>
      <c r="BK209" s="6">
        <v>4.160149940232718</v>
      </c>
      <c r="BL209" s="6">
        <v>5.9389441251682484</v>
      </c>
      <c r="BM209" s="6">
        <v>0.46652653136785227</v>
      </c>
      <c r="BO209" s="6">
        <v>0.25042630189173065</v>
      </c>
      <c r="BQ209">
        <v>0.12066202690870272</v>
      </c>
    </row>
    <row r="210" spans="1:69" x14ac:dyDescent="0.2">
      <c r="A210" t="s">
        <v>314</v>
      </c>
      <c r="B210" s="48" t="s">
        <v>926</v>
      </c>
      <c r="C210" s="25" t="s">
        <v>269</v>
      </c>
      <c r="D210" s="14">
        <v>45030</v>
      </c>
      <c r="E210" s="32">
        <v>0.43611111111111112</v>
      </c>
      <c r="F210" t="s">
        <v>828</v>
      </c>
      <c r="G210" t="s">
        <v>315</v>
      </c>
      <c r="H210" t="s">
        <v>316</v>
      </c>
      <c r="I210" t="s">
        <v>124</v>
      </c>
      <c r="J210" s="4">
        <v>27.951350000000001</v>
      </c>
      <c r="K210" s="4">
        <v>85.565060000000003</v>
      </c>
      <c r="L210">
        <v>2014</v>
      </c>
      <c r="M210">
        <v>15.8</v>
      </c>
      <c r="N210">
        <v>7.02</v>
      </c>
      <c r="O210">
        <v>13</v>
      </c>
      <c r="P210">
        <v>185</v>
      </c>
      <c r="X210" s="6">
        <v>-17.286377119999997</v>
      </c>
      <c r="Y210" s="6">
        <v>-10.578021066666667</v>
      </c>
      <c r="Z210" s="6">
        <v>-70.345447833333338</v>
      </c>
      <c r="AA210" s="9"/>
      <c r="AB210">
        <v>1.48E-3</v>
      </c>
      <c r="AC210" s="6">
        <v>5.1000000000000004E-4</v>
      </c>
      <c r="AD210" s="6">
        <v>1.46427</v>
      </c>
      <c r="AE210">
        <v>1.4199999999999998E-3</v>
      </c>
      <c r="AF210" s="6">
        <v>0.70194999999999996</v>
      </c>
      <c r="AG210">
        <v>7.0000000000000007E-5</v>
      </c>
      <c r="AH210" s="6">
        <v>0.24321000000000001</v>
      </c>
      <c r="AI210">
        <v>-1.2999999999999999E-4</v>
      </c>
      <c r="AJ210" s="6">
        <v>1.5608900000000001</v>
      </c>
      <c r="AK210" s="6">
        <v>9.9199999999999997E-2</v>
      </c>
      <c r="AL210" s="6">
        <v>5.2852399999999999</v>
      </c>
      <c r="AM210" s="13">
        <v>1.1180000000000001E-2</v>
      </c>
      <c r="AO210" s="5">
        <v>54.852319580436088</v>
      </c>
      <c r="AP210" s="10">
        <v>3.7137634988021295</v>
      </c>
      <c r="AQ210" s="10">
        <v>36.535505763760661</v>
      </c>
      <c r="AR210" s="5">
        <v>25.4275226072164</v>
      </c>
      <c r="AS210" s="10">
        <v>17.953466007473466</v>
      </c>
      <c r="AT210" s="5">
        <v>10.085002161071893</v>
      </c>
      <c r="AU210" s="10">
        <v>10.006583007611603</v>
      </c>
      <c r="AV210" s="10">
        <v>-2.3663019382342774</v>
      </c>
      <c r="AW210" s="10">
        <v>67.894984068782961</v>
      </c>
      <c r="AX210" s="10">
        <v>3.093715889599252</v>
      </c>
      <c r="AY210" s="10">
        <v>188.18393833116733</v>
      </c>
      <c r="AZ210" s="12">
        <v>127.59643916913949</v>
      </c>
      <c r="BB210" s="6">
        <v>1.5013428289487034</v>
      </c>
      <c r="BC210" s="6">
        <v>0.1016480659338727</v>
      </c>
      <c r="BD210" s="6">
        <v>0.69596744524713272</v>
      </c>
      <c r="BE210" s="6">
        <v>0.4913977686133853</v>
      </c>
      <c r="BF210" s="6">
        <v>0.27603291511226713</v>
      </c>
      <c r="BG210" s="6">
        <v>0.27388653307044319</v>
      </c>
      <c r="BH210" s="6">
        <v>-6.4767187117507966E-2</v>
      </c>
      <c r="BI210" s="6">
        <v>1.8583288406569034</v>
      </c>
      <c r="BJ210" s="6">
        <v>8.4676969017571102E-2</v>
      </c>
      <c r="BK210" s="6">
        <v>5.1507139260085406</v>
      </c>
      <c r="BL210" s="6">
        <v>3.4923955889424581</v>
      </c>
      <c r="BM210" s="6">
        <v>0.36079053648723686</v>
      </c>
      <c r="BO210" s="6">
        <v>0.14853825064389134</v>
      </c>
      <c r="BQ210">
        <v>0.20912976287313256</v>
      </c>
    </row>
    <row r="211" spans="1:69" x14ac:dyDescent="0.2">
      <c r="A211" t="s">
        <v>317</v>
      </c>
      <c r="B211" s="48" t="s">
        <v>927</v>
      </c>
      <c r="C211" s="25" t="s">
        <v>269</v>
      </c>
      <c r="D211" s="14">
        <v>45030</v>
      </c>
      <c r="E211" s="32">
        <v>0.50277777777777777</v>
      </c>
      <c r="F211" t="s">
        <v>828</v>
      </c>
      <c r="G211" t="s">
        <v>169</v>
      </c>
      <c r="H211" t="s">
        <v>318</v>
      </c>
      <c r="I211" t="s">
        <v>124</v>
      </c>
      <c r="J211" s="4">
        <v>27.953779999999998</v>
      </c>
      <c r="K211" s="4">
        <v>85.586929999999995</v>
      </c>
      <c r="L211">
        <v>2561</v>
      </c>
      <c r="M211">
        <v>18.8</v>
      </c>
      <c r="N211">
        <v>7.18</v>
      </c>
      <c r="O211">
        <v>20</v>
      </c>
      <c r="P211">
        <v>177</v>
      </c>
      <c r="X211" s="6">
        <v>-11.80248016</v>
      </c>
      <c r="Y211" s="6">
        <v>-11.111096266666665</v>
      </c>
      <c r="Z211" s="6">
        <v>-74.394957699999992</v>
      </c>
      <c r="AA211" s="9"/>
      <c r="AB211">
        <v>3.96E-3</v>
      </c>
      <c r="AC211" s="6">
        <v>1.01E-3</v>
      </c>
      <c r="AD211" s="6">
        <v>3.5573399999999999</v>
      </c>
      <c r="AE211">
        <v>4.0300000000000006E-3</v>
      </c>
      <c r="AF211" s="6">
        <v>0.76312000000000002</v>
      </c>
      <c r="AG211">
        <v>2.5000000000000001E-4</v>
      </c>
      <c r="AH211" s="6">
        <v>0.53981999999999997</v>
      </c>
      <c r="AI211">
        <v>3.0000000000000001E-5</v>
      </c>
      <c r="AJ211" s="6">
        <v>1.5934200000000001</v>
      </c>
      <c r="AK211" s="6">
        <v>2.61511</v>
      </c>
      <c r="AL211" s="6">
        <v>4.7048699999999997</v>
      </c>
      <c r="AM211" s="13">
        <v>1.694E-2</v>
      </c>
      <c r="AO211" s="5">
        <v>146.76701725576143</v>
      </c>
      <c r="AP211" s="10">
        <v>7.3547081054708832</v>
      </c>
      <c r="AQ211" s="10">
        <v>88.76041718648635</v>
      </c>
      <c r="AR211" s="5">
        <v>72.164025427522617</v>
      </c>
      <c r="AS211" s="10">
        <v>19.517984157878985</v>
      </c>
      <c r="AT211" s="5">
        <v>36.017864860971045</v>
      </c>
      <c r="AU211" s="10">
        <v>22.210244805595558</v>
      </c>
      <c r="AV211" s="10">
        <v>0.54606967805406392</v>
      </c>
      <c r="AW211" s="10">
        <v>69.309961313660878</v>
      </c>
      <c r="AX211" s="10">
        <v>81.556525806954639</v>
      </c>
      <c r="AY211" s="10">
        <v>167.51953855192181</v>
      </c>
      <c r="AZ211" s="12">
        <v>193.3348550559233</v>
      </c>
      <c r="BB211" s="6">
        <v>1.6535187858277272</v>
      </c>
      <c r="BC211" s="6">
        <v>8.2860224620379855E-2</v>
      </c>
      <c r="BD211" s="6">
        <v>0.81302034977940019</v>
      </c>
      <c r="BE211" s="6">
        <v>0.21989513768137822</v>
      </c>
      <c r="BF211" s="6">
        <v>0.40578746701130552</v>
      </c>
      <c r="BG211" s="6">
        <v>0.25022690867857972</v>
      </c>
      <c r="BH211" s="6">
        <v>6.1521756585119144E-3</v>
      </c>
      <c r="BI211" s="6">
        <v>0.7808656551043478</v>
      </c>
      <c r="BJ211" s="6">
        <v>0.91883891933049078</v>
      </c>
      <c r="BK211" s="6">
        <v>1.8873225685720012</v>
      </c>
      <c r="BL211" s="6">
        <v>2.1781652360840669</v>
      </c>
      <c r="BM211" s="6">
        <v>0.41374255154230033</v>
      </c>
      <c r="BO211" s="6">
        <v>0.51966361224720503</v>
      </c>
      <c r="BQ211">
        <v>0.21972797022680743</v>
      </c>
    </row>
    <row r="212" spans="1:69" x14ac:dyDescent="0.2">
      <c r="A212" t="s">
        <v>319</v>
      </c>
      <c r="B212" s="48" t="s">
        <v>928</v>
      </c>
      <c r="C212" s="25" t="s">
        <v>269</v>
      </c>
      <c r="D212" s="14">
        <v>45030</v>
      </c>
      <c r="E212" s="32">
        <v>0.56319444444444444</v>
      </c>
      <c r="F212" t="s">
        <v>828</v>
      </c>
      <c r="G212" t="s">
        <v>320</v>
      </c>
      <c r="H212" t="s">
        <v>321</v>
      </c>
      <c r="I212" t="s">
        <v>124</v>
      </c>
      <c r="J212" s="4">
        <v>27.92399</v>
      </c>
      <c r="K212" s="4">
        <v>85.592600000000004</v>
      </c>
      <c r="L212">
        <v>2419</v>
      </c>
      <c r="M212">
        <v>13.8</v>
      </c>
      <c r="N212">
        <v>6.97</v>
      </c>
      <c r="O212">
        <v>12</v>
      </c>
      <c r="P212">
        <v>160</v>
      </c>
      <c r="X212" s="6">
        <v>-17.575960479999996</v>
      </c>
      <c r="Y212" s="6">
        <v>-10.146570933333331</v>
      </c>
      <c r="Z212" s="6">
        <v>-67.457580033333329</v>
      </c>
      <c r="AA212" s="9"/>
      <c r="AB212">
        <v>1.014E-2</v>
      </c>
      <c r="AC212" s="6">
        <v>3.7000000000000002E-3</v>
      </c>
      <c r="AD212" s="6">
        <v>1.44201</v>
      </c>
      <c r="AE212">
        <v>2.8399999999999996E-3</v>
      </c>
      <c r="AF212" s="6">
        <v>0.21285999999999999</v>
      </c>
      <c r="AG212">
        <v>5.9999999999999995E-5</v>
      </c>
      <c r="AH212" s="6">
        <v>0.22312000000000001</v>
      </c>
      <c r="AI212">
        <v>7.3999999999999999E-4</v>
      </c>
      <c r="AJ212" s="6">
        <v>2.37331</v>
      </c>
      <c r="AK212" s="6">
        <v>1.6E-2</v>
      </c>
      <c r="AL212" s="6">
        <v>6.93201</v>
      </c>
      <c r="AM212" s="13">
        <v>1.7819999999999999E-2</v>
      </c>
      <c r="AO212" s="5">
        <v>375.81251388217692</v>
      </c>
      <c r="AP212" s="10">
        <v>26.942990089348783</v>
      </c>
      <c r="AQ212" s="10">
        <v>35.980088826787764</v>
      </c>
      <c r="AR212" s="5">
        <v>50.855045214432799</v>
      </c>
      <c r="AS212" s="10">
        <v>5.4442264753198986</v>
      </c>
      <c r="AT212" s="5">
        <v>8.6442875666330501</v>
      </c>
      <c r="AU212" s="10">
        <v>9.1800041143797575</v>
      </c>
      <c r="AV212" s="10">
        <v>13.469718725333578</v>
      </c>
      <c r="AW212" s="10">
        <v>103.23331217464604</v>
      </c>
      <c r="AX212" s="10">
        <v>0.4989864338063309</v>
      </c>
      <c r="AY212" s="10">
        <v>246.81810898862403</v>
      </c>
      <c r="AZ212" s="12">
        <v>203.37822414973746</v>
      </c>
      <c r="BB212" s="6">
        <v>10.44501350987156</v>
      </c>
      <c r="BC212" s="6">
        <v>0.74883056067636178</v>
      </c>
      <c r="BD212" s="6">
        <v>1.4134218917372541</v>
      </c>
      <c r="BE212" s="6">
        <v>0.1513122021885222</v>
      </c>
      <c r="BF212" s="6">
        <v>0.24025197959481515</v>
      </c>
      <c r="BG212" s="6">
        <v>0.25514122987781773</v>
      </c>
      <c r="BH212" s="6">
        <v>0.37436591082857895</v>
      </c>
      <c r="BI212" s="6">
        <v>2.869178913693708</v>
      </c>
      <c r="BJ212" s="6">
        <v>1.3868404722637243E-2</v>
      </c>
      <c r="BK212" s="6">
        <v>6.8598526862130456</v>
      </c>
      <c r="BL212" s="6">
        <v>5.6525214578769756</v>
      </c>
      <c r="BM212" s="6">
        <v>0.41825663683131176</v>
      </c>
      <c r="BO212" s="6">
        <v>8.3735447255717077E-2</v>
      </c>
      <c r="BQ212">
        <v>5.0095231663784143E-2</v>
      </c>
    </row>
    <row r="213" spans="1:69" x14ac:dyDescent="0.2">
      <c r="A213" t="s">
        <v>322</v>
      </c>
      <c r="B213" s="48" t="s">
        <v>929</v>
      </c>
      <c r="C213" s="25" t="s">
        <v>269</v>
      </c>
      <c r="D213" s="14">
        <v>45030</v>
      </c>
      <c r="E213" s="32">
        <v>0.59722222222222221</v>
      </c>
      <c r="F213" t="s">
        <v>828</v>
      </c>
      <c r="G213" t="s">
        <v>323</v>
      </c>
      <c r="H213" t="s">
        <v>324</v>
      </c>
      <c r="I213" t="s">
        <v>124</v>
      </c>
      <c r="J213" s="4">
        <v>27.930510000000002</v>
      </c>
      <c r="K213" s="4">
        <v>85.596760000000003</v>
      </c>
      <c r="L213">
        <v>2520</v>
      </c>
      <c r="M213">
        <v>13.2</v>
      </c>
      <c r="N213">
        <v>5.95</v>
      </c>
      <c r="O213">
        <v>7</v>
      </c>
      <c r="P213">
        <v>93</v>
      </c>
      <c r="X213" s="6">
        <v>-18.161055519999998</v>
      </c>
      <c r="Y213" s="6">
        <v>-8.6707254666666671</v>
      </c>
      <c r="Z213" s="6">
        <v>-60.644887466666667</v>
      </c>
      <c r="AA213" s="9"/>
      <c r="AB213">
        <v>1.528E-2</v>
      </c>
      <c r="AC213" s="6">
        <v>4.79E-3</v>
      </c>
      <c r="AD213" s="6">
        <v>0.59694000000000003</v>
      </c>
      <c r="AE213">
        <v>9.3399999999999993E-3</v>
      </c>
      <c r="AF213" s="6">
        <v>0.31733</v>
      </c>
      <c r="AG213">
        <v>1.7999999999999998E-4</v>
      </c>
      <c r="AH213" s="6">
        <v>0.12522</v>
      </c>
      <c r="AI213">
        <v>1.3469999999999999E-2</v>
      </c>
      <c r="AJ213" s="6">
        <v>0.53342000000000001</v>
      </c>
      <c r="AK213" s="6">
        <v>9.9479999999999999E-2</v>
      </c>
      <c r="AL213" s="6">
        <v>2.9417599999999999</v>
      </c>
      <c r="AM213" s="13">
        <v>4.2900000000000004E-3</v>
      </c>
      <c r="AO213" s="5">
        <v>566.31313728990767</v>
      </c>
      <c r="AP213" s="10">
        <v>34.880249331886667</v>
      </c>
      <c r="AQ213" s="10">
        <v>14.894455811168221</v>
      </c>
      <c r="AR213" s="5">
        <v>167.2486346136628</v>
      </c>
      <c r="AS213" s="10">
        <v>8.1162096561743091</v>
      </c>
      <c r="AT213" s="5">
        <v>25.93286269989915</v>
      </c>
      <c r="AU213" s="10">
        <v>5.152026332030446</v>
      </c>
      <c r="AV213" s="10">
        <v>245.18528544627472</v>
      </c>
      <c r="AW213" s="10">
        <v>23.202494988096664</v>
      </c>
      <c r="AX213" s="10">
        <v>3.1024481521908625</v>
      </c>
      <c r="AY213" s="10">
        <v>104.74301685923342</v>
      </c>
      <c r="AZ213" s="12">
        <v>48.961424332344215</v>
      </c>
      <c r="BB213" s="6">
        <v>38.021740738273394</v>
      </c>
      <c r="BC213" s="6">
        <v>2.3418277091891211</v>
      </c>
      <c r="BD213" s="6">
        <v>11.228918782534892</v>
      </c>
      <c r="BE213" s="6">
        <v>0.54491481656473684</v>
      </c>
      <c r="BF213" s="6">
        <v>1.7411084385140185</v>
      </c>
      <c r="BG213" s="6">
        <v>0.34590228722336619</v>
      </c>
      <c r="BH213" s="6">
        <v>16.461513502388513</v>
      </c>
      <c r="BI213" s="6">
        <v>1.5577940733288742</v>
      </c>
      <c r="BJ213" s="6">
        <v>0.20829550213338927</v>
      </c>
      <c r="BK213" s="6">
        <v>7.0323493645665511</v>
      </c>
      <c r="BL213" s="6">
        <v>3.2872247870668603</v>
      </c>
      <c r="BM213" s="6">
        <v>0.22151829958534647</v>
      </c>
      <c r="BO213" s="6">
        <v>1.1176756083000221</v>
      </c>
      <c r="BQ213">
        <v>0.25914895741573973</v>
      </c>
    </row>
    <row r="214" spans="1:69" x14ac:dyDescent="0.2">
      <c r="A214" t="s">
        <v>325</v>
      </c>
      <c r="B214" s="48" t="s">
        <v>930</v>
      </c>
      <c r="C214" s="25" t="s">
        <v>269</v>
      </c>
      <c r="D214" s="14">
        <v>45031</v>
      </c>
      <c r="E214" s="32">
        <v>0.33194444444444443</v>
      </c>
      <c r="F214" t="s">
        <v>828</v>
      </c>
      <c r="G214" t="s">
        <v>326</v>
      </c>
      <c r="H214" s="35" t="s">
        <v>327</v>
      </c>
      <c r="I214" t="s">
        <v>124</v>
      </c>
      <c r="J214" s="4">
        <v>27.928940000000001</v>
      </c>
      <c r="K214" s="4">
        <v>85.585509999999999</v>
      </c>
      <c r="L214">
        <v>2122</v>
      </c>
      <c r="M214">
        <v>15.5</v>
      </c>
      <c r="N214">
        <v>5.76</v>
      </c>
      <c r="O214">
        <v>21</v>
      </c>
      <c r="P214">
        <v>114</v>
      </c>
      <c r="X214" s="6">
        <v>-19.622135199999995</v>
      </c>
      <c r="Y214" s="6">
        <v>-9.8442819999999998</v>
      </c>
      <c r="Z214" s="6">
        <v>-65.895962466666674</v>
      </c>
      <c r="AA214" s="9"/>
      <c r="AB214">
        <v>6.3000000000000003E-4</v>
      </c>
      <c r="AC214" s="6">
        <v>6.0400000000000002E-3</v>
      </c>
      <c r="AD214" s="6">
        <v>1.2254799999999999</v>
      </c>
      <c r="AE214">
        <v>1.0200000000000001E-3</v>
      </c>
      <c r="AF214" s="6">
        <v>0.34599000000000002</v>
      </c>
      <c r="AG214">
        <v>8.0000000000000007E-5</v>
      </c>
      <c r="AH214" s="6">
        <v>0.19883000000000001</v>
      </c>
      <c r="AI214">
        <v>2.7999999999999998E-4</v>
      </c>
      <c r="AJ214" s="6">
        <v>1.6918299999999999</v>
      </c>
      <c r="AK214" s="6">
        <v>8.029E-2</v>
      </c>
      <c r="AL214" s="6">
        <v>5.8607800000000001</v>
      </c>
      <c r="AM214" s="13">
        <v>1.593E-2</v>
      </c>
      <c r="AO214" s="5">
        <v>23.349298199780225</v>
      </c>
      <c r="AP214" s="10">
        <v>43.982610848558551</v>
      </c>
      <c r="AQ214" s="10">
        <v>30.577374120465088</v>
      </c>
      <c r="AR214" s="5">
        <v>18.264840182648403</v>
      </c>
      <c r="AS214" s="10">
        <v>8.8492338541573421</v>
      </c>
      <c r="AT214" s="5">
        <v>11.525716755510736</v>
      </c>
      <c r="AU214" s="10">
        <v>8.1806212713433464</v>
      </c>
      <c r="AV214" s="10">
        <v>5.0966503285045972</v>
      </c>
      <c r="AW214" s="10">
        <v>73.590561088282357</v>
      </c>
      <c r="AX214" s="10">
        <v>2.5039762981443943</v>
      </c>
      <c r="AY214" s="10">
        <v>208.67636324793935</v>
      </c>
      <c r="AZ214" s="12">
        <v>181.80780643688655</v>
      </c>
      <c r="BB214" s="6">
        <v>0.76361358263765389</v>
      </c>
      <c r="BC214" s="6">
        <v>1.4384037908317802</v>
      </c>
      <c r="BD214" s="6">
        <v>0.59733187391078013</v>
      </c>
      <c r="BE214" s="6">
        <v>0.28940463688262397</v>
      </c>
      <c r="BF214" s="6">
        <v>0.37693611982844222</v>
      </c>
      <c r="BG214" s="6">
        <v>0.26753838439868355</v>
      </c>
      <c r="BH214" s="6">
        <v>0.16668044510380201</v>
      </c>
      <c r="BI214" s="6">
        <v>2.4066998296962665</v>
      </c>
      <c r="BJ214" s="6">
        <v>8.1889840778332612E-2</v>
      </c>
      <c r="BK214" s="6">
        <v>6.8245351097128593</v>
      </c>
      <c r="BL214" s="6">
        <v>5.945827974652822</v>
      </c>
      <c r="BM214" s="6">
        <v>0.35265403298621584</v>
      </c>
      <c r="BO214" s="6">
        <v>0.15661949827619873</v>
      </c>
      <c r="BQ214">
        <v>0.10734177420426587</v>
      </c>
    </row>
    <row r="215" spans="1:69" x14ac:dyDescent="0.2">
      <c r="A215" t="s">
        <v>328</v>
      </c>
      <c r="B215" s="48" t="s">
        <v>931</v>
      </c>
      <c r="C215" s="25" t="s">
        <v>269</v>
      </c>
      <c r="D215" s="14">
        <v>45031</v>
      </c>
      <c r="E215" s="32">
        <v>0.4381944444444445</v>
      </c>
      <c r="F215" t="s">
        <v>828</v>
      </c>
      <c r="G215" t="s">
        <v>329</v>
      </c>
      <c r="H215" t="s">
        <v>330</v>
      </c>
      <c r="I215" t="s">
        <v>124</v>
      </c>
      <c r="J215" s="4">
        <v>27.932759999999998</v>
      </c>
      <c r="K215" s="4">
        <v>85.574179999999998</v>
      </c>
      <c r="L215">
        <v>1771</v>
      </c>
      <c r="M215">
        <v>17.899999999999999</v>
      </c>
      <c r="N215">
        <v>6.97</v>
      </c>
      <c r="O215">
        <v>25</v>
      </c>
      <c r="P215">
        <v>262</v>
      </c>
      <c r="X215" s="6">
        <v>-19.930106399999996</v>
      </c>
      <c r="Y215" s="6">
        <v>-9.6840855999999995</v>
      </c>
      <c r="Z215" s="6">
        <v>-65.320951133333338</v>
      </c>
      <c r="AA215" s="9"/>
      <c r="AB215">
        <v>3.65E-3</v>
      </c>
      <c r="AC215" s="6">
        <v>5.6800000000000002E-3</v>
      </c>
      <c r="AD215" s="6">
        <v>3.10642</v>
      </c>
      <c r="AE215">
        <v>3.5200000000000001E-3</v>
      </c>
      <c r="AF215" s="6">
        <v>0.96335000000000004</v>
      </c>
      <c r="AG215">
        <v>2.3999999999999998E-4</v>
      </c>
      <c r="AH215" s="6">
        <v>0.49737999999999999</v>
      </c>
      <c r="AI215">
        <v>0</v>
      </c>
      <c r="AJ215" s="6">
        <v>3.5169199999999998</v>
      </c>
      <c r="AK215" s="6">
        <v>6.1559999999999997E-2</v>
      </c>
      <c r="AL215" s="6">
        <v>8.6294599999999999</v>
      </c>
      <c r="AM215" s="13">
        <v>3.4369999999999998E-2</v>
      </c>
      <c r="AO215" s="5">
        <v>135.27768004634575</v>
      </c>
      <c r="AP215" s="10">
        <v>41.361130731757051</v>
      </c>
      <c r="AQ215" s="10">
        <v>77.509356754329048</v>
      </c>
      <c r="AR215" s="5">
        <v>63.031605336198403</v>
      </c>
      <c r="AS215" s="10">
        <v>24.639178685518296</v>
      </c>
      <c r="AT215" s="5">
        <v>34.5771502665322</v>
      </c>
      <c r="AU215" s="10">
        <v>20.46410203661798</v>
      </c>
      <c r="AV215" s="10">
        <v>0</v>
      </c>
      <c r="AW215" s="10">
        <v>152.97761365066347</v>
      </c>
      <c r="AX215" s="10">
        <v>1.919850304069858</v>
      </c>
      <c r="AY215" s="10">
        <v>307.25676950739705</v>
      </c>
      <c r="AZ215" s="12">
        <v>392.26204062999312</v>
      </c>
      <c r="BB215" s="6">
        <v>1.7453077371692964</v>
      </c>
      <c r="BC215" s="6">
        <v>0.53362758334911553</v>
      </c>
      <c r="BD215" s="6">
        <v>0.8132128555263487</v>
      </c>
      <c r="BE215" s="6">
        <v>0.3178865070911861</v>
      </c>
      <c r="BF215" s="6">
        <v>0.44610291859506368</v>
      </c>
      <c r="BG215" s="6">
        <v>0.26402105363201872</v>
      </c>
      <c r="BH215" s="6">
        <v>0</v>
      </c>
      <c r="BI215" s="6">
        <v>1.9736664069544014</v>
      </c>
      <c r="BJ215" s="6">
        <v>2.476927153653137E-2</v>
      </c>
      <c r="BK215" s="6">
        <v>3.9641248795454125</v>
      </c>
      <c r="BL215" s="6">
        <v>5.0608346792670877</v>
      </c>
      <c r="BM215" s="6">
        <v>0.49788199588221149</v>
      </c>
      <c r="BO215" s="6">
        <v>0.22602751763072909</v>
      </c>
      <c r="BQ215">
        <v>0.13872099794980436</v>
      </c>
    </row>
    <row r="216" spans="1:69" x14ac:dyDescent="0.2">
      <c r="A216" t="s">
        <v>331</v>
      </c>
      <c r="B216" s="48" t="s">
        <v>932</v>
      </c>
      <c r="C216" s="25" t="s">
        <v>269</v>
      </c>
      <c r="D216" s="14">
        <v>45031</v>
      </c>
      <c r="E216" s="32">
        <v>0.54166666666666663</v>
      </c>
      <c r="F216" t="s">
        <v>828</v>
      </c>
      <c r="G216" t="s">
        <v>332</v>
      </c>
      <c r="H216" t="s">
        <v>333</v>
      </c>
      <c r="I216" t="s">
        <v>124</v>
      </c>
      <c r="J216" s="4">
        <v>27.932960000000001</v>
      </c>
      <c r="K216" s="4">
        <v>85.563450000000003</v>
      </c>
      <c r="L216">
        <v>1438</v>
      </c>
      <c r="M216">
        <v>22.5</v>
      </c>
      <c r="N216">
        <v>7.04</v>
      </c>
      <c r="O216">
        <v>26</v>
      </c>
      <c r="P216">
        <v>330</v>
      </c>
      <c r="X216" s="6">
        <v>-17.589826719999994</v>
      </c>
      <c r="Y216" s="6">
        <v>-9.3250509333333333</v>
      </c>
      <c r="Z216" s="6">
        <v>-62.86329906666667</v>
      </c>
      <c r="AA216" s="9"/>
      <c r="AB216">
        <v>5.8200000000000005E-3</v>
      </c>
      <c r="AC216" s="6">
        <v>3.5699999999999998E-3</v>
      </c>
      <c r="AD216" s="6">
        <v>3.58595</v>
      </c>
      <c r="AE216">
        <v>4.45E-3</v>
      </c>
      <c r="AF216" s="6">
        <v>1.0394699999999999</v>
      </c>
      <c r="AG216">
        <v>7.5000000000000002E-4</v>
      </c>
      <c r="AH216" s="6">
        <v>0.31045</v>
      </c>
      <c r="AI216">
        <v>4.2999999999999999E-4</v>
      </c>
      <c r="AJ216" s="6">
        <v>4.5457400000000003</v>
      </c>
      <c r="AK216" s="6">
        <v>8.7910000000000002E-2</v>
      </c>
      <c r="AL216" s="6">
        <v>11.440049999999999</v>
      </c>
      <c r="AM216" s="13">
        <v>3.1350000000000003E-2</v>
      </c>
      <c r="AO216" s="5">
        <v>215.70304051225546</v>
      </c>
      <c r="AP216" s="10">
        <v>25.996344491614906</v>
      </c>
      <c r="AQ216" s="10">
        <v>89.474275163431301</v>
      </c>
      <c r="AR216" s="5">
        <v>79.68484197331901</v>
      </c>
      <c r="AS216" s="10">
        <v>26.586066401864016</v>
      </c>
      <c r="AT216" s="5">
        <v>108.05359458291312</v>
      </c>
      <c r="AU216" s="10">
        <v>12.773091956387576</v>
      </c>
      <c r="AV216" s="10">
        <v>7.8269987187749157</v>
      </c>
      <c r="AW216" s="10">
        <v>197.72882450450027</v>
      </c>
      <c r="AX216" s="10">
        <v>2.7416185872446595</v>
      </c>
      <c r="AY216" s="10">
        <v>407.32940485303806</v>
      </c>
      <c r="AZ216" s="12">
        <v>357.79502396713082</v>
      </c>
      <c r="BB216" s="6">
        <v>2.41078276541786</v>
      </c>
      <c r="BC216" s="6">
        <v>0.29054546062687497</v>
      </c>
      <c r="BD216" s="6">
        <v>0.89058941050674978</v>
      </c>
      <c r="BE216" s="6">
        <v>0.29713642668021201</v>
      </c>
      <c r="BF216" s="6">
        <v>1.2076498455622617</v>
      </c>
      <c r="BG216" s="6">
        <v>0.14275714369361014</v>
      </c>
      <c r="BH216" s="6">
        <v>8.7477643205025477E-2</v>
      </c>
      <c r="BI216" s="6">
        <v>2.2098957956723777</v>
      </c>
      <c r="BJ216" s="6">
        <v>3.0641417125055137E-2</v>
      </c>
      <c r="BK216" s="6">
        <v>4.5524750450229536</v>
      </c>
      <c r="BL216" s="6">
        <v>3.9988591504495798</v>
      </c>
      <c r="BM216" s="6">
        <v>0.48542732773205904</v>
      </c>
      <c r="BO216" s="6">
        <v>0.54647366085187976</v>
      </c>
      <c r="BQ216">
        <v>0.11852118374504987</v>
      </c>
    </row>
    <row r="217" spans="1:69" x14ac:dyDescent="0.2">
      <c r="A217" t="s">
        <v>334</v>
      </c>
      <c r="B217" s="48" t="s">
        <v>933</v>
      </c>
      <c r="C217" s="25" t="s">
        <v>269</v>
      </c>
      <c r="D217" s="14">
        <v>45031</v>
      </c>
      <c r="E217" s="32">
        <v>0.68402777777777779</v>
      </c>
      <c r="F217" t="s">
        <v>828</v>
      </c>
      <c r="G217" t="s">
        <v>335</v>
      </c>
      <c r="H217" t="s">
        <v>336</v>
      </c>
      <c r="I217" t="s">
        <v>140</v>
      </c>
      <c r="J217" s="4">
        <v>27.96857</v>
      </c>
      <c r="K217" s="4">
        <v>85.541259999999994</v>
      </c>
      <c r="L217">
        <v>1895</v>
      </c>
      <c r="M217">
        <v>17.399999999999999</v>
      </c>
      <c r="N217">
        <v>6.26</v>
      </c>
      <c r="O217">
        <v>31</v>
      </c>
      <c r="P217">
        <v>298</v>
      </c>
      <c r="X217" s="6">
        <v>-17.826457119999997</v>
      </c>
      <c r="Y217" s="6">
        <v>-9.9783114666666659</v>
      </c>
      <c r="Z217" s="6">
        <v>-66.420474100000007</v>
      </c>
      <c r="AA217" s="9"/>
      <c r="AB217">
        <v>1.2359999999999999E-2</v>
      </c>
      <c r="AC217" s="6">
        <v>3.0500000000000002E-3</v>
      </c>
      <c r="AD217" s="6">
        <v>3.0270199999999998</v>
      </c>
      <c r="AE217">
        <v>3.7440000000000001E-2</v>
      </c>
      <c r="AF217" s="6">
        <v>0.52590999999999999</v>
      </c>
      <c r="AG217">
        <v>2.2000000000000001E-4</v>
      </c>
      <c r="AH217" s="6">
        <v>0.71123000000000003</v>
      </c>
      <c r="AI217">
        <v>3.0880000000000001E-2</v>
      </c>
      <c r="AJ217" s="6">
        <v>3.92828</v>
      </c>
      <c r="AK217" s="6">
        <v>-2.3300000000000001E-2</v>
      </c>
      <c r="AL217" s="6">
        <v>9.8795800000000007</v>
      </c>
      <c r="AM217" s="13">
        <v>2.63E-2</v>
      </c>
      <c r="AO217" s="5">
        <v>458.09099325283108</v>
      </c>
      <c r="AP217" s="10">
        <v>22.209762100679402</v>
      </c>
      <c r="AQ217" s="10">
        <v>75.52821997105643</v>
      </c>
      <c r="AR217" s="5">
        <v>670.42707493956493</v>
      </c>
      <c r="AS217" s="10">
        <v>13.450968456429051</v>
      </c>
      <c r="AT217" s="5">
        <v>31.695721077654518</v>
      </c>
      <c r="AU217" s="10">
        <v>29.262703147500517</v>
      </c>
      <c r="AV217" s="10">
        <v>562.08772194364985</v>
      </c>
      <c r="AW217" s="10">
        <v>170.87079039376169</v>
      </c>
      <c r="AX217" s="10">
        <v>-0.72664899423046947</v>
      </c>
      <c r="AY217" s="10">
        <v>351.76799416068792</v>
      </c>
      <c r="AZ217" s="12">
        <v>300.15978087194708</v>
      </c>
      <c r="BB217" s="6">
        <v>6.0651633710999491</v>
      </c>
      <c r="BC217" s="6">
        <v>0.29405912265892831</v>
      </c>
      <c r="BD217" s="6">
        <v>8.8765109941222349</v>
      </c>
      <c r="BE217" s="6">
        <v>0.17809195637847242</v>
      </c>
      <c r="BF217" s="6">
        <v>0.41965401925003398</v>
      </c>
      <c r="BG217" s="6">
        <v>0.38744065673352862</v>
      </c>
      <c r="BH217" s="6">
        <v>7.442088826653805</v>
      </c>
      <c r="BI217" s="6">
        <v>2.2623436704749826</v>
      </c>
      <c r="BJ217" s="6">
        <v>-9.620893945454196E-3</v>
      </c>
      <c r="BK217" s="6">
        <v>4.6574378993108905</v>
      </c>
      <c r="BL217" s="6">
        <v>3.9741408044168511</v>
      </c>
      <c r="BM217" s="6">
        <v>0.48574854230685854</v>
      </c>
      <c r="BO217" s="6">
        <v>0.18549525641341971</v>
      </c>
      <c r="BQ217">
        <v>7.2975477992055476E-2</v>
      </c>
    </row>
    <row r="218" spans="1:69" x14ac:dyDescent="0.2">
      <c r="A218" t="s">
        <v>337</v>
      </c>
      <c r="B218" s="48" t="s">
        <v>934</v>
      </c>
      <c r="C218" s="25" t="s">
        <v>269</v>
      </c>
      <c r="D218" s="14">
        <v>45032</v>
      </c>
      <c r="E218" s="32">
        <v>0.35138888888888892</v>
      </c>
      <c r="F218" t="s">
        <v>828</v>
      </c>
      <c r="G218" t="s">
        <v>338</v>
      </c>
      <c r="H218" t="s">
        <v>339</v>
      </c>
      <c r="I218" t="s">
        <v>140</v>
      </c>
      <c r="J218" s="4">
        <v>27.976130000000001</v>
      </c>
      <c r="K218" s="4">
        <v>85.560199999999995</v>
      </c>
      <c r="L218">
        <v>2198</v>
      </c>
      <c r="M218">
        <v>14.6</v>
      </c>
      <c r="N218">
        <v>6.92</v>
      </c>
      <c r="O218">
        <v>30</v>
      </c>
      <c r="P218">
        <v>178</v>
      </c>
      <c r="X218" s="6">
        <v>-19.812846239999995</v>
      </c>
      <c r="Y218" s="6">
        <v>-9.7673025333333321</v>
      </c>
      <c r="Z218" s="6">
        <v>-69.352882933333333</v>
      </c>
      <c r="AA218" s="9"/>
      <c r="AB218">
        <v>9.7999999999999997E-4</v>
      </c>
      <c r="AC218" s="6">
        <v>9.6000000000000002E-4</v>
      </c>
      <c r="AD218" s="6">
        <v>2.0436700000000001</v>
      </c>
      <c r="AE218">
        <v>1.8600000000000001E-3</v>
      </c>
      <c r="AF218" s="6">
        <v>0.47055000000000002</v>
      </c>
      <c r="AG218">
        <v>8.9999999999999992E-5</v>
      </c>
      <c r="AH218" s="6">
        <v>0.35892000000000002</v>
      </c>
      <c r="AI218">
        <v>6.0000000000000002E-5</v>
      </c>
      <c r="AJ218" s="6">
        <v>2.5189599999999999</v>
      </c>
      <c r="AK218" s="6">
        <v>7.2359999999999994E-2</v>
      </c>
      <c r="AL218" s="6">
        <v>7.8323999999999998</v>
      </c>
      <c r="AM218" s="13">
        <v>2.2880000000000001E-2</v>
      </c>
      <c r="AO218" s="5">
        <v>36.321130532991461</v>
      </c>
      <c r="AP218" s="10">
        <v>6.9906136448040082</v>
      </c>
      <c r="AQ218" s="10">
        <v>50.992314985777732</v>
      </c>
      <c r="AR218" s="5">
        <v>33.306473274241206</v>
      </c>
      <c r="AS218" s="10">
        <v>12.035050117268526</v>
      </c>
      <c r="AT218" s="5">
        <v>12.966431349949575</v>
      </c>
      <c r="AU218" s="10">
        <v>14.767331824727423</v>
      </c>
      <c r="AV218" s="10">
        <v>1.0921393561081278</v>
      </c>
      <c r="AW218" s="10">
        <v>109.568739033437</v>
      </c>
      <c r="AX218" s="10">
        <v>2.2566661468891316</v>
      </c>
      <c r="AY218" s="10">
        <v>278.87700058749175</v>
      </c>
      <c r="AZ218" s="12">
        <v>261.12759643916917</v>
      </c>
      <c r="BB218" s="6">
        <v>0.71228636203556928</v>
      </c>
      <c r="BC218" s="6">
        <v>0.13709151362815672</v>
      </c>
      <c r="BD218" s="6">
        <v>0.65316652682920384</v>
      </c>
      <c r="BE218" s="6">
        <v>0.23601693942754357</v>
      </c>
      <c r="BF218" s="6">
        <v>0.25428206884833615</v>
      </c>
      <c r="BG218" s="6">
        <v>0.28959916467503349</v>
      </c>
      <c r="BH218" s="6">
        <v>2.1417724541683125E-2</v>
      </c>
      <c r="BI218" s="6">
        <v>2.1487304324974619</v>
      </c>
      <c r="BJ218" s="6">
        <v>4.4255024458460815E-2</v>
      </c>
      <c r="BK218" s="6">
        <v>5.4690005869565512</v>
      </c>
      <c r="BL218" s="6">
        <v>5.1209206036635182</v>
      </c>
      <c r="BM218" s="6">
        <v>0.39289270467846316</v>
      </c>
      <c r="BO218" s="6">
        <v>0.11834060941408316</v>
      </c>
      <c r="BQ218">
        <v>9.8969367659697632E-2</v>
      </c>
    </row>
    <row r="219" spans="1:69" x14ac:dyDescent="0.2">
      <c r="A219" t="s">
        <v>340</v>
      </c>
      <c r="B219" s="48" t="s">
        <v>935</v>
      </c>
      <c r="C219" s="25" t="s">
        <v>269</v>
      </c>
      <c r="D219" s="14">
        <v>45032</v>
      </c>
      <c r="E219" s="32">
        <v>0.45</v>
      </c>
      <c r="F219" t="s">
        <v>828</v>
      </c>
      <c r="G219" t="s">
        <v>341</v>
      </c>
      <c r="H219" t="s">
        <v>342</v>
      </c>
      <c r="I219" t="s">
        <v>140</v>
      </c>
      <c r="J219" s="4">
        <v>27.99335</v>
      </c>
      <c r="K219" s="4">
        <v>85.543790000000001</v>
      </c>
      <c r="L219">
        <v>2255</v>
      </c>
      <c r="M219">
        <v>15.9</v>
      </c>
      <c r="N219">
        <v>6.19</v>
      </c>
      <c r="O219">
        <v>23</v>
      </c>
      <c r="P219">
        <v>239</v>
      </c>
      <c r="X219" s="6">
        <v>-18.594928159999995</v>
      </c>
      <c r="Y219" s="6">
        <v>-10.625334533333332</v>
      </c>
      <c r="Z219" s="6">
        <v>-71.949967799999996</v>
      </c>
      <c r="AA219" s="9"/>
      <c r="AB219">
        <v>4.8999999999999998E-4</v>
      </c>
      <c r="AC219" s="6">
        <v>2.8800000000000002E-3</v>
      </c>
      <c r="AD219" s="6">
        <v>2.8561700000000001</v>
      </c>
      <c r="AE219">
        <v>2.0200000000000001E-3</v>
      </c>
      <c r="AF219" s="6">
        <v>1.0932500000000001</v>
      </c>
      <c r="AG219">
        <v>7.0000000000000007E-5</v>
      </c>
      <c r="AH219" s="6">
        <v>0.48021000000000003</v>
      </c>
      <c r="AI219">
        <v>1E-4</v>
      </c>
      <c r="AJ219" s="6">
        <v>2.37283</v>
      </c>
      <c r="AK219" s="6">
        <v>4.5900000000000003E-2</v>
      </c>
      <c r="AL219" s="6">
        <v>8.0331100000000006</v>
      </c>
      <c r="AM219" s="13">
        <v>2.6360000000000001E-2</v>
      </c>
      <c r="AO219" s="5">
        <v>18.16056526649573</v>
      </c>
      <c r="AP219" s="10">
        <v>20.971840934412025</v>
      </c>
      <c r="AQ219" s="10">
        <v>71.265282698737451</v>
      </c>
      <c r="AR219" s="5">
        <v>36.171546244068409</v>
      </c>
      <c r="AS219" s="10">
        <v>27.961573776864977</v>
      </c>
      <c r="AT219" s="5">
        <v>10.085002161071893</v>
      </c>
      <c r="AU219" s="10">
        <v>19.757663032297881</v>
      </c>
      <c r="AV219" s="10">
        <v>1.8202322601802132</v>
      </c>
      <c r="AW219" s="10">
        <v>103.21243332197032</v>
      </c>
      <c r="AX219" s="10">
        <v>1.4314673319819118</v>
      </c>
      <c r="AY219" s="10">
        <v>286.02339285396386</v>
      </c>
      <c r="AZ219" s="12">
        <v>300.84455603743442</v>
      </c>
      <c r="BB219" s="6">
        <v>0.25483046693670752</v>
      </c>
      <c r="BC219" s="6">
        <v>0.29427850617062895</v>
      </c>
      <c r="BD219" s="6">
        <v>0.50756195547526017</v>
      </c>
      <c r="BE219" s="6">
        <v>0.39235898207361425</v>
      </c>
      <c r="BF219" s="6">
        <v>0.14151353617307072</v>
      </c>
      <c r="BG219" s="6">
        <v>0.27724106723634606</v>
      </c>
      <c r="BH219" s="6">
        <v>2.5541640911956431E-2</v>
      </c>
      <c r="BI219" s="6">
        <v>1.4482849069480903</v>
      </c>
      <c r="BJ219" s="6">
        <v>2.0086461145930063E-2</v>
      </c>
      <c r="BK219" s="6">
        <v>4.0135025361939816</v>
      </c>
      <c r="BL219" s="6">
        <v>4.2214742528870124</v>
      </c>
      <c r="BM219" s="6">
        <v>0.36085311866315745</v>
      </c>
      <c r="BO219" s="6">
        <v>9.7711117124928276E-2</v>
      </c>
      <c r="BQ219">
        <v>0.21316398267681838</v>
      </c>
    </row>
    <row r="220" spans="1:69" x14ac:dyDescent="0.2">
      <c r="A220" t="s">
        <v>343</v>
      </c>
      <c r="B220" s="48" t="s">
        <v>936</v>
      </c>
      <c r="C220" s="25" t="s">
        <v>269</v>
      </c>
      <c r="D220" s="14">
        <v>45032</v>
      </c>
      <c r="E220" s="32">
        <v>0.60763888888888895</v>
      </c>
      <c r="F220" t="s">
        <v>828</v>
      </c>
      <c r="G220" t="s">
        <v>344</v>
      </c>
      <c r="H220" t="s">
        <v>345</v>
      </c>
      <c r="I220" t="s">
        <v>140</v>
      </c>
      <c r="J220" s="4">
        <v>28.013359999999999</v>
      </c>
      <c r="K220" s="4">
        <v>85.536659999999998</v>
      </c>
      <c r="L220">
        <v>2024</v>
      </c>
      <c r="M220">
        <v>17.399999999999999</v>
      </c>
      <c r="N220">
        <v>6.54</v>
      </c>
      <c r="O220">
        <v>28</v>
      </c>
      <c r="P220">
        <v>258</v>
      </c>
      <c r="X220" s="6">
        <v>-18.074140319999998</v>
      </c>
      <c r="Y220" s="6">
        <v>-11.22261</v>
      </c>
      <c r="Z220" s="6">
        <v>-75.969088466666676</v>
      </c>
      <c r="AA220" s="9"/>
      <c r="AB220">
        <v>2.8599999999999997E-3</v>
      </c>
      <c r="AC220" s="6">
        <v>1.57E-3</v>
      </c>
      <c r="AD220" s="6">
        <v>3.6259399999999999</v>
      </c>
      <c r="AE220">
        <v>3.5299999999999997E-3</v>
      </c>
      <c r="AF220" s="6">
        <v>1.68204</v>
      </c>
      <c r="AG220">
        <v>2.0999999999999998E-4</v>
      </c>
      <c r="AH220" s="6">
        <v>0.85887999999999998</v>
      </c>
      <c r="AI220">
        <v>3.6000000000000002E-4</v>
      </c>
      <c r="AJ220" s="6">
        <v>2.8510900000000001</v>
      </c>
      <c r="AK220" s="6">
        <v>1.7792399999999999</v>
      </c>
      <c r="AL220" s="6">
        <v>7.2062400000000002</v>
      </c>
      <c r="AM220" s="13">
        <v>1.9970000000000002E-2</v>
      </c>
      <c r="AO220" s="5">
        <v>105.99840135138324</v>
      </c>
      <c r="AP220" s="10">
        <v>11.432566064939888</v>
      </c>
      <c r="AQ220" s="10">
        <v>90.472079445082073</v>
      </c>
      <c r="AR220" s="5">
        <v>63.210672396812598</v>
      </c>
      <c r="AS220" s="10">
        <v>43.020796300606413</v>
      </c>
      <c r="AT220" s="5">
        <v>30.25500648321567</v>
      </c>
      <c r="AU220" s="10">
        <v>35.33758485908249</v>
      </c>
      <c r="AV220" s="10">
        <v>6.552836136648768</v>
      </c>
      <c r="AW220" s="10">
        <v>124.01560015674799</v>
      </c>
      <c r="AX220" s="10">
        <v>55.488538905348513</v>
      </c>
      <c r="AY220" s="10">
        <v>256.58222214309876</v>
      </c>
      <c r="AZ220" s="12">
        <v>227.91600091303354</v>
      </c>
      <c r="BB220" s="6">
        <v>1.1716145135773726</v>
      </c>
      <c r="BC220" s="6">
        <v>0.1263656824852758</v>
      </c>
      <c r="BD220" s="6">
        <v>0.6986760200994655</v>
      </c>
      <c r="BE220" s="6">
        <v>0.47551461803993011</v>
      </c>
      <c r="BF220" s="6">
        <v>0.33441263502273005</v>
      </c>
      <c r="BG220" s="6">
        <v>0.3905910539011424</v>
      </c>
      <c r="BH220" s="6">
        <v>7.2429374640675073E-2</v>
      </c>
      <c r="BI220" s="6">
        <v>1.3707610228195026</v>
      </c>
      <c r="BJ220" s="6">
        <v>0.61332224533460511</v>
      </c>
      <c r="BK220" s="6">
        <v>2.8360376341172535</v>
      </c>
      <c r="BL220" s="6">
        <v>2.519186055089869</v>
      </c>
      <c r="BM220" s="6">
        <v>0.48333668295842847</v>
      </c>
      <c r="BO220" s="6">
        <v>0.24396129555455304</v>
      </c>
      <c r="BQ220">
        <v>0.25755342675624548</v>
      </c>
    </row>
    <row r="221" spans="1:69" x14ac:dyDescent="0.2">
      <c r="A221" t="s">
        <v>346</v>
      </c>
      <c r="B221" s="48" t="s">
        <v>937</v>
      </c>
      <c r="C221" s="25" t="s">
        <v>269</v>
      </c>
      <c r="D221" s="14">
        <v>45032</v>
      </c>
      <c r="E221" s="32">
        <v>0.68055555555555547</v>
      </c>
      <c r="F221" t="s">
        <v>828</v>
      </c>
      <c r="G221" t="s">
        <v>156</v>
      </c>
      <c r="H221" t="s">
        <v>347</v>
      </c>
      <c r="I221" t="s">
        <v>140</v>
      </c>
      <c r="J221" s="4">
        <v>28.005330000000001</v>
      </c>
      <c r="K221" s="4">
        <v>85.543390000000002</v>
      </c>
      <c r="L221">
        <v>2064</v>
      </c>
      <c r="M221">
        <v>18.399999999999999</v>
      </c>
      <c r="N221">
        <v>6.99</v>
      </c>
      <c r="O221">
        <v>44</v>
      </c>
      <c r="P221">
        <v>495</v>
      </c>
      <c r="X221" s="6">
        <v>-17.322851359999998</v>
      </c>
      <c r="Y221" s="6">
        <v>-10.684970799999999</v>
      </c>
      <c r="Z221" s="6">
        <v>-74.991122300000001</v>
      </c>
      <c r="AA221" s="9"/>
      <c r="AB221">
        <v>1.048E-2</v>
      </c>
      <c r="AC221" s="6">
        <v>1.3500000000000001E-3</v>
      </c>
      <c r="AD221" s="6">
        <v>9.4019300000000001</v>
      </c>
      <c r="AE221">
        <v>1.218E-2</v>
      </c>
      <c r="AF221" s="6">
        <v>1.48621</v>
      </c>
      <c r="AG221">
        <v>1.1100000000000001E-3</v>
      </c>
      <c r="AH221" s="6">
        <v>0.74483999999999995</v>
      </c>
      <c r="AI221">
        <v>6.8999999999999997E-4</v>
      </c>
      <c r="AJ221" s="6">
        <v>5.1622000000000003</v>
      </c>
      <c r="AK221" s="6">
        <v>3.8071899999999999</v>
      </c>
      <c r="AL221" s="6">
        <v>6.8576800000000002</v>
      </c>
      <c r="AM221" s="13">
        <v>1.6389999999999998E-2</v>
      </c>
      <c r="AO221" s="5">
        <v>388.41372243443931</v>
      </c>
      <c r="AP221" s="10">
        <v>9.8305504380056359</v>
      </c>
      <c r="AQ221" s="10">
        <v>234.59079794400915</v>
      </c>
      <c r="AR221" s="5">
        <v>218.10367982809564</v>
      </c>
      <c r="AS221" s="10">
        <v>38.012138635183632</v>
      </c>
      <c r="AT221" s="5">
        <v>159.91931998271144</v>
      </c>
      <c r="AU221" s="10">
        <v>30.645546183912774</v>
      </c>
      <c r="AV221" s="10">
        <v>12.55960259524347</v>
      </c>
      <c r="AW221" s="10">
        <v>224.54336100549773</v>
      </c>
      <c r="AX221" s="10">
        <v>118.73351005769531</v>
      </c>
      <c r="AY221" s="10">
        <v>244.17154759573444</v>
      </c>
      <c r="AZ221" s="12">
        <v>187.05774937228941</v>
      </c>
      <c r="BB221" s="6">
        <v>1.6557074098326046</v>
      </c>
      <c r="BC221" s="6">
        <v>4.1905098256888734E-2</v>
      </c>
      <c r="BD221" s="6">
        <v>0.92971967246622955</v>
      </c>
      <c r="BE221" s="6">
        <v>0.16203593222039409</v>
      </c>
      <c r="BF221" s="6">
        <v>0.68169476971931398</v>
      </c>
      <c r="BG221" s="6">
        <v>0.13063405066394415</v>
      </c>
      <c r="BH221" s="6">
        <v>5.3538342958538071E-2</v>
      </c>
      <c r="BI221" s="6">
        <v>0.95717037059181886</v>
      </c>
      <c r="BJ221" s="6">
        <v>0.50613029623623162</v>
      </c>
      <c r="BK221" s="6">
        <v>1.0408402620038488</v>
      </c>
      <c r="BL221" s="6">
        <v>0.79737888703091975</v>
      </c>
      <c r="BM221" s="6">
        <v>0.91961312944318008</v>
      </c>
      <c r="BO221" s="6">
        <v>0.7121979437138467</v>
      </c>
      <c r="BQ221">
        <v>0.14477753727194784</v>
      </c>
    </row>
    <row r="222" spans="1:69" x14ac:dyDescent="0.2">
      <c r="A222" t="s">
        <v>348</v>
      </c>
      <c r="B222" s="48" t="s">
        <v>938</v>
      </c>
      <c r="C222" s="25" t="s">
        <v>269</v>
      </c>
      <c r="D222" s="14">
        <v>45033</v>
      </c>
      <c r="E222" s="32">
        <v>0.49305555555555558</v>
      </c>
      <c r="F222" t="s">
        <v>828</v>
      </c>
      <c r="G222" t="s">
        <v>349</v>
      </c>
      <c r="H222" t="s">
        <v>350</v>
      </c>
      <c r="I222" t="s">
        <v>140</v>
      </c>
      <c r="J222" s="4">
        <v>27.998899999999999</v>
      </c>
      <c r="K222" s="4">
        <v>85.565899999999999</v>
      </c>
      <c r="L222">
        <v>3140</v>
      </c>
      <c r="M222">
        <v>10.4</v>
      </c>
      <c r="N222">
        <v>6.87</v>
      </c>
      <c r="O222">
        <v>11</v>
      </c>
      <c r="P222">
        <v>161</v>
      </c>
      <c r="X222" s="6">
        <v>-15.789627040000001</v>
      </c>
      <c r="Y222" s="6">
        <v>-11.561106666666667</v>
      </c>
      <c r="Z222" s="6">
        <v>-78.467259466666675</v>
      </c>
      <c r="AA222" s="9"/>
      <c r="AB222">
        <v>6.2599999999999999E-3</v>
      </c>
      <c r="AC222" s="6">
        <v>1.31E-3</v>
      </c>
      <c r="AD222" s="6">
        <v>1.4943500000000001</v>
      </c>
      <c r="AE222">
        <v>2.2499999999999998E-3</v>
      </c>
      <c r="AF222" s="6">
        <v>0.78215000000000001</v>
      </c>
      <c r="AG222">
        <v>1.4000000000000001E-4</v>
      </c>
      <c r="AH222" s="6">
        <v>0.31630999999999998</v>
      </c>
      <c r="AI222">
        <v>1.4999999999999999E-4</v>
      </c>
      <c r="AJ222" s="6">
        <v>1.5243</v>
      </c>
      <c r="AK222" s="6">
        <v>0.15339</v>
      </c>
      <c r="AL222" s="6">
        <v>6.06548</v>
      </c>
      <c r="AM222" s="13">
        <v>1.6E-2</v>
      </c>
      <c r="AO222" s="5">
        <v>232.01048687400669</v>
      </c>
      <c r="AP222" s="10">
        <v>9.5392748694721341</v>
      </c>
      <c r="AQ222" s="10">
        <v>37.286042217675529</v>
      </c>
      <c r="AR222" s="5">
        <v>40.290088638195002</v>
      </c>
      <c r="AS222" s="10">
        <v>20.004706086965417</v>
      </c>
      <c r="AT222" s="5">
        <v>20.170004322143786</v>
      </c>
      <c r="AU222" s="10">
        <v>13.014194610162518</v>
      </c>
      <c r="AV222" s="10">
        <v>2.7303483902703194</v>
      </c>
      <c r="AW222" s="10">
        <v>66.303406528356163</v>
      </c>
      <c r="AX222" s="10">
        <v>4.7837205675970695</v>
      </c>
      <c r="AY222" s="10">
        <v>215.96482170515034</v>
      </c>
      <c r="AZ222" s="12">
        <v>182.60671079662177</v>
      </c>
      <c r="BB222" s="6">
        <v>6.2224487522577983</v>
      </c>
      <c r="BC222" s="6">
        <v>0.25584037087610279</v>
      </c>
      <c r="BD222" s="6">
        <v>1.0805675862024153</v>
      </c>
      <c r="BE222" s="6">
        <v>0.53651996557259007</v>
      </c>
      <c r="BF222" s="6">
        <v>0.54095321258264717</v>
      </c>
      <c r="BG222" s="6">
        <v>0.34903663237266602</v>
      </c>
      <c r="BH222" s="6">
        <v>7.3227090564629352E-2</v>
      </c>
      <c r="BI222" s="6">
        <v>1.7782366425827005</v>
      </c>
      <c r="BJ222" s="6">
        <v>0.12829789066025721</v>
      </c>
      <c r="BK222" s="6">
        <v>5.7921090268672106</v>
      </c>
      <c r="BL222" s="6">
        <v>4.8974549170589272</v>
      </c>
      <c r="BM222" s="6">
        <v>0.30701021585301524</v>
      </c>
      <c r="BO222" s="6">
        <v>0.30420766259600285</v>
      </c>
      <c r="BQ222">
        <v>0.23178245336133263</v>
      </c>
    </row>
    <row r="223" spans="1:69" x14ac:dyDescent="0.2">
      <c r="A223" t="s">
        <v>351</v>
      </c>
      <c r="B223" s="48" t="s">
        <v>939</v>
      </c>
      <c r="C223" s="25" t="s">
        <v>269</v>
      </c>
      <c r="D223" s="14">
        <v>45034</v>
      </c>
      <c r="E223" s="32">
        <v>0.42499999999999999</v>
      </c>
      <c r="F223" t="s">
        <v>828</v>
      </c>
      <c r="G223" t="s">
        <v>143</v>
      </c>
      <c r="H223" t="s">
        <v>352</v>
      </c>
      <c r="I223" t="s">
        <v>140</v>
      </c>
      <c r="J223" s="4">
        <v>27.987549999999999</v>
      </c>
      <c r="K223" s="4">
        <v>85.555880000000002</v>
      </c>
      <c r="L223">
        <v>2648</v>
      </c>
      <c r="M223">
        <v>14.7</v>
      </c>
      <c r="N223">
        <v>7.12</v>
      </c>
      <c r="O223">
        <v>13</v>
      </c>
      <c r="P223">
        <v>166</v>
      </c>
      <c r="X223" s="6">
        <v>-16.623510559999996</v>
      </c>
      <c r="Y223" s="6">
        <v>-11.204962533333333</v>
      </c>
      <c r="Z223" s="6">
        <v>-75.163178799999997</v>
      </c>
      <c r="AA223" s="9"/>
      <c r="AB223">
        <v>6.7300000000000007E-3</v>
      </c>
      <c r="AC223" s="6">
        <v>6.0999999999999997E-4</v>
      </c>
      <c r="AD223" s="6">
        <v>1.7388999999999999</v>
      </c>
      <c r="AE223">
        <v>2.66E-3</v>
      </c>
      <c r="AF223" s="6">
        <v>0.74243000000000003</v>
      </c>
      <c r="AG223">
        <v>5.0000000000000002E-5</v>
      </c>
      <c r="AH223" s="6">
        <v>0.30092999999999998</v>
      </c>
      <c r="AI223">
        <v>1.6000000000000001E-4</v>
      </c>
      <c r="AJ223" s="6">
        <v>1.3106</v>
      </c>
      <c r="AK223" s="6">
        <v>4.3920000000000001E-2</v>
      </c>
      <c r="AL223" s="6">
        <v>5.8882000000000003</v>
      </c>
      <c r="AM223" s="13">
        <v>1.2999999999999999E-2</v>
      </c>
      <c r="AO223" s="5">
        <v>249.42980457860466</v>
      </c>
      <c r="AP223" s="10">
        <v>4.4419524201358795</v>
      </c>
      <c r="AQ223" s="10">
        <v>43.387893607465436</v>
      </c>
      <c r="AR223" s="5">
        <v>47.631838123377207</v>
      </c>
      <c r="AS223" s="10">
        <v>18.988805139865416</v>
      </c>
      <c r="AT223" s="5">
        <v>7.203572972194209</v>
      </c>
      <c r="AU223" s="10">
        <v>12.381403003497223</v>
      </c>
      <c r="AV223" s="10">
        <v>2.9123716162883411</v>
      </c>
      <c r="AW223" s="10">
        <v>57.007967326683449</v>
      </c>
      <c r="AX223" s="10">
        <v>1.3697177607983784</v>
      </c>
      <c r="AY223" s="10">
        <v>209.65266774670204</v>
      </c>
      <c r="AZ223" s="12">
        <v>148.36795252225519</v>
      </c>
      <c r="BB223" s="6">
        <v>5.7488341525684739</v>
      </c>
      <c r="BC223" s="6">
        <v>0.10237769227339456</v>
      </c>
      <c r="BD223" s="6">
        <v>1.0978140251358399</v>
      </c>
      <c r="BE223" s="6">
        <v>0.43765215503797011</v>
      </c>
      <c r="BF223" s="6">
        <v>0.16602725721985137</v>
      </c>
      <c r="BG223" s="6">
        <v>0.28536538591877725</v>
      </c>
      <c r="BH223" s="6">
        <v>6.7124060979702194E-2</v>
      </c>
      <c r="BI223" s="6">
        <v>1.3139141494731263</v>
      </c>
      <c r="BJ223" s="6">
        <v>3.1569123248764978E-2</v>
      </c>
      <c r="BK223" s="6">
        <v>4.8320545275474869</v>
      </c>
      <c r="BL223" s="6">
        <v>3.4195703037477396</v>
      </c>
      <c r="BM223" s="6">
        <v>0.27191625052708263</v>
      </c>
      <c r="BO223" s="6">
        <v>0.12636081077780276</v>
      </c>
      <c r="BQ223">
        <v>0.24986331029023146</v>
      </c>
    </row>
    <row r="224" spans="1:69" x14ac:dyDescent="0.2">
      <c r="A224" t="s">
        <v>353</v>
      </c>
      <c r="B224" s="48" t="s">
        <v>940</v>
      </c>
      <c r="C224" s="25" t="s">
        <v>269</v>
      </c>
      <c r="D224" s="14">
        <v>45034</v>
      </c>
      <c r="E224" s="32">
        <v>0.48194444444444445</v>
      </c>
      <c r="F224" t="s">
        <v>828</v>
      </c>
      <c r="G224" t="s">
        <v>161</v>
      </c>
      <c r="H224" t="s">
        <v>354</v>
      </c>
      <c r="I224" t="s">
        <v>140</v>
      </c>
      <c r="J224" s="4">
        <v>27.978339999999999</v>
      </c>
      <c r="K224" s="4">
        <v>85.571219999999997</v>
      </c>
      <c r="L224">
        <v>2513</v>
      </c>
      <c r="M224">
        <v>18.2</v>
      </c>
      <c r="N224">
        <v>7.06</v>
      </c>
      <c r="O224">
        <v>17</v>
      </c>
      <c r="P224">
        <v>178</v>
      </c>
      <c r="X224" s="6">
        <v>-13.722351520000002</v>
      </c>
      <c r="Y224" s="6">
        <v>-11.024380266666666</v>
      </c>
      <c r="Z224" s="6">
        <v>-74.346245600000003</v>
      </c>
      <c r="AA224" s="9"/>
      <c r="AB224">
        <v>3.4300000000000003E-3</v>
      </c>
      <c r="AC224" s="6">
        <v>1.1199999999999999E-3</v>
      </c>
      <c r="AD224" s="6">
        <v>2.64594</v>
      </c>
      <c r="AE224">
        <v>2.2499999999999998E-3</v>
      </c>
      <c r="AF224" s="6">
        <v>0.50029000000000001</v>
      </c>
      <c r="AG224">
        <v>8.9999999999999992E-5</v>
      </c>
      <c r="AH224" s="6">
        <v>0.35349000000000003</v>
      </c>
      <c r="AI224">
        <v>-2.9E-4</v>
      </c>
      <c r="AJ224" s="6">
        <v>1.8119799999999999</v>
      </c>
      <c r="AK224" s="6">
        <v>0.69840000000000002</v>
      </c>
      <c r="AL224" s="6">
        <v>4.8245100000000001</v>
      </c>
      <c r="AM224" s="13">
        <v>1.3939999999999999E-2</v>
      </c>
      <c r="AO224" s="5">
        <v>127.12395686547013</v>
      </c>
      <c r="AP224" s="10">
        <v>8.1557159189380091</v>
      </c>
      <c r="AQ224" s="10">
        <v>66.019761465142963</v>
      </c>
      <c r="AR224" s="5">
        <v>40.290088638195002</v>
      </c>
      <c r="AS224" s="10">
        <v>12.795696999613794</v>
      </c>
      <c r="AT224" s="5">
        <v>12.966431349949575</v>
      </c>
      <c r="AU224" s="10">
        <v>14.543921003908661</v>
      </c>
      <c r="AV224" s="10">
        <v>-5.2786735545226184</v>
      </c>
      <c r="AW224" s="10">
        <v>78.816798898675316</v>
      </c>
      <c r="AX224" s="10">
        <v>21.780757835646344</v>
      </c>
      <c r="AY224" s="10">
        <v>171.7793879403963</v>
      </c>
      <c r="AZ224" s="12">
        <v>159.0960967815567</v>
      </c>
      <c r="BB224" s="6">
        <v>1.9255440196128077</v>
      </c>
      <c r="BC224" s="6">
        <v>0.12353446510472557</v>
      </c>
      <c r="BD224" s="6">
        <v>0.61027316282363908</v>
      </c>
      <c r="BE224" s="6">
        <v>0.19381616527605378</v>
      </c>
      <c r="BF224" s="6">
        <v>0.19640227504904839</v>
      </c>
      <c r="BG224" s="6">
        <v>0.22029647913204811</v>
      </c>
      <c r="BH224" s="6">
        <v>-7.9955962235786729E-2</v>
      </c>
      <c r="BI224" s="6">
        <v>1.1938364688016772</v>
      </c>
      <c r="BJ224" s="6">
        <v>0.32991270117124133</v>
      </c>
      <c r="BK224" s="6">
        <v>2.6019389365878305</v>
      </c>
      <c r="BL224" s="6">
        <v>2.4098253803227698</v>
      </c>
      <c r="BM224" s="6">
        <v>0.45882570571285902</v>
      </c>
      <c r="BO224" s="6">
        <v>0.16451354953680444</v>
      </c>
      <c r="BQ224">
        <v>0.13967196149551425</v>
      </c>
    </row>
    <row r="225" spans="1:69" x14ac:dyDescent="0.2">
      <c r="A225" t="s">
        <v>355</v>
      </c>
      <c r="B225" s="48" t="s">
        <v>941</v>
      </c>
      <c r="C225" s="25" t="s">
        <v>269</v>
      </c>
      <c r="D225" s="14">
        <v>45034</v>
      </c>
      <c r="E225" s="32">
        <v>0.72499999999999998</v>
      </c>
      <c r="F225" t="s">
        <v>828</v>
      </c>
      <c r="G225" t="s">
        <v>251</v>
      </c>
      <c r="H225" t="s">
        <v>356</v>
      </c>
      <c r="I225" t="s">
        <v>113</v>
      </c>
      <c r="J225" s="4">
        <v>27.84356</v>
      </c>
      <c r="K225" s="4">
        <v>85.567809999999994</v>
      </c>
      <c r="L225">
        <v>1185</v>
      </c>
      <c r="M225">
        <v>21.8</v>
      </c>
      <c r="N225">
        <v>7.87</v>
      </c>
      <c r="O225">
        <v>54</v>
      </c>
      <c r="P225">
        <v>891</v>
      </c>
      <c r="X225" s="6">
        <v>-15.51360848</v>
      </c>
      <c r="Y225" s="6">
        <v>-7.7615766666666666</v>
      </c>
      <c r="Z225" s="6">
        <v>-52.387963066666671</v>
      </c>
      <c r="AA225" s="9"/>
      <c r="AB225">
        <v>4.0800000000000003E-3</v>
      </c>
      <c r="AC225" s="6">
        <v>5.62E-3</v>
      </c>
      <c r="AD225" s="6">
        <v>6.0770900000000001</v>
      </c>
      <c r="AE225">
        <v>7.1700000000000002E-3</v>
      </c>
      <c r="AF225" s="6">
        <v>2.3430300000000002</v>
      </c>
      <c r="AG225">
        <v>6.3099999999999996E-3</v>
      </c>
      <c r="AH225" s="6">
        <v>1.35283</v>
      </c>
      <c r="AI225">
        <v>7.3999999999999999E-4</v>
      </c>
      <c r="AJ225" s="6">
        <v>12.57273</v>
      </c>
      <c r="AK225" s="6">
        <v>9.3999999999999997E-4</v>
      </c>
      <c r="AL225" s="6">
        <v>26.054580000000001</v>
      </c>
      <c r="AM225" s="13">
        <v>2.8289999999999999E-2</v>
      </c>
      <c r="AO225" s="5">
        <v>151.21450262714814</v>
      </c>
      <c r="AP225" s="10">
        <v>40.924217378956797</v>
      </c>
      <c r="AQ225" s="10">
        <v>151.631568441539</v>
      </c>
      <c r="AR225" s="5">
        <v>128.39108246038143</v>
      </c>
      <c r="AS225" s="10">
        <v>59.92664642708251</v>
      </c>
      <c r="AT225" s="5">
        <v>909.09090909090912</v>
      </c>
      <c r="AU225" s="10">
        <v>55.660563670026747</v>
      </c>
      <c r="AV225" s="10">
        <v>13.469718725333578</v>
      </c>
      <c r="AW225" s="10">
        <v>546.88370292019908</v>
      </c>
      <c r="AX225" s="10">
        <v>2.931545298612194E-2</v>
      </c>
      <c r="AY225" s="10">
        <v>927.68795285823649</v>
      </c>
      <c r="AZ225" s="12">
        <v>322.87149052727688</v>
      </c>
      <c r="BB225" s="6">
        <v>0.99724947899255123</v>
      </c>
      <c r="BC225" s="6">
        <v>0.26989246236501852</v>
      </c>
      <c r="BD225" s="6">
        <v>0.8467305573633378</v>
      </c>
      <c r="BE225" s="6">
        <v>0.39521220444400407</v>
      </c>
      <c r="BF225" s="6">
        <v>5.9953934291816404</v>
      </c>
      <c r="BG225" s="6">
        <v>0.36707767546100717</v>
      </c>
      <c r="BH225" s="6">
        <v>8.8831889452668816E-2</v>
      </c>
      <c r="BI225" s="6">
        <v>3.6066612549157142</v>
      </c>
      <c r="BJ225" s="6">
        <v>1.9333344162712665E-4</v>
      </c>
      <c r="BK225" s="6">
        <v>6.1180396825869616</v>
      </c>
      <c r="BL225" s="6">
        <v>2.1293157740550499</v>
      </c>
      <c r="BM225" s="6">
        <v>0.58951256317949674</v>
      </c>
      <c r="BO225" s="6">
        <v>1.662311208464669</v>
      </c>
      <c r="BQ225">
        <v>9.8756796899629171E-2</v>
      </c>
    </row>
    <row r="226" spans="1:69" x14ac:dyDescent="0.2">
      <c r="A226" t="s">
        <v>357</v>
      </c>
      <c r="B226" s="48" t="s">
        <v>942</v>
      </c>
      <c r="C226" s="25" t="s">
        <v>269</v>
      </c>
      <c r="D226" s="14">
        <v>45034</v>
      </c>
      <c r="E226" s="32">
        <v>0.7416666666666667</v>
      </c>
      <c r="F226" t="s">
        <v>828</v>
      </c>
      <c r="G226" t="s">
        <v>242</v>
      </c>
      <c r="H226" t="s">
        <v>358</v>
      </c>
      <c r="I226" t="s">
        <v>113</v>
      </c>
      <c r="J226" s="4">
        <v>27.84113</v>
      </c>
      <c r="K226" s="4">
        <v>85.575810000000004</v>
      </c>
      <c r="L226">
        <v>1053</v>
      </c>
      <c r="M226">
        <v>19.8</v>
      </c>
      <c r="N226">
        <v>7.67</v>
      </c>
      <c r="O226">
        <v>48</v>
      </c>
      <c r="P226">
        <v>756</v>
      </c>
      <c r="X226" s="6">
        <v>-13.717126559999999</v>
      </c>
      <c r="Y226" s="6">
        <v>-7.6462596000000005</v>
      </c>
      <c r="Z226" s="6">
        <v>-51.578031299999999</v>
      </c>
      <c r="AA226" s="9"/>
      <c r="AB226">
        <v>3.2599999999999999E-3</v>
      </c>
      <c r="AC226" s="6">
        <v>9.2300000000000004E-3</v>
      </c>
      <c r="AD226" s="6">
        <v>4.3605400000000003</v>
      </c>
      <c r="AE226">
        <v>4.9400000000000008E-3</v>
      </c>
      <c r="AF226" s="6">
        <v>1.7414000000000001</v>
      </c>
      <c r="AG226">
        <v>5.0000000000000001E-4</v>
      </c>
      <c r="AH226" s="6">
        <v>1.3803399999999999</v>
      </c>
      <c r="AI226">
        <v>-1.8000000000000001E-4</v>
      </c>
      <c r="AJ226" s="6">
        <v>11.969429999999999</v>
      </c>
      <c r="AK226" s="6">
        <v>0.1062</v>
      </c>
      <c r="AL226" s="6">
        <v>18.38392</v>
      </c>
      <c r="AM226" s="13">
        <v>2.3709999999999998E-2</v>
      </c>
      <c r="AO226" s="5">
        <v>120.82335258933894</v>
      </c>
      <c r="AP226" s="10">
        <v>67.21183743910521</v>
      </c>
      <c r="AQ226" s="10">
        <v>108.80133739208543</v>
      </c>
      <c r="AR226" s="5">
        <v>88.459127943414828</v>
      </c>
      <c r="AS226" s="10">
        <v>44.5390208781456</v>
      </c>
      <c r="AT226" s="5">
        <v>72.03572972194209</v>
      </c>
      <c r="AU226" s="10">
        <v>56.792429541246655</v>
      </c>
      <c r="AV226" s="10">
        <v>-3.276418068324384</v>
      </c>
      <c r="AW226" s="10">
        <v>520.64159496339437</v>
      </c>
      <c r="AX226" s="10">
        <v>3.3120224543895218</v>
      </c>
      <c r="AY226" s="10">
        <v>654.5697958021043</v>
      </c>
      <c r="AZ226" s="12">
        <v>270.60031956174385</v>
      </c>
      <c r="BB226" s="6">
        <v>1.1104951049813845</v>
      </c>
      <c r="BC226" s="6">
        <v>0.61774826532595928</v>
      </c>
      <c r="BD226" s="6">
        <v>0.81303346138693366</v>
      </c>
      <c r="BE226" s="6">
        <v>0.40936096876862027</v>
      </c>
      <c r="BF226" s="6">
        <v>0.66208496557673935</v>
      </c>
      <c r="BG226" s="6">
        <v>0.52198282578627497</v>
      </c>
      <c r="BH226" s="6">
        <v>-3.0113766492751968E-2</v>
      </c>
      <c r="BI226" s="6">
        <v>4.785249955955666</v>
      </c>
      <c r="BJ226" s="6">
        <v>3.0441008665675184E-2</v>
      </c>
      <c r="BK226" s="6">
        <v>6.0161925532518303</v>
      </c>
      <c r="BL226" s="6">
        <v>2.4871047180843591</v>
      </c>
      <c r="BM226" s="6">
        <v>0.7953950797949737</v>
      </c>
      <c r="BO226" s="6">
        <v>0.13835953642352919</v>
      </c>
      <c r="BQ226">
        <v>7.8804933555316828E-2</v>
      </c>
    </row>
    <row r="227" spans="1:69" ht="16" x14ac:dyDescent="0.2">
      <c r="A227" t="s">
        <v>548</v>
      </c>
      <c r="B227" s="48" t="s">
        <v>1012</v>
      </c>
      <c r="C227" t="s">
        <v>549</v>
      </c>
      <c r="D227" s="38">
        <v>45540</v>
      </c>
      <c r="E227" s="39">
        <v>0.66653935185185187</v>
      </c>
      <c r="F227" t="s">
        <v>110</v>
      </c>
      <c r="H227" s="42" t="s">
        <v>550</v>
      </c>
      <c r="I227" s="41" t="s">
        <v>113</v>
      </c>
      <c r="J227">
        <v>27.83614572275464</v>
      </c>
      <c r="K227">
        <v>85.572596751130689</v>
      </c>
      <c r="L227">
        <v>927.33848971687257</v>
      </c>
      <c r="M227">
        <v>26.5</v>
      </c>
      <c r="N227">
        <v>8.6</v>
      </c>
      <c r="O227">
        <v>49</v>
      </c>
      <c r="P227">
        <v>314</v>
      </c>
      <c r="AZ227" s="45"/>
    </row>
    <row r="228" spans="1:69" ht="16" x14ac:dyDescent="0.2">
      <c r="A228" t="s">
        <v>551</v>
      </c>
      <c r="B228" s="48" t="s">
        <v>1013</v>
      </c>
      <c r="C228" t="s">
        <v>549</v>
      </c>
      <c r="D228" s="38">
        <v>45540</v>
      </c>
      <c r="E228" s="39">
        <v>0.70076388888888885</v>
      </c>
      <c r="F228" t="s">
        <v>110</v>
      </c>
      <c r="H228" s="42" t="s">
        <v>552</v>
      </c>
      <c r="I228" s="41" t="s">
        <v>113</v>
      </c>
      <c r="J228">
        <v>27.8376610282833</v>
      </c>
      <c r="K228">
        <v>85.567606044217726</v>
      </c>
      <c r="L228">
        <v>868.57850281801075</v>
      </c>
      <c r="M228">
        <v>24.2</v>
      </c>
      <c r="N228">
        <v>7.1</v>
      </c>
      <c r="O228">
        <v>168</v>
      </c>
      <c r="P228">
        <v>1373</v>
      </c>
      <c r="AZ228" s="45"/>
    </row>
    <row r="229" spans="1:69" ht="16" x14ac:dyDescent="0.2">
      <c r="A229" t="s">
        <v>553</v>
      </c>
      <c r="B229" s="48" t="s">
        <v>1014</v>
      </c>
      <c r="C229" t="s">
        <v>549</v>
      </c>
      <c r="D229" s="38">
        <v>45540</v>
      </c>
      <c r="E229" s="39">
        <v>0.72280092592592593</v>
      </c>
      <c r="F229" t="s">
        <v>110</v>
      </c>
      <c r="H229" s="42" t="s">
        <v>554</v>
      </c>
      <c r="I229" s="41" t="s">
        <v>113</v>
      </c>
      <c r="J229">
        <v>27.83637112660929</v>
      </c>
      <c r="K229">
        <v>85.57024252763722</v>
      </c>
      <c r="L229">
        <v>874.58571605104953</v>
      </c>
      <c r="M229">
        <v>24.5</v>
      </c>
      <c r="N229">
        <v>7.21</v>
      </c>
      <c r="O229">
        <v>66</v>
      </c>
      <c r="P229">
        <v>478</v>
      </c>
      <c r="AZ229" s="45"/>
    </row>
    <row r="230" spans="1:69" s="9" customFormat="1" ht="16" x14ac:dyDescent="0.2">
      <c r="A230" t="s">
        <v>555</v>
      </c>
      <c r="B230" s="49"/>
      <c r="C230" t="s">
        <v>549</v>
      </c>
      <c r="D230" s="38">
        <v>45540</v>
      </c>
      <c r="E230" s="39">
        <v>0.91700231481481487</v>
      </c>
      <c r="F230" t="s">
        <v>556</v>
      </c>
      <c r="G230"/>
      <c r="H230" s="42" t="s">
        <v>557</v>
      </c>
      <c r="I230" t="s">
        <v>558</v>
      </c>
      <c r="J230">
        <v>27.832762605928519</v>
      </c>
      <c r="K230">
        <v>85.57235269494376</v>
      </c>
      <c r="L230">
        <v>840</v>
      </c>
      <c r="M230"/>
      <c r="N230">
        <v>7.5</v>
      </c>
      <c r="O230"/>
      <c r="P230">
        <v>166</v>
      </c>
      <c r="Q230"/>
      <c r="R230" s="16"/>
      <c r="S230" s="16"/>
      <c r="T230" s="6"/>
      <c r="U230" s="6"/>
      <c r="V230" s="6"/>
      <c r="W230"/>
      <c r="X230"/>
      <c r="Y230"/>
      <c r="Z230"/>
      <c r="AA230" s="7"/>
      <c r="AB230"/>
      <c r="AC230"/>
      <c r="AD230"/>
      <c r="AE230"/>
      <c r="AF230"/>
      <c r="AG230"/>
      <c r="AH230"/>
      <c r="AI230"/>
      <c r="AJ230"/>
      <c r="AK230"/>
      <c r="AL230"/>
      <c r="AM230"/>
      <c r="AO230"/>
      <c r="AP230"/>
      <c r="AQ230"/>
      <c r="AR230"/>
      <c r="AS230"/>
      <c r="AT230"/>
      <c r="AU230"/>
      <c r="AV230"/>
      <c r="AW230"/>
      <c r="AX230"/>
      <c r="AY230"/>
      <c r="AZ230"/>
      <c r="BB230"/>
      <c r="BC230"/>
      <c r="BD230"/>
      <c r="BE230"/>
      <c r="BF230"/>
      <c r="BG230"/>
      <c r="BH230"/>
      <c r="BI230"/>
      <c r="BJ230"/>
      <c r="BK230"/>
      <c r="BL230"/>
      <c r="BM230"/>
      <c r="BN230"/>
      <c r="BO230"/>
      <c r="BP230"/>
      <c r="BQ230"/>
    </row>
    <row r="231" spans="1:69" ht="16" x14ac:dyDescent="0.2">
      <c r="A231" t="s">
        <v>559</v>
      </c>
      <c r="B231" s="49"/>
      <c r="C231" t="s">
        <v>549</v>
      </c>
      <c r="D231" s="38">
        <v>45540</v>
      </c>
      <c r="E231" s="40">
        <v>0.92708333333333337</v>
      </c>
      <c r="F231" t="s">
        <v>556</v>
      </c>
      <c r="H231" s="42" t="s">
        <v>560</v>
      </c>
      <c r="I231" s="43" t="s">
        <v>558</v>
      </c>
      <c r="J231">
        <v>27.832690609857469</v>
      </c>
      <c r="K231">
        <v>85.572782335446064</v>
      </c>
      <c r="L231">
        <v>840</v>
      </c>
      <c r="N231">
        <v>6.15</v>
      </c>
      <c r="P231">
        <v>19</v>
      </c>
    </row>
    <row r="232" spans="1:69" ht="16" x14ac:dyDescent="0.2">
      <c r="A232" t="s">
        <v>561</v>
      </c>
      <c r="B232" s="49"/>
      <c r="C232" t="s">
        <v>549</v>
      </c>
      <c r="D232" s="38">
        <v>45540</v>
      </c>
      <c r="E232" s="40">
        <v>0.92708333333333337</v>
      </c>
      <c r="F232" t="s">
        <v>556</v>
      </c>
      <c r="H232" s="42" t="s">
        <v>562</v>
      </c>
      <c r="I232" s="43" t="s">
        <v>558</v>
      </c>
      <c r="J232">
        <v>27.832690609857469</v>
      </c>
      <c r="K232">
        <v>85.572782335446064</v>
      </c>
      <c r="L232">
        <v>840</v>
      </c>
      <c r="N232">
        <v>5.98</v>
      </c>
      <c r="P232">
        <v>15.8</v>
      </c>
    </row>
    <row r="233" spans="1:69" ht="16" x14ac:dyDescent="0.2">
      <c r="A233" t="s">
        <v>563</v>
      </c>
      <c r="B233" s="49"/>
      <c r="C233" t="s">
        <v>549</v>
      </c>
      <c r="D233" s="38">
        <v>45540</v>
      </c>
      <c r="E233" s="39">
        <v>0.92709490740740741</v>
      </c>
      <c r="F233" t="s">
        <v>556</v>
      </c>
      <c r="H233" s="42" t="s">
        <v>564</v>
      </c>
      <c r="I233" s="43" t="s">
        <v>558</v>
      </c>
      <c r="J233">
        <v>27.832765184002909</v>
      </c>
      <c r="K233">
        <v>85.572379210097651</v>
      </c>
      <c r="L233">
        <v>840</v>
      </c>
      <c r="N233">
        <v>5.92</v>
      </c>
      <c r="P233">
        <v>10</v>
      </c>
    </row>
    <row r="234" spans="1:69" ht="16" x14ac:dyDescent="0.2">
      <c r="A234" t="s">
        <v>565</v>
      </c>
      <c r="B234" s="49"/>
      <c r="C234" t="s">
        <v>549</v>
      </c>
      <c r="D234" s="38">
        <v>45541</v>
      </c>
      <c r="E234" s="39">
        <v>0.80131944444444447</v>
      </c>
      <c r="F234" t="s">
        <v>556</v>
      </c>
      <c r="H234" s="42" t="s">
        <v>566</v>
      </c>
      <c r="I234" s="43" t="s">
        <v>558</v>
      </c>
      <c r="J234">
        <v>27.832767620601871</v>
      </c>
      <c r="K234">
        <v>85.572399584827849</v>
      </c>
      <c r="L234">
        <v>840</v>
      </c>
      <c r="N234">
        <v>5.78</v>
      </c>
      <c r="P234">
        <v>10</v>
      </c>
    </row>
    <row r="235" spans="1:69" ht="16" x14ac:dyDescent="0.2">
      <c r="A235" t="s">
        <v>567</v>
      </c>
      <c r="B235" s="49"/>
      <c r="C235" t="s">
        <v>549</v>
      </c>
      <c r="D235" s="38">
        <v>45541</v>
      </c>
      <c r="E235" s="39">
        <v>0.34572916666666664</v>
      </c>
      <c r="F235" t="s">
        <v>110</v>
      </c>
      <c r="H235" s="42" t="s">
        <v>568</v>
      </c>
      <c r="I235" s="43" t="s">
        <v>558</v>
      </c>
      <c r="J235">
        <v>27.832767620601871</v>
      </c>
      <c r="K235">
        <v>85.572399584827849</v>
      </c>
      <c r="L235">
        <v>840</v>
      </c>
      <c r="N235">
        <v>6.29</v>
      </c>
      <c r="O235">
        <v>100</v>
      </c>
      <c r="P235">
        <v>6.9</v>
      </c>
    </row>
    <row r="236" spans="1:69" ht="16" x14ac:dyDescent="0.2">
      <c r="A236" t="s">
        <v>569</v>
      </c>
      <c r="B236" s="48" t="s">
        <v>1015</v>
      </c>
      <c r="C236" t="s">
        <v>549</v>
      </c>
      <c r="D236" s="38">
        <v>45541</v>
      </c>
      <c r="E236" s="39">
        <v>0.54424768518518518</v>
      </c>
      <c r="F236" t="s">
        <v>110</v>
      </c>
      <c r="H236" s="42" t="s">
        <v>570</v>
      </c>
      <c r="I236" s="41" t="s">
        <v>124</v>
      </c>
      <c r="J236">
        <v>27.93070925</v>
      </c>
      <c r="K236">
        <v>85.559688449999996</v>
      </c>
      <c r="L236">
        <v>1314.3</v>
      </c>
      <c r="M236">
        <v>22.2</v>
      </c>
      <c r="N236">
        <v>6.45</v>
      </c>
      <c r="O236">
        <v>18</v>
      </c>
      <c r="P236">
        <v>97.2</v>
      </c>
    </row>
    <row r="237" spans="1:69" ht="16" x14ac:dyDescent="0.2">
      <c r="A237" t="s">
        <v>571</v>
      </c>
      <c r="B237" s="48" t="s">
        <v>1016</v>
      </c>
      <c r="C237" t="s">
        <v>549</v>
      </c>
      <c r="D237" s="38">
        <v>45541</v>
      </c>
      <c r="E237" s="39">
        <v>0.56820601851851849</v>
      </c>
      <c r="F237" t="s">
        <v>110</v>
      </c>
      <c r="H237" s="42" t="s">
        <v>572</v>
      </c>
      <c r="I237" s="41" t="s">
        <v>124</v>
      </c>
      <c r="J237">
        <v>27.932014250000002</v>
      </c>
      <c r="K237">
        <v>85.560416316666675</v>
      </c>
      <c r="L237">
        <v>1318.8</v>
      </c>
      <c r="M237">
        <v>23.7</v>
      </c>
      <c r="N237">
        <v>7.07</v>
      </c>
      <c r="O237">
        <v>31</v>
      </c>
      <c r="P237">
        <v>177</v>
      </c>
    </row>
    <row r="238" spans="1:69" ht="16" x14ac:dyDescent="0.2">
      <c r="A238" t="s">
        <v>573</v>
      </c>
      <c r="B238" s="49"/>
      <c r="C238" t="s">
        <v>549</v>
      </c>
      <c r="D238" s="38">
        <v>45541</v>
      </c>
      <c r="E238" s="39">
        <v>0.7860300925925926</v>
      </c>
      <c r="F238" t="s">
        <v>556</v>
      </c>
      <c r="H238" s="42" t="s">
        <v>574</v>
      </c>
      <c r="I238" s="43" t="s">
        <v>575</v>
      </c>
      <c r="J238">
        <v>27.89158363404248</v>
      </c>
      <c r="K238">
        <v>85.574203491571524</v>
      </c>
      <c r="L238">
        <v>1537.279541015625</v>
      </c>
      <c r="N238">
        <v>6.05</v>
      </c>
      <c r="O238">
        <v>160</v>
      </c>
      <c r="P238">
        <v>4.5999999999999996</v>
      </c>
    </row>
    <row r="239" spans="1:69" ht="16" x14ac:dyDescent="0.2">
      <c r="A239" t="s">
        <v>576</v>
      </c>
      <c r="B239" s="49"/>
      <c r="C239" t="s">
        <v>549</v>
      </c>
      <c r="D239" s="38">
        <v>45542</v>
      </c>
      <c r="E239" s="39">
        <v>0.4070138888888889</v>
      </c>
      <c r="F239" t="s">
        <v>577</v>
      </c>
      <c r="H239" s="42" t="s">
        <v>578</v>
      </c>
      <c r="I239" s="43"/>
      <c r="J239">
        <v>27.89406231666667</v>
      </c>
      <c r="K239">
        <v>85.576356349999969</v>
      </c>
      <c r="L239">
        <v>1988.1</v>
      </c>
    </row>
    <row r="240" spans="1:69" ht="16" x14ac:dyDescent="0.2">
      <c r="A240" t="s">
        <v>579</v>
      </c>
      <c r="B240" s="48" t="s">
        <v>1017</v>
      </c>
      <c r="C240" t="s">
        <v>549</v>
      </c>
      <c r="D240" s="38">
        <v>45542</v>
      </c>
      <c r="E240" s="39">
        <v>0.49313657407407407</v>
      </c>
      <c r="F240" t="s">
        <v>110</v>
      </c>
      <c r="H240" s="42" t="s">
        <v>580</v>
      </c>
      <c r="I240" s="41" t="s">
        <v>124</v>
      </c>
      <c r="J240">
        <v>27.930594126276059</v>
      </c>
      <c r="K240">
        <v>85.596579640417417</v>
      </c>
      <c r="L240">
        <v>2495.9</v>
      </c>
      <c r="M240">
        <v>14.3</v>
      </c>
      <c r="N240">
        <v>6.58</v>
      </c>
      <c r="O240">
        <v>3</v>
      </c>
      <c r="P240">
        <v>30</v>
      </c>
    </row>
    <row r="241" spans="1:16" ht="16" x14ac:dyDescent="0.2">
      <c r="A241" t="s">
        <v>581</v>
      </c>
      <c r="B241" s="48" t="s">
        <v>1018</v>
      </c>
      <c r="C241" t="s">
        <v>549</v>
      </c>
      <c r="D241" s="38">
        <v>45542</v>
      </c>
      <c r="E241" s="39">
        <v>0.64649305555555558</v>
      </c>
      <c r="F241" t="s">
        <v>110</v>
      </c>
      <c r="H241" s="42" t="s">
        <v>582</v>
      </c>
      <c r="I241" s="41" t="s">
        <v>124</v>
      </c>
      <c r="J241">
        <v>27.929272883333329</v>
      </c>
      <c r="K241">
        <v>85.585650099999981</v>
      </c>
      <c r="L241">
        <v>2104.1999999999998</v>
      </c>
      <c r="M241">
        <v>16.600000000000001</v>
      </c>
      <c r="N241">
        <v>6.1</v>
      </c>
      <c r="O241">
        <v>12</v>
      </c>
      <c r="P241">
        <v>70.7</v>
      </c>
    </row>
    <row r="242" spans="1:16" ht="16" x14ac:dyDescent="0.2">
      <c r="A242" t="s">
        <v>583</v>
      </c>
      <c r="B242" s="48" t="s">
        <v>1019</v>
      </c>
      <c r="C242" t="s">
        <v>549</v>
      </c>
      <c r="D242" s="38">
        <v>45542</v>
      </c>
      <c r="E242" s="39">
        <v>0.6841666666666667</v>
      </c>
      <c r="F242" t="s">
        <v>110</v>
      </c>
      <c r="H242" s="42" t="s">
        <v>584</v>
      </c>
      <c r="I242" s="41" t="s">
        <v>124</v>
      </c>
      <c r="J242">
        <v>27.932312580643188</v>
      </c>
      <c r="K242">
        <v>85.58508696199543</v>
      </c>
      <c r="L242">
        <v>2104.1999999999998</v>
      </c>
      <c r="M242">
        <v>17.5</v>
      </c>
      <c r="N242">
        <v>7.05</v>
      </c>
      <c r="O242">
        <v>9</v>
      </c>
      <c r="P242">
        <v>112.4</v>
      </c>
    </row>
    <row r="243" spans="1:16" ht="16" x14ac:dyDescent="0.2">
      <c r="A243" t="s">
        <v>585</v>
      </c>
      <c r="B243" s="48" t="s">
        <v>1020</v>
      </c>
      <c r="C243" t="s">
        <v>549</v>
      </c>
      <c r="D243" s="38">
        <v>45542</v>
      </c>
      <c r="E243" s="39">
        <v>0.7063194444444445</v>
      </c>
      <c r="F243" t="s">
        <v>110</v>
      </c>
      <c r="H243" s="42" t="s">
        <v>586</v>
      </c>
      <c r="I243" s="41" t="s">
        <v>124</v>
      </c>
      <c r="J243">
        <v>27.931676249999999</v>
      </c>
      <c r="K243">
        <v>85.583817333333315</v>
      </c>
      <c r="L243">
        <v>1988.2</v>
      </c>
      <c r="M243">
        <v>16.3</v>
      </c>
      <c r="N243">
        <v>6.52</v>
      </c>
      <c r="O243">
        <v>22</v>
      </c>
      <c r="P243">
        <v>111.9</v>
      </c>
    </row>
    <row r="244" spans="1:16" ht="16" x14ac:dyDescent="0.2">
      <c r="A244" t="s">
        <v>587</v>
      </c>
      <c r="B244" s="48" t="s">
        <v>1021</v>
      </c>
      <c r="C244" t="s">
        <v>549</v>
      </c>
      <c r="D244" s="38">
        <v>45542</v>
      </c>
      <c r="E244" s="39">
        <v>0.71675925925925921</v>
      </c>
      <c r="F244" t="s">
        <v>110</v>
      </c>
      <c r="H244" s="42" t="s">
        <v>588</v>
      </c>
      <c r="I244" s="41" t="s">
        <v>124</v>
      </c>
      <c r="J244">
        <v>27.93170386666667</v>
      </c>
      <c r="K244">
        <v>85.583519483333319</v>
      </c>
      <c r="L244">
        <v>1988.4</v>
      </c>
      <c r="M244">
        <v>16.5</v>
      </c>
      <c r="N244">
        <v>5.89</v>
      </c>
      <c r="O244">
        <v>27</v>
      </c>
      <c r="P244">
        <v>67.599999999999994</v>
      </c>
    </row>
    <row r="245" spans="1:16" ht="16" x14ac:dyDescent="0.2">
      <c r="A245" t="s">
        <v>589</v>
      </c>
      <c r="B245" s="48" t="s">
        <v>1022</v>
      </c>
      <c r="C245" t="s">
        <v>549</v>
      </c>
      <c r="D245" s="38">
        <v>45543</v>
      </c>
      <c r="E245" s="39">
        <v>0.4974884259259259</v>
      </c>
      <c r="F245" t="s">
        <v>110</v>
      </c>
      <c r="H245" s="42" t="s">
        <v>590</v>
      </c>
      <c r="I245" s="41" t="s">
        <v>140</v>
      </c>
      <c r="J245">
        <v>28.00191731743978</v>
      </c>
      <c r="K245">
        <v>85.554926209783957</v>
      </c>
      <c r="L245">
        <v>2555.153972625732</v>
      </c>
      <c r="M245">
        <v>15.3</v>
      </c>
      <c r="N245">
        <v>5.94</v>
      </c>
      <c r="O245">
        <v>12</v>
      </c>
      <c r="P245">
        <v>134.6</v>
      </c>
    </row>
    <row r="246" spans="1:16" ht="16" x14ac:dyDescent="0.2">
      <c r="A246" t="s">
        <v>591</v>
      </c>
      <c r="B246" s="48" t="s">
        <v>1023</v>
      </c>
      <c r="C246" t="s">
        <v>549</v>
      </c>
      <c r="D246" s="38">
        <v>45543</v>
      </c>
      <c r="E246" s="39">
        <v>0.52526620370370369</v>
      </c>
      <c r="F246" t="s">
        <v>110</v>
      </c>
      <c r="H246" s="42" t="s">
        <v>592</v>
      </c>
      <c r="I246" s="41" t="s">
        <v>140</v>
      </c>
      <c r="J246">
        <v>27.99798518411675</v>
      </c>
      <c r="K246">
        <v>85.554187074946071</v>
      </c>
      <c r="L246">
        <v>2555.153972625732</v>
      </c>
      <c r="M246">
        <v>13.5</v>
      </c>
      <c r="N246">
        <v>5.84</v>
      </c>
      <c r="O246">
        <v>9</v>
      </c>
      <c r="P246">
        <v>88.7</v>
      </c>
    </row>
    <row r="247" spans="1:16" ht="16" x14ac:dyDescent="0.2">
      <c r="A247" t="s">
        <v>593</v>
      </c>
      <c r="B247" s="48" t="s">
        <v>1024</v>
      </c>
      <c r="C247" t="s">
        <v>549</v>
      </c>
      <c r="D247" s="38">
        <v>45543</v>
      </c>
      <c r="E247" s="39">
        <v>0.62290509259259264</v>
      </c>
      <c r="F247" t="s">
        <v>110</v>
      </c>
      <c r="H247" s="42" t="s">
        <v>594</v>
      </c>
      <c r="I247" s="41" t="s">
        <v>140</v>
      </c>
      <c r="J247">
        <v>27.9961898</v>
      </c>
      <c r="K247">
        <v>85.542399666666668</v>
      </c>
      <c r="L247">
        <v>2247.9</v>
      </c>
      <c r="M247">
        <v>16.399999999999999</v>
      </c>
      <c r="N247">
        <v>7.24</v>
      </c>
      <c r="O247">
        <v>16</v>
      </c>
      <c r="P247">
        <v>158.69999999999999</v>
      </c>
    </row>
    <row r="248" spans="1:16" ht="16" x14ac:dyDescent="0.2">
      <c r="A248" t="s">
        <v>595</v>
      </c>
      <c r="B248" s="48" t="s">
        <v>1025</v>
      </c>
      <c r="C248" t="s">
        <v>549</v>
      </c>
      <c r="D248" s="38">
        <v>45543</v>
      </c>
      <c r="E248" s="39">
        <v>0.63962962962962966</v>
      </c>
      <c r="F248" t="s">
        <v>110</v>
      </c>
      <c r="H248" s="42" t="s">
        <v>596</v>
      </c>
      <c r="I248" s="41" t="s">
        <v>140</v>
      </c>
      <c r="J248">
        <v>27.994736366666661</v>
      </c>
      <c r="K248">
        <v>85.542859266666682</v>
      </c>
      <c r="L248">
        <v>2260.1999999999998</v>
      </c>
      <c r="M248">
        <v>16.899999999999999</v>
      </c>
      <c r="N248">
        <v>7.03</v>
      </c>
      <c r="O248">
        <v>12</v>
      </c>
      <c r="P248">
        <v>77.3</v>
      </c>
    </row>
    <row r="249" spans="1:16" ht="16" x14ac:dyDescent="0.2">
      <c r="A249" t="s">
        <v>597</v>
      </c>
      <c r="B249" s="48" t="s">
        <v>1026</v>
      </c>
      <c r="C249" t="s">
        <v>549</v>
      </c>
      <c r="D249" s="38">
        <v>45543</v>
      </c>
      <c r="E249" s="39">
        <v>0.65541666666666665</v>
      </c>
      <c r="F249" t="s">
        <v>110</v>
      </c>
      <c r="H249" s="42" t="s">
        <v>598</v>
      </c>
      <c r="I249" s="41" t="s">
        <v>140</v>
      </c>
      <c r="J249">
        <v>27.99343949999999</v>
      </c>
      <c r="K249">
        <v>85.543840083333293</v>
      </c>
      <c r="L249">
        <v>2269.4</v>
      </c>
      <c r="M249">
        <v>15.5</v>
      </c>
      <c r="N249">
        <v>6.05</v>
      </c>
      <c r="O249">
        <v>16</v>
      </c>
      <c r="P249">
        <v>149.19999999999999</v>
      </c>
    </row>
    <row r="250" spans="1:16" ht="16" x14ac:dyDescent="0.2">
      <c r="A250" t="s">
        <v>599</v>
      </c>
      <c r="B250" s="49"/>
      <c r="C250" t="s">
        <v>549</v>
      </c>
      <c r="D250" s="38">
        <v>45544</v>
      </c>
      <c r="E250" s="39">
        <v>0.32802083333333332</v>
      </c>
      <c r="F250" t="s">
        <v>556</v>
      </c>
      <c r="H250" s="42" t="s">
        <v>600</v>
      </c>
      <c r="I250" s="43" t="s">
        <v>601</v>
      </c>
      <c r="J250">
        <v>27.997399015034119</v>
      </c>
      <c r="K250">
        <v>85.552149875843853</v>
      </c>
      <c r="L250">
        <v>2555.153972625732</v>
      </c>
      <c r="N250">
        <v>5</v>
      </c>
      <c r="O250">
        <v>5</v>
      </c>
      <c r="P250">
        <v>0</v>
      </c>
    </row>
    <row r="251" spans="1:16" ht="16" x14ac:dyDescent="0.2">
      <c r="A251" t="s">
        <v>602</v>
      </c>
      <c r="B251" s="48" t="s">
        <v>1027</v>
      </c>
      <c r="C251" t="s">
        <v>549</v>
      </c>
      <c r="D251" s="38">
        <v>45544</v>
      </c>
      <c r="E251" s="39">
        <v>0.41546296296296298</v>
      </c>
      <c r="F251" t="s">
        <v>110</v>
      </c>
      <c r="H251" s="42" t="s">
        <v>603</v>
      </c>
      <c r="I251" s="41" t="s">
        <v>140</v>
      </c>
      <c r="J251">
        <v>27.99882017631975</v>
      </c>
      <c r="K251">
        <v>85.565815541866002</v>
      </c>
      <c r="L251">
        <v>3124.8</v>
      </c>
      <c r="M251">
        <v>10</v>
      </c>
      <c r="N251">
        <v>6.5</v>
      </c>
      <c r="O251">
        <v>11</v>
      </c>
      <c r="P251">
        <v>106.3</v>
      </c>
    </row>
    <row r="252" spans="1:16" ht="16" x14ac:dyDescent="0.2">
      <c r="A252" t="s">
        <v>604</v>
      </c>
      <c r="B252" s="48" t="s">
        <v>1028</v>
      </c>
      <c r="C252" t="s">
        <v>549</v>
      </c>
      <c r="D252" s="38">
        <v>45544</v>
      </c>
      <c r="E252" s="39">
        <v>0.44290509259259259</v>
      </c>
      <c r="F252" t="s">
        <v>110</v>
      </c>
      <c r="H252" s="42" t="s">
        <v>605</v>
      </c>
      <c r="I252" s="41" t="s">
        <v>140</v>
      </c>
      <c r="J252">
        <v>27.997192716666671</v>
      </c>
      <c r="K252">
        <v>85.562572900000006</v>
      </c>
      <c r="L252">
        <v>2957.7</v>
      </c>
      <c r="M252">
        <v>11.9</v>
      </c>
      <c r="N252">
        <v>6.92</v>
      </c>
      <c r="O252">
        <v>8</v>
      </c>
      <c r="P252">
        <v>73.400000000000006</v>
      </c>
    </row>
    <row r="253" spans="1:16" ht="16" x14ac:dyDescent="0.2">
      <c r="A253" t="s">
        <v>606</v>
      </c>
      <c r="B253" s="48" t="s">
        <v>1029</v>
      </c>
      <c r="C253" t="s">
        <v>549</v>
      </c>
      <c r="D253" s="38">
        <v>45544</v>
      </c>
      <c r="E253" s="39">
        <v>0.47034722222222225</v>
      </c>
      <c r="F253" t="s">
        <v>110</v>
      </c>
      <c r="H253" s="42" t="s">
        <v>607</v>
      </c>
      <c r="I253" s="41" t="s">
        <v>140</v>
      </c>
      <c r="J253">
        <v>27.996459666666659</v>
      </c>
      <c r="K253">
        <v>85.561020916666678</v>
      </c>
      <c r="L253">
        <v>2853.8</v>
      </c>
      <c r="M253">
        <v>13.5</v>
      </c>
      <c r="N253">
        <v>6.92</v>
      </c>
      <c r="O253">
        <v>12</v>
      </c>
      <c r="P253">
        <v>51.3</v>
      </c>
    </row>
    <row r="254" spans="1:16" ht="16" x14ac:dyDescent="0.2">
      <c r="A254" t="s">
        <v>608</v>
      </c>
      <c r="B254" s="48" t="s">
        <v>1030</v>
      </c>
      <c r="C254" t="s">
        <v>549</v>
      </c>
      <c r="D254" s="38">
        <v>45544</v>
      </c>
      <c r="E254" s="39">
        <v>0.49557870370370372</v>
      </c>
      <c r="F254" t="s">
        <v>110</v>
      </c>
      <c r="H254" s="42" t="s">
        <v>609</v>
      </c>
      <c r="I254" s="41" t="s">
        <v>140</v>
      </c>
      <c r="J254">
        <v>27.996930199999991</v>
      </c>
      <c r="K254">
        <v>85.55885448333332</v>
      </c>
      <c r="L254">
        <v>2780.1</v>
      </c>
      <c r="M254">
        <v>12.2</v>
      </c>
      <c r="N254">
        <v>6.25</v>
      </c>
      <c r="O254">
        <v>12</v>
      </c>
      <c r="P254">
        <v>85.1</v>
      </c>
    </row>
    <row r="255" spans="1:16" ht="16" x14ac:dyDescent="0.2">
      <c r="A255" t="s">
        <v>610</v>
      </c>
      <c r="B255" s="49"/>
      <c r="C255" t="s">
        <v>549</v>
      </c>
      <c r="D255" s="38">
        <v>45544</v>
      </c>
      <c r="E255" s="39">
        <v>0.67280092592592589</v>
      </c>
      <c r="F255" t="s">
        <v>556</v>
      </c>
      <c r="H255" s="42" t="s">
        <v>611</v>
      </c>
      <c r="I255" s="43" t="s">
        <v>612</v>
      </c>
      <c r="J255">
        <v>27.92902360763755</v>
      </c>
      <c r="K255">
        <v>85.582380300199233</v>
      </c>
      <c r="L255">
        <v>2104.1999999999998</v>
      </c>
      <c r="N255">
        <v>5.61</v>
      </c>
      <c r="P255">
        <v>14.2</v>
      </c>
    </row>
    <row r="256" spans="1:16" ht="16" x14ac:dyDescent="0.2">
      <c r="A256" t="s">
        <v>613</v>
      </c>
      <c r="B256" s="49"/>
      <c r="C256" t="s">
        <v>549</v>
      </c>
      <c r="D256" s="38">
        <v>45544</v>
      </c>
      <c r="E256" s="39">
        <v>0.74701388888888887</v>
      </c>
      <c r="F256" t="s">
        <v>556</v>
      </c>
      <c r="H256" s="42" t="s">
        <v>614</v>
      </c>
      <c r="I256" s="43" t="s">
        <v>575</v>
      </c>
      <c r="J256">
        <v>27.891840417611501</v>
      </c>
      <c r="K256">
        <v>85.574117065459504</v>
      </c>
      <c r="L256">
        <v>1950.0637013856319</v>
      </c>
      <c r="N256">
        <v>5.67</v>
      </c>
      <c r="P256">
        <v>26.5</v>
      </c>
    </row>
    <row r="257" spans="1:16" ht="16" x14ac:dyDescent="0.2">
      <c r="A257" t="s">
        <v>615</v>
      </c>
      <c r="B257" s="49"/>
      <c r="C257" t="s">
        <v>549</v>
      </c>
      <c r="D257" s="38">
        <v>45544</v>
      </c>
      <c r="E257" s="39">
        <v>0.7116203703703704</v>
      </c>
      <c r="F257" t="s">
        <v>556</v>
      </c>
      <c r="H257" s="42" t="s">
        <v>616</v>
      </c>
      <c r="I257" s="43" t="s">
        <v>617</v>
      </c>
      <c r="J257">
        <v>27.933503693461532</v>
      </c>
      <c r="K257">
        <v>85.599168747901658</v>
      </c>
      <c r="L257">
        <v>2644.049087530002</v>
      </c>
      <c r="N257">
        <v>5.25</v>
      </c>
      <c r="P257">
        <v>5</v>
      </c>
    </row>
    <row r="258" spans="1:16" ht="16" x14ac:dyDescent="0.2">
      <c r="A258" t="s">
        <v>618</v>
      </c>
      <c r="B258" s="49"/>
      <c r="C258" t="s">
        <v>549</v>
      </c>
      <c r="D258" s="38">
        <v>45545</v>
      </c>
      <c r="E258" s="39">
        <v>0.3586226851851852</v>
      </c>
      <c r="F258" t="s">
        <v>556</v>
      </c>
      <c r="H258" s="42" t="s">
        <v>619</v>
      </c>
      <c r="I258" s="43" t="s">
        <v>617</v>
      </c>
      <c r="J258">
        <v>27.933502539596009</v>
      </c>
      <c r="K258">
        <v>85.599177549072664</v>
      </c>
      <c r="L258">
        <v>2644.049087530002</v>
      </c>
      <c r="N258">
        <v>5.77</v>
      </c>
      <c r="P258">
        <v>18.3</v>
      </c>
    </row>
    <row r="259" spans="1:16" ht="16" x14ac:dyDescent="0.2">
      <c r="A259" t="s">
        <v>620</v>
      </c>
      <c r="B259" s="49"/>
      <c r="C259" t="s">
        <v>549</v>
      </c>
      <c r="D259" s="38">
        <v>45545</v>
      </c>
      <c r="E259" s="39">
        <v>0.37609953703703702</v>
      </c>
      <c r="F259" t="s">
        <v>621</v>
      </c>
      <c r="H259" s="42" t="s">
        <v>622</v>
      </c>
      <c r="J259">
        <v>27.933145402956729</v>
      </c>
      <c r="K259">
        <v>85.599385583852964</v>
      </c>
      <c r="L259">
        <v>2644.049087530002</v>
      </c>
      <c r="N259">
        <v>8.2100000000000009</v>
      </c>
      <c r="O259">
        <v>170</v>
      </c>
      <c r="P259">
        <v>908</v>
      </c>
    </row>
    <row r="260" spans="1:16" ht="16" x14ac:dyDescent="0.2">
      <c r="A260" t="s">
        <v>623</v>
      </c>
      <c r="B260" s="48" t="s">
        <v>1031</v>
      </c>
      <c r="C260" t="s">
        <v>549</v>
      </c>
      <c r="D260" s="38">
        <v>45545</v>
      </c>
      <c r="E260" s="39">
        <v>0.46324074074074073</v>
      </c>
      <c r="F260" t="s">
        <v>110</v>
      </c>
      <c r="H260" s="42" t="s">
        <v>624</v>
      </c>
      <c r="I260" s="41" t="s">
        <v>124</v>
      </c>
      <c r="J260">
        <v>27.923905706970299</v>
      </c>
      <c r="K260">
        <v>85.592613607728552</v>
      </c>
      <c r="M260">
        <v>14.3</v>
      </c>
      <c r="N260">
        <v>5.67</v>
      </c>
      <c r="O260">
        <v>20</v>
      </c>
      <c r="P260">
        <v>73</v>
      </c>
    </row>
    <row r="261" spans="1:16" ht="16" x14ac:dyDescent="0.2">
      <c r="A261" t="s">
        <v>625</v>
      </c>
      <c r="B261" s="49"/>
      <c r="C261" t="s">
        <v>549</v>
      </c>
      <c r="D261" s="38">
        <v>45545</v>
      </c>
      <c r="E261" s="39">
        <v>0.47972222222222222</v>
      </c>
      <c r="F261" t="s">
        <v>556</v>
      </c>
      <c r="H261" s="42" t="s">
        <v>556</v>
      </c>
      <c r="I261" s="43" t="s">
        <v>612</v>
      </c>
      <c r="J261">
        <v>27.929026573673259</v>
      </c>
      <c r="K261">
        <v>85.582376747416887</v>
      </c>
      <c r="L261">
        <v>2109.9803166901688</v>
      </c>
      <c r="N261">
        <v>6.25</v>
      </c>
      <c r="P261">
        <v>44.9</v>
      </c>
    </row>
    <row r="262" spans="1:16" ht="16" x14ac:dyDescent="0.2">
      <c r="A262" t="s">
        <v>626</v>
      </c>
      <c r="B262" s="49"/>
      <c r="C262" t="s">
        <v>549</v>
      </c>
      <c r="D262" s="38">
        <v>45545</v>
      </c>
      <c r="E262" s="39">
        <v>0.51099537037037035</v>
      </c>
      <c r="F262" t="s">
        <v>556</v>
      </c>
      <c r="H262" s="42" t="s">
        <v>627</v>
      </c>
      <c r="I262" s="43" t="s">
        <v>575</v>
      </c>
      <c r="J262">
        <v>27.89183386666668</v>
      </c>
      <c r="K262">
        <v>85.57415281666664</v>
      </c>
      <c r="L262">
        <v>1951.8</v>
      </c>
      <c r="N262">
        <v>5.84</v>
      </c>
      <c r="P262">
        <v>15.4</v>
      </c>
    </row>
    <row r="263" spans="1:16" ht="16" x14ac:dyDescent="0.2">
      <c r="A263" t="s">
        <v>628</v>
      </c>
      <c r="B263" s="49"/>
      <c r="C263" t="s">
        <v>549</v>
      </c>
      <c r="D263" s="38">
        <v>45545</v>
      </c>
      <c r="E263" s="39">
        <v>0.63761574074074079</v>
      </c>
      <c r="F263" t="s">
        <v>556</v>
      </c>
      <c r="H263" s="42" t="s">
        <v>629</v>
      </c>
      <c r="I263" s="43" t="s">
        <v>630</v>
      </c>
      <c r="J263">
        <v>27.92945541666667</v>
      </c>
      <c r="K263">
        <v>85.560686016666651</v>
      </c>
      <c r="L263">
        <v>1351.4</v>
      </c>
      <c r="N263">
        <v>5.84</v>
      </c>
      <c r="P263">
        <v>23.1</v>
      </c>
    </row>
    <row r="264" spans="1:16" ht="16" x14ac:dyDescent="0.2">
      <c r="A264" t="s">
        <v>631</v>
      </c>
      <c r="B264" s="48" t="s">
        <v>1032</v>
      </c>
      <c r="C264" t="s">
        <v>549</v>
      </c>
      <c r="D264" s="38">
        <v>45545</v>
      </c>
      <c r="E264" s="39">
        <v>0.66800925925925925</v>
      </c>
      <c r="F264" t="s">
        <v>110</v>
      </c>
      <c r="H264" s="42" t="s">
        <v>632</v>
      </c>
      <c r="I264" s="41" t="s">
        <v>124</v>
      </c>
      <c r="J264">
        <v>27.932919266870801</v>
      </c>
      <c r="K264">
        <v>85.563393818006702</v>
      </c>
      <c r="L264">
        <v>1409.1</v>
      </c>
      <c r="M264">
        <v>22.8</v>
      </c>
      <c r="N264">
        <v>6.28</v>
      </c>
      <c r="O264">
        <v>32</v>
      </c>
      <c r="P264">
        <v>255</v>
      </c>
    </row>
    <row r="265" spans="1:16" ht="16" x14ac:dyDescent="0.2">
      <c r="A265" t="s">
        <v>633</v>
      </c>
      <c r="B265" s="49"/>
      <c r="C265" t="s">
        <v>549</v>
      </c>
      <c r="D265" s="38">
        <v>45545</v>
      </c>
      <c r="E265" s="39">
        <v>0.85481481481481481</v>
      </c>
      <c r="F265" t="s">
        <v>556</v>
      </c>
      <c r="H265" s="42"/>
      <c r="I265" s="43" t="s">
        <v>558</v>
      </c>
      <c r="J265">
        <v>27.832609999999999</v>
      </c>
      <c r="K265">
        <v>85.572339999999997</v>
      </c>
      <c r="L265">
        <v>840</v>
      </c>
      <c r="N265">
        <v>6.79</v>
      </c>
      <c r="O265">
        <v>21</v>
      </c>
      <c r="P265">
        <v>195</v>
      </c>
    </row>
    <row r="266" spans="1:16" ht="16" x14ac:dyDescent="0.2">
      <c r="A266" t="s">
        <v>634</v>
      </c>
      <c r="B266" s="48" t="s">
        <v>1033</v>
      </c>
      <c r="C266" t="s">
        <v>549</v>
      </c>
      <c r="D266" s="38">
        <v>45546</v>
      </c>
      <c r="E266" s="39">
        <v>0.49490740740740741</v>
      </c>
      <c r="F266" t="s">
        <v>110</v>
      </c>
      <c r="H266" s="42" t="s">
        <v>635</v>
      </c>
      <c r="I266" s="41" t="s">
        <v>124</v>
      </c>
      <c r="J266">
        <v>27.95153181350895</v>
      </c>
      <c r="K266">
        <v>85.556631958129643</v>
      </c>
      <c r="L266">
        <v>1694.0648900261151</v>
      </c>
      <c r="M266">
        <v>19.8</v>
      </c>
      <c r="N266">
        <v>6.27</v>
      </c>
      <c r="O266">
        <v>25</v>
      </c>
      <c r="P266">
        <v>270</v>
      </c>
    </row>
    <row r="267" spans="1:16" ht="16" x14ac:dyDescent="0.2">
      <c r="A267" t="s">
        <v>636</v>
      </c>
      <c r="B267" s="48" t="s">
        <v>1034</v>
      </c>
      <c r="C267" t="s">
        <v>549</v>
      </c>
      <c r="D267" s="38">
        <v>45546</v>
      </c>
      <c r="E267" s="39">
        <v>0.51648148148148143</v>
      </c>
      <c r="F267" t="s">
        <v>110</v>
      </c>
      <c r="H267" s="42" t="s">
        <v>637</v>
      </c>
      <c r="I267" s="41" t="s">
        <v>124</v>
      </c>
      <c r="J267">
        <v>27.95188888054593</v>
      </c>
      <c r="K267">
        <v>85.55466138900097</v>
      </c>
      <c r="L267">
        <v>1614.3299144127309</v>
      </c>
      <c r="M267">
        <v>20.6</v>
      </c>
      <c r="N267">
        <v>6.95</v>
      </c>
      <c r="O267">
        <v>25</v>
      </c>
      <c r="P267">
        <v>285</v>
      </c>
    </row>
    <row r="268" spans="1:16" ht="16" x14ac:dyDescent="0.2">
      <c r="A268" t="s">
        <v>638</v>
      </c>
      <c r="B268" s="48" t="s">
        <v>1035</v>
      </c>
      <c r="C268" t="s">
        <v>549</v>
      </c>
      <c r="D268" s="38">
        <v>45546</v>
      </c>
      <c r="E268" s="39">
        <v>0.54697916666666668</v>
      </c>
      <c r="F268" t="s">
        <v>110</v>
      </c>
      <c r="H268" s="42" t="s">
        <v>639</v>
      </c>
      <c r="I268" s="41" t="s">
        <v>124</v>
      </c>
      <c r="J268">
        <v>27.954221584375361</v>
      </c>
      <c r="K268">
        <v>85.552853573265466</v>
      </c>
      <c r="L268">
        <v>1531.995262484066</v>
      </c>
      <c r="M268">
        <v>22.3</v>
      </c>
      <c r="N268">
        <v>6.95</v>
      </c>
      <c r="O268">
        <v>14</v>
      </c>
      <c r="P268">
        <v>136</v>
      </c>
    </row>
    <row r="269" spans="1:16" ht="16" x14ac:dyDescent="0.2">
      <c r="A269" t="s">
        <v>640</v>
      </c>
      <c r="B269" s="49"/>
      <c r="C269" t="s">
        <v>549</v>
      </c>
      <c r="D269" s="38">
        <v>45547</v>
      </c>
      <c r="E269" s="39">
        <v>0.45405092592592594</v>
      </c>
      <c r="F269" t="s">
        <v>556</v>
      </c>
      <c r="H269" s="42" t="s">
        <v>641</v>
      </c>
      <c r="I269" s="43" t="s">
        <v>630</v>
      </c>
      <c r="J269">
        <v>27.929455538781859</v>
      </c>
      <c r="K269">
        <v>85.560691838139718</v>
      </c>
      <c r="L269">
        <v>1351.4</v>
      </c>
      <c r="N269">
        <v>5.82</v>
      </c>
      <c r="P269">
        <v>9</v>
      </c>
    </row>
    <row r="270" spans="1:16" ht="16" x14ac:dyDescent="0.2">
      <c r="A270" t="s">
        <v>642</v>
      </c>
      <c r="B270" s="49"/>
      <c r="C270" t="s">
        <v>549</v>
      </c>
      <c r="D270" s="38">
        <v>45547</v>
      </c>
      <c r="E270" s="39">
        <v>0.51370370370370366</v>
      </c>
      <c r="F270" t="s">
        <v>556</v>
      </c>
      <c r="H270" s="42" t="s">
        <v>643</v>
      </c>
      <c r="I270" s="43" t="s">
        <v>575</v>
      </c>
      <c r="J270">
        <v>27.89189552024834</v>
      </c>
      <c r="K270">
        <v>85.574127548602107</v>
      </c>
      <c r="L270">
        <v>1951.8</v>
      </c>
      <c r="N270">
        <v>6.05</v>
      </c>
      <c r="O270">
        <v>6</v>
      </c>
      <c r="P270">
        <v>31.8</v>
      </c>
    </row>
    <row r="271" spans="1:16" ht="16" x14ac:dyDescent="0.2">
      <c r="A271" t="s">
        <v>644</v>
      </c>
      <c r="B271" s="49"/>
      <c r="C271" t="s">
        <v>549</v>
      </c>
      <c r="D271" s="38">
        <v>45547</v>
      </c>
      <c r="E271" s="39">
        <v>0.60468750000000004</v>
      </c>
      <c r="F271" t="s">
        <v>556</v>
      </c>
      <c r="H271" s="42" t="s">
        <v>645</v>
      </c>
      <c r="I271" s="43" t="s">
        <v>617</v>
      </c>
      <c r="J271">
        <v>27.93349577575578</v>
      </c>
      <c r="K271">
        <v>85.599165700821629</v>
      </c>
      <c r="L271">
        <v>2644.049087530002</v>
      </c>
      <c r="N271">
        <v>5</v>
      </c>
      <c r="O271">
        <v>5</v>
      </c>
      <c r="P271">
        <v>6.8</v>
      </c>
    </row>
    <row r="272" spans="1:16" ht="16" x14ac:dyDescent="0.2">
      <c r="A272" t="s">
        <v>646</v>
      </c>
      <c r="B272" s="49"/>
      <c r="C272" t="s">
        <v>549</v>
      </c>
      <c r="D272" s="38">
        <v>45547</v>
      </c>
      <c r="E272" s="39">
        <v>0.61570601851851847</v>
      </c>
      <c r="F272" t="s">
        <v>556</v>
      </c>
      <c r="H272" s="42" t="s">
        <v>647</v>
      </c>
      <c r="I272" s="43" t="s">
        <v>612</v>
      </c>
      <c r="J272">
        <v>27.92902221227531</v>
      </c>
      <c r="K272">
        <v>85.58237163520927</v>
      </c>
      <c r="L272">
        <v>2109.9803166901688</v>
      </c>
      <c r="N272">
        <v>6.02</v>
      </c>
      <c r="P272">
        <v>31.8</v>
      </c>
    </row>
    <row r="273" spans="1:16" ht="16" x14ac:dyDescent="0.2">
      <c r="A273" t="s">
        <v>648</v>
      </c>
      <c r="B273" s="49"/>
      <c r="C273" t="s">
        <v>549</v>
      </c>
      <c r="D273" s="38">
        <v>45547</v>
      </c>
      <c r="E273" s="39">
        <v>0.6285532407407407</v>
      </c>
      <c r="F273" t="s">
        <v>556</v>
      </c>
      <c r="H273" s="42" t="s">
        <v>649</v>
      </c>
      <c r="I273" s="43" t="s">
        <v>617</v>
      </c>
      <c r="J273">
        <v>27.933498934194361</v>
      </c>
      <c r="K273">
        <v>85.599172797833063</v>
      </c>
      <c r="L273">
        <v>2644.049087530002</v>
      </c>
      <c r="N273">
        <v>5.74</v>
      </c>
      <c r="P273">
        <v>5.5</v>
      </c>
    </row>
    <row r="274" spans="1:16" ht="16" x14ac:dyDescent="0.2">
      <c r="A274" t="s">
        <v>650</v>
      </c>
      <c r="B274" s="49"/>
      <c r="C274" t="s">
        <v>549</v>
      </c>
      <c r="D274" s="38">
        <v>45547</v>
      </c>
      <c r="E274" s="39">
        <v>0.68085648148148148</v>
      </c>
      <c r="F274" t="s">
        <v>556</v>
      </c>
      <c r="H274" s="42" t="s">
        <v>651</v>
      </c>
      <c r="I274" s="43" t="s">
        <v>617</v>
      </c>
      <c r="J274">
        <v>27.933497998003521</v>
      </c>
      <c r="K274">
        <v>85.599169986519883</v>
      </c>
      <c r="L274">
        <v>2644.049087530002</v>
      </c>
      <c r="N274">
        <v>5.61</v>
      </c>
      <c r="P274">
        <v>10.1</v>
      </c>
    </row>
    <row r="275" spans="1:16" ht="16" x14ac:dyDescent="0.2">
      <c r="A275" t="s">
        <v>652</v>
      </c>
      <c r="B275" s="48" t="s">
        <v>1036</v>
      </c>
      <c r="C275" t="s">
        <v>549</v>
      </c>
      <c r="D275" s="38">
        <v>45548</v>
      </c>
      <c r="E275" s="39">
        <v>0.34466435185185185</v>
      </c>
      <c r="F275" t="s">
        <v>110</v>
      </c>
      <c r="H275" s="42" t="s">
        <v>653</v>
      </c>
      <c r="I275" s="41" t="s">
        <v>124</v>
      </c>
      <c r="J275">
        <v>27.953670110888591</v>
      </c>
      <c r="K275">
        <v>85.586958452750466</v>
      </c>
      <c r="L275">
        <v>2200</v>
      </c>
      <c r="M275">
        <v>13</v>
      </c>
      <c r="N275">
        <v>7.8</v>
      </c>
      <c r="O275">
        <v>160</v>
      </c>
      <c r="P275">
        <v>118</v>
      </c>
    </row>
    <row r="276" spans="1:16" ht="16" x14ac:dyDescent="0.2">
      <c r="A276" t="s">
        <v>654</v>
      </c>
      <c r="B276" s="48" t="s">
        <v>1037</v>
      </c>
      <c r="C276" t="s">
        <v>549</v>
      </c>
      <c r="D276" s="38">
        <v>45548</v>
      </c>
      <c r="E276" s="39">
        <v>0.37559027777777776</v>
      </c>
      <c r="F276" t="s">
        <v>110</v>
      </c>
      <c r="H276" s="42" t="s">
        <v>655</v>
      </c>
      <c r="I276" s="41" t="s">
        <v>124</v>
      </c>
      <c r="J276">
        <v>27.95082458172616</v>
      </c>
      <c r="K276">
        <v>85.588317738673481</v>
      </c>
      <c r="L276">
        <v>2100</v>
      </c>
      <c r="M276">
        <v>13.8</v>
      </c>
      <c r="N276">
        <v>7.6</v>
      </c>
      <c r="O276">
        <v>139</v>
      </c>
      <c r="P276">
        <v>79.7</v>
      </c>
    </row>
    <row r="277" spans="1:16" ht="16" x14ac:dyDescent="0.2">
      <c r="A277" t="s">
        <v>656</v>
      </c>
      <c r="B277" s="48" t="s">
        <v>1038</v>
      </c>
      <c r="C277" t="s">
        <v>549</v>
      </c>
      <c r="D277" s="38">
        <v>45548</v>
      </c>
      <c r="E277" s="39">
        <v>0.42806712962962962</v>
      </c>
      <c r="F277" t="s">
        <v>110</v>
      </c>
      <c r="H277" s="42" t="s">
        <v>657</v>
      </c>
      <c r="I277" s="41" t="s">
        <v>124</v>
      </c>
      <c r="J277">
        <v>27.950841384553549</v>
      </c>
      <c r="K277">
        <v>85.567240707249809</v>
      </c>
      <c r="L277">
        <v>2074.331570631824</v>
      </c>
      <c r="M277">
        <v>15.7</v>
      </c>
      <c r="N277">
        <v>7.18</v>
      </c>
      <c r="O277">
        <v>164</v>
      </c>
      <c r="P277">
        <v>129</v>
      </c>
    </row>
    <row r="278" spans="1:16" ht="16" x14ac:dyDescent="0.2">
      <c r="A278" t="s">
        <v>658</v>
      </c>
      <c r="B278" s="48" t="s">
        <v>1039</v>
      </c>
      <c r="C278" t="s">
        <v>549</v>
      </c>
      <c r="D278" s="38">
        <v>45548</v>
      </c>
      <c r="E278" s="39">
        <v>0.45586805555555554</v>
      </c>
      <c r="F278" t="s">
        <v>110</v>
      </c>
      <c r="H278" s="42" t="s">
        <v>659</v>
      </c>
      <c r="I278" s="41" t="s">
        <v>124</v>
      </c>
      <c r="J278">
        <v>27.948602571346001</v>
      </c>
      <c r="K278">
        <v>85.566155052667952</v>
      </c>
      <c r="L278">
        <v>1988.4367630016061</v>
      </c>
      <c r="M278">
        <v>16.7</v>
      </c>
      <c r="N278">
        <v>6.87</v>
      </c>
      <c r="P278">
        <v>196</v>
      </c>
    </row>
    <row r="279" spans="1:16" ht="16" x14ac:dyDescent="0.2">
      <c r="A279" t="s">
        <v>660</v>
      </c>
      <c r="B279" s="49"/>
      <c r="C279" t="s">
        <v>549</v>
      </c>
      <c r="D279" s="38">
        <v>45549</v>
      </c>
      <c r="E279" s="39">
        <v>0.39650462962962962</v>
      </c>
      <c r="F279" t="s">
        <v>556</v>
      </c>
      <c r="H279" s="42" t="s">
        <v>661</v>
      </c>
      <c r="I279" s="43" t="s">
        <v>617</v>
      </c>
      <c r="J279">
        <v>27.933500334584519</v>
      </c>
      <c r="K279">
        <v>85.599169686624123</v>
      </c>
      <c r="L279">
        <v>2644.049087530002</v>
      </c>
      <c r="N279">
        <v>5.85</v>
      </c>
      <c r="O279">
        <v>57</v>
      </c>
      <c r="P279">
        <v>10.9</v>
      </c>
    </row>
    <row r="280" spans="1:16" ht="16" x14ac:dyDescent="0.2">
      <c r="A280" t="s">
        <v>662</v>
      </c>
      <c r="B280" s="49"/>
      <c r="C280" t="s">
        <v>549</v>
      </c>
      <c r="D280" s="38">
        <v>45549</v>
      </c>
      <c r="E280" s="39">
        <v>0.64651620370370366</v>
      </c>
      <c r="F280" t="s">
        <v>556</v>
      </c>
      <c r="H280" s="42" t="s">
        <v>663</v>
      </c>
      <c r="I280" s="43" t="s">
        <v>612</v>
      </c>
      <c r="J280">
        <v>27.929026676407041</v>
      </c>
      <c r="K280">
        <v>85.582377551067978</v>
      </c>
      <c r="L280">
        <v>2109.9803166901688</v>
      </c>
      <c r="N280">
        <v>5.54</v>
      </c>
      <c r="P280">
        <v>14.7</v>
      </c>
    </row>
    <row r="281" spans="1:16" ht="16" x14ac:dyDescent="0.2">
      <c r="A281" t="s">
        <v>664</v>
      </c>
      <c r="B281" s="49"/>
      <c r="C281" t="s">
        <v>549</v>
      </c>
      <c r="D281" s="38">
        <v>45549</v>
      </c>
      <c r="E281" s="39">
        <v>0.7194328703703704</v>
      </c>
      <c r="F281" t="s">
        <v>556</v>
      </c>
      <c r="H281" s="42"/>
      <c r="I281" s="43" t="s">
        <v>617</v>
      </c>
      <c r="J281">
        <v>27.933440000000001</v>
      </c>
      <c r="K281">
        <v>85.599119999999999</v>
      </c>
      <c r="L281">
        <v>2109.9803166901688</v>
      </c>
      <c r="N281">
        <v>5.7</v>
      </c>
      <c r="P281">
        <v>33.9</v>
      </c>
    </row>
    <row r="282" spans="1:16" ht="16" x14ac:dyDescent="0.2">
      <c r="A282" t="s">
        <v>665</v>
      </c>
      <c r="B282" s="49"/>
      <c r="C282" t="s">
        <v>549</v>
      </c>
      <c r="D282" s="38">
        <v>45550</v>
      </c>
      <c r="E282" s="39">
        <v>0.31989583333333332</v>
      </c>
      <c r="F282" t="s">
        <v>556</v>
      </c>
      <c r="H282" s="42"/>
      <c r="I282" s="43" t="s">
        <v>617</v>
      </c>
      <c r="J282">
        <v>27.933440000000001</v>
      </c>
      <c r="K282">
        <v>85.599119999999999</v>
      </c>
      <c r="L282">
        <v>2109.9803166901688</v>
      </c>
      <c r="N282">
        <v>6.02</v>
      </c>
      <c r="P282">
        <v>0</v>
      </c>
    </row>
    <row r="283" spans="1:16" ht="16" x14ac:dyDescent="0.2">
      <c r="A283" t="s">
        <v>666</v>
      </c>
      <c r="B283" s="49"/>
      <c r="C283" t="s">
        <v>549</v>
      </c>
      <c r="D283" s="38">
        <v>45550</v>
      </c>
      <c r="E283" s="39">
        <v>0.35322916666666665</v>
      </c>
      <c r="F283" t="s">
        <v>556</v>
      </c>
      <c r="H283" s="42" t="s">
        <v>667</v>
      </c>
      <c r="I283" s="43" t="s">
        <v>612</v>
      </c>
      <c r="J283">
        <v>27.929040291232511</v>
      </c>
      <c r="K283">
        <v>85.582307883756229</v>
      </c>
      <c r="L283">
        <v>2109.9803166901688</v>
      </c>
      <c r="N283">
        <v>6.01</v>
      </c>
      <c r="P283">
        <v>38.4</v>
      </c>
    </row>
    <row r="284" spans="1:16" ht="16" x14ac:dyDescent="0.2">
      <c r="A284" t="s">
        <v>668</v>
      </c>
      <c r="B284" s="49"/>
      <c r="C284" t="s">
        <v>549</v>
      </c>
      <c r="D284" s="38">
        <v>45550</v>
      </c>
      <c r="E284" s="39">
        <v>0.43905092592592593</v>
      </c>
      <c r="F284" t="s">
        <v>556</v>
      </c>
      <c r="H284" s="42" t="s">
        <v>669</v>
      </c>
      <c r="I284" s="43" t="s">
        <v>575</v>
      </c>
      <c r="J284">
        <v>27.891820762041942</v>
      </c>
      <c r="K284">
        <v>85.574129539350466</v>
      </c>
      <c r="L284">
        <v>1950.0637013856319</v>
      </c>
      <c r="N284">
        <v>5.66</v>
      </c>
      <c r="P284">
        <v>11.6</v>
      </c>
    </row>
    <row r="285" spans="1:16" ht="16" x14ac:dyDescent="0.2">
      <c r="A285" t="s">
        <v>670</v>
      </c>
      <c r="B285" s="49"/>
      <c r="C285" t="s">
        <v>549</v>
      </c>
      <c r="D285" s="38">
        <v>45550</v>
      </c>
      <c r="E285" s="39">
        <v>0.48988425925925927</v>
      </c>
      <c r="F285" t="s">
        <v>556</v>
      </c>
      <c r="H285" s="42" t="s">
        <v>671</v>
      </c>
      <c r="I285" s="43" t="s">
        <v>630</v>
      </c>
      <c r="J285">
        <v>27.929440298838522</v>
      </c>
      <c r="K285">
        <v>85.560654241449257</v>
      </c>
      <c r="L285">
        <v>1365.552030205663</v>
      </c>
      <c r="N285">
        <v>6.34</v>
      </c>
      <c r="P285">
        <v>183</v>
      </c>
    </row>
    <row r="286" spans="1:16" ht="16" x14ac:dyDescent="0.2">
      <c r="A286" t="s">
        <v>672</v>
      </c>
      <c r="B286" s="49"/>
      <c r="C286" t="s">
        <v>549</v>
      </c>
      <c r="D286" s="38">
        <v>45550</v>
      </c>
      <c r="E286" s="39">
        <v>0.55361111111111116</v>
      </c>
      <c r="F286" t="s">
        <v>556</v>
      </c>
      <c r="H286" s="42" t="s">
        <v>673</v>
      </c>
      <c r="I286" s="43" t="s">
        <v>558</v>
      </c>
      <c r="J286">
        <v>27.83268400614141</v>
      </c>
      <c r="K286">
        <v>85.572826552864541</v>
      </c>
      <c r="L286">
        <v>823.374720591087</v>
      </c>
      <c r="N286">
        <v>6.29</v>
      </c>
      <c r="P286">
        <v>51.2</v>
      </c>
    </row>
    <row r="287" spans="1:16" ht="16" x14ac:dyDescent="0.2">
      <c r="A287" t="s">
        <v>674</v>
      </c>
      <c r="B287" s="48" t="s">
        <v>1040</v>
      </c>
      <c r="C287" t="s">
        <v>549</v>
      </c>
      <c r="D287" s="38">
        <v>45551</v>
      </c>
      <c r="E287" s="39">
        <v>0.43781249999999999</v>
      </c>
      <c r="F287" t="s">
        <v>110</v>
      </c>
      <c r="H287" s="42" t="s">
        <v>675</v>
      </c>
      <c r="I287" s="41" t="s">
        <v>204</v>
      </c>
      <c r="J287">
        <v>27.865087028703972</v>
      </c>
      <c r="K287">
        <v>85.566193123409448</v>
      </c>
      <c r="L287">
        <v>1527.9014845443889</v>
      </c>
      <c r="M287">
        <v>21.4</v>
      </c>
      <c r="N287">
        <v>6.2</v>
      </c>
      <c r="P287">
        <v>260</v>
      </c>
    </row>
    <row r="288" spans="1:16" ht="16" x14ac:dyDescent="0.2">
      <c r="A288" t="s">
        <v>676</v>
      </c>
      <c r="B288" s="48" t="s">
        <v>1041</v>
      </c>
      <c r="C288" t="s">
        <v>549</v>
      </c>
      <c r="D288" s="38">
        <v>45551</v>
      </c>
      <c r="E288" s="39">
        <v>0.45618055555555553</v>
      </c>
      <c r="F288" t="s">
        <v>110</v>
      </c>
      <c r="H288" s="42" t="s">
        <v>677</v>
      </c>
      <c r="I288" s="43" t="s">
        <v>204</v>
      </c>
      <c r="J288">
        <v>27.866439632620331</v>
      </c>
      <c r="K288">
        <v>85.562680865016333</v>
      </c>
      <c r="L288">
        <v>1453.437606657855</v>
      </c>
      <c r="M288">
        <v>20.6</v>
      </c>
      <c r="N288">
        <v>6.54</v>
      </c>
      <c r="P288">
        <v>156</v>
      </c>
    </row>
    <row r="289" spans="1:69" ht="16" x14ac:dyDescent="0.2">
      <c r="A289" t="s">
        <v>678</v>
      </c>
      <c r="B289" s="48" t="s">
        <v>1042</v>
      </c>
      <c r="C289" t="s">
        <v>549</v>
      </c>
      <c r="D289" s="38">
        <v>45551</v>
      </c>
      <c r="E289" s="39">
        <v>0.48288194444444443</v>
      </c>
      <c r="F289" t="s">
        <v>110</v>
      </c>
      <c r="H289" s="42" t="s">
        <v>679</v>
      </c>
      <c r="I289" s="43" t="s">
        <v>204</v>
      </c>
      <c r="J289">
        <v>27.863115586811261</v>
      </c>
      <c r="K289">
        <v>85.556026119745781</v>
      </c>
      <c r="L289">
        <v>1284.8421031329781</v>
      </c>
      <c r="M289">
        <v>21</v>
      </c>
      <c r="N289">
        <v>5.4</v>
      </c>
      <c r="P289">
        <v>138</v>
      </c>
    </row>
    <row r="290" spans="1:69" ht="16" x14ac:dyDescent="0.2">
      <c r="A290" t="s">
        <v>680</v>
      </c>
      <c r="B290" s="48" t="s">
        <v>1043</v>
      </c>
      <c r="C290" t="s">
        <v>549</v>
      </c>
      <c r="D290" s="38">
        <v>45551</v>
      </c>
      <c r="E290" s="39">
        <v>0.5221527777777778</v>
      </c>
      <c r="F290" t="s">
        <v>110</v>
      </c>
      <c r="H290" s="42" t="s">
        <v>681</v>
      </c>
      <c r="I290" s="43" t="s">
        <v>204</v>
      </c>
      <c r="J290">
        <v>27.86698672338456</v>
      </c>
      <c r="K290">
        <v>85.557275045248645</v>
      </c>
      <c r="L290">
        <v>1259.188917126507</v>
      </c>
      <c r="M290">
        <v>22.5</v>
      </c>
      <c r="N290">
        <v>7.08</v>
      </c>
      <c r="P290">
        <v>234</v>
      </c>
    </row>
    <row r="291" spans="1:69" ht="16" x14ac:dyDescent="0.2">
      <c r="A291" t="s">
        <v>682</v>
      </c>
      <c r="B291" s="48" t="s">
        <v>1044</v>
      </c>
      <c r="C291" t="s">
        <v>549</v>
      </c>
      <c r="D291" s="38">
        <v>45551</v>
      </c>
      <c r="E291" s="39">
        <v>0.5597685185185185</v>
      </c>
      <c r="F291" t="s">
        <v>110</v>
      </c>
      <c r="H291" s="42" t="s">
        <v>683</v>
      </c>
      <c r="I291" s="43" t="s">
        <v>204</v>
      </c>
      <c r="J291">
        <v>27.868713640282461</v>
      </c>
      <c r="K291">
        <v>85.552963978483902</v>
      </c>
      <c r="L291">
        <v>1200</v>
      </c>
      <c r="M291">
        <v>23.6</v>
      </c>
      <c r="N291">
        <v>6.9</v>
      </c>
      <c r="P291">
        <v>694</v>
      </c>
    </row>
    <row r="292" spans="1:69" ht="16" x14ac:dyDescent="0.2">
      <c r="A292" t="s">
        <v>684</v>
      </c>
      <c r="B292" s="48" t="s">
        <v>1045</v>
      </c>
      <c r="C292" t="s">
        <v>549</v>
      </c>
      <c r="D292" s="38">
        <v>45551</v>
      </c>
      <c r="E292" s="39">
        <v>0.58920138888888884</v>
      </c>
      <c r="F292" t="s">
        <v>110</v>
      </c>
      <c r="H292" s="42" t="s">
        <v>685</v>
      </c>
      <c r="I292" s="43" t="s">
        <v>204</v>
      </c>
      <c r="J292">
        <v>27.867800267039481</v>
      </c>
      <c r="K292">
        <v>85.550375953872731</v>
      </c>
      <c r="L292">
        <v>1000</v>
      </c>
      <c r="M292">
        <v>21.5</v>
      </c>
      <c r="N292">
        <v>7.54</v>
      </c>
      <c r="P292">
        <v>1381</v>
      </c>
    </row>
    <row r="293" spans="1:69" ht="16" x14ac:dyDescent="0.2">
      <c r="A293" t="s">
        <v>686</v>
      </c>
      <c r="B293" s="48" t="s">
        <v>1046</v>
      </c>
      <c r="C293" t="s">
        <v>549</v>
      </c>
      <c r="D293" s="38">
        <v>45551</v>
      </c>
      <c r="E293" s="39">
        <v>0.62562499999999999</v>
      </c>
      <c r="F293" t="s">
        <v>110</v>
      </c>
      <c r="H293" s="42" t="s">
        <v>687</v>
      </c>
      <c r="I293" s="43" t="s">
        <v>204</v>
      </c>
      <c r="J293">
        <v>27.866578720207521</v>
      </c>
      <c r="K293">
        <v>85.54633087658668</v>
      </c>
      <c r="L293">
        <v>900</v>
      </c>
      <c r="M293">
        <v>23.2</v>
      </c>
      <c r="N293">
        <v>7.75</v>
      </c>
      <c r="P293">
        <v>491</v>
      </c>
    </row>
    <row r="294" spans="1:69" ht="16" x14ac:dyDescent="0.2">
      <c r="A294" t="s">
        <v>688</v>
      </c>
      <c r="B294" s="48" t="s">
        <v>1047</v>
      </c>
      <c r="C294" t="s">
        <v>549</v>
      </c>
      <c r="D294" s="38">
        <v>45551</v>
      </c>
      <c r="E294" s="39">
        <v>0.6491203703703704</v>
      </c>
      <c r="F294" t="s">
        <v>110</v>
      </c>
      <c r="H294" s="42" t="s">
        <v>689</v>
      </c>
      <c r="I294" s="43" t="s">
        <v>204</v>
      </c>
      <c r="J294">
        <v>27.869232844627909</v>
      </c>
      <c r="K294">
        <v>85.541781593591963</v>
      </c>
      <c r="L294">
        <v>850</v>
      </c>
      <c r="M294">
        <v>23.2</v>
      </c>
      <c r="N294">
        <v>6.6</v>
      </c>
      <c r="P294">
        <v>840</v>
      </c>
    </row>
    <row r="295" spans="1:69" ht="16" x14ac:dyDescent="0.2">
      <c r="A295" t="s">
        <v>690</v>
      </c>
      <c r="B295" s="49"/>
      <c r="C295" t="s">
        <v>549</v>
      </c>
      <c r="D295" s="38">
        <v>45543</v>
      </c>
      <c r="E295" s="39">
        <v>0.33043981481481483</v>
      </c>
      <c r="F295" t="s">
        <v>691</v>
      </c>
      <c r="H295" s="42" t="s">
        <v>692</v>
      </c>
      <c r="I295" s="43"/>
      <c r="M295">
        <v>15.1</v>
      </c>
      <c r="N295">
        <v>7.04</v>
      </c>
      <c r="O295">
        <v>8</v>
      </c>
    </row>
    <row r="296" spans="1:69" ht="16" x14ac:dyDescent="0.2">
      <c r="A296" t="s">
        <v>693</v>
      </c>
      <c r="B296" s="49"/>
      <c r="C296" t="s">
        <v>549</v>
      </c>
      <c r="D296" s="38">
        <v>45543</v>
      </c>
      <c r="E296" s="39">
        <v>0.33043981481481483</v>
      </c>
      <c r="F296" t="s">
        <v>691</v>
      </c>
      <c r="H296" s="42" t="s">
        <v>692</v>
      </c>
      <c r="I296" s="43"/>
      <c r="M296">
        <v>15.4</v>
      </c>
      <c r="N296">
        <v>6.7</v>
      </c>
      <c r="O296">
        <v>7</v>
      </c>
    </row>
    <row r="297" spans="1:69" x14ac:dyDescent="0.2">
      <c r="A297" t="s">
        <v>694</v>
      </c>
      <c r="B297" s="50"/>
      <c r="C297" t="s">
        <v>695</v>
      </c>
      <c r="D297" s="44">
        <v>45187</v>
      </c>
      <c r="J297">
        <v>27.871276000000002</v>
      </c>
      <c r="K297">
        <v>85.542173000000005</v>
      </c>
    </row>
    <row r="298" spans="1:69" x14ac:dyDescent="0.2">
      <c r="A298" t="s">
        <v>696</v>
      </c>
      <c r="B298" s="50"/>
      <c r="C298" t="s">
        <v>695</v>
      </c>
      <c r="D298" s="44">
        <v>45201</v>
      </c>
      <c r="J298">
        <v>27.871276000000002</v>
      </c>
      <c r="K298">
        <v>85.542173000000005</v>
      </c>
    </row>
    <row r="299" spans="1:69" x14ac:dyDescent="0.2">
      <c r="A299" t="s">
        <v>697</v>
      </c>
      <c r="B299" s="50"/>
      <c r="C299" t="s">
        <v>695</v>
      </c>
      <c r="D299" s="44">
        <v>45216</v>
      </c>
      <c r="J299">
        <v>27.871276000000002</v>
      </c>
      <c r="K299">
        <v>85.542173000000005</v>
      </c>
    </row>
    <row r="300" spans="1:69" x14ac:dyDescent="0.2">
      <c r="A300" t="s">
        <v>698</v>
      </c>
      <c r="B300" s="50"/>
      <c r="C300" t="s">
        <v>695</v>
      </c>
      <c r="D300" s="44">
        <v>45231</v>
      </c>
      <c r="J300">
        <v>27.871276000000002</v>
      </c>
      <c r="K300">
        <v>85.542173000000005</v>
      </c>
    </row>
    <row r="301" spans="1:69" s="9" customFormat="1" x14ac:dyDescent="0.2">
      <c r="A301" t="s">
        <v>699</v>
      </c>
      <c r="B301" s="50"/>
      <c r="C301" t="s">
        <v>695</v>
      </c>
      <c r="D301" s="44">
        <v>45246</v>
      </c>
      <c r="E301"/>
      <c r="F301"/>
      <c r="G301"/>
      <c r="H301"/>
      <c r="I301"/>
      <c r="J301">
        <v>27.871276000000002</v>
      </c>
      <c r="K301">
        <v>85.542173000000005</v>
      </c>
      <c r="L301"/>
      <c r="M301"/>
      <c r="N301"/>
      <c r="O301"/>
      <c r="P301"/>
      <c r="Q301"/>
      <c r="R301" s="16"/>
      <c r="S301" s="16"/>
      <c r="T301" s="6"/>
      <c r="U301" s="6"/>
      <c r="V301" s="6"/>
      <c r="W301"/>
      <c r="X301"/>
      <c r="Y301"/>
      <c r="Z301"/>
      <c r="AA301" s="7"/>
      <c r="AB301"/>
      <c r="AC301"/>
      <c r="AD301"/>
      <c r="AE301"/>
      <c r="AF301"/>
      <c r="AG301"/>
      <c r="AH301"/>
      <c r="AI301"/>
      <c r="AJ301"/>
      <c r="AK301"/>
      <c r="AL301"/>
      <c r="AM301"/>
      <c r="AO301"/>
      <c r="AP301"/>
      <c r="AQ301"/>
      <c r="AR301"/>
      <c r="AS301"/>
      <c r="AT301"/>
      <c r="AU301"/>
      <c r="AV301"/>
      <c r="AW301"/>
      <c r="AX301"/>
      <c r="AY301"/>
      <c r="AZ301"/>
      <c r="BB301"/>
      <c r="BC301"/>
      <c r="BD301"/>
      <c r="BE301"/>
      <c r="BF301"/>
      <c r="BG301"/>
      <c r="BH301"/>
      <c r="BI301"/>
      <c r="BJ301"/>
      <c r="BK301"/>
      <c r="BL301"/>
      <c r="BM301"/>
      <c r="BN301"/>
      <c r="BO301"/>
      <c r="BP301"/>
      <c r="BQ301"/>
    </row>
    <row r="302" spans="1:69" x14ac:dyDescent="0.2">
      <c r="A302" t="s">
        <v>700</v>
      </c>
      <c r="B302" s="50"/>
      <c r="C302" t="s">
        <v>695</v>
      </c>
      <c r="D302" s="44">
        <v>45261</v>
      </c>
      <c r="J302">
        <v>27.871276000000002</v>
      </c>
      <c r="K302">
        <v>85.542173000000005</v>
      </c>
    </row>
    <row r="303" spans="1:69" x14ac:dyDescent="0.2">
      <c r="A303" t="s">
        <v>701</v>
      </c>
      <c r="B303" s="50"/>
      <c r="C303" t="s">
        <v>695</v>
      </c>
      <c r="D303" s="44">
        <v>45276</v>
      </c>
      <c r="J303">
        <v>27.871276000000002</v>
      </c>
      <c r="K303">
        <v>85.542173000000005</v>
      </c>
    </row>
    <row r="304" spans="1:69" x14ac:dyDescent="0.2">
      <c r="A304" t="s">
        <v>702</v>
      </c>
      <c r="B304" s="50"/>
      <c r="C304" t="s">
        <v>695</v>
      </c>
      <c r="D304" s="44">
        <v>45291</v>
      </c>
      <c r="J304">
        <v>27.871276000000002</v>
      </c>
      <c r="K304">
        <v>85.542173000000005</v>
      </c>
    </row>
    <row r="305" spans="1:69" x14ac:dyDescent="0.2">
      <c r="A305" t="s">
        <v>703</v>
      </c>
      <c r="B305" s="50"/>
      <c r="C305" t="s">
        <v>695</v>
      </c>
      <c r="D305" s="44">
        <v>45305</v>
      </c>
      <c r="J305">
        <v>27.871276000000002</v>
      </c>
      <c r="K305">
        <v>85.542173000000005</v>
      </c>
    </row>
    <row r="306" spans="1:69" x14ac:dyDescent="0.2">
      <c r="A306" t="s">
        <v>704</v>
      </c>
      <c r="B306" s="50"/>
      <c r="C306" t="s">
        <v>695</v>
      </c>
      <c r="D306" s="44">
        <v>45320</v>
      </c>
      <c r="J306">
        <v>27.871276000000002</v>
      </c>
      <c r="K306">
        <v>85.542173000000005</v>
      </c>
    </row>
    <row r="307" spans="1:69" x14ac:dyDescent="0.2">
      <c r="A307" t="s">
        <v>705</v>
      </c>
      <c r="B307" s="50"/>
      <c r="C307" t="s">
        <v>695</v>
      </c>
      <c r="D307" s="44">
        <v>45325</v>
      </c>
      <c r="H307" t="s">
        <v>706</v>
      </c>
      <c r="J307">
        <v>27.871276000000002</v>
      </c>
      <c r="K307">
        <v>85.542173000000005</v>
      </c>
    </row>
    <row r="308" spans="1:69" x14ac:dyDescent="0.2">
      <c r="A308" t="s">
        <v>707</v>
      </c>
      <c r="B308" s="50"/>
      <c r="C308" t="s">
        <v>695</v>
      </c>
      <c r="D308" s="44">
        <v>45334</v>
      </c>
      <c r="H308" t="s">
        <v>706</v>
      </c>
      <c r="J308">
        <v>27.871276000000002</v>
      </c>
      <c r="K308">
        <v>85.542173000000005</v>
      </c>
    </row>
    <row r="309" spans="1:69" x14ac:dyDescent="0.2">
      <c r="A309" t="s">
        <v>708</v>
      </c>
      <c r="B309" s="50"/>
      <c r="C309" t="s">
        <v>695</v>
      </c>
      <c r="D309" s="44">
        <v>45349</v>
      </c>
      <c r="J309">
        <v>27.871276000000002</v>
      </c>
      <c r="K309">
        <v>85.542173000000005</v>
      </c>
    </row>
    <row r="310" spans="1:69" x14ac:dyDescent="0.2">
      <c r="A310" t="s">
        <v>709</v>
      </c>
      <c r="B310" s="50"/>
      <c r="C310" t="s">
        <v>695</v>
      </c>
      <c r="D310" s="44">
        <v>45364</v>
      </c>
      <c r="J310">
        <v>27.871276000000002</v>
      </c>
      <c r="K310">
        <v>85.542173000000005</v>
      </c>
    </row>
    <row r="311" spans="1:69" x14ac:dyDescent="0.2">
      <c r="A311" t="s">
        <v>710</v>
      </c>
      <c r="B311" s="50"/>
      <c r="C311" t="s">
        <v>695</v>
      </c>
      <c r="D311" s="44">
        <v>45379</v>
      </c>
      <c r="J311">
        <v>27.871276000000002</v>
      </c>
      <c r="K311">
        <v>85.542173000000005</v>
      </c>
    </row>
    <row r="312" spans="1:69" x14ac:dyDescent="0.2">
      <c r="A312" t="s">
        <v>711</v>
      </c>
      <c r="B312" s="50"/>
      <c r="C312" t="s">
        <v>695</v>
      </c>
      <c r="D312" s="44">
        <v>45394</v>
      </c>
      <c r="J312">
        <v>27.871276000000002</v>
      </c>
      <c r="K312">
        <v>85.542173000000005</v>
      </c>
    </row>
    <row r="313" spans="1:69" x14ac:dyDescent="0.2">
      <c r="A313" t="s">
        <v>712</v>
      </c>
      <c r="B313" s="50"/>
      <c r="C313" t="s">
        <v>695</v>
      </c>
      <c r="D313" s="44">
        <v>45409</v>
      </c>
      <c r="J313">
        <v>27.871276000000002</v>
      </c>
      <c r="K313">
        <v>85.542173000000005</v>
      </c>
    </row>
    <row r="314" spans="1:69" x14ac:dyDescent="0.2">
      <c r="A314" t="s">
        <v>772</v>
      </c>
      <c r="B314" s="50"/>
      <c r="C314" t="s">
        <v>773</v>
      </c>
      <c r="D314" s="14">
        <v>45217</v>
      </c>
      <c r="H314" s="42"/>
      <c r="J314">
        <v>28.004563000000001</v>
      </c>
      <c r="K314">
        <v>85.540839000000005</v>
      </c>
    </row>
    <row r="315" spans="1:69" x14ac:dyDescent="0.2">
      <c r="A315" t="s">
        <v>774</v>
      </c>
      <c r="B315" s="50"/>
      <c r="C315" t="s">
        <v>773</v>
      </c>
      <c r="D315" s="14">
        <v>45231</v>
      </c>
      <c r="H315" s="42"/>
      <c r="J315">
        <v>28.004563000000001</v>
      </c>
      <c r="K315">
        <v>85.540839000000005</v>
      </c>
    </row>
    <row r="316" spans="1:69" x14ac:dyDescent="0.2">
      <c r="A316" t="s">
        <v>775</v>
      </c>
      <c r="B316" s="50"/>
      <c r="C316" t="s">
        <v>773</v>
      </c>
      <c r="D316" s="14">
        <v>45247</v>
      </c>
      <c r="H316" s="42"/>
      <c r="J316">
        <v>28.004563000000001</v>
      </c>
      <c r="K316">
        <v>85.540839000000005</v>
      </c>
    </row>
    <row r="317" spans="1:69" x14ac:dyDescent="0.2">
      <c r="A317" t="s">
        <v>776</v>
      </c>
      <c r="B317" s="50"/>
      <c r="C317" t="s">
        <v>773</v>
      </c>
      <c r="D317" s="14">
        <v>45261</v>
      </c>
      <c r="H317" s="42"/>
      <c r="J317">
        <v>28.004563000000001</v>
      </c>
      <c r="K317">
        <v>85.540839000000005</v>
      </c>
    </row>
    <row r="318" spans="1:69" x14ac:dyDescent="0.2">
      <c r="A318" t="s">
        <v>777</v>
      </c>
      <c r="B318" s="50"/>
      <c r="C318" t="s">
        <v>773</v>
      </c>
      <c r="D318" s="14">
        <v>45277</v>
      </c>
      <c r="H318" s="42"/>
      <c r="J318">
        <v>28.004563000000001</v>
      </c>
      <c r="K318">
        <v>85.540839000000005</v>
      </c>
    </row>
    <row r="319" spans="1:69" s="9" customFormat="1" x14ac:dyDescent="0.2">
      <c r="A319" t="s">
        <v>778</v>
      </c>
      <c r="B319" s="50"/>
      <c r="C319" t="s">
        <v>773</v>
      </c>
      <c r="D319" s="14">
        <v>45291</v>
      </c>
      <c r="E319"/>
      <c r="F319"/>
      <c r="G319"/>
      <c r="H319" s="42"/>
      <c r="I319"/>
      <c r="J319">
        <v>28.004563000000001</v>
      </c>
      <c r="K319">
        <v>85.540839000000005</v>
      </c>
      <c r="L319"/>
      <c r="M319"/>
      <c r="N319"/>
      <c r="O319"/>
      <c r="P319"/>
      <c r="Q319"/>
      <c r="R319" s="16"/>
      <c r="S319" s="16"/>
      <c r="T319" s="6"/>
      <c r="U319" s="6"/>
      <c r="V319" s="6"/>
      <c r="W319"/>
      <c r="X319"/>
      <c r="Y319"/>
      <c r="Z319"/>
      <c r="AA319" s="7"/>
      <c r="AB319"/>
      <c r="AC319"/>
      <c r="AD319"/>
      <c r="AE319"/>
      <c r="AF319"/>
      <c r="AG319"/>
      <c r="AH319"/>
      <c r="AI319"/>
      <c r="AJ319"/>
      <c r="AK319"/>
      <c r="AL319"/>
      <c r="AM319"/>
      <c r="AO319"/>
      <c r="AP319"/>
      <c r="AQ319"/>
      <c r="AR319"/>
      <c r="AS319"/>
      <c r="AT319"/>
      <c r="AU319"/>
      <c r="AV319"/>
      <c r="AW319"/>
      <c r="AX319"/>
      <c r="AY319"/>
      <c r="AZ319"/>
      <c r="BB319"/>
      <c r="BC319"/>
      <c r="BD319"/>
      <c r="BE319"/>
      <c r="BF319"/>
      <c r="BG319"/>
      <c r="BH319"/>
      <c r="BI319"/>
      <c r="BJ319"/>
      <c r="BK319"/>
      <c r="BL319"/>
      <c r="BM319"/>
      <c r="BN319"/>
      <c r="BO319"/>
      <c r="BP319"/>
      <c r="BQ319"/>
    </row>
    <row r="320" spans="1:69" x14ac:dyDescent="0.2">
      <c r="A320" t="s">
        <v>779</v>
      </c>
      <c r="B320" s="50"/>
      <c r="C320" t="s">
        <v>773</v>
      </c>
      <c r="D320" s="14">
        <v>45306</v>
      </c>
      <c r="H320" s="42"/>
      <c r="J320">
        <v>28.004563000000001</v>
      </c>
      <c r="K320">
        <v>85.540839000000005</v>
      </c>
    </row>
    <row r="321" spans="1:11" x14ac:dyDescent="0.2">
      <c r="A321" t="s">
        <v>780</v>
      </c>
      <c r="B321" s="50"/>
      <c r="C321" t="s">
        <v>773</v>
      </c>
      <c r="D321" s="14">
        <v>45320</v>
      </c>
      <c r="H321" s="42"/>
      <c r="J321">
        <v>28.004563000000001</v>
      </c>
      <c r="K321">
        <v>85.540839000000005</v>
      </c>
    </row>
    <row r="322" spans="1:11" x14ac:dyDescent="0.2">
      <c r="A322" t="s">
        <v>781</v>
      </c>
      <c r="B322" s="50"/>
      <c r="C322" t="s">
        <v>773</v>
      </c>
      <c r="D322" s="14">
        <v>45335</v>
      </c>
      <c r="H322" s="42"/>
      <c r="J322">
        <v>28.004563000000001</v>
      </c>
      <c r="K322">
        <v>85.540839000000005</v>
      </c>
    </row>
    <row r="323" spans="1:11" x14ac:dyDescent="0.2">
      <c r="A323" t="s">
        <v>782</v>
      </c>
      <c r="B323" s="50"/>
      <c r="C323" t="s">
        <v>773</v>
      </c>
      <c r="D323" s="14">
        <v>45349</v>
      </c>
      <c r="H323" s="42"/>
      <c r="J323">
        <v>28.004563000000001</v>
      </c>
      <c r="K323">
        <v>85.540839000000005</v>
      </c>
    </row>
    <row r="324" spans="1:11" x14ac:dyDescent="0.2">
      <c r="A324" t="s">
        <v>783</v>
      </c>
      <c r="B324" s="50"/>
      <c r="C324" t="s">
        <v>773</v>
      </c>
      <c r="D324" s="14">
        <v>45365</v>
      </c>
      <c r="H324" s="42"/>
      <c r="J324">
        <v>28.004563000000001</v>
      </c>
      <c r="K324">
        <v>85.540839000000005</v>
      </c>
    </row>
    <row r="325" spans="1:11" x14ac:dyDescent="0.2">
      <c r="A325" t="s">
        <v>784</v>
      </c>
      <c r="B325" s="50"/>
      <c r="C325" t="s">
        <v>773</v>
      </c>
      <c r="D325" s="14">
        <v>45379</v>
      </c>
      <c r="H325" t="s">
        <v>831</v>
      </c>
      <c r="J325">
        <v>28.004563000000001</v>
      </c>
      <c r="K325">
        <v>85.540839000000005</v>
      </c>
    </row>
    <row r="326" spans="1:11" x14ac:dyDescent="0.2">
      <c r="A326" t="s">
        <v>732</v>
      </c>
      <c r="B326" s="50"/>
      <c r="C326" t="s">
        <v>733</v>
      </c>
      <c r="D326" s="44">
        <v>45217</v>
      </c>
      <c r="J326">
        <v>27.933024</v>
      </c>
      <c r="K326">
        <v>85.560957999999999</v>
      </c>
    </row>
    <row r="327" spans="1:11" x14ac:dyDescent="0.2">
      <c r="A327" t="s">
        <v>734</v>
      </c>
      <c r="B327" s="50"/>
      <c r="C327" t="s">
        <v>733</v>
      </c>
      <c r="D327" s="44">
        <v>45231</v>
      </c>
      <c r="J327">
        <v>27.933024</v>
      </c>
      <c r="K327">
        <v>85.560957999999999</v>
      </c>
    </row>
    <row r="328" spans="1:11" x14ac:dyDescent="0.2">
      <c r="A328" t="s">
        <v>735</v>
      </c>
      <c r="B328" s="50"/>
      <c r="C328" t="s">
        <v>733</v>
      </c>
      <c r="D328" s="44">
        <v>45247</v>
      </c>
      <c r="J328">
        <v>27.933024</v>
      </c>
      <c r="K328">
        <v>85.560957999999999</v>
      </c>
    </row>
    <row r="329" spans="1:11" x14ac:dyDescent="0.2">
      <c r="A329" t="s">
        <v>736</v>
      </c>
      <c r="B329" s="50"/>
      <c r="C329" t="s">
        <v>733</v>
      </c>
      <c r="D329" s="44">
        <v>45261</v>
      </c>
      <c r="J329">
        <v>27.933024</v>
      </c>
      <c r="K329">
        <v>85.560957999999999</v>
      </c>
    </row>
    <row r="330" spans="1:11" x14ac:dyDescent="0.2">
      <c r="A330" t="s">
        <v>737</v>
      </c>
      <c r="B330" s="49"/>
      <c r="C330" t="s">
        <v>733</v>
      </c>
      <c r="D330" s="44">
        <v>45277</v>
      </c>
      <c r="J330">
        <v>27.933024</v>
      </c>
      <c r="K330">
        <v>85.560957999999999</v>
      </c>
    </row>
    <row r="331" spans="1:11" x14ac:dyDescent="0.2">
      <c r="A331" t="s">
        <v>738</v>
      </c>
      <c r="B331" s="49"/>
      <c r="C331" t="s">
        <v>733</v>
      </c>
      <c r="D331" s="44">
        <v>45291</v>
      </c>
      <c r="J331">
        <v>27.933024</v>
      </c>
      <c r="K331">
        <v>85.560957999999999</v>
      </c>
    </row>
    <row r="332" spans="1:11" x14ac:dyDescent="0.2">
      <c r="A332" t="s">
        <v>739</v>
      </c>
      <c r="B332" s="49"/>
      <c r="C332" t="s">
        <v>733</v>
      </c>
      <c r="D332" s="44">
        <v>45306</v>
      </c>
      <c r="J332">
        <v>27.933024</v>
      </c>
      <c r="K332">
        <v>85.560957999999999</v>
      </c>
    </row>
    <row r="333" spans="1:11" x14ac:dyDescent="0.2">
      <c r="A333" t="s">
        <v>740</v>
      </c>
      <c r="B333" s="49"/>
      <c r="C333" t="s">
        <v>733</v>
      </c>
      <c r="D333" s="44">
        <v>45320</v>
      </c>
      <c r="J333">
        <v>27.933024</v>
      </c>
      <c r="K333">
        <v>85.560957999999999</v>
      </c>
    </row>
    <row r="334" spans="1:11" x14ac:dyDescent="0.2">
      <c r="A334" t="s">
        <v>741</v>
      </c>
      <c r="B334" s="49"/>
      <c r="C334" t="s">
        <v>733</v>
      </c>
      <c r="D334" s="44">
        <v>45335</v>
      </c>
      <c r="J334">
        <v>27.933024</v>
      </c>
      <c r="K334">
        <v>85.560957999999999</v>
      </c>
    </row>
    <row r="335" spans="1:11" x14ac:dyDescent="0.2">
      <c r="A335" t="s">
        <v>742</v>
      </c>
      <c r="B335" s="49"/>
      <c r="C335" t="s">
        <v>733</v>
      </c>
      <c r="D335" s="44">
        <v>45349</v>
      </c>
      <c r="J335">
        <v>27.933024</v>
      </c>
      <c r="K335">
        <v>85.560957999999999</v>
      </c>
    </row>
    <row r="336" spans="1:11" x14ac:dyDescent="0.2">
      <c r="A336" t="s">
        <v>743</v>
      </c>
      <c r="B336" s="49"/>
      <c r="C336" t="s">
        <v>733</v>
      </c>
      <c r="D336" s="44">
        <v>45365</v>
      </c>
      <c r="J336">
        <v>27.933024</v>
      </c>
      <c r="K336">
        <v>85.560957999999999</v>
      </c>
    </row>
    <row r="337" spans="1:69" s="9" customFormat="1" x14ac:dyDescent="0.2">
      <c r="A337" t="s">
        <v>744</v>
      </c>
      <c r="B337" s="49"/>
      <c r="C337" t="s">
        <v>733</v>
      </c>
      <c r="D337" s="44">
        <v>45379</v>
      </c>
      <c r="E337"/>
      <c r="F337"/>
      <c r="G337"/>
      <c r="H337"/>
      <c r="I337"/>
      <c r="J337">
        <v>27.933024</v>
      </c>
      <c r="K337">
        <v>85.560957999999999</v>
      </c>
      <c r="L337"/>
      <c r="M337"/>
      <c r="N337"/>
      <c r="O337"/>
      <c r="P337"/>
      <c r="Q337"/>
      <c r="R337" s="16"/>
      <c r="S337" s="16"/>
      <c r="T337" s="6"/>
      <c r="U337" s="6"/>
      <c r="V337" s="6"/>
      <c r="W337"/>
      <c r="X337"/>
      <c r="Y337"/>
      <c r="Z337"/>
      <c r="AA337" s="7"/>
      <c r="AB337"/>
      <c r="AC337"/>
      <c r="AD337"/>
      <c r="AE337"/>
      <c r="AF337"/>
      <c r="AG337"/>
      <c r="AH337"/>
      <c r="AI337"/>
      <c r="AJ337"/>
      <c r="AK337"/>
      <c r="AL337"/>
      <c r="AM337"/>
      <c r="AO337"/>
      <c r="AP337"/>
      <c r="AQ337"/>
      <c r="AR337"/>
      <c r="AS337"/>
      <c r="AT337"/>
      <c r="AU337"/>
      <c r="AV337"/>
      <c r="AW337"/>
      <c r="AX337"/>
      <c r="AY337"/>
      <c r="AZ337"/>
      <c r="BB337"/>
      <c r="BC337"/>
      <c r="BD337"/>
      <c r="BE337"/>
      <c r="BF337"/>
      <c r="BG337"/>
      <c r="BH337"/>
      <c r="BI337"/>
      <c r="BJ337"/>
      <c r="BK337"/>
      <c r="BL337"/>
      <c r="BM337"/>
      <c r="BN337"/>
      <c r="BO337"/>
      <c r="BP337"/>
      <c r="BQ337"/>
    </row>
    <row r="338" spans="1:69" x14ac:dyDescent="0.2">
      <c r="A338" t="s">
        <v>745</v>
      </c>
      <c r="B338" s="49"/>
      <c r="C338" t="s">
        <v>733</v>
      </c>
      <c r="D338" s="44">
        <v>45395</v>
      </c>
      <c r="J338">
        <v>27.933024</v>
      </c>
      <c r="K338">
        <v>85.560957999999999</v>
      </c>
    </row>
    <row r="339" spans="1:69" x14ac:dyDescent="0.2">
      <c r="A339" t="s">
        <v>746</v>
      </c>
      <c r="B339" s="49"/>
      <c r="C339" t="s">
        <v>733</v>
      </c>
      <c r="D339" s="44">
        <v>45409</v>
      </c>
      <c r="J339">
        <v>27.933024</v>
      </c>
      <c r="K339">
        <v>85.560957999999999</v>
      </c>
    </row>
    <row r="340" spans="1:69" x14ac:dyDescent="0.2">
      <c r="A340" t="s">
        <v>747</v>
      </c>
      <c r="B340" s="49"/>
      <c r="C340" t="s">
        <v>733</v>
      </c>
      <c r="D340" s="44">
        <v>45426</v>
      </c>
      <c r="H340" t="s">
        <v>748</v>
      </c>
      <c r="J340">
        <v>27.933024</v>
      </c>
      <c r="K340">
        <v>85.560957999999999</v>
      </c>
    </row>
    <row r="341" spans="1:69" x14ac:dyDescent="0.2">
      <c r="A341" t="s">
        <v>713</v>
      </c>
      <c r="B341" s="49"/>
      <c r="C341" t="s">
        <v>714</v>
      </c>
      <c r="D341" s="44">
        <v>45044</v>
      </c>
      <c r="H341" s="42"/>
      <c r="J341" s="4">
        <v>27.931360000000002</v>
      </c>
      <c r="K341" s="4">
        <v>85.560860000000005</v>
      </c>
    </row>
    <row r="342" spans="1:69" x14ac:dyDescent="0.2">
      <c r="A342" t="s">
        <v>715</v>
      </c>
      <c r="B342" s="49"/>
      <c r="C342" t="s">
        <v>714</v>
      </c>
      <c r="D342" s="44">
        <v>45093</v>
      </c>
      <c r="H342" s="42"/>
      <c r="J342" s="4">
        <v>27.931360000000002</v>
      </c>
      <c r="K342" s="4">
        <v>85.560860000000005</v>
      </c>
    </row>
    <row r="343" spans="1:69" x14ac:dyDescent="0.2">
      <c r="A343" t="s">
        <v>716</v>
      </c>
      <c r="B343" s="49"/>
      <c r="C343" t="s">
        <v>714</v>
      </c>
      <c r="D343" s="44">
        <v>45217</v>
      </c>
      <c r="H343" s="42"/>
      <c r="J343" s="4">
        <v>27.931360000000002</v>
      </c>
      <c r="K343" s="4">
        <v>85.560860000000005</v>
      </c>
    </row>
    <row r="344" spans="1:69" x14ac:dyDescent="0.2">
      <c r="A344" t="s">
        <v>717</v>
      </c>
      <c r="B344" s="49"/>
      <c r="C344" t="s">
        <v>714</v>
      </c>
      <c r="D344" s="44">
        <v>45231</v>
      </c>
      <c r="H344" s="42"/>
      <c r="J344" s="4">
        <v>27.931360000000002</v>
      </c>
      <c r="K344" s="4">
        <v>85.560860000000005</v>
      </c>
    </row>
    <row r="345" spans="1:69" x14ac:dyDescent="0.2">
      <c r="A345" t="s">
        <v>718</v>
      </c>
      <c r="B345" s="49"/>
      <c r="C345" t="s">
        <v>714</v>
      </c>
      <c r="D345" s="44">
        <v>45247</v>
      </c>
      <c r="H345" s="42"/>
      <c r="J345" s="4">
        <v>27.931360000000002</v>
      </c>
      <c r="K345" s="4">
        <v>85.560860000000005</v>
      </c>
    </row>
    <row r="346" spans="1:69" x14ac:dyDescent="0.2">
      <c r="A346" t="s">
        <v>719</v>
      </c>
      <c r="B346" s="49"/>
      <c r="C346" t="s">
        <v>714</v>
      </c>
      <c r="D346" s="44">
        <v>45261</v>
      </c>
      <c r="H346" s="42"/>
      <c r="J346" s="4">
        <v>27.931360000000002</v>
      </c>
      <c r="K346" s="4">
        <v>85.560860000000005</v>
      </c>
    </row>
    <row r="347" spans="1:69" x14ac:dyDescent="0.2">
      <c r="A347" t="s">
        <v>720</v>
      </c>
      <c r="B347" s="49"/>
      <c r="C347" t="s">
        <v>714</v>
      </c>
      <c r="D347" s="44">
        <v>45277</v>
      </c>
      <c r="H347" t="s">
        <v>721</v>
      </c>
      <c r="J347" s="4">
        <v>27.931360000000002</v>
      </c>
      <c r="K347" s="4">
        <v>85.560860000000005</v>
      </c>
    </row>
    <row r="348" spans="1:69" x14ac:dyDescent="0.2">
      <c r="A348" t="s">
        <v>722</v>
      </c>
      <c r="B348" s="49"/>
      <c r="C348" t="s">
        <v>714</v>
      </c>
      <c r="D348" s="44">
        <v>45291</v>
      </c>
      <c r="H348" s="42"/>
      <c r="J348" s="4">
        <v>27.931360000000002</v>
      </c>
      <c r="K348" s="4">
        <v>85.560860000000005</v>
      </c>
    </row>
    <row r="349" spans="1:69" x14ac:dyDescent="0.2">
      <c r="A349" t="s">
        <v>723</v>
      </c>
      <c r="B349" s="49"/>
      <c r="C349" t="s">
        <v>714</v>
      </c>
      <c r="D349" s="44">
        <v>45306</v>
      </c>
      <c r="H349" s="42"/>
      <c r="J349" s="4">
        <v>27.931360000000002</v>
      </c>
      <c r="K349" s="4">
        <v>85.560860000000005</v>
      </c>
    </row>
    <row r="350" spans="1:69" x14ac:dyDescent="0.2">
      <c r="A350" t="s">
        <v>724</v>
      </c>
      <c r="B350" s="49"/>
      <c r="C350" t="s">
        <v>714</v>
      </c>
      <c r="D350" s="44">
        <v>45320</v>
      </c>
      <c r="H350" s="42"/>
      <c r="J350" s="4">
        <v>27.931360000000002</v>
      </c>
      <c r="K350" s="4">
        <v>85.560860000000005</v>
      </c>
    </row>
    <row r="351" spans="1:69" x14ac:dyDescent="0.2">
      <c r="A351" t="s">
        <v>725</v>
      </c>
      <c r="B351" s="49"/>
      <c r="C351" t="s">
        <v>714</v>
      </c>
      <c r="D351" s="44">
        <v>45335</v>
      </c>
      <c r="H351" s="42"/>
      <c r="J351" s="4">
        <v>27.931360000000002</v>
      </c>
      <c r="K351" s="4">
        <v>85.560860000000005</v>
      </c>
    </row>
    <row r="352" spans="1:69" x14ac:dyDescent="0.2">
      <c r="A352" t="s">
        <v>726</v>
      </c>
      <c r="B352" s="49"/>
      <c r="C352" t="s">
        <v>714</v>
      </c>
      <c r="D352" s="44">
        <v>45349</v>
      </c>
      <c r="H352" s="42"/>
      <c r="J352" s="4">
        <v>27.931360000000002</v>
      </c>
      <c r="K352" s="4">
        <v>85.560860000000005</v>
      </c>
    </row>
    <row r="353" spans="1:69" s="9" customFormat="1" x14ac:dyDescent="0.2">
      <c r="A353" t="s">
        <v>727</v>
      </c>
      <c r="B353" s="49"/>
      <c r="C353" t="s">
        <v>714</v>
      </c>
      <c r="D353" s="44">
        <v>45365</v>
      </c>
      <c r="E353"/>
      <c r="F353"/>
      <c r="G353"/>
      <c r="H353" s="42"/>
      <c r="I353"/>
      <c r="J353" s="4">
        <v>27.931360000000002</v>
      </c>
      <c r="K353" s="4">
        <v>85.560860000000005</v>
      </c>
      <c r="L353"/>
      <c r="M353"/>
      <c r="N353"/>
      <c r="O353"/>
      <c r="P353"/>
      <c r="Q353"/>
      <c r="R353" s="16"/>
      <c r="S353" s="16"/>
      <c r="T353" s="6"/>
      <c r="U353" s="6"/>
      <c r="V353" s="6"/>
      <c r="W353"/>
      <c r="X353"/>
      <c r="Y353"/>
      <c r="Z353"/>
      <c r="AA353" s="7"/>
      <c r="AB353"/>
      <c r="AC353"/>
      <c r="AD353"/>
      <c r="AE353"/>
      <c r="AF353"/>
      <c r="AG353"/>
      <c r="AH353"/>
      <c r="AI353"/>
      <c r="AJ353"/>
      <c r="AK353"/>
      <c r="AL353"/>
      <c r="AM353"/>
      <c r="AO353"/>
      <c r="AP353"/>
      <c r="AQ353"/>
      <c r="AR353"/>
      <c r="AS353"/>
      <c r="AT353"/>
      <c r="AU353"/>
      <c r="AV353"/>
      <c r="AW353"/>
      <c r="AX353"/>
      <c r="AY353"/>
      <c r="AZ353"/>
      <c r="BB353"/>
      <c r="BC353"/>
      <c r="BD353"/>
      <c r="BE353"/>
      <c r="BF353"/>
      <c r="BG353"/>
      <c r="BH353"/>
      <c r="BI353"/>
      <c r="BJ353"/>
      <c r="BK353"/>
      <c r="BL353"/>
      <c r="BM353"/>
      <c r="BN353"/>
      <c r="BO353"/>
      <c r="BP353"/>
      <c r="BQ353"/>
    </row>
    <row r="354" spans="1:69" x14ac:dyDescent="0.2">
      <c r="A354" t="s">
        <v>728</v>
      </c>
      <c r="B354" s="49"/>
      <c r="C354" t="s">
        <v>714</v>
      </c>
      <c r="D354" s="44">
        <v>45379</v>
      </c>
      <c r="H354" s="42"/>
      <c r="J354" s="4">
        <v>27.931360000000002</v>
      </c>
      <c r="K354" s="4">
        <v>85.560860000000005</v>
      </c>
    </row>
    <row r="355" spans="1:69" x14ac:dyDescent="0.2">
      <c r="A355" t="s">
        <v>729</v>
      </c>
      <c r="B355" s="49"/>
      <c r="C355" t="s">
        <v>714</v>
      </c>
      <c r="D355" s="44">
        <v>45395</v>
      </c>
      <c r="H355" s="42"/>
      <c r="J355" s="4">
        <v>27.931360000000002</v>
      </c>
      <c r="K355" s="4">
        <v>85.560860000000005</v>
      </c>
    </row>
    <row r="356" spans="1:69" x14ac:dyDescent="0.2">
      <c r="A356" t="s">
        <v>730</v>
      </c>
      <c r="B356" s="49"/>
      <c r="C356" t="s">
        <v>714</v>
      </c>
      <c r="D356" s="44">
        <v>45409</v>
      </c>
      <c r="H356" t="s">
        <v>721</v>
      </c>
      <c r="J356" s="4">
        <v>27.931360000000002</v>
      </c>
      <c r="K356" s="4">
        <v>85.560860000000005</v>
      </c>
    </row>
    <row r="357" spans="1:69" x14ac:dyDescent="0.2">
      <c r="A357" t="s">
        <v>731</v>
      </c>
      <c r="B357" s="49"/>
      <c r="C357" t="s">
        <v>714</v>
      </c>
      <c r="D357" s="44">
        <v>45426</v>
      </c>
      <c r="H357" s="42"/>
      <c r="J357" s="4">
        <v>27.931360000000002</v>
      </c>
      <c r="K357" s="4">
        <v>85.560860000000005</v>
      </c>
    </row>
    <row r="358" spans="1:69" x14ac:dyDescent="0.2">
      <c r="A358" t="s">
        <v>749</v>
      </c>
      <c r="B358" s="49"/>
      <c r="C358" t="s">
        <v>750</v>
      </c>
      <c r="D358" s="44">
        <v>45030</v>
      </c>
      <c r="H358" t="s">
        <v>751</v>
      </c>
      <c r="J358" s="4">
        <v>27.929010000000002</v>
      </c>
      <c r="K358" s="4">
        <v>85.585570000000004</v>
      </c>
    </row>
    <row r="359" spans="1:69" x14ac:dyDescent="0.2">
      <c r="A359" t="s">
        <v>752</v>
      </c>
      <c r="B359" s="49"/>
      <c r="C359" t="s">
        <v>750</v>
      </c>
      <c r="D359" s="44">
        <v>45217</v>
      </c>
      <c r="J359" s="4">
        <v>27.929010000000002</v>
      </c>
      <c r="K359" s="4">
        <v>85.585570000000004</v>
      </c>
    </row>
    <row r="360" spans="1:69" x14ac:dyDescent="0.2">
      <c r="A360" t="s">
        <v>753</v>
      </c>
      <c r="B360" s="49"/>
      <c r="C360" t="s">
        <v>750</v>
      </c>
      <c r="D360" s="44">
        <v>45223</v>
      </c>
      <c r="J360" s="4">
        <v>27.929010000000002</v>
      </c>
      <c r="K360" s="4">
        <v>85.585570000000004</v>
      </c>
    </row>
    <row r="361" spans="1:69" x14ac:dyDescent="0.2">
      <c r="A361" t="s">
        <v>754</v>
      </c>
      <c r="B361" s="49"/>
      <c r="C361" t="s">
        <v>750</v>
      </c>
      <c r="D361" s="44">
        <v>45247</v>
      </c>
      <c r="J361" s="4">
        <v>27.929010000000002</v>
      </c>
      <c r="K361" s="4">
        <v>85.585570000000004</v>
      </c>
    </row>
    <row r="362" spans="1:69" x14ac:dyDescent="0.2">
      <c r="A362" t="s">
        <v>755</v>
      </c>
      <c r="B362" s="49"/>
      <c r="C362" t="s">
        <v>750</v>
      </c>
      <c r="D362" s="44">
        <v>45254</v>
      </c>
      <c r="J362" s="4">
        <v>27.929010000000002</v>
      </c>
      <c r="K362" s="4">
        <v>85.585570000000004</v>
      </c>
    </row>
    <row r="363" spans="1:69" x14ac:dyDescent="0.2">
      <c r="A363" t="s">
        <v>756</v>
      </c>
      <c r="B363" s="49"/>
      <c r="C363" t="s">
        <v>750</v>
      </c>
      <c r="D363" s="44">
        <v>45277</v>
      </c>
      <c r="J363" s="4">
        <v>27.929010000000002</v>
      </c>
      <c r="K363" s="4">
        <v>85.585570000000004</v>
      </c>
    </row>
    <row r="364" spans="1:69" x14ac:dyDescent="0.2">
      <c r="A364" t="s">
        <v>757</v>
      </c>
      <c r="B364" s="49"/>
      <c r="C364" t="s">
        <v>750</v>
      </c>
      <c r="D364" s="44">
        <v>45281</v>
      </c>
      <c r="J364" s="4">
        <v>27.929010000000002</v>
      </c>
      <c r="K364" s="4">
        <v>85.585570000000004</v>
      </c>
    </row>
    <row r="365" spans="1:69" x14ac:dyDescent="0.2">
      <c r="A365" t="s">
        <v>758</v>
      </c>
      <c r="B365" s="49"/>
      <c r="C365" t="s">
        <v>750</v>
      </c>
      <c r="D365" s="44">
        <v>45306</v>
      </c>
      <c r="J365" s="4">
        <v>27.929010000000002</v>
      </c>
      <c r="K365" s="4">
        <v>85.585570000000004</v>
      </c>
    </row>
    <row r="366" spans="1:69" x14ac:dyDescent="0.2">
      <c r="A366" t="s">
        <v>759</v>
      </c>
      <c r="B366" s="49"/>
      <c r="C366" t="s">
        <v>750</v>
      </c>
      <c r="D366" s="44">
        <v>45315</v>
      </c>
      <c r="J366" s="4">
        <v>27.929010000000002</v>
      </c>
      <c r="K366" s="4">
        <v>85.585570000000004</v>
      </c>
    </row>
    <row r="367" spans="1:69" x14ac:dyDescent="0.2">
      <c r="A367" t="s">
        <v>760</v>
      </c>
      <c r="B367" s="49"/>
      <c r="C367" t="s">
        <v>750</v>
      </c>
      <c r="D367" s="44">
        <v>45335</v>
      </c>
      <c r="J367" s="4">
        <v>27.929010000000002</v>
      </c>
      <c r="K367" s="4">
        <v>85.585570000000004</v>
      </c>
    </row>
    <row r="368" spans="1:69" x14ac:dyDescent="0.2">
      <c r="A368" t="s">
        <v>761</v>
      </c>
      <c r="B368" s="49"/>
      <c r="C368" t="s">
        <v>750</v>
      </c>
      <c r="D368" s="44">
        <v>45346</v>
      </c>
      <c r="J368" s="4">
        <v>27.929010000000002</v>
      </c>
      <c r="K368" s="4">
        <v>85.585570000000004</v>
      </c>
    </row>
    <row r="369" spans="1:69" x14ac:dyDescent="0.2">
      <c r="A369" t="s">
        <v>762</v>
      </c>
      <c r="B369" s="49"/>
      <c r="C369" t="s">
        <v>750</v>
      </c>
      <c r="D369" s="44">
        <v>45365</v>
      </c>
      <c r="J369" s="4">
        <v>27.929010000000002</v>
      </c>
      <c r="K369" s="4">
        <v>85.585570000000004</v>
      </c>
    </row>
    <row r="370" spans="1:69" x14ac:dyDescent="0.2">
      <c r="A370" t="s">
        <v>763</v>
      </c>
      <c r="B370" s="49"/>
      <c r="C370" t="s">
        <v>750</v>
      </c>
      <c r="D370" s="44">
        <v>45376</v>
      </c>
      <c r="J370" s="4">
        <v>27.929010000000002</v>
      </c>
      <c r="K370" s="4">
        <v>85.585570000000004</v>
      </c>
    </row>
    <row r="371" spans="1:69" s="9" customFormat="1" x14ac:dyDescent="0.2">
      <c r="A371" t="s">
        <v>764</v>
      </c>
      <c r="B371" s="49"/>
      <c r="C371" t="s">
        <v>750</v>
      </c>
      <c r="D371" s="44">
        <v>45395</v>
      </c>
      <c r="E371"/>
      <c r="F371"/>
      <c r="G371"/>
      <c r="H371" t="s">
        <v>765</v>
      </c>
      <c r="I371"/>
      <c r="J371" s="4">
        <v>27.929010000000002</v>
      </c>
      <c r="K371" s="4">
        <v>85.585570000000004</v>
      </c>
      <c r="L371"/>
      <c r="M371"/>
      <c r="N371"/>
      <c r="O371"/>
      <c r="P371"/>
      <c r="Q371"/>
      <c r="R371" s="16"/>
      <c r="S371" s="16"/>
      <c r="T371" s="6"/>
      <c r="U371" s="6"/>
      <c r="V371" s="6"/>
      <c r="W371"/>
      <c r="X371"/>
      <c r="Y371"/>
      <c r="Z371"/>
      <c r="AA371" s="7"/>
      <c r="AB371"/>
      <c r="AC371"/>
      <c r="AD371"/>
      <c r="AE371"/>
      <c r="AF371"/>
      <c r="AG371"/>
      <c r="AH371"/>
      <c r="AI371"/>
      <c r="AJ371"/>
      <c r="AK371"/>
      <c r="AL371"/>
      <c r="AM371"/>
      <c r="AO371"/>
      <c r="AP371"/>
      <c r="AQ371"/>
      <c r="AR371"/>
      <c r="AS371"/>
      <c r="AT371"/>
      <c r="AU371"/>
      <c r="AV371"/>
      <c r="AW371"/>
      <c r="AX371"/>
      <c r="AY371"/>
      <c r="AZ371"/>
      <c r="BB371"/>
      <c r="BC371"/>
      <c r="BD371"/>
      <c r="BE371"/>
      <c r="BF371"/>
      <c r="BG371"/>
      <c r="BH371"/>
      <c r="BI371"/>
      <c r="BJ371"/>
      <c r="BK371"/>
      <c r="BL371"/>
      <c r="BM371"/>
      <c r="BN371"/>
      <c r="BO371"/>
      <c r="BP371"/>
      <c r="BQ371"/>
    </row>
    <row r="372" spans="1:69" x14ac:dyDescent="0.2">
      <c r="A372" t="s">
        <v>766</v>
      </c>
      <c r="B372" s="49"/>
      <c r="C372" t="s">
        <v>750</v>
      </c>
      <c r="D372" s="44">
        <v>45395</v>
      </c>
      <c r="H372" t="s">
        <v>767</v>
      </c>
      <c r="J372" s="4">
        <v>27.929010000000002</v>
      </c>
      <c r="K372" s="4">
        <v>85.585570000000004</v>
      </c>
    </row>
    <row r="373" spans="1:69" x14ac:dyDescent="0.2">
      <c r="A373" t="s">
        <v>768</v>
      </c>
      <c r="B373" s="49"/>
      <c r="C373" t="s">
        <v>750</v>
      </c>
      <c r="D373" s="44">
        <v>45426</v>
      </c>
      <c r="H373" t="s">
        <v>769</v>
      </c>
      <c r="J373" s="4">
        <v>27.929010000000002</v>
      </c>
      <c r="K373" s="4">
        <v>85.585570000000004</v>
      </c>
    </row>
    <row r="374" spans="1:69" x14ac:dyDescent="0.2">
      <c r="A374" t="s">
        <v>770</v>
      </c>
      <c r="B374" s="49"/>
      <c r="C374" t="s">
        <v>750</v>
      </c>
      <c r="D374" s="44">
        <v>45427</v>
      </c>
      <c r="H374" t="s">
        <v>771</v>
      </c>
      <c r="J374" s="4">
        <v>27.929010000000002</v>
      </c>
      <c r="K374" s="4">
        <v>85.585570000000004</v>
      </c>
    </row>
    <row r="375" spans="1:69" x14ac:dyDescent="0.2">
      <c r="A375" s="9"/>
      <c r="B375" s="49"/>
      <c r="C375" s="9"/>
      <c r="D375" s="9"/>
      <c r="E375" s="9"/>
      <c r="F375" s="9"/>
      <c r="G375" s="9"/>
      <c r="H375" s="9"/>
      <c r="I375" s="9"/>
      <c r="J375" s="26"/>
      <c r="K375" s="26"/>
      <c r="L375" s="9"/>
      <c r="M375" s="9"/>
      <c r="N375" s="9"/>
      <c r="O375" s="9"/>
      <c r="P375" s="9"/>
      <c r="Q375" s="27"/>
      <c r="R375" s="28"/>
      <c r="S375" s="29"/>
      <c r="T375" s="30"/>
      <c r="U375" s="30"/>
      <c r="V375" s="30"/>
      <c r="W375" s="9"/>
      <c r="X375" s="30"/>
      <c r="Y375" s="9"/>
      <c r="Z375" s="9"/>
      <c r="AB375" s="9"/>
      <c r="AC375" s="9"/>
      <c r="AD375" s="9"/>
      <c r="AE375" s="9"/>
      <c r="AF375" s="9"/>
      <c r="AG375" s="9"/>
      <c r="AH375" s="9"/>
      <c r="AI375" s="9"/>
      <c r="AJ375" s="9"/>
      <c r="AK375" s="9"/>
      <c r="AL375" s="9"/>
      <c r="AM375" s="9"/>
      <c r="AO375" s="31"/>
      <c r="AP375" s="9"/>
      <c r="AQ375" s="9"/>
      <c r="AR375" s="31"/>
      <c r="AS375" s="9"/>
      <c r="AT375" s="31"/>
      <c r="AU375" s="9"/>
      <c r="AV375" s="9"/>
      <c r="AW375" s="9"/>
      <c r="AX375" s="9"/>
      <c r="AY375" s="9"/>
      <c r="AZ375" s="9"/>
      <c r="BB375" s="30"/>
      <c r="BC375" s="9"/>
      <c r="BD375" s="30"/>
      <c r="BE375" s="9"/>
      <c r="BF375" s="30"/>
      <c r="BG375" s="9"/>
      <c r="BH375" s="9"/>
      <c r="BI375" s="9"/>
      <c r="BJ375" s="9"/>
      <c r="BK375" s="9"/>
      <c r="BL375" s="9"/>
      <c r="BM375" s="30"/>
      <c r="BN375" s="9"/>
      <c r="BO375" s="30"/>
      <c r="BP375" s="9"/>
      <c r="BQ375" s="9"/>
    </row>
    <row r="376" spans="1:69" x14ac:dyDescent="0.2">
      <c r="A376" s="9"/>
      <c r="B376" s="49"/>
      <c r="C376" s="9"/>
      <c r="D376" s="9"/>
      <c r="E376" s="9"/>
      <c r="F376" s="9"/>
      <c r="G376" s="9"/>
      <c r="H376" s="9"/>
      <c r="I376" s="9"/>
      <c r="J376" s="9"/>
      <c r="K376" s="9"/>
      <c r="L376" s="9"/>
      <c r="M376" s="9"/>
      <c r="N376" s="9"/>
      <c r="O376" s="9"/>
      <c r="P376" s="9"/>
      <c r="Q376" s="9"/>
      <c r="R376" s="28"/>
      <c r="S376" s="28"/>
      <c r="T376" s="30"/>
      <c r="U376" s="30"/>
      <c r="V376" s="30"/>
      <c r="W376" s="9"/>
      <c r="X376" s="9"/>
      <c r="Y376" s="9"/>
      <c r="Z376" s="9"/>
      <c r="AB376" s="9"/>
      <c r="AC376" s="9"/>
      <c r="AD376" s="9"/>
      <c r="AE376" s="9"/>
      <c r="AF376" s="9"/>
      <c r="AG376" s="9"/>
      <c r="AH376" s="9"/>
      <c r="AI376" s="9"/>
      <c r="AJ376" s="9"/>
      <c r="AK376" s="9"/>
      <c r="AL376" s="9"/>
      <c r="AM376" s="9"/>
      <c r="AO376" s="9"/>
      <c r="AP376" s="9"/>
      <c r="AQ376" s="9"/>
      <c r="AR376" s="9"/>
      <c r="AS376" s="9"/>
      <c r="AT376" s="9"/>
      <c r="AU376" s="9"/>
      <c r="AV376" s="9"/>
      <c r="AW376" s="9"/>
      <c r="AX376" s="9"/>
      <c r="AY376" s="9"/>
      <c r="AZ376" s="9"/>
      <c r="BB376" s="30"/>
      <c r="BC376" s="9"/>
      <c r="BD376" s="30"/>
      <c r="BE376" s="9"/>
      <c r="BF376" s="30"/>
      <c r="BG376" s="9"/>
      <c r="BH376" s="9"/>
      <c r="BI376" s="9"/>
      <c r="BJ376" s="9"/>
      <c r="BK376" s="9"/>
      <c r="BL376" s="9"/>
      <c r="BM376" s="30"/>
      <c r="BN376" s="9"/>
      <c r="BO376" s="30"/>
      <c r="BP376" s="9"/>
      <c r="BQ376" s="9"/>
    </row>
    <row r="377" spans="1:69" x14ac:dyDescent="0.2">
      <c r="A377" s="9"/>
      <c r="B377" s="49"/>
      <c r="C377" s="9"/>
      <c r="D377" s="9"/>
      <c r="E377" s="9"/>
      <c r="F377" s="9"/>
      <c r="G377" s="9"/>
      <c r="H377" s="9"/>
      <c r="I377" s="9"/>
      <c r="J377" s="9"/>
      <c r="K377" s="9"/>
      <c r="L377" s="9"/>
      <c r="M377" s="9"/>
      <c r="N377" s="9"/>
      <c r="O377" s="9"/>
      <c r="P377" s="9"/>
      <c r="Q377" s="9"/>
      <c r="R377" s="28"/>
      <c r="S377" s="28"/>
      <c r="T377" s="30"/>
      <c r="U377" s="30"/>
      <c r="V377" s="30"/>
      <c r="W377" s="9"/>
      <c r="X377" s="9"/>
      <c r="Y377" s="9"/>
      <c r="Z377" s="9"/>
      <c r="AB377" s="9"/>
      <c r="AC377" s="9"/>
      <c r="AD377" s="9"/>
      <c r="AE377" s="9"/>
      <c r="AF377" s="9"/>
      <c r="AG377" s="9"/>
      <c r="AH377" s="9"/>
      <c r="AI377" s="9"/>
      <c r="AJ377" s="9"/>
      <c r="AK377" s="9"/>
      <c r="AL377" s="9"/>
      <c r="AM377" s="9"/>
      <c r="AO377" s="9"/>
      <c r="AP377" s="9"/>
      <c r="AQ377" s="9"/>
      <c r="AR377" s="9"/>
      <c r="AS377" s="9"/>
      <c r="AT377" s="9"/>
      <c r="AU377" s="9"/>
      <c r="AV377" s="9"/>
      <c r="AW377" s="9"/>
      <c r="AX377" s="9"/>
      <c r="AY377" s="9"/>
      <c r="AZ377" s="9"/>
      <c r="BB377" s="30"/>
      <c r="BC377" s="9"/>
      <c r="BD377" s="9"/>
      <c r="BE377" s="9"/>
      <c r="BF377" s="9"/>
      <c r="BG377" s="9"/>
      <c r="BH377" s="9"/>
      <c r="BI377" s="9"/>
      <c r="BJ377" s="9"/>
      <c r="BK377" s="9"/>
      <c r="BL377" s="9"/>
      <c r="BM377" s="30"/>
      <c r="BN377" s="9"/>
      <c r="BO377" s="9"/>
      <c r="BP377" s="9"/>
      <c r="BQ377" s="9"/>
    </row>
    <row r="378" spans="1:69" x14ac:dyDescent="0.2">
      <c r="A378" s="9"/>
      <c r="B378" s="49"/>
      <c r="C378" s="9"/>
      <c r="D378" s="9"/>
      <c r="E378" s="9"/>
      <c r="F378" s="9"/>
      <c r="G378" s="9"/>
      <c r="H378" s="9"/>
      <c r="I378" s="9"/>
      <c r="J378" s="9"/>
      <c r="K378" s="9"/>
      <c r="L378" s="9"/>
      <c r="M378" s="9"/>
      <c r="N378" s="9"/>
      <c r="O378" s="9"/>
      <c r="P378" s="9"/>
      <c r="Q378" s="9"/>
      <c r="R378" s="28"/>
      <c r="S378" s="28"/>
      <c r="T378" s="30"/>
      <c r="U378" s="30"/>
      <c r="V378" s="30"/>
      <c r="W378" s="9"/>
      <c r="X378" s="9"/>
      <c r="Y378" s="9"/>
      <c r="Z378" s="9"/>
      <c r="AB378" s="9"/>
      <c r="AC378" s="9"/>
      <c r="AD378" s="9"/>
      <c r="AE378" s="9"/>
      <c r="AF378" s="9"/>
      <c r="AG378" s="9"/>
      <c r="AH378" s="9"/>
      <c r="AI378" s="9"/>
      <c r="AJ378" s="9"/>
      <c r="AK378" s="9"/>
      <c r="AL378" s="9"/>
      <c r="AM378" s="9"/>
      <c r="AO378" s="9"/>
      <c r="AP378" s="9"/>
      <c r="AQ378" s="9"/>
      <c r="AR378" s="9"/>
      <c r="AS378" s="9"/>
      <c r="AT378" s="9"/>
      <c r="AU378" s="9"/>
      <c r="AV378" s="9"/>
      <c r="AW378" s="9"/>
      <c r="AX378" s="9"/>
      <c r="AY378" s="9"/>
      <c r="AZ378" s="9"/>
      <c r="BB378" s="9"/>
      <c r="BC378" s="9"/>
      <c r="BD378" s="9"/>
      <c r="BE378" s="9"/>
      <c r="BF378" s="9"/>
      <c r="BG378" s="9"/>
      <c r="BH378" s="9"/>
      <c r="BI378" s="9"/>
      <c r="BJ378" s="9"/>
      <c r="BK378" s="9"/>
      <c r="BL378" s="9"/>
      <c r="BM378" s="9"/>
      <c r="BN378" s="9"/>
      <c r="BO378" s="9"/>
      <c r="BP378" s="9"/>
      <c r="BQ378" s="9"/>
    </row>
    <row r="379" spans="1:69" x14ac:dyDescent="0.2">
      <c r="A379" s="9"/>
      <c r="B379" s="49"/>
      <c r="C379" s="9"/>
      <c r="D379" s="9"/>
      <c r="E379" s="9"/>
      <c r="F379" s="9"/>
      <c r="G379" s="9"/>
      <c r="H379" s="9"/>
      <c r="I379" s="9"/>
      <c r="J379" s="9"/>
      <c r="K379" s="9"/>
      <c r="L379" s="9"/>
      <c r="M379" s="9"/>
      <c r="N379" s="9"/>
      <c r="O379" s="9"/>
      <c r="P379" s="9"/>
      <c r="Q379" s="9"/>
      <c r="R379" s="28"/>
      <c r="S379" s="28"/>
      <c r="T379" s="30"/>
      <c r="U379" s="30"/>
      <c r="V379" s="30"/>
      <c r="W379" s="9"/>
      <c r="X379" s="9"/>
      <c r="Y379" s="9"/>
      <c r="Z379" s="9"/>
      <c r="AB379" s="9"/>
      <c r="AC379" s="9"/>
      <c r="AD379" s="9"/>
      <c r="AE379" s="9"/>
      <c r="AF379" s="9"/>
      <c r="AG379" s="9"/>
      <c r="AH379" s="9"/>
      <c r="AI379" s="9"/>
      <c r="AJ379" s="9"/>
      <c r="AK379" s="9"/>
      <c r="AL379" s="9"/>
      <c r="AM379" s="9"/>
      <c r="AO379" s="9"/>
      <c r="AP379" s="9"/>
      <c r="AQ379" s="9"/>
      <c r="AR379" s="9"/>
      <c r="AS379" s="9"/>
      <c r="AT379" s="9"/>
      <c r="AU379" s="9"/>
      <c r="AV379" s="9"/>
      <c r="AW379" s="9"/>
      <c r="AX379" s="9"/>
      <c r="AY379" s="9"/>
      <c r="AZ379" s="9"/>
      <c r="BB379" s="9"/>
      <c r="BC379" s="9"/>
      <c r="BD379" s="9"/>
      <c r="BE379" s="9"/>
      <c r="BF379" s="9"/>
      <c r="BG379" s="9"/>
      <c r="BH379" s="9"/>
      <c r="BI379" s="9"/>
      <c r="BJ379" s="9"/>
      <c r="BK379" s="9"/>
      <c r="BL379" s="9"/>
      <c r="BM379" s="9"/>
      <c r="BN379" s="9"/>
      <c r="BO379" s="9"/>
      <c r="BP379" s="9"/>
      <c r="BQ379" s="9"/>
    </row>
    <row r="380" spans="1:69" x14ac:dyDescent="0.2">
      <c r="A380" s="9"/>
      <c r="B380" s="49"/>
      <c r="C380" s="9"/>
      <c r="D380" s="9"/>
      <c r="E380" s="9"/>
      <c r="F380" s="9"/>
      <c r="G380" s="9"/>
      <c r="H380" s="9"/>
      <c r="I380" s="9"/>
      <c r="J380" s="9"/>
      <c r="K380" s="9"/>
      <c r="L380" s="9"/>
      <c r="M380" s="9"/>
      <c r="N380" s="9"/>
      <c r="O380" s="9"/>
      <c r="P380" s="9"/>
      <c r="Q380" s="9"/>
      <c r="R380" s="28"/>
      <c r="S380" s="28"/>
      <c r="T380" s="30"/>
      <c r="U380" s="30"/>
      <c r="V380" s="30"/>
      <c r="W380" s="9"/>
      <c r="X380" s="9"/>
      <c r="Y380" s="9"/>
      <c r="Z380" s="9"/>
      <c r="AB380" s="9"/>
      <c r="AC380" s="9"/>
      <c r="AD380" s="9"/>
      <c r="AE380" s="9"/>
      <c r="AF380" s="9"/>
      <c r="AG380" s="9"/>
      <c r="AH380" s="9"/>
      <c r="AI380" s="9"/>
      <c r="AJ380" s="9"/>
      <c r="AK380" s="9"/>
      <c r="AL380" s="9"/>
      <c r="AM380" s="9"/>
      <c r="AO380" s="9"/>
      <c r="AP380" s="9"/>
      <c r="AQ380" s="9"/>
      <c r="AR380" s="9"/>
      <c r="AS380" s="9"/>
      <c r="AT380" s="9"/>
      <c r="AU380" s="9"/>
      <c r="AV380" s="9"/>
      <c r="AW380" s="9"/>
      <c r="AX380" s="9"/>
      <c r="AY380" s="9"/>
      <c r="AZ380" s="9"/>
      <c r="BB380" s="9"/>
      <c r="BC380" s="9"/>
      <c r="BD380" s="9"/>
      <c r="BE380" s="9"/>
      <c r="BF380" s="9"/>
      <c r="BG380" s="9"/>
      <c r="BH380" s="9"/>
      <c r="BI380" s="9"/>
      <c r="BJ380" s="9"/>
      <c r="BK380" s="9"/>
      <c r="BL380" s="9"/>
      <c r="BM380" s="9"/>
      <c r="BN380" s="9"/>
      <c r="BO380" s="9"/>
      <c r="BP380" s="9"/>
      <c r="BQ380" s="9"/>
    </row>
    <row r="381" spans="1:69" x14ac:dyDescent="0.2">
      <c r="A381" s="9"/>
      <c r="B381" s="49"/>
      <c r="C381" s="9"/>
      <c r="D381" s="9"/>
      <c r="E381" s="9"/>
      <c r="F381" s="9"/>
      <c r="G381" s="9"/>
      <c r="H381" s="9"/>
      <c r="I381" s="9"/>
      <c r="J381" s="9"/>
      <c r="K381" s="9"/>
      <c r="L381" s="9"/>
      <c r="M381" s="9"/>
      <c r="N381" s="9"/>
      <c r="O381" s="9"/>
      <c r="P381" s="9"/>
      <c r="Q381" s="9"/>
      <c r="R381" s="28"/>
      <c r="S381" s="28"/>
      <c r="T381" s="30"/>
      <c r="U381" s="30"/>
      <c r="V381" s="30"/>
      <c r="W381" s="9"/>
      <c r="X381" s="9"/>
      <c r="Y381" s="9"/>
      <c r="Z381" s="9"/>
      <c r="AB381" s="9"/>
      <c r="AC381" s="9"/>
      <c r="AD381" s="9"/>
      <c r="AE381" s="9"/>
      <c r="AF381" s="9"/>
      <c r="AG381" s="9"/>
      <c r="AH381" s="9"/>
      <c r="AI381" s="9"/>
      <c r="AJ381" s="9"/>
      <c r="AK381" s="9"/>
      <c r="AL381" s="9"/>
      <c r="AM381" s="9"/>
      <c r="AO381" s="9"/>
      <c r="AP381" s="9"/>
      <c r="AQ381" s="9"/>
      <c r="AR381" s="9"/>
      <c r="AS381" s="9"/>
      <c r="AT381" s="9"/>
      <c r="AU381" s="9"/>
      <c r="AV381" s="9"/>
      <c r="AW381" s="9"/>
      <c r="AX381" s="9"/>
      <c r="AY381" s="9"/>
      <c r="AZ381" s="9"/>
      <c r="BB381" s="9"/>
      <c r="BC381" s="9"/>
      <c r="BD381" s="9"/>
      <c r="BE381" s="9"/>
      <c r="BF381" s="9"/>
      <c r="BG381" s="9"/>
      <c r="BH381" s="9"/>
      <c r="BI381" s="9"/>
      <c r="BJ381" s="9"/>
      <c r="BK381" s="9"/>
      <c r="BL381" s="9"/>
      <c r="BM381" s="9"/>
      <c r="BN381" s="9"/>
      <c r="BO381" s="9"/>
      <c r="BP381" s="9"/>
      <c r="BQ381" s="9"/>
    </row>
    <row r="382" spans="1:69" x14ac:dyDescent="0.2">
      <c r="A382" s="9"/>
      <c r="B382" s="49"/>
      <c r="C382" s="9"/>
      <c r="D382" s="9"/>
      <c r="E382" s="9"/>
      <c r="F382" s="9"/>
      <c r="G382" s="9"/>
      <c r="H382" s="9"/>
      <c r="I382" s="9"/>
      <c r="J382" s="9"/>
      <c r="K382" s="9"/>
      <c r="L382" s="9"/>
      <c r="M382" s="9"/>
      <c r="N382" s="9"/>
      <c r="O382" s="9"/>
      <c r="P382" s="9"/>
      <c r="Q382" s="9"/>
      <c r="R382" s="28"/>
      <c r="S382" s="28"/>
      <c r="T382" s="30"/>
      <c r="U382" s="30"/>
      <c r="V382" s="30"/>
      <c r="W382" s="9"/>
      <c r="X382" s="9"/>
      <c r="Y382" s="9"/>
      <c r="Z382" s="9"/>
      <c r="AB382" s="9"/>
      <c r="AC382" s="9"/>
      <c r="AD382" s="9"/>
      <c r="AE382" s="9"/>
      <c r="AF382" s="9"/>
      <c r="AG382" s="9"/>
      <c r="AH382" s="9"/>
      <c r="AI382" s="9"/>
      <c r="AJ382" s="9"/>
      <c r="AK382" s="9"/>
      <c r="AL382" s="9"/>
      <c r="AM382" s="9"/>
      <c r="AO382" s="9"/>
      <c r="AP382" s="9"/>
      <c r="AQ382" s="9"/>
      <c r="AR382" s="9"/>
      <c r="AS382" s="9"/>
      <c r="AT382" s="9"/>
      <c r="AU382" s="9"/>
      <c r="AV382" s="9"/>
      <c r="AW382" s="9"/>
      <c r="AX382" s="9"/>
      <c r="AY382" s="9"/>
      <c r="AZ382" s="9"/>
      <c r="BB382" s="9"/>
      <c r="BC382" s="9"/>
      <c r="BD382" s="9"/>
      <c r="BE382" s="9"/>
      <c r="BF382" s="9"/>
      <c r="BG382" s="9"/>
      <c r="BH382" s="9"/>
      <c r="BI382" s="9"/>
      <c r="BJ382" s="9"/>
      <c r="BK382" s="9"/>
      <c r="BL382" s="9"/>
      <c r="BM382" s="9"/>
      <c r="BN382" s="9"/>
      <c r="BO382" s="9"/>
      <c r="BP382" s="9"/>
      <c r="BQ382" s="9"/>
    </row>
    <row r="383" spans="1:69" x14ac:dyDescent="0.2">
      <c r="A383" s="9"/>
      <c r="B383" s="49"/>
      <c r="C383" s="9"/>
      <c r="D383" s="9"/>
      <c r="E383" s="9"/>
      <c r="F383" s="9"/>
      <c r="G383" s="9"/>
      <c r="H383" s="9"/>
      <c r="I383" s="9"/>
      <c r="J383" s="9"/>
      <c r="K383" s="9"/>
      <c r="L383" s="9"/>
      <c r="M383" s="9"/>
      <c r="N383" s="9"/>
      <c r="O383" s="9"/>
      <c r="P383" s="9"/>
      <c r="Q383" s="9"/>
      <c r="R383" s="28"/>
      <c r="S383" s="28"/>
      <c r="T383" s="30"/>
      <c r="U383" s="30"/>
      <c r="V383" s="30"/>
      <c r="W383" s="9"/>
      <c r="X383" s="9"/>
      <c r="Y383" s="9"/>
      <c r="Z383" s="9"/>
      <c r="AB383" s="9"/>
      <c r="AC383" s="9"/>
      <c r="AD383" s="9"/>
      <c r="AE383" s="9"/>
      <c r="AF383" s="9"/>
      <c r="AG383" s="9"/>
      <c r="AH383" s="9"/>
      <c r="AI383" s="9"/>
      <c r="AJ383" s="9"/>
      <c r="AK383" s="9"/>
      <c r="AL383" s="9"/>
      <c r="AM383" s="9"/>
      <c r="AO383" s="9"/>
      <c r="AP383" s="9"/>
      <c r="AQ383" s="9"/>
      <c r="AR383" s="9"/>
      <c r="AS383" s="9"/>
      <c r="AT383" s="9"/>
      <c r="AU383" s="9"/>
      <c r="AV383" s="9"/>
      <c r="AW383" s="9"/>
      <c r="AX383" s="9"/>
      <c r="AY383" s="9"/>
      <c r="AZ383" s="9"/>
      <c r="BB383" s="9"/>
      <c r="BC383" s="9"/>
      <c r="BD383" s="9"/>
      <c r="BE383" s="9"/>
      <c r="BF383" s="9"/>
      <c r="BG383" s="9"/>
      <c r="BH383" s="9"/>
      <c r="BI383" s="9"/>
      <c r="BJ383" s="9"/>
      <c r="BK383" s="9"/>
      <c r="BL383" s="9"/>
      <c r="BM383" s="9"/>
      <c r="BN383" s="9"/>
      <c r="BO383" s="9"/>
      <c r="BP383" s="9"/>
      <c r="BQ383" s="9"/>
    </row>
    <row r="384" spans="1:69" s="9" customFormat="1" x14ac:dyDescent="0.2">
      <c r="B384" s="49"/>
      <c r="R384" s="28"/>
      <c r="S384" s="28"/>
      <c r="T384" s="30"/>
      <c r="U384" s="30"/>
      <c r="V384" s="30"/>
      <c r="AA384" s="7"/>
    </row>
    <row r="385" spans="2:2" x14ac:dyDescent="0.2">
      <c r="B385" s="49"/>
    </row>
    <row r="386" spans="2:2" x14ac:dyDescent="0.2">
      <c r="B386" s="49"/>
    </row>
    <row r="387" spans="2:2" x14ac:dyDescent="0.2">
      <c r="B387" s="49"/>
    </row>
    <row r="388" spans="2:2" x14ac:dyDescent="0.2">
      <c r="B388" s="49"/>
    </row>
    <row r="389" spans="2:2" x14ac:dyDescent="0.2">
      <c r="B389" s="49"/>
    </row>
    <row r="390" spans="2:2" x14ac:dyDescent="0.2">
      <c r="B390" s="49"/>
    </row>
    <row r="391" spans="2:2" x14ac:dyDescent="0.2">
      <c r="B391" s="49"/>
    </row>
    <row r="392" spans="2:2" x14ac:dyDescent="0.2">
      <c r="B392" s="49"/>
    </row>
    <row r="393" spans="2:2" x14ac:dyDescent="0.2">
      <c r="B393" s="49"/>
    </row>
    <row r="394" spans="2:2" x14ac:dyDescent="0.2">
      <c r="B394" s="49"/>
    </row>
    <row r="395" spans="2:2" x14ac:dyDescent="0.2">
      <c r="B395" s="49"/>
    </row>
    <row r="396" spans="2:2" x14ac:dyDescent="0.2">
      <c r="B396" s="49"/>
    </row>
    <row r="397" spans="2:2" x14ac:dyDescent="0.2">
      <c r="B397" s="49"/>
    </row>
    <row r="398" spans="2:2" x14ac:dyDescent="0.2">
      <c r="B398" s="49"/>
    </row>
    <row r="399" spans="2:2" x14ac:dyDescent="0.2">
      <c r="B399" s="49"/>
    </row>
    <row r="400" spans="2:2" x14ac:dyDescent="0.2">
      <c r="B400" s="49"/>
    </row>
    <row r="401" spans="2:2" x14ac:dyDescent="0.2">
      <c r="B401" s="49"/>
    </row>
    <row r="402" spans="2:2" x14ac:dyDescent="0.2">
      <c r="B402" s="49"/>
    </row>
    <row r="403" spans="2:2" x14ac:dyDescent="0.2">
      <c r="B403" s="49"/>
    </row>
    <row r="404" spans="2:2" x14ac:dyDescent="0.2">
      <c r="B404" s="49"/>
    </row>
    <row r="405" spans="2:2" x14ac:dyDescent="0.2">
      <c r="B405" s="49"/>
    </row>
    <row r="406" spans="2:2" x14ac:dyDescent="0.2">
      <c r="B406" s="49"/>
    </row>
    <row r="407" spans="2:2" x14ac:dyDescent="0.2">
      <c r="B407" s="49"/>
    </row>
  </sheetData>
  <sortState xmlns:xlrd2="http://schemas.microsoft.com/office/spreadsheetml/2017/richdata2" ref="A2:BQ384">
    <sortCondition ref="A1:A384"/>
  </sortState>
  <conditionalFormatting sqref="D14:D85">
    <cfRule type="timePeriod" dxfId="1" priority="1" timePeriod="lastMonth">
      <formula>AND(MONTH(D14)=MONTH(EDATE(TODAY(),0-1)),YEAR(D14)=YEAR(EDATE(TODAY(),0-1)))</formula>
    </cfRule>
  </conditionalFormatting>
  <conditionalFormatting sqref="N170">
    <cfRule type="timePeriod" dxfId="0" priority="2" timePeriod="lastMonth">
      <formula>AND(MONTH(N170)=MONTH(EDATE(TODAY(),0-1)),YEAR(N170)=YEAR(EDATE(TODAY(),0-1)))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2024-11-12T15:39:08Z</dcterms:modified>
  <cp:category/>
  <cp:contentStatus/>
</cp:coreProperties>
</file>