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0080"/>
  </bookViews>
  <sheets>
    <sheet name="Singapore_KTPH all with Zemplar" sheetId="1" r:id="rId1"/>
  </sheets>
  <calcPr calcId="144525"/>
</workbook>
</file>

<file path=xl/sharedStrings.xml><?xml version="1.0" encoding="utf-8"?>
<sst xmlns="http://schemas.openxmlformats.org/spreadsheetml/2006/main" count="702">
  <si>
    <t>Filename</t>
  </si>
  <si>
    <t>Creatinine (uM)</t>
  </si>
  <si>
    <t>Creatinine (mM)</t>
  </si>
  <si>
    <t>Adenine (uM)</t>
  </si>
  <si>
    <t>Adenine (nM)</t>
  </si>
  <si>
    <t>Ade/Creat (nM/mM)</t>
  </si>
  <si>
    <t>Ade/Creat (mg/g)</t>
  </si>
  <si>
    <t>C001</t>
  </si>
  <si>
    <t>C005</t>
  </si>
  <si>
    <t>C017</t>
  </si>
  <si>
    <t>CTRL_12</t>
  </si>
  <si>
    <t>CTRL_13</t>
  </si>
  <si>
    <t>CTRL_26</t>
  </si>
  <si>
    <t>CTRL_28</t>
  </si>
  <si>
    <t>CTRL_4</t>
  </si>
  <si>
    <t>CTRL_404</t>
  </si>
  <si>
    <t>CTRL_431</t>
  </si>
  <si>
    <t>CTRL_436</t>
  </si>
  <si>
    <t>DKD_101</t>
  </si>
  <si>
    <t>DKD_102</t>
  </si>
  <si>
    <t>DKD_103</t>
  </si>
  <si>
    <t>DKD_104</t>
  </si>
  <si>
    <t>DKD_105</t>
  </si>
  <si>
    <t>DKD_106</t>
  </si>
  <si>
    <t>DKD_107</t>
  </si>
  <si>
    <t>DKD_108</t>
  </si>
  <si>
    <t>DKD_109</t>
  </si>
  <si>
    <t>DKD_110</t>
  </si>
  <si>
    <t>DKD_111</t>
  </si>
  <si>
    <t>DKD_112</t>
  </si>
  <si>
    <t>DKD_113</t>
  </si>
  <si>
    <t>DKD_114</t>
  </si>
  <si>
    <t>H401</t>
  </si>
  <si>
    <t>H406</t>
  </si>
  <si>
    <t>H414</t>
  </si>
  <si>
    <t>H418</t>
  </si>
  <si>
    <t>H420</t>
  </si>
  <si>
    <t>H421</t>
  </si>
  <si>
    <t>H427</t>
  </si>
  <si>
    <t>SMART2D</t>
  </si>
  <si>
    <t>KTPH0001</t>
  </si>
  <si>
    <t>KTPH0002</t>
  </si>
  <si>
    <t>KTPH0003</t>
  </si>
  <si>
    <t>KTPH0004</t>
  </si>
  <si>
    <t>KTPH0005</t>
  </si>
  <si>
    <t>KTPH0006</t>
  </si>
  <si>
    <t>KTPH0007</t>
  </si>
  <si>
    <t>KTPH0008</t>
  </si>
  <si>
    <t>KTPH0009</t>
  </si>
  <si>
    <t>KTPH0010</t>
  </si>
  <si>
    <t>KTPH0011</t>
  </si>
  <si>
    <t>KTPH0012</t>
  </si>
  <si>
    <t>KTPH0013</t>
  </si>
  <si>
    <t>KTPH0014</t>
  </si>
  <si>
    <t>KTPH0015</t>
  </si>
  <si>
    <t>KTPH0016</t>
  </si>
  <si>
    <t>KTPH0017</t>
  </si>
  <si>
    <t>KTPH0018</t>
  </si>
  <si>
    <t>KTPH0019</t>
  </si>
  <si>
    <t>KTPH0020</t>
  </si>
  <si>
    <t>KTPH0021</t>
  </si>
  <si>
    <t>KTPH0022</t>
  </si>
  <si>
    <t>KTPH0023</t>
  </si>
  <si>
    <t>KTPH0024</t>
  </si>
  <si>
    <t>KTPH0025</t>
  </si>
  <si>
    <t>KTPH0026</t>
  </si>
  <si>
    <t>KTPH0027</t>
  </si>
  <si>
    <t>KTPH0028</t>
  </si>
  <si>
    <t>KTPH0029</t>
  </si>
  <si>
    <t>KTPH0030</t>
  </si>
  <si>
    <t>KTPH0031</t>
  </si>
  <si>
    <t>KTPH0032</t>
  </si>
  <si>
    <t>KTPH0033</t>
  </si>
  <si>
    <t>KTPH0034</t>
  </si>
  <si>
    <t>KTPH0035</t>
  </si>
  <si>
    <t>KTPH0036</t>
  </si>
  <si>
    <t>KTPH0037</t>
  </si>
  <si>
    <t>KTPH0038</t>
  </si>
  <si>
    <t>KTPH0039</t>
  </si>
  <si>
    <t>KTPH0040</t>
  </si>
  <si>
    <t>KTPH0041</t>
  </si>
  <si>
    <t>KTPH0042</t>
  </si>
  <si>
    <t>KTPH0043</t>
  </si>
  <si>
    <t>KTPH0044</t>
  </si>
  <si>
    <t>KTPH0045</t>
  </si>
  <si>
    <t>KTPH0046</t>
  </si>
  <si>
    <t>KTPH0047</t>
  </si>
  <si>
    <t>KTPH0048</t>
  </si>
  <si>
    <t>KTPH0049</t>
  </si>
  <si>
    <t>KTPH0050</t>
  </si>
  <si>
    <t>KTPH0051</t>
  </si>
  <si>
    <t>KTPH0052</t>
  </si>
  <si>
    <t>KTPH0053</t>
  </si>
  <si>
    <t>KTPH0054</t>
  </si>
  <si>
    <t>KTPH0055</t>
  </si>
  <si>
    <t>KTPH0056</t>
  </si>
  <si>
    <t>KTPH0057</t>
  </si>
  <si>
    <t>KTPH0058</t>
  </si>
  <si>
    <t>KTPH0059</t>
  </si>
  <si>
    <t>KTPH0060</t>
  </si>
  <si>
    <t>KTPH0061</t>
  </si>
  <si>
    <t>KTPH0062</t>
  </si>
  <si>
    <t>KTPH0063</t>
  </si>
  <si>
    <t>KTPH0064</t>
  </si>
  <si>
    <t>KTPH0065</t>
  </si>
  <si>
    <t>KTPH0066</t>
  </si>
  <si>
    <t>KTPH0067</t>
  </si>
  <si>
    <t>KTPH0068</t>
  </si>
  <si>
    <t>KTPH0069</t>
  </si>
  <si>
    <t>KTPH0070</t>
  </si>
  <si>
    <t>KTPH0071</t>
  </si>
  <si>
    <t>KTPH0072</t>
  </si>
  <si>
    <t>KTPH0073</t>
  </si>
  <si>
    <t>KTPH0074</t>
  </si>
  <si>
    <t>KTPH0075</t>
  </si>
  <si>
    <t>KTPH0076</t>
  </si>
  <si>
    <t>KTPH0077</t>
  </si>
  <si>
    <t>KTPH0078</t>
  </si>
  <si>
    <t>KTPH0079</t>
  </si>
  <si>
    <t>KTPH0080</t>
  </si>
  <si>
    <t>KTPH0081</t>
  </si>
  <si>
    <t>KTPH0082</t>
  </si>
  <si>
    <t>KTPH0083</t>
  </si>
  <si>
    <t>KTPH0084</t>
  </si>
  <si>
    <t>KTPH0085</t>
  </si>
  <si>
    <t>KTPH0086</t>
  </si>
  <si>
    <t>KTPH0087</t>
  </si>
  <si>
    <t>KTPH0088</t>
  </si>
  <si>
    <t>KTPH0089</t>
  </si>
  <si>
    <t>KTPH0090</t>
  </si>
  <si>
    <t>KTPH0091</t>
  </si>
  <si>
    <t>KTPH0092</t>
  </si>
  <si>
    <t>KTPH0093</t>
  </si>
  <si>
    <t>KTPH0094</t>
  </si>
  <si>
    <t>KTPH0095</t>
  </si>
  <si>
    <t>KTPH0096</t>
  </si>
  <si>
    <t>KTPH0097</t>
  </si>
  <si>
    <t>KTPH0098</t>
  </si>
  <si>
    <t>KTPH0099</t>
  </si>
  <si>
    <t>KTPH0100</t>
  </si>
  <si>
    <t>KTPH0101</t>
  </si>
  <si>
    <t>KTPH0102</t>
  </si>
  <si>
    <t>KTPH0103</t>
  </si>
  <si>
    <t>KTPH0104</t>
  </si>
  <si>
    <t>KTPH0105</t>
  </si>
  <si>
    <t>KTPH0106</t>
  </si>
  <si>
    <t>KTPH0107</t>
  </si>
  <si>
    <t>KTPH0108</t>
  </si>
  <si>
    <t>KTPH0109</t>
  </si>
  <si>
    <t>KTPH0110</t>
  </si>
  <si>
    <t>KTPH0111</t>
  </si>
  <si>
    <t>KTPH0112</t>
  </si>
  <si>
    <t>KTPH0113</t>
  </si>
  <si>
    <t>KTPH0114</t>
  </si>
  <si>
    <t>KTPH0115</t>
  </si>
  <si>
    <t>KTPH0116</t>
  </si>
  <si>
    <t>KTPH0117</t>
  </si>
  <si>
    <t>KTPH0118</t>
  </si>
  <si>
    <t>KTPH0119</t>
  </si>
  <si>
    <t>KTPH0120</t>
  </si>
  <si>
    <t>KTPH0121</t>
  </si>
  <si>
    <t>KTPH0122</t>
  </si>
  <si>
    <t>KTPH0123</t>
  </si>
  <si>
    <t>KTPH0124</t>
  </si>
  <si>
    <t>KTPH0125</t>
  </si>
  <si>
    <t>KTPH0126</t>
  </si>
  <si>
    <t>KTPH0127</t>
  </si>
  <si>
    <t>KTPH0128</t>
  </si>
  <si>
    <t>KTPH0129</t>
  </si>
  <si>
    <t>KTPH0130</t>
  </si>
  <si>
    <t>KTPH0131</t>
  </si>
  <si>
    <t>KTPH0132</t>
  </si>
  <si>
    <t>KTPH0133</t>
  </si>
  <si>
    <t>KTPH0134</t>
  </si>
  <si>
    <t>KTPH0135</t>
  </si>
  <si>
    <t>KTPH0136</t>
  </si>
  <si>
    <t>KTPH0137</t>
  </si>
  <si>
    <t>KTPH0138</t>
  </si>
  <si>
    <t>KTPH0139</t>
  </si>
  <si>
    <t>KTPH0140</t>
  </si>
  <si>
    <t>KTPH0141</t>
  </si>
  <si>
    <t>KTPH0142</t>
  </si>
  <si>
    <t>KTPH0143</t>
  </si>
  <si>
    <t>KTPH0144</t>
  </si>
  <si>
    <t>KTPH0145</t>
  </si>
  <si>
    <t>KTPH0146</t>
  </si>
  <si>
    <t>KTPH0147</t>
  </si>
  <si>
    <t>KTPH0148</t>
  </si>
  <si>
    <t>KTPH0149</t>
  </si>
  <si>
    <t>KTPH0150</t>
  </si>
  <si>
    <t>KTPH0151</t>
  </si>
  <si>
    <t>KTPH0152</t>
  </si>
  <si>
    <t>KTPH0153</t>
  </si>
  <si>
    <t>KTPH0154</t>
  </si>
  <si>
    <t>KTPH0155</t>
  </si>
  <si>
    <t>KTPH0156</t>
  </si>
  <si>
    <t>KTPH0157</t>
  </si>
  <si>
    <t>KTPH0158</t>
  </si>
  <si>
    <t>KTPH0159</t>
  </si>
  <si>
    <t>KTPH0160</t>
  </si>
  <si>
    <t>KTPH0161</t>
  </si>
  <si>
    <t>KTPH0162</t>
  </si>
  <si>
    <t>KTPH0163</t>
  </si>
  <si>
    <t>KTPH0164</t>
  </si>
  <si>
    <t>KTPH0165</t>
  </si>
  <si>
    <t>KTPH0166</t>
  </si>
  <si>
    <t>KTPH0167</t>
  </si>
  <si>
    <t>KTPH0168</t>
  </si>
  <si>
    <t>KTPH0169</t>
  </si>
  <si>
    <t>KTPH0170</t>
  </si>
  <si>
    <t>KTPH0171</t>
  </si>
  <si>
    <t>KTPH0172</t>
  </si>
  <si>
    <t>KTPH0173</t>
  </si>
  <si>
    <t>KTPH0174</t>
  </si>
  <si>
    <t>KTPH0175</t>
  </si>
  <si>
    <t>KTPH0176</t>
  </si>
  <si>
    <t>KTPH0177</t>
  </si>
  <si>
    <t>KTPH0178</t>
  </si>
  <si>
    <t>KTPH0179</t>
  </si>
  <si>
    <t>KTPH0180</t>
  </si>
  <si>
    <t>KTPH0181</t>
  </si>
  <si>
    <t>KTPH0182</t>
  </si>
  <si>
    <t>KTPH0183</t>
  </si>
  <si>
    <t>KTPH0184</t>
  </si>
  <si>
    <t>KTPH0185</t>
  </si>
  <si>
    <t>KTPH0186</t>
  </si>
  <si>
    <t>KTPH0187</t>
  </si>
  <si>
    <t>KTPH0188</t>
  </si>
  <si>
    <t>KTPH0189</t>
  </si>
  <si>
    <t>KTPH0190</t>
  </si>
  <si>
    <t>KTPH0191</t>
  </si>
  <si>
    <t>KTPH0192</t>
  </si>
  <si>
    <t>KTPH0193</t>
  </si>
  <si>
    <t>KTPH0194</t>
  </si>
  <si>
    <t>KTPH0195</t>
  </si>
  <si>
    <t>KTPH0196</t>
  </si>
  <si>
    <t>KTPH0197</t>
  </si>
  <si>
    <t>KTPH0198</t>
  </si>
  <si>
    <t>KTPH0199</t>
  </si>
  <si>
    <t>KTPH0200</t>
  </si>
  <si>
    <t>KTPH0201</t>
  </si>
  <si>
    <t>KTPH0202</t>
  </si>
  <si>
    <t>KTPH0203</t>
  </si>
  <si>
    <t>KTPH0204</t>
  </si>
  <si>
    <t>KTPH0205</t>
  </si>
  <si>
    <t>KTPH0206</t>
  </si>
  <si>
    <t>KTPH0207</t>
  </si>
  <si>
    <t>KTPH0208</t>
  </si>
  <si>
    <t>KTPH0209</t>
  </si>
  <si>
    <t>KTPH0210</t>
  </si>
  <si>
    <t>KTPH0211</t>
  </si>
  <si>
    <t>KTPH0212</t>
  </si>
  <si>
    <t>KTPH0213</t>
  </si>
  <si>
    <t>KTPH0214</t>
  </si>
  <si>
    <t>KTPH0215</t>
  </si>
  <si>
    <t>KTPH0216</t>
  </si>
  <si>
    <t>KTPH0217</t>
  </si>
  <si>
    <t>KTPH0218</t>
  </si>
  <si>
    <t>KTPH0219</t>
  </si>
  <si>
    <t>KTPH0220</t>
  </si>
  <si>
    <t>KTPH0221</t>
  </si>
  <si>
    <t>KTPH0222</t>
  </si>
  <si>
    <t>KTPH0223</t>
  </si>
  <si>
    <t>KTPH0224</t>
  </si>
  <si>
    <t>KTPH0225</t>
  </si>
  <si>
    <t>KTPH0226</t>
  </si>
  <si>
    <t>KTPH0227</t>
  </si>
  <si>
    <t>KTPH0228</t>
  </si>
  <si>
    <t>KTPH0229</t>
  </si>
  <si>
    <t>KTPH0230</t>
  </si>
  <si>
    <t>KTPH0231</t>
  </si>
  <si>
    <t>KTPH0232</t>
  </si>
  <si>
    <t>KTPH0233</t>
  </si>
  <si>
    <t>KTPH0234</t>
  </si>
  <si>
    <t>KTPH0235</t>
  </si>
  <si>
    <t>KTPH0236</t>
  </si>
  <si>
    <t>KTPH0237</t>
  </si>
  <si>
    <t>KTPH0238</t>
  </si>
  <si>
    <t>KTPH0239</t>
  </si>
  <si>
    <t>KTPH0240</t>
  </si>
  <si>
    <t>KTPH0241</t>
  </si>
  <si>
    <t>KTPH0242</t>
  </si>
  <si>
    <t>KTPH0243</t>
  </si>
  <si>
    <t>KTPH0244</t>
  </si>
  <si>
    <t>KTPH0245</t>
  </si>
  <si>
    <t>KTPH0246</t>
  </si>
  <si>
    <t>KTPH0247</t>
  </si>
  <si>
    <t>KTPH0248</t>
  </si>
  <si>
    <t>KTPH0249</t>
  </si>
  <si>
    <t>KTPH0250</t>
  </si>
  <si>
    <t>KTPH0251</t>
  </si>
  <si>
    <t>KTPH0252</t>
  </si>
  <si>
    <t>KTPH0253</t>
  </si>
  <si>
    <t>KTPH0254</t>
  </si>
  <si>
    <t>KTPH0255</t>
  </si>
  <si>
    <t>KTPH0256</t>
  </si>
  <si>
    <t>KTPH0257</t>
  </si>
  <si>
    <t>KTPH0258</t>
  </si>
  <si>
    <t>KTPH0259</t>
  </si>
  <si>
    <t>KTPH0260</t>
  </si>
  <si>
    <t>KTPH0261</t>
  </si>
  <si>
    <t>KTPH0262</t>
  </si>
  <si>
    <t>KTPH0263</t>
  </si>
  <si>
    <t>KTPH0264</t>
  </si>
  <si>
    <t>KTPH0265</t>
  </si>
  <si>
    <t>KTPH0266</t>
  </si>
  <si>
    <t>KTPH0267</t>
  </si>
  <si>
    <t>KTPH0268</t>
  </si>
  <si>
    <t>KTPH0269</t>
  </si>
  <si>
    <t>KTPH0270</t>
  </si>
  <si>
    <t>KTPH0271</t>
  </si>
  <si>
    <t>KTPH0272</t>
  </si>
  <si>
    <t>KTPH0273</t>
  </si>
  <si>
    <t>KTPH0274</t>
  </si>
  <si>
    <t>KTPH0275</t>
  </si>
  <si>
    <t>KTPH0276</t>
  </si>
  <si>
    <t>KTPH0277</t>
  </si>
  <si>
    <t>KTPH0278</t>
  </si>
  <si>
    <t>KTPH0279</t>
  </si>
  <si>
    <t>KTPH0280</t>
  </si>
  <si>
    <t>KTPH0281</t>
  </si>
  <si>
    <t>KTPH0282</t>
  </si>
  <si>
    <t>KTPH0283</t>
  </si>
  <si>
    <t>KTPH0284</t>
  </si>
  <si>
    <t>KTPH0285</t>
  </si>
  <si>
    <t>KTPH0286</t>
  </si>
  <si>
    <t>KTPH0287</t>
  </si>
  <si>
    <t>KTPH0288</t>
  </si>
  <si>
    <t>KTPH0289</t>
  </si>
  <si>
    <t>KTPH0290</t>
  </si>
  <si>
    <t>KTPH0291</t>
  </si>
  <si>
    <t>KTPH0292</t>
  </si>
  <si>
    <t>KTPH0293</t>
  </si>
  <si>
    <t>KTPH0294</t>
  </si>
  <si>
    <t>KTPH0295</t>
  </si>
  <si>
    <t>KTPH0296</t>
  </si>
  <si>
    <t>KTPH0297</t>
  </si>
  <si>
    <t>KTPH0298</t>
  </si>
  <si>
    <t>KTPH0299</t>
  </si>
  <si>
    <t>KTPH0300</t>
  </si>
  <si>
    <t>KTPH0301</t>
  </si>
  <si>
    <t>KTPH0302</t>
  </si>
  <si>
    <t>KTPH0303</t>
  </si>
  <si>
    <t>KTPH0304</t>
  </si>
  <si>
    <t>KTPH0305</t>
  </si>
  <si>
    <t>KTPH0306</t>
  </si>
  <si>
    <t>KTPH0307</t>
  </si>
  <si>
    <t>KTPH0308</t>
  </si>
  <si>
    <t>KTPH0309</t>
  </si>
  <si>
    <t>KTPH0310</t>
  </si>
  <si>
    <t>KTPH0311</t>
  </si>
  <si>
    <t>KTPH0312</t>
  </si>
  <si>
    <t>KTPH0313</t>
  </si>
  <si>
    <t>KTPH0314</t>
  </si>
  <si>
    <t>KTPH0315</t>
  </si>
  <si>
    <t>KTPH0316</t>
  </si>
  <si>
    <t>KTPH0317</t>
  </si>
  <si>
    <t>KTPH0318</t>
  </si>
  <si>
    <t>KTPH0319</t>
  </si>
  <si>
    <t>KTPH0320</t>
  </si>
  <si>
    <t>KTPH0321</t>
  </si>
  <si>
    <t>KTPH0322</t>
  </si>
  <si>
    <t>KTPH0323</t>
  </si>
  <si>
    <t>KTPH0324</t>
  </si>
  <si>
    <t>KTPH0325</t>
  </si>
  <si>
    <t>KTPH0326</t>
  </si>
  <si>
    <t>KTPH0327</t>
  </si>
  <si>
    <t>KTPH0328</t>
  </si>
  <si>
    <t>KTPH0329</t>
  </si>
  <si>
    <t>KTPH0330</t>
  </si>
  <si>
    <t>KTPH0331</t>
  </si>
  <si>
    <t>KTPH0332</t>
  </si>
  <si>
    <t>KTPH0333</t>
  </si>
  <si>
    <t>KTPH0334</t>
  </si>
  <si>
    <t>KTPH0335</t>
  </si>
  <si>
    <t>KTPH0336</t>
  </si>
  <si>
    <t>KTPH0337</t>
  </si>
  <si>
    <t>KTPH0338</t>
  </si>
  <si>
    <t>KTPH0339</t>
  </si>
  <si>
    <t>KTPH0340</t>
  </si>
  <si>
    <t>KTPH0341</t>
  </si>
  <si>
    <t>KTPH0342</t>
  </si>
  <si>
    <t>KTPH0343</t>
  </si>
  <si>
    <t>KTPH0344</t>
  </si>
  <si>
    <t>KTPH0345</t>
  </si>
  <si>
    <t>KTPH0346</t>
  </si>
  <si>
    <t>KTPH0347</t>
  </si>
  <si>
    <t>KTPH0348</t>
  </si>
  <si>
    <t>KTPH0349</t>
  </si>
  <si>
    <t>KTPH0350</t>
  </si>
  <si>
    <t>KTPH0351</t>
  </si>
  <si>
    <t>KTPH0352</t>
  </si>
  <si>
    <t>KTPH0353</t>
  </si>
  <si>
    <t>KTPH0354</t>
  </si>
  <si>
    <t>KTPH0355</t>
  </si>
  <si>
    <t>KTPH0356</t>
  </si>
  <si>
    <t>KTPH0357</t>
  </si>
  <si>
    <t>KTPH0358</t>
  </si>
  <si>
    <t>KTPH0359</t>
  </si>
  <si>
    <t>KTPH0360</t>
  </si>
  <si>
    <t>KTPH0361</t>
  </si>
  <si>
    <t>KTPH0362</t>
  </si>
  <si>
    <t>KTPH0363</t>
  </si>
  <si>
    <t>KTPH0364</t>
  </si>
  <si>
    <t>KTPH0365</t>
  </si>
  <si>
    <t>KTPH0366</t>
  </si>
  <si>
    <t>KTPH0367</t>
  </si>
  <si>
    <t>KTPH0368</t>
  </si>
  <si>
    <t>KTPH0369</t>
  </si>
  <si>
    <t>KTPH0370</t>
  </si>
  <si>
    <t>KTPH0371</t>
  </si>
  <si>
    <t>KTPH0372</t>
  </si>
  <si>
    <t>KTPH0373</t>
  </si>
  <si>
    <t>KTPH0374</t>
  </si>
  <si>
    <t>KTPH0375</t>
  </si>
  <si>
    <t>KTPH0376</t>
  </si>
  <si>
    <t>KTPH0377</t>
  </si>
  <si>
    <t>KTPH0378</t>
  </si>
  <si>
    <t>KTPH0379</t>
  </si>
  <si>
    <t>KTPH0380</t>
  </si>
  <si>
    <t>KTPH0381</t>
  </si>
  <si>
    <t>KTPH0382</t>
  </si>
  <si>
    <t>KTPH0383</t>
  </si>
  <si>
    <t>KTPH0384</t>
  </si>
  <si>
    <t>KTPH0385</t>
  </si>
  <si>
    <t>KTPH0386</t>
  </si>
  <si>
    <t>KTPH0387</t>
  </si>
  <si>
    <t>KTPH0388</t>
  </si>
  <si>
    <t>KTPH0389</t>
  </si>
  <si>
    <t>KTPH0390</t>
  </si>
  <si>
    <t>KTPH0391</t>
  </si>
  <si>
    <t>KTPH0392</t>
  </si>
  <si>
    <t>KTPH0393</t>
  </si>
  <si>
    <t>KTPH0394</t>
  </si>
  <si>
    <t>KTPH0395</t>
  </si>
  <si>
    <t>KTPH0396</t>
  </si>
  <si>
    <t>KTPH0397</t>
  </si>
  <si>
    <t>KTPH0398</t>
  </si>
  <si>
    <t>KTPH0399</t>
  </si>
  <si>
    <t>KTPH0400</t>
  </si>
  <si>
    <t>KTPH0401</t>
  </si>
  <si>
    <t>KTPH0402</t>
  </si>
  <si>
    <t>KTPH0403</t>
  </si>
  <si>
    <t>KTPH0404</t>
  </si>
  <si>
    <t>KTPH0405</t>
  </si>
  <si>
    <t>KTPH0406</t>
  </si>
  <si>
    <t>KTPH0407</t>
  </si>
  <si>
    <t>KTPH0408</t>
  </si>
  <si>
    <t>KTPH0409</t>
  </si>
  <si>
    <t>KTPH0410</t>
  </si>
  <si>
    <t>KTPH0411</t>
  </si>
  <si>
    <t>KTPH0412</t>
  </si>
  <si>
    <t>KTPH0413</t>
  </si>
  <si>
    <t>KTPH0414</t>
  </si>
  <si>
    <t>KTPH0415</t>
  </si>
  <si>
    <t>KTPH0416</t>
  </si>
  <si>
    <t>KTPH0417</t>
  </si>
  <si>
    <t>KTPH0418</t>
  </si>
  <si>
    <t>KTPH0419</t>
  </si>
  <si>
    <t>KTPH0420</t>
  </si>
  <si>
    <t>KTPH0421</t>
  </si>
  <si>
    <t>KTPH0422</t>
  </si>
  <si>
    <t>KTPH0423</t>
  </si>
  <si>
    <t>KTPH0424</t>
  </si>
  <si>
    <t>KTPH0425</t>
  </si>
  <si>
    <t>KTPH0426</t>
  </si>
  <si>
    <t>KTPH0427</t>
  </si>
  <si>
    <t>KTPH0428</t>
  </si>
  <si>
    <t>KTPH0429</t>
  </si>
  <si>
    <t>KTPH0430</t>
  </si>
  <si>
    <t>KTPH0431</t>
  </si>
  <si>
    <t>KTPH0432</t>
  </si>
  <si>
    <t>KTPH0433</t>
  </si>
  <si>
    <t>KTPH0434</t>
  </si>
  <si>
    <t>KTPH0435</t>
  </si>
  <si>
    <t>KTPH0436</t>
  </si>
  <si>
    <t>KTPH0437</t>
  </si>
  <si>
    <t>KTPH0438</t>
  </si>
  <si>
    <t>KTPH0439</t>
  </si>
  <si>
    <t>KTPH0440</t>
  </si>
  <si>
    <t>KTPH0441</t>
  </si>
  <si>
    <t>KTPH0442</t>
  </si>
  <si>
    <t>KTPH0443</t>
  </si>
  <si>
    <t>KTPH0444</t>
  </si>
  <si>
    <t>KTPH0445</t>
  </si>
  <si>
    <t>KTPH0446</t>
  </si>
  <si>
    <t>KTPH0447</t>
  </si>
  <si>
    <t>KTPH0448</t>
  </si>
  <si>
    <t>KTPH0449</t>
  </si>
  <si>
    <t>KTPH0450</t>
  </si>
  <si>
    <t>KTPH0451</t>
  </si>
  <si>
    <t>KTPH0452</t>
  </si>
  <si>
    <t>KTPH0453</t>
  </si>
  <si>
    <t>KTPH0454</t>
  </si>
  <si>
    <t>KTPH0455</t>
  </si>
  <si>
    <t>KTPH0456</t>
  </si>
  <si>
    <t>KTPH0457</t>
  </si>
  <si>
    <t>KTPH0458</t>
  </si>
  <si>
    <t>KTPH0459</t>
  </si>
  <si>
    <t>KTPH0460</t>
  </si>
  <si>
    <t>KTPH0461</t>
  </si>
  <si>
    <t>KTPH0462</t>
  </si>
  <si>
    <t>KTPH0463</t>
  </si>
  <si>
    <t>KTPH0464</t>
  </si>
  <si>
    <t>KTPH0465</t>
  </si>
  <si>
    <t>KTPH0466</t>
  </si>
  <si>
    <t>KTPH0467</t>
  </si>
  <si>
    <t>KTPH0468</t>
  </si>
  <si>
    <t>KTPH0469</t>
  </si>
  <si>
    <t>KTPH0470</t>
  </si>
  <si>
    <t>KTPH0471</t>
  </si>
  <si>
    <t>KTPH0472</t>
  </si>
  <si>
    <t>KTPH0473</t>
  </si>
  <si>
    <t>KTPH0474</t>
  </si>
  <si>
    <t>KTPH0475</t>
  </si>
  <si>
    <t>KTPH0476</t>
  </si>
  <si>
    <t>KTPH0477</t>
  </si>
  <si>
    <t>KTPH0478</t>
  </si>
  <si>
    <t>KTPH0479</t>
  </si>
  <si>
    <t>KTPH0480</t>
  </si>
  <si>
    <t>KTPH0481</t>
  </si>
  <si>
    <t>KTPH0482</t>
  </si>
  <si>
    <t>KTPH0483</t>
  </si>
  <si>
    <t>KTPH0484</t>
  </si>
  <si>
    <t>KTPH0485</t>
  </si>
  <si>
    <t>KTPH0486</t>
  </si>
  <si>
    <t>KTPH0487</t>
  </si>
  <si>
    <t>KTPH0488</t>
  </si>
  <si>
    <t>KTPH0489</t>
  </si>
  <si>
    <t>KTPH0490</t>
  </si>
  <si>
    <t>KTPH0491</t>
  </si>
  <si>
    <t>KTPH0492</t>
  </si>
  <si>
    <t>KTPH0493</t>
  </si>
  <si>
    <t>KTPH0494</t>
  </si>
  <si>
    <t>KTPH0495</t>
  </si>
  <si>
    <t>KTPH0496</t>
  </si>
  <si>
    <t>KTPH0497</t>
  </si>
  <si>
    <t>KTPH0498</t>
  </si>
  <si>
    <t>KTPH0499</t>
  </si>
  <si>
    <t>KTPH0500</t>
  </si>
  <si>
    <t>KTPH0501</t>
  </si>
  <si>
    <t>KTPH0502</t>
  </si>
  <si>
    <t>KTPH0503</t>
  </si>
  <si>
    <t>KTPH0504</t>
  </si>
  <si>
    <t>KTPH0505</t>
  </si>
  <si>
    <t>KTPH0506</t>
  </si>
  <si>
    <t>KTPH0507</t>
  </si>
  <si>
    <t>KTPH0508</t>
  </si>
  <si>
    <t>KTPH0509</t>
  </si>
  <si>
    <t>KTPH0510</t>
  </si>
  <si>
    <t>KTPH0511</t>
  </si>
  <si>
    <t>KTPH0512</t>
  </si>
  <si>
    <t>KTPH0513</t>
  </si>
  <si>
    <t>KTPH0514</t>
  </si>
  <si>
    <t>KTPH0515</t>
  </si>
  <si>
    <t>KTPH0516</t>
  </si>
  <si>
    <t>KTPH0517</t>
  </si>
  <si>
    <t>KTPH0518</t>
  </si>
  <si>
    <t>KTPH0519</t>
  </si>
  <si>
    <t>KTPH0520</t>
  </si>
  <si>
    <t>KTPH0521</t>
  </si>
  <si>
    <t>KTPH0522</t>
  </si>
  <si>
    <t>KTPH0523</t>
  </si>
  <si>
    <t>KTPH0524</t>
  </si>
  <si>
    <t>KTPH0525</t>
  </si>
  <si>
    <t>KTPH0526</t>
  </si>
  <si>
    <t>KTPH0527</t>
  </si>
  <si>
    <t>KTPH0528</t>
  </si>
  <si>
    <t>KTPH0529</t>
  </si>
  <si>
    <t>KTPH0530</t>
  </si>
  <si>
    <t>KTPH0531</t>
  </si>
  <si>
    <t>KTPH0532</t>
  </si>
  <si>
    <t>KTPH0533</t>
  </si>
  <si>
    <t>KTPH0534</t>
  </si>
  <si>
    <t>KTPH0535</t>
  </si>
  <si>
    <t>KTPH0536</t>
  </si>
  <si>
    <t>KTPH0537</t>
  </si>
  <si>
    <t>KTPH0538</t>
  </si>
  <si>
    <t>KTPH0539</t>
  </si>
  <si>
    <t>KTPH0540</t>
  </si>
  <si>
    <t>KTPH0541</t>
  </si>
  <si>
    <t>KTPH0542</t>
  </si>
  <si>
    <t>KTPH0543</t>
  </si>
  <si>
    <t>KTPH0544</t>
  </si>
  <si>
    <t>KTPH0545</t>
  </si>
  <si>
    <t>KTPH0546</t>
  </si>
  <si>
    <t>KTPH0547</t>
  </si>
  <si>
    <t>KTPH0548</t>
  </si>
  <si>
    <t>KTPH0549</t>
  </si>
  <si>
    <t>KTPH0550</t>
  </si>
  <si>
    <t>KTPH0551</t>
  </si>
  <si>
    <t>KTPH0552</t>
  </si>
  <si>
    <t>KTPH0553</t>
  </si>
  <si>
    <t>KTPH0554</t>
  </si>
  <si>
    <t>KTPH0555</t>
  </si>
  <si>
    <t>KTPH0556</t>
  </si>
  <si>
    <t>KTPH0557</t>
  </si>
  <si>
    <t>KTPH0558</t>
  </si>
  <si>
    <t>KTPH0559</t>
  </si>
  <si>
    <t>KTPH0560</t>
  </si>
  <si>
    <t>KTPH0561</t>
  </si>
  <si>
    <t>KTPH0562</t>
  </si>
  <si>
    <t>KTPH0563</t>
  </si>
  <si>
    <t>KTPH0564</t>
  </si>
  <si>
    <t>KTPH0565</t>
  </si>
  <si>
    <t>KTPH0566</t>
  </si>
  <si>
    <t>KTPH0567</t>
  </si>
  <si>
    <t>KTPH0568</t>
  </si>
  <si>
    <t>KTPH0569</t>
  </si>
  <si>
    <t>KTPH0570</t>
  </si>
  <si>
    <t>KTPH0571</t>
  </si>
  <si>
    <t>KTPH0572</t>
  </si>
  <si>
    <t>KTPH0573</t>
  </si>
  <si>
    <t>KTPH0574</t>
  </si>
  <si>
    <t>KTPH0575</t>
  </si>
  <si>
    <t>KTPH0576</t>
  </si>
  <si>
    <t>KTPH0577</t>
  </si>
  <si>
    <t>KTPH0578</t>
  </si>
  <si>
    <t>KTPH0579</t>
  </si>
  <si>
    <t>KTPH0580</t>
  </si>
  <si>
    <t>KTPH0581</t>
  </si>
  <si>
    <t>KTPH0582</t>
  </si>
  <si>
    <t>KTPH0583</t>
  </si>
  <si>
    <t>KTPH0584</t>
  </si>
  <si>
    <t>KTPH0585</t>
  </si>
  <si>
    <t>KTPH0586</t>
  </si>
  <si>
    <t>KTPH0587</t>
  </si>
  <si>
    <t>KTPH0588</t>
  </si>
  <si>
    <t>KTPH0589</t>
  </si>
  <si>
    <t>KTPH0590</t>
  </si>
  <si>
    <t>KTPH0591</t>
  </si>
  <si>
    <t>KTPH0592</t>
  </si>
  <si>
    <t>KTPH0593</t>
  </si>
  <si>
    <t>KTPH0594</t>
  </si>
  <si>
    <t>KTPH0595</t>
  </si>
  <si>
    <t>KTPH0596</t>
  </si>
  <si>
    <t>KTPH0597</t>
  </si>
  <si>
    <t>KTPH0598</t>
  </si>
  <si>
    <t>KTPH0599</t>
  </si>
  <si>
    <t>KTPH0600</t>
  </si>
  <si>
    <t>KTPH0601</t>
  </si>
  <si>
    <t>KTPH0602</t>
  </si>
  <si>
    <t>KTPH0603</t>
  </si>
  <si>
    <t>KTPH0604</t>
  </si>
  <si>
    <t>KTPH0605</t>
  </si>
  <si>
    <t>KTPH0606</t>
  </si>
  <si>
    <t>KTPH0607</t>
  </si>
  <si>
    <t>KTPH0608</t>
  </si>
  <si>
    <t>KTPH0609</t>
  </si>
  <si>
    <t>KTPH0610</t>
  </si>
  <si>
    <t>KTPH0611</t>
  </si>
  <si>
    <t>KTPH0612</t>
  </si>
  <si>
    <t>KTPH0613</t>
  </si>
  <si>
    <t>KTPH0614</t>
  </si>
  <si>
    <t>KTPH0615</t>
  </si>
  <si>
    <t>KTPH0616</t>
  </si>
  <si>
    <t>KTPH0617</t>
  </si>
  <si>
    <t>KTPH0618</t>
  </si>
  <si>
    <t>KTPH0619</t>
  </si>
  <si>
    <t>KTPH0620</t>
  </si>
  <si>
    <t>KTPH0621</t>
  </si>
  <si>
    <t>KTPH0622</t>
  </si>
  <si>
    <t>KTPH0623</t>
  </si>
  <si>
    <t>KTPH0624</t>
  </si>
  <si>
    <t>KTPH0625</t>
  </si>
  <si>
    <t>KTPH0626</t>
  </si>
  <si>
    <t>KTPH0627</t>
  </si>
  <si>
    <t>KTPH0628</t>
  </si>
  <si>
    <t>KTPH0629</t>
  </si>
  <si>
    <t>KTPH0630</t>
  </si>
  <si>
    <t>KTPH0631</t>
  </si>
  <si>
    <t>KTPH0632</t>
  </si>
  <si>
    <t>KTPH0633</t>
  </si>
  <si>
    <t>KTPH0634</t>
  </si>
  <si>
    <t>KTPH0635</t>
  </si>
  <si>
    <t>KTPH0636</t>
  </si>
  <si>
    <t>KTPH0637</t>
  </si>
  <si>
    <t>KTPH0638</t>
  </si>
  <si>
    <t>KTPH0639</t>
  </si>
  <si>
    <t>KTPH0640</t>
  </si>
  <si>
    <t>KTPH0641</t>
  </si>
  <si>
    <t>KTPH0642</t>
  </si>
  <si>
    <t>KTPH0643</t>
  </si>
  <si>
    <t>KTPH0644</t>
  </si>
  <si>
    <t>KTPH0645</t>
  </si>
  <si>
    <t>KTPH0646</t>
  </si>
  <si>
    <t>KTPH0647</t>
  </si>
  <si>
    <t>KTPH0648</t>
  </si>
  <si>
    <t>KTPH0649</t>
  </si>
  <si>
    <t>KTPH0650</t>
  </si>
  <si>
    <t>KTPH0651</t>
  </si>
  <si>
    <t>KTPH0652</t>
  </si>
  <si>
    <t>KTPH0653</t>
  </si>
  <si>
    <t>KTPH0654</t>
  </si>
  <si>
    <t>KTPH0655</t>
  </si>
  <si>
    <t>KTPH0656</t>
  </si>
  <si>
    <t>KTPH0657</t>
  </si>
  <si>
    <t>KTPH0658</t>
  </si>
  <si>
    <t>KTPH0659</t>
  </si>
  <si>
    <t>KTPH0660</t>
  </si>
  <si>
    <t>KTPH0661</t>
  </si>
  <si>
    <t>KTPH0662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</si>
</sst>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176" formatCode="0.000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8"/>
      <color theme="3"/>
      <name val="Calibri Light"/>
      <charset val="134"/>
      <scheme val="maj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5" borderId="0" applyNumberFormat="0" applyBorder="0" applyAlignment="0" applyProtection="0"/>
    <xf numFmtId="0" fontId="0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22" borderId="0" applyNumberFormat="0" applyBorder="0" applyAlignment="0" applyProtection="0"/>
    <xf numFmtId="0" fontId="0" fillId="4" borderId="0" applyNumberFormat="0" applyBorder="0" applyAlignment="0" applyProtection="0"/>
    <xf numFmtId="0" fontId="0" fillId="20" borderId="0" applyNumberFormat="0" applyBorder="0" applyAlignment="0" applyProtection="0"/>
    <xf numFmtId="0" fontId="2" fillId="30" borderId="0" applyNumberFormat="0" applyBorder="0" applyAlignment="0" applyProtection="0"/>
    <xf numFmtId="0" fontId="2" fillId="27" borderId="0" applyNumberFormat="0" applyBorder="0" applyAlignment="0" applyProtection="0"/>
    <xf numFmtId="0" fontId="0" fillId="24" borderId="0" applyNumberFormat="0" applyBorder="0" applyAlignment="0" applyProtection="0"/>
    <xf numFmtId="0" fontId="2" fillId="26" borderId="0" applyNumberFormat="0" applyBorder="0" applyAlignment="0" applyProtection="0"/>
    <xf numFmtId="0" fontId="9" fillId="0" borderId="3" applyNumberFormat="0" applyFill="0" applyAlignment="0" applyProtection="0"/>
    <xf numFmtId="0" fontId="0" fillId="19" borderId="0" applyNumberFormat="0" applyBorder="0" applyAlignment="0" applyProtection="0"/>
    <xf numFmtId="0" fontId="2" fillId="7" borderId="0" applyNumberFormat="0" applyBorder="0" applyAlignment="0" applyProtection="0"/>
    <xf numFmtId="0" fontId="2" fillId="18" borderId="0" applyNumberFormat="0" applyBorder="0" applyAlignment="0" applyProtection="0"/>
    <xf numFmtId="0" fontId="0" fillId="16" borderId="0" applyNumberFormat="0" applyBorder="0" applyAlignment="0" applyProtection="0"/>
    <xf numFmtId="0" fontId="2" fillId="23" borderId="0" applyNumberFormat="0" applyBorder="0" applyAlignment="0" applyProtection="0"/>
    <xf numFmtId="0" fontId="0" fillId="14" borderId="0" applyNumberFormat="0" applyBorder="0" applyAlignment="0" applyProtection="0"/>
    <xf numFmtId="0" fontId="0" fillId="6" borderId="0" applyNumberFormat="0" applyBorder="0" applyAlignment="0" applyProtection="0"/>
    <xf numFmtId="0" fontId="2" fillId="31" borderId="0" applyNumberFormat="0" applyBorder="0" applyAlignment="0" applyProtection="0"/>
    <xf numFmtId="0" fontId="19" fillId="28" borderId="0" applyNumberFormat="0" applyBorder="0" applyAlignment="0" applyProtection="0"/>
    <xf numFmtId="0" fontId="2" fillId="5" borderId="0" applyNumberFormat="0" applyBorder="0" applyAlignment="0" applyProtection="0"/>
    <xf numFmtId="0" fontId="16" fillId="21" borderId="0" applyNumberFormat="0" applyBorder="0" applyAlignment="0" applyProtection="0"/>
    <xf numFmtId="0" fontId="0" fillId="17" borderId="0" applyNumberFormat="0" applyBorder="0" applyAlignment="0" applyProtection="0"/>
    <xf numFmtId="0" fontId="1" fillId="0" borderId="9" applyNumberFormat="0" applyFill="0" applyAlignment="0" applyProtection="0"/>
    <xf numFmtId="0" fontId="12" fillId="12" borderId="7" applyNumberFormat="0" applyAlignment="0" applyProtection="0"/>
    <xf numFmtId="44" fontId="6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0" fillId="10" borderId="6" applyNumberFormat="0" applyFont="0" applyAlignment="0" applyProtection="0"/>
    <xf numFmtId="0" fontId="11" fillId="9" borderId="5" applyNumberFormat="0" applyAlignment="0" applyProtection="0"/>
    <xf numFmtId="0" fontId="10" fillId="0" borderId="0" applyNumberFormat="0" applyFill="0" applyBorder="0" applyAlignment="0" applyProtection="0"/>
    <xf numFmtId="0" fontId="18" fillId="12" borderId="5" applyNumberFormat="0" applyAlignment="0" applyProtection="0"/>
    <xf numFmtId="0" fontId="13" fillId="13" borderId="0" applyNumberFormat="0" applyBorder="0" applyAlignment="0" applyProtection="0"/>
    <xf numFmtId="0" fontId="10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4" fillId="0" borderId="8" applyNumberFormat="0" applyFill="0" applyAlignment="0" applyProtection="0"/>
    <xf numFmtId="41" fontId="6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/>
    <xf numFmtId="0" fontId="5" fillId="0" borderId="0" applyNumberFormat="0" applyFill="0" applyBorder="0" applyAlignment="0" applyProtection="0"/>
    <xf numFmtId="42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0" fillId="25" borderId="0" applyNumberFormat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/>
    <xf numFmtId="43" fontId="6" fillId="0" borderId="0" applyFont="0" applyFill="0" applyBorder="0" applyAlignment="0" applyProtection="0">
      <alignment vertical="center"/>
    </xf>
    <xf numFmtId="0" fontId="8" fillId="8" borderId="2" applyNumberFormat="0" applyAlignment="0" applyProtection="0"/>
    <xf numFmtId="0" fontId="2" fillId="2" borderId="0" applyNumberFormat="0" applyBorder="0" applyAlignment="0" applyProtection="0"/>
    <xf numFmtId="9" fontId="6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0" xfId="0" applyNumberFormat="1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96"/>
  <sheetViews>
    <sheetView tabSelected="1" workbookViewId="0">
      <pane xSplit="1" ySplit="1" topLeftCell="B17" activePane="bottomRight" state="frozen"/>
      <selection/>
      <selection pane="topRight"/>
      <selection pane="bottomLeft"/>
      <selection pane="bottomRight" activeCell="F17" sqref="F17"/>
    </sheetView>
  </sheetViews>
  <sheetFormatPr defaultColWidth="12.5" defaultRowHeight="14" outlineLevelCol="6"/>
  <cols>
    <col min="1" max="1" width="12.5" style="1" customWidth="1"/>
    <col min="2" max="3" width="15.1640625" style="2" customWidth="1"/>
    <col min="4" max="5" width="12.5" style="2"/>
    <col min="6" max="6" width="20.5" style="2" customWidth="1"/>
    <col min="7" max="7" width="16.1640625" style="2" customWidth="1"/>
    <col min="8" max="16384" width="12.5" style="3"/>
  </cols>
  <sheetData>
    <row r="1" s="1" customFormat="1" spans="1:7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" t="s">
        <v>7</v>
      </c>
      <c r="B2" s="2">
        <v>3987.65600442445</v>
      </c>
      <c r="C2" s="2">
        <f>B2/1000</f>
        <v>3.98765600442445</v>
      </c>
      <c r="D2" s="2">
        <v>0.501131429586581</v>
      </c>
      <c r="E2" s="2">
        <f>D2*1000</f>
        <v>501.131429586581</v>
      </c>
      <c r="F2" s="2">
        <f>E2/C2</f>
        <v>125.670676966759</v>
      </c>
      <c r="G2" s="2">
        <f>1194.6*D2/B2</f>
        <v>0.15012619070449</v>
      </c>
    </row>
    <row r="3" spans="1:7">
      <c r="A3" s="1" t="s">
        <v>8</v>
      </c>
      <c r="B3" s="2">
        <v>6300.87087029623</v>
      </c>
      <c r="C3" s="2">
        <f t="shared" ref="C3:C67" si="0">B3/1000</f>
        <v>6.30087087029623</v>
      </c>
      <c r="D3" s="2">
        <v>0.205473694314538</v>
      </c>
      <c r="E3" s="2">
        <f t="shared" ref="E3:E67" si="1">D3*1000</f>
        <v>205.473694314538</v>
      </c>
      <c r="F3" s="2">
        <f t="shared" ref="F3:F67" si="2">E3/C3</f>
        <v>32.6103642725308</v>
      </c>
      <c r="G3" s="2">
        <f t="shared" ref="G3:G67" si="3">1194.6*D3/B3</f>
        <v>0.0389563411599652</v>
      </c>
    </row>
    <row r="4" spans="1:7">
      <c r="A4" s="1" t="s">
        <v>9</v>
      </c>
      <c r="B4" s="2">
        <v>8124.05621723633</v>
      </c>
      <c r="C4" s="2">
        <f t="shared" si="0"/>
        <v>8.12405621723633</v>
      </c>
      <c r="D4" s="2">
        <v>0.681168170216084</v>
      </c>
      <c r="E4" s="2">
        <f t="shared" si="1"/>
        <v>681.168170216084</v>
      </c>
      <c r="F4" s="2">
        <f t="shared" si="2"/>
        <v>83.8458218409284</v>
      </c>
      <c r="G4" s="2">
        <f t="shared" si="3"/>
        <v>0.100162218771173</v>
      </c>
    </row>
    <row r="5" spans="1:7">
      <c r="A5" s="1" t="s">
        <v>10</v>
      </c>
      <c r="B5" s="2">
        <v>4571.31343619773</v>
      </c>
      <c r="C5" s="2">
        <f t="shared" si="0"/>
        <v>4.57131343619773</v>
      </c>
      <c r="D5" s="2">
        <v>0.831132386670297</v>
      </c>
      <c r="E5" s="2">
        <f t="shared" si="1"/>
        <v>831.132386670297</v>
      </c>
      <c r="F5" s="2">
        <f t="shared" si="2"/>
        <v>181.814788740806</v>
      </c>
      <c r="G5" s="2">
        <f t="shared" si="3"/>
        <v>0.217195946629767</v>
      </c>
    </row>
    <row r="6" spans="1:7">
      <c r="A6" s="1" t="s">
        <v>11</v>
      </c>
      <c r="B6" s="2">
        <v>10209.2634878654</v>
      </c>
      <c r="C6" s="2">
        <f t="shared" si="0"/>
        <v>10.2092634878654</v>
      </c>
      <c r="D6" s="2">
        <v>0.3176170634356</v>
      </c>
      <c r="E6" s="2">
        <f t="shared" si="1"/>
        <v>317.6170634356</v>
      </c>
      <c r="F6" s="2">
        <f t="shared" si="2"/>
        <v>31.1106735381172</v>
      </c>
      <c r="G6" s="2">
        <f t="shared" si="3"/>
        <v>0.0371648106086348</v>
      </c>
    </row>
    <row r="7" spans="1:7">
      <c r="A7" s="1" t="s">
        <v>12</v>
      </c>
      <c r="B7" s="2">
        <v>2640.62046563469</v>
      </c>
      <c r="C7" s="2">
        <f t="shared" si="0"/>
        <v>2.64062046563469</v>
      </c>
      <c r="D7" s="2">
        <v>0.123975903639456</v>
      </c>
      <c r="E7" s="2">
        <f t="shared" si="1"/>
        <v>123.975903639456</v>
      </c>
      <c r="F7" s="2">
        <f t="shared" si="2"/>
        <v>46.949535252374</v>
      </c>
      <c r="G7" s="2">
        <f t="shared" si="3"/>
        <v>0.0560859148124859</v>
      </c>
    </row>
    <row r="8" spans="1:7">
      <c r="A8" s="1" t="s">
        <v>13</v>
      </c>
      <c r="B8" s="2">
        <v>2400.53725947129</v>
      </c>
      <c r="C8" s="2">
        <f t="shared" si="0"/>
        <v>2.40053725947129</v>
      </c>
      <c r="D8" s="2">
        <v>0.168107627952811</v>
      </c>
      <c r="E8" s="2">
        <f t="shared" si="1"/>
        <v>168.107627952811</v>
      </c>
      <c r="F8" s="2">
        <f t="shared" si="2"/>
        <v>70.0291683828462</v>
      </c>
      <c r="G8" s="2">
        <f t="shared" si="3"/>
        <v>0.083656844550148</v>
      </c>
    </row>
    <row r="9" spans="1:7">
      <c r="A9" s="1" t="s">
        <v>14</v>
      </c>
      <c r="B9" s="2">
        <v>5209.66612984106</v>
      </c>
      <c r="C9" s="2">
        <f t="shared" si="0"/>
        <v>5.20966612984106</v>
      </c>
      <c r="D9" s="2">
        <v>0.235425579363251</v>
      </c>
      <c r="E9" s="2">
        <f t="shared" si="1"/>
        <v>235.425579363251</v>
      </c>
      <c r="F9" s="2">
        <f t="shared" si="2"/>
        <v>45.1901472178282</v>
      </c>
      <c r="G9" s="2">
        <f t="shared" si="3"/>
        <v>0.0539841498664176</v>
      </c>
    </row>
    <row r="10" spans="1:7">
      <c r="A10" s="1" t="s">
        <v>15</v>
      </c>
      <c r="B10" s="2">
        <v>21123.5387231005</v>
      </c>
      <c r="C10" s="2">
        <f t="shared" si="0"/>
        <v>21.1235387231005</v>
      </c>
      <c r="D10" s="2">
        <v>0.471287097205551</v>
      </c>
      <c r="E10" s="2">
        <f t="shared" si="1"/>
        <v>471.287097205551</v>
      </c>
      <c r="F10" s="2">
        <f t="shared" si="2"/>
        <v>22.3109917037791</v>
      </c>
      <c r="G10" s="2">
        <f t="shared" si="3"/>
        <v>0.0266527106893345</v>
      </c>
    </row>
    <row r="11" spans="1:7">
      <c r="A11" s="1" t="s">
        <v>16</v>
      </c>
      <c r="B11" s="2">
        <v>3543.70850043047</v>
      </c>
      <c r="C11" s="2">
        <f t="shared" si="0"/>
        <v>3.54370850043047</v>
      </c>
      <c r="D11" s="2">
        <v>0.083632483131205</v>
      </c>
      <c r="E11" s="2">
        <f t="shared" si="1"/>
        <v>83.632483131205</v>
      </c>
      <c r="F11" s="2">
        <f t="shared" si="2"/>
        <v>23.6002716140579</v>
      </c>
      <c r="G11" s="2">
        <f t="shared" si="3"/>
        <v>0.0281928844701536</v>
      </c>
    </row>
    <row r="12" spans="1:7">
      <c r="A12" s="1" t="s">
        <v>17</v>
      </c>
      <c r="B12" s="2">
        <v>2726.8354656595</v>
      </c>
      <c r="C12" s="2">
        <f t="shared" si="0"/>
        <v>2.7268354656595</v>
      </c>
      <c r="D12" s="2">
        <v>0.056644624898434</v>
      </c>
      <c r="E12" s="2">
        <f t="shared" si="1"/>
        <v>56.644624898434</v>
      </c>
      <c r="F12" s="2">
        <f t="shared" si="2"/>
        <v>20.7730263199926</v>
      </c>
      <c r="G12" s="2">
        <f t="shared" si="3"/>
        <v>0.0248154572418631</v>
      </c>
    </row>
    <row r="13" spans="1:7">
      <c r="A13" s="1" t="s">
        <v>18</v>
      </c>
      <c r="B13" s="2">
        <v>9822.66475344818</v>
      </c>
      <c r="C13" s="2">
        <f t="shared" si="0"/>
        <v>9.82266475344818</v>
      </c>
      <c r="D13" s="2">
        <v>0.132493318955976</v>
      </c>
      <c r="E13" s="2">
        <f t="shared" si="1"/>
        <v>132.493318955976</v>
      </c>
      <c r="F13" s="2">
        <f t="shared" si="2"/>
        <v>13.4885310943209</v>
      </c>
      <c r="G13" s="2">
        <f t="shared" si="3"/>
        <v>0.0161133992452758</v>
      </c>
    </row>
    <row r="14" spans="1:7">
      <c r="A14" s="1" t="s">
        <v>19</v>
      </c>
      <c r="B14" s="2">
        <v>5163.78995295925</v>
      </c>
      <c r="C14" s="2">
        <f t="shared" si="0"/>
        <v>5.16378995295925</v>
      </c>
      <c r="D14" s="2">
        <v>1.65061584460802</v>
      </c>
      <c r="E14" s="2">
        <f t="shared" si="1"/>
        <v>1650.61584460802</v>
      </c>
      <c r="F14" s="2">
        <f t="shared" si="2"/>
        <v>319.652011341416</v>
      </c>
      <c r="G14" s="2">
        <f t="shared" si="3"/>
        <v>0.381856292748455</v>
      </c>
    </row>
    <row r="15" spans="1:7">
      <c r="A15" s="1" t="s">
        <v>20</v>
      </c>
      <c r="B15" s="2">
        <v>7867.01327620899</v>
      </c>
      <c r="C15" s="2">
        <f t="shared" si="0"/>
        <v>7.86701327620899</v>
      </c>
      <c r="D15" s="2">
        <v>0.085433149834189</v>
      </c>
      <c r="E15" s="2">
        <f t="shared" si="1"/>
        <v>85.433149834189</v>
      </c>
      <c r="F15" s="2">
        <f t="shared" si="2"/>
        <v>10.8596676825945</v>
      </c>
      <c r="G15" s="2">
        <f t="shared" si="3"/>
        <v>0.0129729590136274</v>
      </c>
    </row>
    <row r="16" spans="1:7">
      <c r="A16" s="1" t="s">
        <v>21</v>
      </c>
      <c r="B16" s="2">
        <v>5164.15489540625</v>
      </c>
      <c r="C16" s="2">
        <f t="shared" si="0"/>
        <v>5.16415489540625</v>
      </c>
      <c r="D16" s="2">
        <v>0.037592377567302</v>
      </c>
      <c r="E16" s="2">
        <f t="shared" si="1"/>
        <v>37.592377567302</v>
      </c>
      <c r="F16" s="2">
        <f t="shared" si="2"/>
        <v>7.27948296065676</v>
      </c>
      <c r="G16" s="2">
        <f t="shared" si="3"/>
        <v>0.00869607034480057</v>
      </c>
    </row>
    <row r="17" spans="1:7">
      <c r="A17" s="1" t="s">
        <v>22</v>
      </c>
      <c r="B17" s="2">
        <v>5227.00605454032</v>
      </c>
      <c r="C17" s="2">
        <f t="shared" si="0"/>
        <v>5.22700605454032</v>
      </c>
      <c r="D17" s="2">
        <v>0.076833193066767</v>
      </c>
      <c r="E17" s="2">
        <f t="shared" si="1"/>
        <v>76.833193066767</v>
      </c>
      <c r="F17" s="2">
        <f t="shared" si="2"/>
        <v>14.6992737840867</v>
      </c>
      <c r="G17" s="2">
        <f t="shared" si="3"/>
        <v>0.01755975246247</v>
      </c>
    </row>
    <row r="18" spans="1:7">
      <c r="A18" s="1" t="s">
        <v>23</v>
      </c>
      <c r="B18" s="2">
        <v>5760.66888533792</v>
      </c>
      <c r="C18" s="2">
        <f t="shared" si="0"/>
        <v>5.76066888533792</v>
      </c>
      <c r="D18" s="2">
        <v>0.378906764001454</v>
      </c>
      <c r="E18" s="2">
        <f t="shared" si="1"/>
        <v>378.906764001454</v>
      </c>
      <c r="F18" s="2">
        <f>E18/C18</f>
        <v>65.7747861478116</v>
      </c>
      <c r="G18" s="2">
        <f t="shared" si="3"/>
        <v>0.0785745595321757</v>
      </c>
    </row>
    <row r="19" spans="1:7">
      <c r="A19" s="1" t="s">
        <v>24</v>
      </c>
      <c r="B19" s="2">
        <v>3400.61564848716</v>
      </c>
      <c r="C19" s="2">
        <f t="shared" si="0"/>
        <v>3.40061564848716</v>
      </c>
      <c r="D19" s="2">
        <v>0.014597344717352</v>
      </c>
      <c r="E19" s="2">
        <f t="shared" si="1"/>
        <v>14.597344717352</v>
      </c>
      <c r="F19" s="2">
        <f t="shared" si="2"/>
        <v>4.29255941460069</v>
      </c>
      <c r="G19" s="2">
        <f t="shared" si="3"/>
        <v>0.00512789147668199</v>
      </c>
    </row>
    <row r="20" spans="1:7">
      <c r="A20" s="1" t="s">
        <v>25</v>
      </c>
      <c r="B20" s="2">
        <v>8068.99010858474</v>
      </c>
      <c r="C20" s="2">
        <f t="shared" si="0"/>
        <v>8.06899010858474</v>
      </c>
      <c r="D20" s="2">
        <v>0.104366919462934</v>
      </c>
      <c r="E20" s="2">
        <f t="shared" si="1"/>
        <v>104.366919462934</v>
      </c>
      <c r="F20" s="2">
        <f t="shared" si="2"/>
        <v>12.9343223945579</v>
      </c>
      <c r="G20" s="2">
        <f t="shared" si="3"/>
        <v>0.0154513415325389</v>
      </c>
    </row>
    <row r="21" spans="1:7">
      <c r="A21" s="1" t="s">
        <v>26</v>
      </c>
      <c r="B21" s="2">
        <v>4462.79425961174</v>
      </c>
      <c r="C21" s="2">
        <f t="shared" si="0"/>
        <v>4.46279425961174</v>
      </c>
      <c r="D21" s="2">
        <v>0.049938802224349</v>
      </c>
      <c r="E21" s="2">
        <f t="shared" si="1"/>
        <v>49.938802224349</v>
      </c>
      <c r="F21" s="2">
        <f t="shared" si="2"/>
        <v>11.1900301289474</v>
      </c>
      <c r="G21" s="2">
        <f t="shared" si="3"/>
        <v>0.0133676099920406</v>
      </c>
    </row>
    <row r="22" spans="1:7">
      <c r="A22" s="1" t="s">
        <v>27</v>
      </c>
      <c r="B22" s="2">
        <v>3838.59908036061</v>
      </c>
      <c r="C22" s="2">
        <f t="shared" si="0"/>
        <v>3.83859908036061</v>
      </c>
      <c r="D22" s="2">
        <v>2.04513711537557</v>
      </c>
      <c r="E22" s="2">
        <f t="shared" si="1"/>
        <v>2045.13711537557</v>
      </c>
      <c r="F22" s="2">
        <f t="shared" si="2"/>
        <v>532.782161554481</v>
      </c>
      <c r="G22" s="2">
        <f t="shared" si="3"/>
        <v>0.636461570192983</v>
      </c>
    </row>
    <row r="23" spans="1:7">
      <c r="A23" s="1" t="s">
        <v>28</v>
      </c>
      <c r="B23" s="2">
        <v>3485.57702052735</v>
      </c>
      <c r="C23" s="2">
        <f t="shared" si="0"/>
        <v>3.48557702052735</v>
      </c>
      <c r="D23" s="2">
        <v>0.127323111644307</v>
      </c>
      <c r="E23" s="2">
        <f t="shared" si="1"/>
        <v>127.323111644307</v>
      </c>
      <c r="F23" s="2">
        <f t="shared" si="2"/>
        <v>36.5285606642666</v>
      </c>
      <c r="G23" s="2">
        <f t="shared" si="3"/>
        <v>0.0436370185695329</v>
      </c>
    </row>
    <row r="24" spans="1:7">
      <c r="A24" s="1" t="s">
        <v>29</v>
      </c>
      <c r="B24" s="2">
        <v>4490.41121170472</v>
      </c>
      <c r="C24" s="2">
        <f t="shared" si="0"/>
        <v>4.49041121170472</v>
      </c>
      <c r="D24" s="2">
        <v>0.133016229188356</v>
      </c>
      <c r="E24" s="2">
        <f t="shared" si="1"/>
        <v>133.016229188356</v>
      </c>
      <c r="F24" s="2">
        <f t="shared" si="2"/>
        <v>29.6222824407786</v>
      </c>
      <c r="G24" s="2">
        <f t="shared" si="3"/>
        <v>0.0353867786037541</v>
      </c>
    </row>
    <row r="25" spans="1:7">
      <c r="A25" s="1" t="s">
        <v>30</v>
      </c>
      <c r="B25" s="2">
        <v>3473.00872197892</v>
      </c>
      <c r="C25" s="2">
        <f t="shared" si="0"/>
        <v>3.47300872197892</v>
      </c>
      <c r="D25" s="2">
        <v>0.007923790689798</v>
      </c>
      <c r="E25" s="2">
        <f t="shared" si="1"/>
        <v>7.923790689798</v>
      </c>
      <c r="F25" s="2">
        <f t="shared" si="2"/>
        <v>2.28153492378304</v>
      </c>
      <c r="G25" s="2">
        <f t="shared" si="3"/>
        <v>0.00272552161995122</v>
      </c>
    </row>
    <row r="26" spans="1:7">
      <c r="A26" s="1" t="s">
        <v>31</v>
      </c>
      <c r="B26" s="2">
        <v>5874.36784505876</v>
      </c>
      <c r="C26" s="2">
        <f t="shared" si="0"/>
        <v>5.87436784505876</v>
      </c>
      <c r="D26" s="2">
        <v>0.083589912321392</v>
      </c>
      <c r="E26" s="2">
        <f t="shared" si="1"/>
        <v>83.589912321392</v>
      </c>
      <c r="F26" s="2">
        <f t="shared" si="2"/>
        <v>14.2296012994324</v>
      </c>
      <c r="G26" s="2">
        <f t="shared" si="3"/>
        <v>0.0169986817123019</v>
      </c>
    </row>
    <row r="27" spans="1:7">
      <c r="A27" s="1" t="s">
        <v>32</v>
      </c>
      <c r="B27" s="2">
        <v>7247.18764896249</v>
      </c>
      <c r="C27" s="2">
        <f t="shared" si="0"/>
        <v>7.24718764896249</v>
      </c>
      <c r="D27" s="2">
        <v>0.573682479738261</v>
      </c>
      <c r="E27" s="2">
        <f t="shared" si="1"/>
        <v>573.682479738261</v>
      </c>
      <c r="F27" s="2">
        <f t="shared" si="2"/>
        <v>79.1593246271731</v>
      </c>
      <c r="G27" s="2">
        <f t="shared" si="3"/>
        <v>0.094563729199621</v>
      </c>
    </row>
    <row r="28" spans="1:7">
      <c r="A28" s="1" t="s">
        <v>33</v>
      </c>
      <c r="B28" s="2">
        <v>10951.1974272571</v>
      </c>
      <c r="C28" s="2">
        <f t="shared" si="0"/>
        <v>10.9511974272571</v>
      </c>
      <c r="D28" s="2">
        <v>1.08467449114312</v>
      </c>
      <c r="E28" s="2">
        <f t="shared" si="1"/>
        <v>1084.67449114312</v>
      </c>
      <c r="F28" s="2">
        <f t="shared" si="2"/>
        <v>99.0462000478055</v>
      </c>
      <c r="G28" s="2">
        <f t="shared" si="3"/>
        <v>0.118320590577108</v>
      </c>
    </row>
    <row r="29" spans="1:7">
      <c r="A29" s="1" t="s">
        <v>34</v>
      </c>
      <c r="B29" s="2">
        <v>2876.36771257412</v>
      </c>
      <c r="C29" s="2">
        <f t="shared" si="0"/>
        <v>2.87636771257412</v>
      </c>
      <c r="D29" s="2">
        <v>0.228506594649329</v>
      </c>
      <c r="E29" s="2">
        <f t="shared" si="1"/>
        <v>228.506594649329</v>
      </c>
      <c r="F29" s="2">
        <f t="shared" si="2"/>
        <v>79.4427616644444</v>
      </c>
      <c r="G29" s="2">
        <f t="shared" si="3"/>
        <v>0.0949023230843453</v>
      </c>
    </row>
    <row r="30" spans="1:7">
      <c r="A30" s="1" t="s">
        <v>35</v>
      </c>
      <c r="B30" s="2">
        <v>7832.46735959687</v>
      </c>
      <c r="C30" s="2">
        <f t="shared" si="0"/>
        <v>7.83246735959687</v>
      </c>
      <c r="D30" s="2">
        <v>2.44285930082398</v>
      </c>
      <c r="E30" s="2">
        <f t="shared" si="1"/>
        <v>2442.85930082398</v>
      </c>
      <c r="F30" s="2">
        <f t="shared" si="2"/>
        <v>311.888858091547</v>
      </c>
      <c r="G30" s="2">
        <f t="shared" si="3"/>
        <v>0.372582429876162</v>
      </c>
    </row>
    <row r="31" spans="1:7">
      <c r="A31" s="1" t="s">
        <v>36</v>
      </c>
      <c r="B31" s="2">
        <v>3961.83887719612</v>
      </c>
      <c r="C31" s="2">
        <f t="shared" si="0"/>
        <v>3.96183887719612</v>
      </c>
      <c r="D31" s="2">
        <v>0.362246289202929</v>
      </c>
      <c r="E31" s="2">
        <f t="shared" si="1"/>
        <v>362.246289202929</v>
      </c>
      <c r="F31" s="2">
        <f t="shared" si="2"/>
        <v>91.4338771543629</v>
      </c>
      <c r="G31" s="2">
        <f t="shared" si="3"/>
        <v>0.109226909648602</v>
      </c>
    </row>
    <row r="32" spans="1:7">
      <c r="A32" s="1" t="s">
        <v>37</v>
      </c>
      <c r="B32" s="2">
        <v>3482.35807130007</v>
      </c>
      <c r="C32" s="2">
        <f t="shared" si="0"/>
        <v>3.48235807130007</v>
      </c>
      <c r="D32" s="2">
        <v>1.77738542987421</v>
      </c>
      <c r="E32" s="2">
        <f t="shared" si="1"/>
        <v>1777.38542987421</v>
      </c>
      <c r="F32" s="2">
        <f t="shared" si="2"/>
        <v>510.39709113275</v>
      </c>
      <c r="G32" s="2">
        <f t="shared" si="3"/>
        <v>0.609720365067183</v>
      </c>
    </row>
    <row r="33" spans="1:7">
      <c r="A33" s="1" t="s">
        <v>38</v>
      </c>
      <c r="B33" s="2">
        <v>7464.68102307423</v>
      </c>
      <c r="C33" s="2">
        <f t="shared" si="0"/>
        <v>7.46468102307423</v>
      </c>
      <c r="D33" s="2">
        <v>0.479450472331258</v>
      </c>
      <c r="E33" s="2">
        <f t="shared" si="1"/>
        <v>479.450472331258</v>
      </c>
      <c r="F33" s="2">
        <f t="shared" si="2"/>
        <v>64.2291975838242</v>
      </c>
      <c r="G33" s="2">
        <f t="shared" si="3"/>
        <v>0.0767281994336364</v>
      </c>
    </row>
    <row r="34" spans="1:1">
      <c r="A34" s="1" t="s">
        <v>39</v>
      </c>
    </row>
    <row r="35" spans="1:7">
      <c r="A35" s="1" t="s">
        <v>40</v>
      </c>
      <c r="B35" s="2">
        <v>1276.85969226382</v>
      </c>
      <c r="C35" s="2">
        <f t="shared" si="0"/>
        <v>1.27685969226382</v>
      </c>
      <c r="D35" s="2">
        <v>0.136060827562914</v>
      </c>
      <c r="E35" s="2">
        <f t="shared" si="1"/>
        <v>136.060827562914</v>
      </c>
      <c r="F35" s="2">
        <f t="shared" si="2"/>
        <v>106.558949575488</v>
      </c>
      <c r="G35" s="2">
        <f t="shared" si="3"/>
        <v>0.127295321162878</v>
      </c>
    </row>
    <row r="36" spans="1:7">
      <c r="A36" s="1" t="s">
        <v>41</v>
      </c>
      <c r="B36" s="2">
        <v>12403.7857730636</v>
      </c>
      <c r="C36" s="2">
        <f t="shared" si="0"/>
        <v>12.4037857730636</v>
      </c>
      <c r="D36" s="2">
        <v>0.385331711411082</v>
      </c>
      <c r="E36" s="2">
        <f t="shared" si="1"/>
        <v>385.331711411082</v>
      </c>
      <c r="F36" s="2">
        <f t="shared" si="2"/>
        <v>31.065653540057</v>
      </c>
      <c r="G36" s="2">
        <f t="shared" si="3"/>
        <v>0.0371110297189521</v>
      </c>
    </row>
    <row r="37" spans="1:7">
      <c r="A37" s="1" t="s">
        <v>42</v>
      </c>
      <c r="B37" s="2">
        <v>20583.4323466639</v>
      </c>
      <c r="C37" s="2">
        <f t="shared" si="0"/>
        <v>20.5834323466639</v>
      </c>
      <c r="D37" s="2">
        <v>0.438112576841605</v>
      </c>
      <c r="E37" s="2">
        <f t="shared" si="1"/>
        <v>438.112576841605</v>
      </c>
      <c r="F37" s="2">
        <f t="shared" si="2"/>
        <v>21.2847191597087</v>
      </c>
      <c r="G37" s="2">
        <f t="shared" si="3"/>
        <v>0.025426725508188</v>
      </c>
    </row>
    <row r="38" spans="1:7">
      <c r="A38" s="1" t="s">
        <v>43</v>
      </c>
      <c r="B38" s="2">
        <v>5905.91254019814</v>
      </c>
      <c r="C38" s="2">
        <f t="shared" si="0"/>
        <v>5.90591254019814</v>
      </c>
      <c r="D38" s="2">
        <v>0.183585290483472</v>
      </c>
      <c r="E38" s="2">
        <f t="shared" si="1"/>
        <v>183.585290483472</v>
      </c>
      <c r="F38" s="2">
        <f t="shared" si="2"/>
        <v>31.0849998597021</v>
      </c>
      <c r="G38" s="2">
        <f t="shared" si="3"/>
        <v>0.0371341408324001</v>
      </c>
    </row>
    <row r="39" spans="1:7">
      <c r="A39" s="1" t="s">
        <v>44</v>
      </c>
      <c r="B39" s="2">
        <v>4842.56745180913</v>
      </c>
      <c r="C39" s="2">
        <f t="shared" si="0"/>
        <v>4.84256745180913</v>
      </c>
      <c r="D39" s="2">
        <v>1.13138019958672</v>
      </c>
      <c r="E39" s="2">
        <f t="shared" si="1"/>
        <v>1131.38019958672</v>
      </c>
      <c r="F39" s="2">
        <f t="shared" si="2"/>
        <v>233.63230576459</v>
      </c>
      <c r="G39" s="2">
        <f t="shared" si="3"/>
        <v>0.279097152466379</v>
      </c>
    </row>
    <row r="40" spans="1:7">
      <c r="A40" s="1" t="s">
        <v>45</v>
      </c>
      <c r="B40" s="2">
        <v>6790.16091264768</v>
      </c>
      <c r="C40" s="2">
        <f t="shared" si="0"/>
        <v>6.79016091264768</v>
      </c>
      <c r="D40" s="2">
        <v>0.313436332910469</v>
      </c>
      <c r="E40" s="2">
        <f t="shared" si="1"/>
        <v>313.436332910469</v>
      </c>
      <c r="F40" s="2">
        <f t="shared" si="2"/>
        <v>46.1603689430463</v>
      </c>
      <c r="G40" s="2">
        <f t="shared" si="3"/>
        <v>0.0551431767393631</v>
      </c>
    </row>
    <row r="41" spans="1:7">
      <c r="A41" s="1" t="s">
        <v>46</v>
      </c>
      <c r="B41" s="2">
        <v>57147.4937501728</v>
      </c>
      <c r="C41" s="2">
        <f t="shared" si="0"/>
        <v>57.1474937501728</v>
      </c>
      <c r="D41" s="2">
        <v>2.56333638037753</v>
      </c>
      <c r="E41" s="2">
        <f t="shared" si="1"/>
        <v>2563.33638037753</v>
      </c>
      <c r="F41" s="2">
        <f t="shared" si="2"/>
        <v>44.8547471142561</v>
      </c>
      <c r="G41" s="2">
        <f t="shared" si="3"/>
        <v>0.0535834809026903</v>
      </c>
    </row>
    <row r="42" spans="1:7">
      <c r="A42" s="1" t="s">
        <v>47</v>
      </c>
      <c r="B42" s="2">
        <v>12977.006451892</v>
      </c>
      <c r="C42" s="2">
        <f t="shared" si="0"/>
        <v>12.977006451892</v>
      </c>
      <c r="D42" s="2">
        <v>0.289861405618439</v>
      </c>
      <c r="E42" s="2">
        <f t="shared" si="1"/>
        <v>289.861405618439</v>
      </c>
      <c r="F42" s="2">
        <f t="shared" si="2"/>
        <v>22.33653860719</v>
      </c>
      <c r="G42" s="2">
        <f t="shared" si="3"/>
        <v>0.0266832290201491</v>
      </c>
    </row>
    <row r="43" spans="1:7">
      <c r="A43" s="1" t="s">
        <v>48</v>
      </c>
      <c r="B43" s="2">
        <v>4607.37778596457</v>
      </c>
      <c r="C43" s="2">
        <f t="shared" si="0"/>
        <v>4.60737778596457</v>
      </c>
      <c r="D43" s="2">
        <v>0.363874244268246</v>
      </c>
      <c r="E43" s="2">
        <f t="shared" si="1"/>
        <v>363.874244268246</v>
      </c>
      <c r="F43" s="2">
        <f t="shared" si="2"/>
        <v>78.976428930294</v>
      </c>
      <c r="G43" s="2">
        <f t="shared" si="3"/>
        <v>0.0943452420001292</v>
      </c>
    </row>
    <row r="44" spans="1:7">
      <c r="A44" s="1" t="s">
        <v>49</v>
      </c>
      <c r="B44" s="2">
        <v>11256.6110031322</v>
      </c>
      <c r="C44" s="2">
        <f t="shared" si="0"/>
        <v>11.2566110031322</v>
      </c>
      <c r="D44" s="2">
        <v>0.423147315871243</v>
      </c>
      <c r="E44" s="2">
        <f t="shared" si="1"/>
        <v>423.147315871243</v>
      </c>
      <c r="F44" s="2">
        <f t="shared" si="2"/>
        <v>37.5910045886369</v>
      </c>
      <c r="G44" s="2">
        <f t="shared" si="3"/>
        <v>0.0449062140815856</v>
      </c>
    </row>
    <row r="45" spans="1:7">
      <c r="A45" s="1" t="s">
        <v>50</v>
      </c>
      <c r="B45" s="2">
        <v>19334.4001582595</v>
      </c>
      <c r="C45" s="2">
        <f t="shared" si="0"/>
        <v>19.3344001582595</v>
      </c>
      <c r="D45" s="2">
        <v>0.377652155797613</v>
      </c>
      <c r="E45" s="2">
        <f t="shared" si="1"/>
        <v>377.652155797613</v>
      </c>
      <c r="F45" s="2">
        <f t="shared" si="2"/>
        <v>19.5326543728476</v>
      </c>
      <c r="G45" s="2">
        <f t="shared" si="3"/>
        <v>0.0233337089138038</v>
      </c>
    </row>
    <row r="46" spans="1:7">
      <c r="A46" s="1" t="s">
        <v>51</v>
      </c>
      <c r="B46" s="2">
        <v>14225.4997744444</v>
      </c>
      <c r="C46" s="2">
        <f t="shared" si="0"/>
        <v>14.2254997744444</v>
      </c>
      <c r="D46" s="2">
        <v>0.433565762980639</v>
      </c>
      <c r="E46" s="2">
        <f t="shared" si="1"/>
        <v>433.565762980639</v>
      </c>
      <c r="F46" s="2">
        <f t="shared" si="2"/>
        <v>30.478068950486</v>
      </c>
      <c r="G46" s="2">
        <f t="shared" si="3"/>
        <v>0.0364091011682505</v>
      </c>
    </row>
    <row r="47" spans="1:7">
      <c r="A47" s="1" t="s">
        <v>52</v>
      </c>
      <c r="B47" s="2">
        <v>4493.33388063307</v>
      </c>
      <c r="C47" s="2">
        <f t="shared" si="0"/>
        <v>4.49333388063307</v>
      </c>
      <c r="D47" s="2">
        <v>0.367816795554535</v>
      </c>
      <c r="E47" s="2">
        <f t="shared" si="1"/>
        <v>367.816795554535</v>
      </c>
      <c r="F47" s="2">
        <f t="shared" si="2"/>
        <v>81.8583273190269</v>
      </c>
      <c r="G47" s="2">
        <f t="shared" si="3"/>
        <v>0.0977879578153095</v>
      </c>
    </row>
    <row r="48" spans="1:7">
      <c r="A48" s="1" t="s">
        <v>53</v>
      </c>
      <c r="B48" s="2">
        <v>13387.572515694</v>
      </c>
      <c r="C48" s="2">
        <f t="shared" si="0"/>
        <v>13.387572515694</v>
      </c>
      <c r="D48" s="2">
        <v>0.338983716779813</v>
      </c>
      <c r="E48" s="2">
        <f t="shared" si="1"/>
        <v>338.983716779813</v>
      </c>
      <c r="F48" s="2">
        <f t="shared" si="2"/>
        <v>25.320775396916</v>
      </c>
      <c r="G48" s="2">
        <f t="shared" si="3"/>
        <v>0.0302481982891558</v>
      </c>
    </row>
    <row r="49" spans="1:7">
      <c r="A49" s="1" t="s">
        <v>54</v>
      </c>
      <c r="B49" s="2">
        <v>30052.4322637314</v>
      </c>
      <c r="C49" s="2">
        <f t="shared" si="0"/>
        <v>30.0524322637314</v>
      </c>
      <c r="D49" s="2">
        <v>1.45719798595539</v>
      </c>
      <c r="E49" s="2">
        <f t="shared" si="1"/>
        <v>1457.19798595539</v>
      </c>
      <c r="F49" s="2">
        <f t="shared" si="2"/>
        <v>48.4885207682175</v>
      </c>
      <c r="G49" s="2">
        <f t="shared" si="3"/>
        <v>0.0579243869097126</v>
      </c>
    </row>
    <row r="50" spans="1:7">
      <c r="A50" s="1" t="s">
        <v>55</v>
      </c>
      <c r="B50" s="2">
        <v>1603.30070510186</v>
      </c>
      <c r="C50" s="2">
        <f t="shared" si="0"/>
        <v>1.60330070510186</v>
      </c>
      <c r="D50" s="2">
        <v>0.215813996579624</v>
      </c>
      <c r="E50" s="2">
        <f t="shared" si="1"/>
        <v>215.813996579624</v>
      </c>
      <c r="F50" s="2">
        <f t="shared" si="2"/>
        <v>134.606063536854</v>
      </c>
      <c r="G50" s="2">
        <f t="shared" si="3"/>
        <v>0.160800403501126</v>
      </c>
    </row>
    <row r="51" spans="1:7">
      <c r="A51" s="1" t="s">
        <v>56</v>
      </c>
      <c r="B51" s="2">
        <v>16505.2601720262</v>
      </c>
      <c r="C51" s="2">
        <f t="shared" si="0"/>
        <v>16.5052601720262</v>
      </c>
      <c r="D51" s="2">
        <v>0.317652793259991</v>
      </c>
      <c r="E51" s="2">
        <f t="shared" si="1"/>
        <v>317.652793259991</v>
      </c>
      <c r="F51" s="2">
        <f t="shared" si="2"/>
        <v>19.2455489916095</v>
      </c>
      <c r="G51" s="2">
        <f t="shared" si="3"/>
        <v>0.0229907328253767</v>
      </c>
    </row>
    <row r="52" spans="1:7">
      <c r="A52" s="1" t="s">
        <v>57</v>
      </c>
      <c r="B52" s="2">
        <v>18962.979855241</v>
      </c>
      <c r="C52" s="2">
        <f t="shared" si="0"/>
        <v>18.962979855241</v>
      </c>
      <c r="D52" s="2">
        <v>0.189726427009437</v>
      </c>
      <c r="E52" s="2">
        <f t="shared" si="1"/>
        <v>189.726427009437</v>
      </c>
      <c r="F52" s="2">
        <f t="shared" si="2"/>
        <v>10.0050956367493</v>
      </c>
      <c r="G52" s="2">
        <f t="shared" si="3"/>
        <v>0.0119520872476607</v>
      </c>
    </row>
    <row r="53" spans="1:7">
      <c r="A53" s="1" t="s">
        <v>58</v>
      </c>
      <c r="B53" s="2">
        <v>18580.8277406976</v>
      </c>
      <c r="C53" s="2">
        <f t="shared" si="0"/>
        <v>18.5808277406976</v>
      </c>
      <c r="D53" s="2">
        <v>0.38415765197922</v>
      </c>
      <c r="E53" s="2">
        <f t="shared" si="1"/>
        <v>384.15765197922</v>
      </c>
      <c r="F53" s="2">
        <f t="shared" si="2"/>
        <v>20.6749482498995</v>
      </c>
      <c r="G53" s="2">
        <f t="shared" si="3"/>
        <v>0.0246982931793299</v>
      </c>
    </row>
    <row r="54" spans="1:7">
      <c r="A54" s="1" t="s">
        <v>59</v>
      </c>
      <c r="B54" s="2">
        <v>18450.6701889562</v>
      </c>
      <c r="C54" s="2">
        <f t="shared" si="0"/>
        <v>18.4506701889562</v>
      </c>
      <c r="D54" s="2">
        <v>0.361306094658859</v>
      </c>
      <c r="E54" s="2">
        <f t="shared" si="1"/>
        <v>361.306094658859</v>
      </c>
      <c r="F54" s="2">
        <f t="shared" si="2"/>
        <v>19.5822748419795</v>
      </c>
      <c r="G54" s="2">
        <f t="shared" si="3"/>
        <v>0.0233929855262288</v>
      </c>
    </row>
    <row r="55" spans="1:7">
      <c r="A55" s="1" t="s">
        <v>60</v>
      </c>
      <c r="B55" s="2">
        <v>6013.91147393041</v>
      </c>
      <c r="C55" s="2">
        <f t="shared" si="0"/>
        <v>6.01391147393041</v>
      </c>
      <c r="D55" s="2">
        <v>0.23963219143607</v>
      </c>
      <c r="E55" s="2">
        <f t="shared" si="1"/>
        <v>239.63219143607</v>
      </c>
      <c r="F55" s="2">
        <f t="shared" si="2"/>
        <v>39.846311751486</v>
      </c>
      <c r="G55" s="2">
        <f t="shared" si="3"/>
        <v>0.0476004040183252</v>
      </c>
    </row>
    <row r="56" spans="1:7">
      <c r="A56" s="1" t="s">
        <v>61</v>
      </c>
      <c r="B56" s="2">
        <v>28634.8272476877</v>
      </c>
      <c r="C56" s="2">
        <f t="shared" si="0"/>
        <v>28.6348272476877</v>
      </c>
      <c r="D56" s="2">
        <v>0.278470207162527</v>
      </c>
      <c r="E56" s="2">
        <f t="shared" si="1"/>
        <v>278.470207162527</v>
      </c>
      <c r="F56" s="2">
        <f t="shared" si="2"/>
        <v>9.72487819653299</v>
      </c>
      <c r="G56" s="2">
        <f t="shared" si="3"/>
        <v>0.0116173394935783</v>
      </c>
    </row>
    <row r="57" spans="1:7">
      <c r="A57" s="1" t="s">
        <v>62</v>
      </c>
      <c r="B57" s="2">
        <v>27673.7925905189</v>
      </c>
      <c r="C57" s="2">
        <f t="shared" si="0"/>
        <v>27.6737925905189</v>
      </c>
      <c r="D57" s="2">
        <v>0.566851582820981</v>
      </c>
      <c r="E57" s="2">
        <f t="shared" si="1"/>
        <v>566.851582820981</v>
      </c>
      <c r="F57" s="2">
        <f t="shared" si="2"/>
        <v>20.4833356673774</v>
      </c>
      <c r="G57" s="2">
        <f t="shared" si="3"/>
        <v>0.0244693927882491</v>
      </c>
    </row>
    <row r="58" spans="1:7">
      <c r="A58" s="1" t="s">
        <v>63</v>
      </c>
      <c r="B58" s="2">
        <v>12731.2023943538</v>
      </c>
      <c r="C58" s="2">
        <f t="shared" si="0"/>
        <v>12.7312023943538</v>
      </c>
      <c r="D58" s="2">
        <v>0.358421026766743</v>
      </c>
      <c r="E58" s="2">
        <f t="shared" si="1"/>
        <v>358.421026766743</v>
      </c>
      <c r="F58" s="2">
        <f t="shared" si="2"/>
        <v>28.1529596077822</v>
      </c>
      <c r="G58" s="2">
        <f t="shared" si="3"/>
        <v>0.0336315255474567</v>
      </c>
    </row>
    <row r="59" spans="1:7">
      <c r="A59" s="1" t="s">
        <v>64</v>
      </c>
      <c r="B59" s="2">
        <v>14613.8406104031</v>
      </c>
      <c r="C59" s="2">
        <f t="shared" si="0"/>
        <v>14.6138406104031</v>
      </c>
      <c r="D59" s="2">
        <v>0.313268165850134</v>
      </c>
      <c r="E59" s="2">
        <f t="shared" si="1"/>
        <v>313.268165850134</v>
      </c>
      <c r="F59" s="2">
        <f t="shared" si="2"/>
        <v>21.4364022574004</v>
      </c>
      <c r="G59" s="2">
        <f t="shared" si="3"/>
        <v>0.0256079261366905</v>
      </c>
    </row>
    <row r="60" spans="1:7">
      <c r="A60" s="1" t="s">
        <v>65</v>
      </c>
      <c r="B60" s="2">
        <v>2242.16907632269</v>
      </c>
      <c r="C60" s="2">
        <f t="shared" si="0"/>
        <v>2.24216907632269</v>
      </c>
      <c r="D60" s="2">
        <v>0.316633205264629</v>
      </c>
      <c r="E60" s="2">
        <f t="shared" si="1"/>
        <v>316.633205264629</v>
      </c>
      <c r="F60" s="2">
        <f t="shared" si="2"/>
        <v>141.217363404159</v>
      </c>
      <c r="G60" s="2">
        <f t="shared" si="3"/>
        <v>0.168698262322608</v>
      </c>
    </row>
    <row r="61" spans="1:7">
      <c r="A61" s="1" t="s">
        <v>66</v>
      </c>
      <c r="B61" s="2">
        <v>18681.1112506297</v>
      </c>
      <c r="C61" s="2">
        <f t="shared" si="0"/>
        <v>18.6811112506297</v>
      </c>
      <c r="D61" s="2">
        <v>0.421877276625127</v>
      </c>
      <c r="E61" s="2">
        <f t="shared" si="1"/>
        <v>421.877276625127</v>
      </c>
      <c r="F61" s="2">
        <f t="shared" si="2"/>
        <v>22.5830932092386</v>
      </c>
      <c r="G61" s="2">
        <f t="shared" si="3"/>
        <v>0.0269777631477565</v>
      </c>
    </row>
    <row r="62" spans="1:7">
      <c r="A62" s="1" t="s">
        <v>67</v>
      </c>
      <c r="B62" s="2">
        <v>25460.2564680251</v>
      </c>
      <c r="C62" s="2">
        <f t="shared" si="0"/>
        <v>25.4602564680251</v>
      </c>
      <c r="D62" s="2">
        <v>0.261359818279707</v>
      </c>
      <c r="E62" s="2">
        <f t="shared" si="1"/>
        <v>261.359818279707</v>
      </c>
      <c r="F62" s="2">
        <f t="shared" si="2"/>
        <v>10.2654039878955</v>
      </c>
      <c r="G62" s="2">
        <f t="shared" si="3"/>
        <v>0.01226305160394</v>
      </c>
    </row>
    <row r="63" spans="1:7">
      <c r="A63" s="1" t="s">
        <v>68</v>
      </c>
      <c r="B63" s="2">
        <v>8891.97127924043</v>
      </c>
      <c r="C63" s="2">
        <f t="shared" si="0"/>
        <v>8.89197127924043</v>
      </c>
      <c r="D63" s="2">
        <v>0.525369631011801</v>
      </c>
      <c r="E63" s="2">
        <f t="shared" si="1"/>
        <v>525.369631011801</v>
      </c>
      <c r="F63" s="2">
        <f t="shared" si="2"/>
        <v>59.0835951346752</v>
      </c>
      <c r="G63" s="2">
        <f t="shared" si="3"/>
        <v>0.0705812627478829</v>
      </c>
    </row>
    <row r="64" spans="1:7">
      <c r="A64" s="1" t="s">
        <v>69</v>
      </c>
      <c r="B64" s="2">
        <v>3985.24201021598</v>
      </c>
      <c r="C64" s="2">
        <f t="shared" si="0"/>
        <v>3.98524201021598</v>
      </c>
      <c r="D64" s="2">
        <v>0.36684897831461</v>
      </c>
      <c r="E64" s="2">
        <f t="shared" si="1"/>
        <v>366.84897831461</v>
      </c>
      <c r="F64" s="2">
        <f t="shared" si="2"/>
        <v>92.0518697168729</v>
      </c>
      <c r="G64" s="2">
        <f t="shared" si="3"/>
        <v>0.109965163563776</v>
      </c>
    </row>
    <row r="65" spans="1:7">
      <c r="A65" s="1" t="s">
        <v>70</v>
      </c>
      <c r="B65" s="2">
        <v>14764.370799938</v>
      </c>
      <c r="C65" s="2">
        <f t="shared" si="0"/>
        <v>14.764370799938</v>
      </c>
      <c r="D65" s="2">
        <v>0.295532074377949</v>
      </c>
      <c r="E65" s="2">
        <f t="shared" si="1"/>
        <v>295.532074377949</v>
      </c>
      <c r="F65" s="2">
        <f t="shared" si="2"/>
        <v>20.0165708639064</v>
      </c>
      <c r="G65" s="2">
        <f t="shared" si="3"/>
        <v>0.0239117955540225</v>
      </c>
    </row>
    <row r="66" spans="1:7">
      <c r="A66" s="1" t="s">
        <v>71</v>
      </c>
      <c r="B66" s="2">
        <v>14664.5559330314</v>
      </c>
      <c r="C66" s="2">
        <f t="shared" si="0"/>
        <v>14.6645559330314</v>
      </c>
      <c r="D66" s="2">
        <v>0.212414242903607</v>
      </c>
      <c r="E66" s="2">
        <f t="shared" si="1"/>
        <v>212.414242903607</v>
      </c>
      <c r="F66" s="2">
        <f t="shared" si="2"/>
        <v>14.48487386005</v>
      </c>
      <c r="G66" s="2">
        <f t="shared" si="3"/>
        <v>0.0173036303132157</v>
      </c>
    </row>
    <row r="67" spans="1:7">
      <c r="A67" s="1" t="s">
        <v>72</v>
      </c>
      <c r="B67" s="2">
        <v>12486.0698794507</v>
      </c>
      <c r="C67" s="2">
        <f t="shared" si="0"/>
        <v>12.4860698794507</v>
      </c>
      <c r="D67" s="2">
        <v>0.343103013597838</v>
      </c>
      <c r="E67" s="2">
        <f t="shared" si="1"/>
        <v>343.103013597838</v>
      </c>
      <c r="F67" s="2">
        <f t="shared" si="2"/>
        <v>27.4788637986489</v>
      </c>
      <c r="G67" s="2">
        <f t="shared" si="3"/>
        <v>0.0328262506938659</v>
      </c>
    </row>
    <row r="68" spans="1:7">
      <c r="A68" s="1" t="s">
        <v>73</v>
      </c>
      <c r="B68" s="2">
        <v>13995.7854731906</v>
      </c>
      <c r="C68" s="2">
        <f t="shared" ref="C68:C131" si="4">B68/1000</f>
        <v>13.9957854731906</v>
      </c>
      <c r="D68" s="2">
        <v>0.337840010271827</v>
      </c>
      <c r="E68" s="2">
        <f t="shared" ref="E68:E131" si="5">D68*1000</f>
        <v>337.840010271827</v>
      </c>
      <c r="F68" s="2">
        <f t="shared" ref="F68:F131" si="6">E68/C68</f>
        <v>24.1386959609356</v>
      </c>
      <c r="G68" s="2">
        <f t="shared" ref="G68:G131" si="7">1194.6*D68/B68</f>
        <v>0.0288360861949337</v>
      </c>
    </row>
    <row r="69" spans="1:7">
      <c r="A69" s="1" t="s">
        <v>74</v>
      </c>
      <c r="B69" s="2">
        <v>16276.6570993657</v>
      </c>
      <c r="C69" s="2">
        <f t="shared" si="4"/>
        <v>16.2766570993657</v>
      </c>
      <c r="D69" s="2">
        <v>0.630299605598181</v>
      </c>
      <c r="E69" s="2">
        <f t="shared" si="5"/>
        <v>630.299605598181</v>
      </c>
      <c r="F69" s="2">
        <f t="shared" si="6"/>
        <v>38.7241435234723</v>
      </c>
      <c r="G69" s="2">
        <f t="shared" si="7"/>
        <v>0.0462598618531399</v>
      </c>
    </row>
    <row r="70" spans="1:7">
      <c r="A70" s="1" t="s">
        <v>75</v>
      </c>
      <c r="B70" s="2">
        <v>11149.8126018744</v>
      </c>
      <c r="C70" s="2">
        <f t="shared" si="4"/>
        <v>11.1498126018744</v>
      </c>
      <c r="D70" s="2">
        <v>0.334493393763772</v>
      </c>
      <c r="E70" s="2">
        <f t="shared" si="5"/>
        <v>334.493393763772</v>
      </c>
      <c r="F70" s="2">
        <f t="shared" si="6"/>
        <v>29.9999117211656</v>
      </c>
      <c r="G70" s="2">
        <f t="shared" si="7"/>
        <v>0.0358378945421045</v>
      </c>
    </row>
    <row r="71" spans="1:7">
      <c r="A71" s="1" t="s">
        <v>76</v>
      </c>
      <c r="B71" s="2">
        <v>9570.36066760288</v>
      </c>
      <c r="C71" s="2">
        <f t="shared" si="4"/>
        <v>9.57036066760288</v>
      </c>
      <c r="D71" s="2">
        <v>0.372912497282873</v>
      </c>
      <c r="E71" s="2">
        <f t="shared" si="5"/>
        <v>372.912497282873</v>
      </c>
      <c r="F71" s="2">
        <f t="shared" si="6"/>
        <v>38.9653546229703</v>
      </c>
      <c r="G71" s="2">
        <f t="shared" si="7"/>
        <v>0.0465480126326003</v>
      </c>
    </row>
    <row r="72" spans="1:7">
      <c r="A72" s="1" t="s">
        <v>77</v>
      </c>
      <c r="B72" s="2">
        <v>11163.6627814972</v>
      </c>
      <c r="C72" s="2">
        <f t="shared" si="4"/>
        <v>11.1636627814972</v>
      </c>
      <c r="D72" s="2">
        <v>0.449226546269488</v>
      </c>
      <c r="E72" s="2">
        <f t="shared" si="5"/>
        <v>449.226546269488</v>
      </c>
      <c r="F72" s="2">
        <f t="shared" si="6"/>
        <v>40.2400677145177</v>
      </c>
      <c r="G72" s="2">
        <f t="shared" si="7"/>
        <v>0.0480707848917628</v>
      </c>
    </row>
    <row r="73" spans="1:7">
      <c r="A73" s="1" t="s">
        <v>78</v>
      </c>
      <c r="B73" s="2">
        <v>13336.3572799684</v>
      </c>
      <c r="C73" s="2">
        <f t="shared" si="4"/>
        <v>13.3363572799684</v>
      </c>
      <c r="D73" s="2">
        <v>0.257622167270508</v>
      </c>
      <c r="E73" s="2">
        <f t="shared" si="5"/>
        <v>257.622167270508</v>
      </c>
      <c r="F73" s="2">
        <f t="shared" si="6"/>
        <v>19.3172814631672</v>
      </c>
      <c r="G73" s="2">
        <f t="shared" si="7"/>
        <v>0.0230764244358995</v>
      </c>
    </row>
    <row r="74" spans="1:7">
      <c r="A74" s="1" t="s">
        <v>79</v>
      </c>
      <c r="B74" s="2">
        <v>14722.7999823816</v>
      </c>
      <c r="C74" s="2">
        <f t="shared" si="4"/>
        <v>14.7227999823816</v>
      </c>
      <c r="D74" s="2">
        <v>0.45869101255227</v>
      </c>
      <c r="E74" s="2">
        <f t="shared" si="5"/>
        <v>458.69101255227</v>
      </c>
      <c r="F74" s="2">
        <f t="shared" si="6"/>
        <v>31.1551480086107</v>
      </c>
      <c r="G74" s="2">
        <f t="shared" si="7"/>
        <v>0.0372179398110864</v>
      </c>
    </row>
    <row r="75" spans="1:7">
      <c r="A75" s="1" t="s">
        <v>80</v>
      </c>
      <c r="B75" s="2">
        <v>7294.43065601343</v>
      </c>
      <c r="C75" s="2">
        <f t="shared" si="4"/>
        <v>7.29443065601343</v>
      </c>
      <c r="D75" s="2">
        <v>0.338080107226454</v>
      </c>
      <c r="E75" s="2">
        <f t="shared" si="5"/>
        <v>338.080107226454</v>
      </c>
      <c r="F75" s="2">
        <f t="shared" si="6"/>
        <v>46.3477032231083</v>
      </c>
      <c r="G75" s="2">
        <f t="shared" si="7"/>
        <v>0.0553669662703252</v>
      </c>
    </row>
    <row r="76" spans="1:7">
      <c r="A76" s="1" t="s">
        <v>81</v>
      </c>
      <c r="B76" s="2">
        <v>2576.85169618255</v>
      </c>
      <c r="C76" s="2">
        <f t="shared" si="4"/>
        <v>2.57685169618255</v>
      </c>
      <c r="D76" s="2">
        <v>0.263560351577807</v>
      </c>
      <c r="E76" s="2">
        <f t="shared" si="5"/>
        <v>263.560351577807</v>
      </c>
      <c r="F76" s="2">
        <f t="shared" si="6"/>
        <v>102.279984512984</v>
      </c>
      <c r="G76" s="2">
        <f t="shared" si="7"/>
        <v>0.12218366949921</v>
      </c>
    </row>
    <row r="77" spans="1:7">
      <c r="A77" s="1" t="s">
        <v>82</v>
      </c>
      <c r="B77" s="2">
        <v>12120.824408264</v>
      </c>
      <c r="C77" s="2">
        <f t="shared" si="4"/>
        <v>12.120824408264</v>
      </c>
      <c r="D77" s="2">
        <v>0.252335034503523</v>
      </c>
      <c r="E77" s="2">
        <f t="shared" si="5"/>
        <v>252.335034503523</v>
      </c>
      <c r="F77" s="2">
        <f t="shared" si="6"/>
        <v>20.8183062475091</v>
      </c>
      <c r="G77" s="2">
        <f t="shared" si="7"/>
        <v>0.0248695486432743</v>
      </c>
    </row>
    <row r="78" spans="1:7">
      <c r="A78" s="1" t="s">
        <v>83</v>
      </c>
      <c r="B78" s="2">
        <v>9540.17041521902</v>
      </c>
      <c r="C78" s="2">
        <f t="shared" si="4"/>
        <v>9.54017041521902</v>
      </c>
      <c r="D78" s="2">
        <v>0.179968645190223</v>
      </c>
      <c r="E78" s="2">
        <f t="shared" si="5"/>
        <v>179.968645190223</v>
      </c>
      <c r="F78" s="2">
        <f t="shared" si="6"/>
        <v>18.8643008832554</v>
      </c>
      <c r="G78" s="2">
        <f t="shared" si="7"/>
        <v>0.0225352938351369</v>
      </c>
    </row>
    <row r="79" spans="1:7">
      <c r="A79" s="1" t="s">
        <v>84</v>
      </c>
      <c r="B79" s="2">
        <v>10607.7684499374</v>
      </c>
      <c r="C79" s="2">
        <f t="shared" si="4"/>
        <v>10.6077684499374</v>
      </c>
      <c r="D79" s="2">
        <v>0.350788184698707</v>
      </c>
      <c r="E79" s="2">
        <f t="shared" si="5"/>
        <v>350.788184698707</v>
      </c>
      <c r="F79" s="2">
        <f t="shared" si="6"/>
        <v>33.068989614001</v>
      </c>
      <c r="G79" s="2">
        <f t="shared" si="7"/>
        <v>0.0395042149928855</v>
      </c>
    </row>
    <row r="80" spans="1:7">
      <c r="A80" s="1" t="s">
        <v>85</v>
      </c>
      <c r="B80" s="2">
        <v>13071.1373047846</v>
      </c>
      <c r="C80" s="2">
        <f t="shared" si="4"/>
        <v>13.0711373047846</v>
      </c>
      <c r="D80" s="2">
        <v>0.364423886639834</v>
      </c>
      <c r="E80" s="2">
        <f t="shared" si="5"/>
        <v>364.423886639834</v>
      </c>
      <c r="F80" s="2">
        <f t="shared" si="6"/>
        <v>27.8800442641238</v>
      </c>
      <c r="G80" s="2">
        <f t="shared" si="7"/>
        <v>0.0333055008779222</v>
      </c>
    </row>
    <row r="81" spans="1:7">
      <c r="A81" s="1" t="s">
        <v>86</v>
      </c>
      <c r="B81" s="2">
        <v>8391.08374359272</v>
      </c>
      <c r="C81" s="2">
        <f t="shared" si="4"/>
        <v>8.39108374359272</v>
      </c>
      <c r="D81" s="2">
        <v>0.467485770727155</v>
      </c>
      <c r="E81" s="2">
        <f t="shared" si="5"/>
        <v>467.485770727155</v>
      </c>
      <c r="F81" s="2">
        <f t="shared" si="6"/>
        <v>55.7122041695888</v>
      </c>
      <c r="G81" s="2">
        <f t="shared" si="7"/>
        <v>0.0665537991009908</v>
      </c>
    </row>
    <row r="82" spans="1:7">
      <c r="A82" s="1" t="s">
        <v>87</v>
      </c>
      <c r="B82" s="2">
        <v>1856.22220441749</v>
      </c>
      <c r="C82" s="2">
        <f t="shared" si="4"/>
        <v>1.85622220441749</v>
      </c>
      <c r="D82" s="2">
        <v>0.259375798205733</v>
      </c>
      <c r="E82" s="2">
        <f t="shared" si="5"/>
        <v>259.375798205733</v>
      </c>
      <c r="F82" s="2">
        <f t="shared" si="6"/>
        <v>139.733162111984</v>
      </c>
      <c r="G82" s="2">
        <f t="shared" si="7"/>
        <v>0.166925235458976</v>
      </c>
    </row>
    <row r="83" spans="1:7">
      <c r="A83" s="1" t="s">
        <v>88</v>
      </c>
      <c r="B83" s="2">
        <v>8391.61917964782</v>
      </c>
      <c r="C83" s="2">
        <f t="shared" si="4"/>
        <v>8.39161917964782</v>
      </c>
      <c r="D83" s="2">
        <v>0.520111996349692</v>
      </c>
      <c r="E83" s="2">
        <f t="shared" si="5"/>
        <v>520.111996349692</v>
      </c>
      <c r="F83" s="2">
        <f t="shared" si="6"/>
        <v>61.9799332185043</v>
      </c>
      <c r="G83" s="2">
        <f t="shared" si="7"/>
        <v>0.0740412282228253</v>
      </c>
    </row>
    <row r="84" spans="1:7">
      <c r="A84" s="1" t="s">
        <v>89</v>
      </c>
      <c r="B84" s="2">
        <v>15721.8604615219</v>
      </c>
      <c r="C84" s="2">
        <f t="shared" si="4"/>
        <v>15.7218604615219</v>
      </c>
      <c r="D84" s="2">
        <v>1.18237277204165</v>
      </c>
      <c r="E84" s="2">
        <f t="shared" si="5"/>
        <v>1182.37277204165</v>
      </c>
      <c r="F84" s="2">
        <f t="shared" si="6"/>
        <v>75.2056523421907</v>
      </c>
      <c r="G84" s="2">
        <f t="shared" si="7"/>
        <v>0.089840672287981</v>
      </c>
    </row>
    <row r="85" spans="1:7">
      <c r="A85" s="1" t="s">
        <v>90</v>
      </c>
      <c r="B85" s="2">
        <v>4472.27697194383</v>
      </c>
      <c r="C85" s="2">
        <f t="shared" si="4"/>
        <v>4.47227697194383</v>
      </c>
      <c r="D85" s="2">
        <v>0.247915729001798</v>
      </c>
      <c r="E85" s="2">
        <f t="shared" si="5"/>
        <v>247.915729001798</v>
      </c>
      <c r="F85" s="2">
        <f t="shared" si="6"/>
        <v>55.4338943131342</v>
      </c>
      <c r="G85" s="2">
        <f t="shared" si="7"/>
        <v>0.0662213301464701</v>
      </c>
    </row>
    <row r="86" spans="1:7">
      <c r="A86" s="1" t="s">
        <v>91</v>
      </c>
      <c r="B86" s="2">
        <v>8221.45064356865</v>
      </c>
      <c r="C86" s="2">
        <f t="shared" si="4"/>
        <v>8.22145064356865</v>
      </c>
      <c r="D86" s="2">
        <v>0.290935478117065</v>
      </c>
      <c r="E86" s="2">
        <f t="shared" si="5"/>
        <v>290.935478117065</v>
      </c>
      <c r="F86" s="2">
        <f t="shared" si="6"/>
        <v>35.3873654091269</v>
      </c>
      <c r="G86" s="2">
        <f t="shared" si="7"/>
        <v>0.0422737467177429</v>
      </c>
    </row>
    <row r="87" spans="1:7">
      <c r="A87" s="1" t="s">
        <v>92</v>
      </c>
      <c r="B87" s="2">
        <v>6819.60549055814</v>
      </c>
      <c r="C87" s="2">
        <f t="shared" si="4"/>
        <v>6.81960549055814</v>
      </c>
      <c r="D87" s="2">
        <v>1.25420131658703</v>
      </c>
      <c r="E87" s="2">
        <f t="shared" si="5"/>
        <v>1254.20131658703</v>
      </c>
      <c r="F87" s="2">
        <f t="shared" si="6"/>
        <v>183.911124818509</v>
      </c>
      <c r="G87" s="2">
        <f t="shared" si="7"/>
        <v>0.219700229708191</v>
      </c>
    </row>
    <row r="88" spans="1:7">
      <c r="A88" s="1" t="s">
        <v>93</v>
      </c>
      <c r="B88" s="2">
        <v>12990.3626049719</v>
      </c>
      <c r="C88" s="2">
        <f t="shared" si="4"/>
        <v>12.9903626049719</v>
      </c>
      <c r="D88" s="2">
        <v>0.399656322625019</v>
      </c>
      <c r="E88" s="2">
        <f t="shared" si="5"/>
        <v>399.656322625019</v>
      </c>
      <c r="F88" s="2">
        <f t="shared" si="6"/>
        <v>30.7656017601892</v>
      </c>
      <c r="G88" s="2">
        <f t="shared" si="7"/>
        <v>0.036752587862722</v>
      </c>
    </row>
    <row r="89" spans="1:7">
      <c r="A89" s="1" t="s">
        <v>94</v>
      </c>
      <c r="B89" s="2">
        <v>14681.0303023651</v>
      </c>
      <c r="C89" s="2">
        <f t="shared" si="4"/>
        <v>14.6810303023651</v>
      </c>
      <c r="D89" s="2">
        <v>0.370656450443912</v>
      </c>
      <c r="E89" s="2">
        <f t="shared" si="5"/>
        <v>370.656450443912</v>
      </c>
      <c r="F89" s="2">
        <f t="shared" si="6"/>
        <v>25.2473050467173</v>
      </c>
      <c r="G89" s="2">
        <f t="shared" si="7"/>
        <v>0.0301604306088085</v>
      </c>
    </row>
    <row r="90" spans="1:7">
      <c r="A90" s="1" t="s">
        <v>95</v>
      </c>
      <c r="B90" s="2">
        <v>34857.5657990373</v>
      </c>
      <c r="C90" s="2">
        <f t="shared" si="4"/>
        <v>34.8575657990373</v>
      </c>
      <c r="D90" s="2">
        <v>0.296481381398705</v>
      </c>
      <c r="E90" s="2">
        <f t="shared" si="5"/>
        <v>296.481381398705</v>
      </c>
      <c r="F90" s="2">
        <f t="shared" si="6"/>
        <v>8.50551019850311</v>
      </c>
      <c r="G90" s="2">
        <f t="shared" si="7"/>
        <v>0.0101606824831318</v>
      </c>
    </row>
    <row r="91" spans="1:7">
      <c r="A91" s="1" t="s">
        <v>96</v>
      </c>
      <c r="B91" s="2">
        <v>7628.21067018281</v>
      </c>
      <c r="C91" s="2">
        <f t="shared" si="4"/>
        <v>7.62821067018281</v>
      </c>
      <c r="D91" s="2">
        <v>0.224093046037673</v>
      </c>
      <c r="E91" s="2">
        <f t="shared" si="5"/>
        <v>224.093046037673</v>
      </c>
      <c r="F91" s="2">
        <f t="shared" si="6"/>
        <v>29.3768821715437</v>
      </c>
      <c r="G91" s="2">
        <f t="shared" si="7"/>
        <v>0.0350936234421261</v>
      </c>
    </row>
    <row r="92" spans="1:7">
      <c r="A92" s="1" t="s">
        <v>97</v>
      </c>
      <c r="B92" s="2">
        <v>6896.38767493749</v>
      </c>
      <c r="C92" s="2">
        <f t="shared" si="4"/>
        <v>6.89638767493749</v>
      </c>
      <c r="D92" s="2">
        <v>0.1114228344788</v>
      </c>
      <c r="E92" s="2">
        <f t="shared" si="5"/>
        <v>111.4228344788</v>
      </c>
      <c r="F92" s="2">
        <f t="shared" si="6"/>
        <v>16.1566953209036</v>
      </c>
      <c r="G92" s="2">
        <f t="shared" si="7"/>
        <v>0.0193007882303515</v>
      </c>
    </row>
    <row r="93" spans="1:7">
      <c r="A93" s="1" t="s">
        <v>98</v>
      </c>
      <c r="B93" s="2">
        <v>6988.6362514266</v>
      </c>
      <c r="C93" s="2">
        <f t="shared" si="4"/>
        <v>6.9886362514266</v>
      </c>
      <c r="D93" s="2">
        <v>0.846388258066404</v>
      </c>
      <c r="E93" s="2">
        <f t="shared" si="5"/>
        <v>846.388258066404</v>
      </c>
      <c r="F93" s="2">
        <f t="shared" si="6"/>
        <v>121.109216106881</v>
      </c>
      <c r="G93" s="2">
        <f t="shared" si="7"/>
        <v>0.14467706956128</v>
      </c>
    </row>
    <row r="94" spans="1:7">
      <c r="A94" s="1" t="s">
        <v>99</v>
      </c>
      <c r="B94" s="2">
        <v>14865.7907428803</v>
      </c>
      <c r="C94" s="2">
        <f t="shared" si="4"/>
        <v>14.8657907428803</v>
      </c>
      <c r="D94" s="2">
        <v>0.03921058020717</v>
      </c>
      <c r="E94" s="2">
        <f t="shared" si="5"/>
        <v>39.21058020717</v>
      </c>
      <c r="F94" s="2">
        <f t="shared" si="6"/>
        <v>2.63763837964349</v>
      </c>
      <c r="G94" s="2">
        <f t="shared" si="7"/>
        <v>0.00315092280832211</v>
      </c>
    </row>
    <row r="95" spans="1:7">
      <c r="A95" s="1" t="s">
        <v>100</v>
      </c>
      <c r="B95" s="2">
        <v>18436.5694240549</v>
      </c>
      <c r="C95" s="2">
        <f t="shared" si="4"/>
        <v>18.4365694240549</v>
      </c>
      <c r="D95" s="2">
        <v>0.22197952207813</v>
      </c>
      <c r="E95" s="2">
        <f t="shared" si="5"/>
        <v>221.97952207813</v>
      </c>
      <c r="F95" s="2">
        <f t="shared" si="6"/>
        <v>12.0401749898495</v>
      </c>
      <c r="G95" s="2">
        <f t="shared" si="7"/>
        <v>0.0143831930428742</v>
      </c>
    </row>
    <row r="96" spans="1:7">
      <c r="A96" s="1" t="s">
        <v>101</v>
      </c>
      <c r="B96" s="2">
        <v>1936.15980166181</v>
      </c>
      <c r="C96" s="2">
        <f t="shared" si="4"/>
        <v>1.93615980166181</v>
      </c>
      <c r="D96" s="2">
        <v>0.410805027644057</v>
      </c>
      <c r="E96" s="2">
        <f t="shared" si="5"/>
        <v>410.805027644057</v>
      </c>
      <c r="F96" s="2">
        <f t="shared" si="6"/>
        <v>212.175166167308</v>
      </c>
      <c r="G96" s="2">
        <f t="shared" si="7"/>
        <v>0.253464453503466</v>
      </c>
    </row>
    <row r="97" spans="1:7">
      <c r="A97" s="1" t="s">
        <v>102</v>
      </c>
      <c r="B97" s="2">
        <v>6239.64905124145</v>
      </c>
      <c r="C97" s="2">
        <f t="shared" si="4"/>
        <v>6.23964905124145</v>
      </c>
      <c r="D97" s="2">
        <v>0.290033579205368</v>
      </c>
      <c r="E97" s="2">
        <f t="shared" si="5"/>
        <v>290.033579205368</v>
      </c>
      <c r="F97" s="2">
        <f t="shared" si="6"/>
        <v>46.4823545080091</v>
      </c>
      <c r="G97" s="2">
        <f t="shared" si="7"/>
        <v>0.0555278206952677</v>
      </c>
    </row>
    <row r="98" spans="1:7">
      <c r="A98" s="1" t="s">
        <v>103</v>
      </c>
      <c r="B98" s="2">
        <v>13480.1194247587</v>
      </c>
      <c r="C98" s="2">
        <f t="shared" si="4"/>
        <v>13.4801194247587</v>
      </c>
      <c r="D98" s="2">
        <v>0.147279138089398</v>
      </c>
      <c r="E98" s="2">
        <f t="shared" si="5"/>
        <v>147.279138089398</v>
      </c>
      <c r="F98" s="2">
        <f t="shared" si="6"/>
        <v>10.9256552889949</v>
      </c>
      <c r="G98" s="2">
        <f t="shared" si="7"/>
        <v>0.0130517878082333</v>
      </c>
    </row>
    <row r="99" spans="1:7">
      <c r="A99" s="1" t="s">
        <v>104</v>
      </c>
      <c r="B99" s="2">
        <v>1721.27088621248</v>
      </c>
      <c r="C99" s="2">
        <f t="shared" si="4"/>
        <v>1.72127088621248</v>
      </c>
      <c r="D99" s="2">
        <v>0.39229554972125</v>
      </c>
      <c r="E99" s="2">
        <f t="shared" si="5"/>
        <v>392.29554972125</v>
      </c>
      <c r="F99" s="2">
        <f t="shared" si="6"/>
        <v>227.910407864078</v>
      </c>
      <c r="G99" s="2">
        <f t="shared" si="7"/>
        <v>0.272261773234428</v>
      </c>
    </row>
    <row r="100" spans="1:7">
      <c r="A100" s="1" t="s">
        <v>105</v>
      </c>
      <c r="B100" s="2">
        <v>24869.2594656132</v>
      </c>
      <c r="C100" s="2">
        <f t="shared" si="4"/>
        <v>24.8692594656132</v>
      </c>
      <c r="D100" s="2">
        <v>0.418637973546646</v>
      </c>
      <c r="E100" s="2">
        <f t="shared" si="5"/>
        <v>418.637973546646</v>
      </c>
      <c r="F100" s="2">
        <f t="shared" si="6"/>
        <v>16.8335520454679</v>
      </c>
      <c r="G100" s="2">
        <f t="shared" si="7"/>
        <v>0.020109361273516</v>
      </c>
    </row>
    <row r="101" spans="1:7">
      <c r="A101" s="1" t="s">
        <v>106</v>
      </c>
      <c r="B101" s="2">
        <v>19480.6943087059</v>
      </c>
      <c r="C101" s="2">
        <f t="shared" si="4"/>
        <v>19.4806943087059</v>
      </c>
      <c r="D101" s="2">
        <v>-0.000896068087756</v>
      </c>
      <c r="E101" s="2">
        <f t="shared" si="5"/>
        <v>-0.896068087756</v>
      </c>
      <c r="F101" s="2">
        <f t="shared" si="6"/>
        <v>-0.0459977490307185</v>
      </c>
      <c r="G101" s="2">
        <f t="shared" si="7"/>
        <v>-5.49489109920963e-5</v>
      </c>
    </row>
    <row r="102" spans="1:7">
      <c r="A102" s="1" t="s">
        <v>107</v>
      </c>
      <c r="B102" s="2">
        <v>17464.8638474524</v>
      </c>
      <c r="C102" s="2">
        <f t="shared" si="4"/>
        <v>17.4648638474524</v>
      </c>
      <c r="D102" s="2">
        <v>1.71432969132138</v>
      </c>
      <c r="E102" s="2">
        <f t="shared" si="5"/>
        <v>1714.32969132138</v>
      </c>
      <c r="F102" s="2">
        <f t="shared" si="6"/>
        <v>98.1587778923023</v>
      </c>
      <c r="G102" s="2">
        <f t="shared" si="7"/>
        <v>0.117260476070144</v>
      </c>
    </row>
    <row r="103" spans="1:7">
      <c r="A103" s="1" t="s">
        <v>108</v>
      </c>
      <c r="B103" s="2">
        <v>17413.4598162326</v>
      </c>
      <c r="C103" s="2">
        <f t="shared" si="4"/>
        <v>17.4134598162326</v>
      </c>
      <c r="D103" s="2">
        <v>0.335245557712296</v>
      </c>
      <c r="E103" s="2">
        <f t="shared" si="5"/>
        <v>335.245557712296</v>
      </c>
      <c r="F103" s="2">
        <f t="shared" si="6"/>
        <v>19.2520935672866</v>
      </c>
      <c r="G103" s="2">
        <f t="shared" si="7"/>
        <v>0.0229985509754806</v>
      </c>
    </row>
    <row r="104" spans="1:7">
      <c r="A104" s="1" t="s">
        <v>109</v>
      </c>
      <c r="B104" s="2">
        <v>5640.84462250417</v>
      </c>
      <c r="C104" s="2">
        <f t="shared" si="4"/>
        <v>5.64084462250417</v>
      </c>
      <c r="D104" s="2">
        <v>0.135126124955877</v>
      </c>
      <c r="E104" s="2">
        <f t="shared" si="5"/>
        <v>135.126124955877</v>
      </c>
      <c r="F104" s="2">
        <f t="shared" si="6"/>
        <v>23.9549454024652</v>
      </c>
      <c r="G104" s="2">
        <f t="shared" si="7"/>
        <v>0.028616577777785</v>
      </c>
    </row>
    <row r="105" spans="1:7">
      <c r="A105" s="1" t="s">
        <v>110</v>
      </c>
      <c r="B105" s="2">
        <v>18480.7636015977</v>
      </c>
      <c r="C105" s="2">
        <f t="shared" si="4"/>
        <v>18.4807636015977</v>
      </c>
      <c r="D105" s="2">
        <v>0.562490364687118</v>
      </c>
      <c r="E105" s="2">
        <f t="shared" si="5"/>
        <v>562.490364687118</v>
      </c>
      <c r="F105" s="2">
        <f t="shared" si="6"/>
        <v>30.4365326462208</v>
      </c>
      <c r="G105" s="2">
        <f t="shared" si="7"/>
        <v>0.0363594818991754</v>
      </c>
    </row>
    <row r="106" spans="1:7">
      <c r="A106" s="1" t="s">
        <v>111</v>
      </c>
      <c r="B106" s="2">
        <v>7138.76723129575</v>
      </c>
      <c r="C106" s="2">
        <f t="shared" si="4"/>
        <v>7.13876723129575</v>
      </c>
      <c r="D106" s="2">
        <v>4.63035958349114</v>
      </c>
      <c r="E106" s="2">
        <f t="shared" si="5"/>
        <v>4630.35958349114</v>
      </c>
      <c r="F106" s="2">
        <f t="shared" si="6"/>
        <v>648.621734463065</v>
      </c>
      <c r="G106" s="2">
        <f t="shared" si="7"/>
        <v>0.774843523989577</v>
      </c>
    </row>
    <row r="107" spans="1:7">
      <c r="A107" s="1" t="s">
        <v>112</v>
      </c>
      <c r="B107" s="2">
        <v>1907.28254683759</v>
      </c>
      <c r="C107" s="2">
        <f t="shared" si="4"/>
        <v>1.90728254683759</v>
      </c>
      <c r="D107" s="2">
        <v>0.438164707445874</v>
      </c>
      <c r="E107" s="2">
        <f t="shared" si="5"/>
        <v>438.164707445874</v>
      </c>
      <c r="F107" s="2">
        <f t="shared" si="6"/>
        <v>229.732457926793</v>
      </c>
      <c r="G107" s="2">
        <f t="shared" si="7"/>
        <v>0.274438394239347</v>
      </c>
    </row>
    <row r="108" spans="1:7">
      <c r="A108" s="1" t="s">
        <v>113</v>
      </c>
      <c r="B108" s="2">
        <v>4508.70205447605</v>
      </c>
      <c r="C108" s="2">
        <f t="shared" si="4"/>
        <v>4.50870205447605</v>
      </c>
      <c r="D108" s="2">
        <v>0.595659428742739</v>
      </c>
      <c r="E108" s="2">
        <f t="shared" si="5"/>
        <v>595.659428742739</v>
      </c>
      <c r="F108" s="2">
        <f t="shared" si="6"/>
        <v>132.113282613428</v>
      </c>
      <c r="G108" s="2">
        <f t="shared" si="7"/>
        <v>0.157822527410001</v>
      </c>
    </row>
    <row r="109" spans="1:7">
      <c r="A109" s="1" t="s">
        <v>114</v>
      </c>
      <c r="B109" s="2">
        <v>6481.77772167356</v>
      </c>
      <c r="C109" s="2">
        <f t="shared" si="4"/>
        <v>6.48177772167356</v>
      </c>
      <c r="D109" s="2">
        <v>0.369099661859982</v>
      </c>
      <c r="E109" s="2">
        <f t="shared" si="5"/>
        <v>369.099661859982</v>
      </c>
      <c r="F109" s="2">
        <f t="shared" si="6"/>
        <v>56.9442023020627</v>
      </c>
      <c r="G109" s="2">
        <f t="shared" si="7"/>
        <v>0.068025544070044</v>
      </c>
    </row>
    <row r="110" spans="1:7">
      <c r="A110" s="1" t="s">
        <v>115</v>
      </c>
      <c r="B110" s="2">
        <v>2382.45405483103</v>
      </c>
      <c r="C110" s="2">
        <f t="shared" si="4"/>
        <v>2.38245405483103</v>
      </c>
      <c r="D110" s="2">
        <v>0.357698039280644</v>
      </c>
      <c r="E110" s="2">
        <f t="shared" si="5"/>
        <v>357.698039280644</v>
      </c>
      <c r="F110" s="2">
        <f t="shared" si="6"/>
        <v>150.138483701426</v>
      </c>
      <c r="G110" s="2">
        <f t="shared" si="7"/>
        <v>0.179355432629723</v>
      </c>
    </row>
    <row r="111" spans="1:7">
      <c r="A111" s="1" t="s">
        <v>116</v>
      </c>
      <c r="B111" s="2">
        <v>17008.504570009</v>
      </c>
      <c r="C111" s="2">
        <f t="shared" si="4"/>
        <v>17.008504570009</v>
      </c>
      <c r="D111" s="2">
        <v>0.209113714833154</v>
      </c>
      <c r="E111" s="2">
        <f t="shared" si="5"/>
        <v>209.113714833154</v>
      </c>
      <c r="F111" s="2">
        <f t="shared" si="6"/>
        <v>12.2946561217312</v>
      </c>
      <c r="G111" s="2">
        <f t="shared" si="7"/>
        <v>0.0146871962030201</v>
      </c>
    </row>
    <row r="112" spans="1:7">
      <c r="A112" s="1" t="s">
        <v>117</v>
      </c>
      <c r="B112" s="2">
        <v>7711.13275237662</v>
      </c>
      <c r="C112" s="2">
        <f t="shared" si="4"/>
        <v>7.71113275237662</v>
      </c>
      <c r="D112" s="2">
        <v>0.40442522957166</v>
      </c>
      <c r="E112" s="2">
        <f t="shared" si="5"/>
        <v>404.42522957166</v>
      </c>
      <c r="F112" s="2">
        <f t="shared" si="6"/>
        <v>52.4469286885268</v>
      </c>
      <c r="G112" s="2">
        <f t="shared" si="7"/>
        <v>0.0626531010113141</v>
      </c>
    </row>
    <row r="113" spans="1:7">
      <c r="A113" s="1" t="s">
        <v>118</v>
      </c>
      <c r="B113" s="2">
        <v>13474.0446233482</v>
      </c>
      <c r="C113" s="2">
        <f t="shared" si="4"/>
        <v>13.4740446233482</v>
      </c>
      <c r="D113" s="2">
        <v>0.432613569590732</v>
      </c>
      <c r="E113" s="2">
        <f t="shared" si="5"/>
        <v>432.613569590732</v>
      </c>
      <c r="F113" s="2">
        <f t="shared" si="6"/>
        <v>32.1071795206235</v>
      </c>
      <c r="G113" s="2">
        <f t="shared" si="7"/>
        <v>0.0383552366553368</v>
      </c>
    </row>
    <row r="114" spans="1:7">
      <c r="A114" s="1" t="s">
        <v>119</v>
      </c>
      <c r="B114" s="2">
        <v>15530.4456070453</v>
      </c>
      <c r="C114" s="2">
        <f t="shared" si="4"/>
        <v>15.5304456070453</v>
      </c>
      <c r="D114" s="2">
        <v>0.151977281287535</v>
      </c>
      <c r="E114" s="2">
        <f t="shared" si="5"/>
        <v>151.977281287535</v>
      </c>
      <c r="F114" s="2">
        <f t="shared" si="6"/>
        <v>9.78576437102303</v>
      </c>
      <c r="G114" s="2">
        <f t="shared" si="7"/>
        <v>0.0116900741176241</v>
      </c>
    </row>
    <row r="115" spans="1:7">
      <c r="A115" s="1" t="s">
        <v>120</v>
      </c>
      <c r="B115" s="2">
        <v>10311.1309144985</v>
      </c>
      <c r="C115" s="2">
        <f t="shared" si="4"/>
        <v>10.3111309144985</v>
      </c>
      <c r="D115" s="2">
        <v>0.14119303987023</v>
      </c>
      <c r="E115" s="2">
        <f t="shared" si="5"/>
        <v>141.19303987023</v>
      </c>
      <c r="F115" s="2">
        <f t="shared" si="6"/>
        <v>13.6932642055488</v>
      </c>
      <c r="G115" s="2">
        <f t="shared" si="7"/>
        <v>0.0163579734199486</v>
      </c>
    </row>
    <row r="116" spans="1:7">
      <c r="A116" s="1" t="s">
        <v>121</v>
      </c>
      <c r="B116" s="2">
        <v>896.385135766819</v>
      </c>
      <c r="C116" s="2">
        <f t="shared" si="4"/>
        <v>0.896385135766819</v>
      </c>
      <c r="D116" s="2">
        <v>0.327275795721826</v>
      </c>
      <c r="E116" s="2">
        <f t="shared" si="5"/>
        <v>327.275795721826</v>
      </c>
      <c r="F116" s="2">
        <f t="shared" si="6"/>
        <v>365.10622796289</v>
      </c>
      <c r="G116" s="2">
        <f t="shared" si="7"/>
        <v>0.436155899924468</v>
      </c>
    </row>
    <row r="117" spans="1:7">
      <c r="A117" s="1" t="s">
        <v>122</v>
      </c>
      <c r="B117" s="2">
        <v>10843.2553706428</v>
      </c>
      <c r="C117" s="2">
        <f t="shared" si="4"/>
        <v>10.8432553706428</v>
      </c>
      <c r="D117" s="2">
        <v>0.206144058413034</v>
      </c>
      <c r="E117" s="2">
        <f t="shared" si="5"/>
        <v>206.144058413034</v>
      </c>
      <c r="F117" s="2">
        <f t="shared" si="6"/>
        <v>19.0112702658605</v>
      </c>
      <c r="G117" s="2">
        <f t="shared" si="7"/>
        <v>0.022710863459597</v>
      </c>
    </row>
    <row r="118" spans="1:7">
      <c r="A118" s="1" t="s">
        <v>123</v>
      </c>
      <c r="B118" s="2">
        <v>10108.4625881418</v>
      </c>
      <c r="C118" s="2">
        <f t="shared" si="4"/>
        <v>10.1084625881418</v>
      </c>
      <c r="D118" s="2">
        <v>0.091375297291023</v>
      </c>
      <c r="E118" s="2">
        <f t="shared" si="5"/>
        <v>91.375297291023</v>
      </c>
      <c r="F118" s="2">
        <f t="shared" si="6"/>
        <v>9.03948513379424</v>
      </c>
      <c r="G118" s="2">
        <f t="shared" si="7"/>
        <v>0.0107985689408306</v>
      </c>
    </row>
    <row r="119" spans="1:7">
      <c r="A119" s="1" t="s">
        <v>124</v>
      </c>
      <c r="B119" s="2">
        <v>14712.2411505797</v>
      </c>
      <c r="C119" s="2">
        <f t="shared" si="4"/>
        <v>14.7122411505797</v>
      </c>
      <c r="D119" s="2">
        <v>0.692279348061472</v>
      </c>
      <c r="E119" s="2">
        <f t="shared" si="5"/>
        <v>692.279348061472</v>
      </c>
      <c r="F119" s="2">
        <f t="shared" si="6"/>
        <v>47.0546493206573</v>
      </c>
      <c r="G119" s="2">
        <f t="shared" si="7"/>
        <v>0.0562114840784572</v>
      </c>
    </row>
    <row r="120" spans="1:7">
      <c r="A120" s="1" t="s">
        <v>125</v>
      </c>
      <c r="B120" s="2">
        <v>15182.4170233285</v>
      </c>
      <c r="C120" s="2">
        <f t="shared" si="4"/>
        <v>15.1824170233285</v>
      </c>
      <c r="D120" s="2">
        <v>0.46365277429558</v>
      </c>
      <c r="E120" s="2">
        <f t="shared" si="5"/>
        <v>463.65277429558</v>
      </c>
      <c r="F120" s="2">
        <f t="shared" si="6"/>
        <v>30.5387985050836</v>
      </c>
      <c r="G120" s="2">
        <f t="shared" si="7"/>
        <v>0.0364816486941728</v>
      </c>
    </row>
    <row r="121" spans="1:7">
      <c r="A121" s="1" t="s">
        <v>126</v>
      </c>
      <c r="B121" s="2">
        <v>21113.0517411819</v>
      </c>
      <c r="C121" s="2">
        <f t="shared" si="4"/>
        <v>21.1130517411819</v>
      </c>
      <c r="D121" s="2">
        <v>0.044957538102758</v>
      </c>
      <c r="E121" s="2">
        <f t="shared" si="5"/>
        <v>44.957538102758</v>
      </c>
      <c r="F121" s="2">
        <f t="shared" si="6"/>
        <v>2.12937185272304</v>
      </c>
      <c r="G121" s="2">
        <f t="shared" si="7"/>
        <v>0.00254374761526295</v>
      </c>
    </row>
    <row r="122" spans="1:7">
      <c r="A122" s="1" t="s">
        <v>127</v>
      </c>
      <c r="B122" s="2">
        <v>11333.7807409226</v>
      </c>
      <c r="C122" s="2">
        <f t="shared" si="4"/>
        <v>11.3337807409226</v>
      </c>
      <c r="D122" s="2">
        <v>0.190382920326292</v>
      </c>
      <c r="E122" s="2">
        <f t="shared" si="5"/>
        <v>190.382920326292</v>
      </c>
      <c r="F122" s="2">
        <f t="shared" si="6"/>
        <v>16.7978298396828</v>
      </c>
      <c r="G122" s="2">
        <f t="shared" si="7"/>
        <v>0.0200666875264851</v>
      </c>
    </row>
    <row r="123" spans="1:7">
      <c r="A123" s="1" t="s">
        <v>128</v>
      </c>
      <c r="B123" s="2">
        <v>12318.7116292418</v>
      </c>
      <c r="C123" s="2">
        <f t="shared" si="4"/>
        <v>12.3187116292418</v>
      </c>
      <c r="D123" s="2">
        <v>0.171530710332472</v>
      </c>
      <c r="E123" s="2">
        <f t="shared" si="5"/>
        <v>171.530710332472</v>
      </c>
      <c r="F123" s="2">
        <f t="shared" si="6"/>
        <v>13.924403419372</v>
      </c>
      <c r="G123" s="2">
        <f t="shared" si="7"/>
        <v>0.0166340923247818</v>
      </c>
    </row>
    <row r="124" spans="1:7">
      <c r="A124" s="1" t="s">
        <v>129</v>
      </c>
      <c r="B124" s="2">
        <v>4902.92934446837</v>
      </c>
      <c r="C124" s="2">
        <f t="shared" si="4"/>
        <v>4.90292934446837</v>
      </c>
      <c r="D124" s="2">
        <v>0.362382229270005</v>
      </c>
      <c r="E124" s="2">
        <f t="shared" si="5"/>
        <v>362.382229270005</v>
      </c>
      <c r="F124" s="2">
        <f t="shared" si="6"/>
        <v>73.9113708988802</v>
      </c>
      <c r="G124" s="2">
        <f t="shared" si="7"/>
        <v>0.0882945236758022</v>
      </c>
    </row>
    <row r="125" spans="1:7">
      <c r="A125" s="1" t="s">
        <v>130</v>
      </c>
      <c r="B125" s="2">
        <v>1843.08172762792</v>
      </c>
      <c r="C125" s="2">
        <f t="shared" si="4"/>
        <v>1.84308172762792</v>
      </c>
      <c r="D125" s="2">
        <v>0.300187612696788</v>
      </c>
      <c r="E125" s="2">
        <f t="shared" si="5"/>
        <v>300.187612696788</v>
      </c>
      <c r="F125" s="2">
        <f t="shared" si="6"/>
        <v>162.872654097187</v>
      </c>
      <c r="G125" s="2">
        <f t="shared" si="7"/>
        <v>0.1945676725845</v>
      </c>
    </row>
    <row r="126" spans="1:7">
      <c r="A126" s="1" t="s">
        <v>131</v>
      </c>
      <c r="B126" s="2">
        <v>5396.32935633505</v>
      </c>
      <c r="C126" s="2">
        <f t="shared" si="4"/>
        <v>5.39632935633505</v>
      </c>
      <c r="D126" s="2">
        <v>0.286258826018246</v>
      </c>
      <c r="E126" s="2">
        <f t="shared" si="5"/>
        <v>286.258826018246</v>
      </c>
      <c r="F126" s="2">
        <f t="shared" si="6"/>
        <v>53.0469523106834</v>
      </c>
      <c r="G126" s="2">
        <f t="shared" si="7"/>
        <v>0.0633698892303423</v>
      </c>
    </row>
    <row r="127" spans="1:7">
      <c r="A127" s="1" t="s">
        <v>132</v>
      </c>
      <c r="B127" s="2">
        <v>1977.3521365674</v>
      </c>
      <c r="C127" s="2">
        <f t="shared" si="4"/>
        <v>1.9773521365674</v>
      </c>
      <c r="D127" s="2">
        <v>0.601173791039351</v>
      </c>
      <c r="E127" s="2">
        <f t="shared" si="5"/>
        <v>601.173791039351</v>
      </c>
      <c r="F127" s="2">
        <f t="shared" si="6"/>
        <v>304.02970716332</v>
      </c>
      <c r="G127" s="2">
        <f t="shared" si="7"/>
        <v>0.363193888177302</v>
      </c>
    </row>
    <row r="128" spans="1:7">
      <c r="A128" s="1" t="s">
        <v>133</v>
      </c>
      <c r="B128" s="2">
        <v>2818.59780440294</v>
      </c>
      <c r="C128" s="2">
        <f t="shared" si="4"/>
        <v>2.81859780440294</v>
      </c>
      <c r="D128" s="2">
        <v>0.413685389817906</v>
      </c>
      <c r="E128" s="2">
        <f t="shared" si="5"/>
        <v>413.685389817906</v>
      </c>
      <c r="F128" s="2">
        <f t="shared" si="6"/>
        <v>146.769925518173</v>
      </c>
      <c r="G128" s="2">
        <f t="shared" si="7"/>
        <v>0.17533135302401</v>
      </c>
    </row>
    <row r="129" spans="1:7">
      <c r="A129" s="1" t="s">
        <v>134</v>
      </c>
      <c r="B129" s="2">
        <v>10904.9230823762</v>
      </c>
      <c r="C129" s="2">
        <f t="shared" si="4"/>
        <v>10.9049230823762</v>
      </c>
      <c r="D129" s="2">
        <v>0.069915105472021</v>
      </c>
      <c r="E129" s="2">
        <f t="shared" si="5"/>
        <v>69.915105472021</v>
      </c>
      <c r="F129" s="2">
        <f t="shared" si="6"/>
        <v>6.4113341234853</v>
      </c>
      <c r="G129" s="2">
        <f t="shared" si="7"/>
        <v>0.00765897974391553</v>
      </c>
    </row>
    <row r="130" spans="1:7">
      <c r="A130" s="1" t="s">
        <v>135</v>
      </c>
      <c r="B130" s="2">
        <v>6940.04888734814</v>
      </c>
      <c r="C130" s="2">
        <f t="shared" si="4"/>
        <v>6.94004888734814</v>
      </c>
      <c r="D130" s="2">
        <v>0.304403361716388</v>
      </c>
      <c r="E130" s="2">
        <f t="shared" si="5"/>
        <v>304.403361716388</v>
      </c>
      <c r="F130" s="2">
        <f t="shared" si="6"/>
        <v>43.8618468914998</v>
      </c>
      <c r="G130" s="2">
        <f t="shared" si="7"/>
        <v>0.0523973622965857</v>
      </c>
    </row>
    <row r="131" spans="1:7">
      <c r="A131" s="1" t="s">
        <v>136</v>
      </c>
      <c r="B131" s="2">
        <v>11543.4878919559</v>
      </c>
      <c r="C131" s="2">
        <f t="shared" si="4"/>
        <v>11.5434878919559</v>
      </c>
      <c r="D131" s="2">
        <v>0.070451823229844</v>
      </c>
      <c r="E131" s="2">
        <f t="shared" si="5"/>
        <v>70.451823229844</v>
      </c>
      <c r="F131" s="2">
        <f t="shared" si="6"/>
        <v>6.10316603519275</v>
      </c>
      <c r="G131" s="2">
        <f t="shared" si="7"/>
        <v>0.00729084214564126</v>
      </c>
    </row>
    <row r="132" spans="1:7">
      <c r="A132" s="1" t="s">
        <v>137</v>
      </c>
      <c r="B132" s="2">
        <v>6600.4833135393</v>
      </c>
      <c r="C132" s="2">
        <f t="shared" ref="C132:C195" si="8">B132/1000</f>
        <v>6.6004833135393</v>
      </c>
      <c r="D132" s="2">
        <v>0.103353188393772</v>
      </c>
      <c r="E132" s="2">
        <f t="shared" ref="E132:E195" si="9">D132*1000</f>
        <v>103.353188393772</v>
      </c>
      <c r="F132" s="2">
        <f t="shared" ref="F132:F195" si="10">E132/C132</f>
        <v>15.658427343005</v>
      </c>
      <c r="G132" s="2">
        <f t="shared" ref="G132:G195" si="11">1194.6*D132/B132</f>
        <v>0.0187055573039538</v>
      </c>
    </row>
    <row r="133" spans="1:7">
      <c r="A133" s="1" t="s">
        <v>138</v>
      </c>
      <c r="B133" s="2">
        <v>10762.4265903212</v>
      </c>
      <c r="C133" s="2">
        <f t="shared" si="8"/>
        <v>10.7624265903212</v>
      </c>
      <c r="D133" s="2">
        <v>-0.023285074828331</v>
      </c>
      <c r="E133" s="2">
        <f t="shared" si="9"/>
        <v>-23.285074828331</v>
      </c>
      <c r="F133" s="2">
        <f t="shared" si="10"/>
        <v>-2.16355248817879</v>
      </c>
      <c r="G133" s="2">
        <f t="shared" si="11"/>
        <v>-0.00258457980237838</v>
      </c>
    </row>
    <row r="134" spans="1:7">
      <c r="A134" s="1" t="s">
        <v>139</v>
      </c>
      <c r="B134" s="2">
        <v>17231.9639666624</v>
      </c>
      <c r="C134" s="2">
        <f t="shared" si="8"/>
        <v>17.2319639666624</v>
      </c>
      <c r="D134" s="2">
        <v>0.221244713861229</v>
      </c>
      <c r="E134" s="2">
        <f t="shared" si="9"/>
        <v>221.244713861229</v>
      </c>
      <c r="F134" s="2">
        <f t="shared" si="10"/>
        <v>12.8392047644283</v>
      </c>
      <c r="G134" s="2">
        <f t="shared" si="11"/>
        <v>0.0153377140115861</v>
      </c>
    </row>
    <row r="135" spans="1:7">
      <c r="A135" s="1" t="s">
        <v>140</v>
      </c>
      <c r="B135" s="2">
        <v>5720.93813751294</v>
      </c>
      <c r="C135" s="2">
        <f t="shared" si="8"/>
        <v>5.72093813751294</v>
      </c>
      <c r="D135" s="2">
        <v>0.247630294165976</v>
      </c>
      <c r="E135" s="2">
        <f t="shared" si="9"/>
        <v>247.630294165976</v>
      </c>
      <c r="F135" s="2">
        <f t="shared" si="10"/>
        <v>43.2849103090683</v>
      </c>
      <c r="G135" s="2">
        <f t="shared" si="11"/>
        <v>0.051708153855213</v>
      </c>
    </row>
    <row r="136" spans="1:7">
      <c r="A136" s="1" t="s">
        <v>141</v>
      </c>
      <c r="B136" s="2">
        <v>9065.29398221457</v>
      </c>
      <c r="C136" s="2">
        <f t="shared" si="8"/>
        <v>9.06529398221457</v>
      </c>
      <c r="D136" s="2">
        <v>0.293229550208002</v>
      </c>
      <c r="E136" s="2">
        <f t="shared" si="9"/>
        <v>293.229550208002</v>
      </c>
      <c r="F136" s="2">
        <f t="shared" si="10"/>
        <v>32.3463917202571</v>
      </c>
      <c r="G136" s="2">
        <f t="shared" si="11"/>
        <v>0.0386409995490191</v>
      </c>
    </row>
    <row r="137" spans="1:7">
      <c r="A137" s="1" t="s">
        <v>142</v>
      </c>
      <c r="B137" s="2">
        <v>11973.8359078194</v>
      </c>
      <c r="C137" s="2">
        <f t="shared" si="8"/>
        <v>11.9738359078194</v>
      </c>
      <c r="D137" s="2">
        <v>0.393248944790518</v>
      </c>
      <c r="E137" s="2">
        <f t="shared" si="9"/>
        <v>393.248944790518</v>
      </c>
      <c r="F137" s="2">
        <f t="shared" si="10"/>
        <v>32.8423529283302</v>
      </c>
      <c r="G137" s="2">
        <f t="shared" si="11"/>
        <v>0.0392334748081833</v>
      </c>
    </row>
    <row r="138" spans="1:7">
      <c r="A138" s="1" t="s">
        <v>143</v>
      </c>
      <c r="B138" s="2">
        <v>9082.01580062373</v>
      </c>
      <c r="C138" s="2">
        <f t="shared" si="8"/>
        <v>9.08201580062373</v>
      </c>
      <c r="D138" s="2">
        <v>0.266133018046712</v>
      </c>
      <c r="E138" s="2">
        <f t="shared" si="9"/>
        <v>266.133018046712</v>
      </c>
      <c r="F138" s="2">
        <f t="shared" si="10"/>
        <v>29.303298286316</v>
      </c>
      <c r="G138" s="2">
        <f t="shared" si="11"/>
        <v>0.0350057201328331</v>
      </c>
    </row>
    <row r="139" spans="1:7">
      <c r="A139" s="1" t="s">
        <v>144</v>
      </c>
      <c r="B139" s="2">
        <v>4951.24108231804</v>
      </c>
      <c r="C139" s="2">
        <f t="shared" si="8"/>
        <v>4.95124108231804</v>
      </c>
      <c r="D139" s="2">
        <v>0.342223142479185</v>
      </c>
      <c r="E139" s="2">
        <f t="shared" si="9"/>
        <v>342.223142479185</v>
      </c>
      <c r="F139" s="2">
        <f t="shared" si="10"/>
        <v>69.1186586937442</v>
      </c>
      <c r="G139" s="2">
        <f t="shared" si="11"/>
        <v>0.0825691496755468</v>
      </c>
    </row>
    <row r="140" spans="1:7">
      <c r="A140" s="1" t="s">
        <v>145</v>
      </c>
      <c r="B140" s="2">
        <v>15274.6730720496</v>
      </c>
      <c r="C140" s="2">
        <f t="shared" si="8"/>
        <v>15.2746730720496</v>
      </c>
      <c r="D140" s="2">
        <v>0.177741950475926</v>
      </c>
      <c r="E140" s="2">
        <f t="shared" si="9"/>
        <v>177.741950475926</v>
      </c>
      <c r="F140" s="2">
        <f t="shared" si="10"/>
        <v>11.6363832886982</v>
      </c>
      <c r="G140" s="2">
        <f t="shared" si="11"/>
        <v>0.0139008234766788</v>
      </c>
    </row>
    <row r="141" spans="1:7">
      <c r="A141" s="1" t="s">
        <v>146</v>
      </c>
      <c r="B141" s="2">
        <v>8423.29467397805</v>
      </c>
      <c r="C141" s="2">
        <f t="shared" si="8"/>
        <v>8.42329467397805</v>
      </c>
      <c r="D141" s="2">
        <v>0.151014052836969</v>
      </c>
      <c r="E141" s="2">
        <f t="shared" si="9"/>
        <v>151.014052836969</v>
      </c>
      <c r="F141" s="2">
        <f t="shared" si="10"/>
        <v>17.9281455394757</v>
      </c>
      <c r="G141" s="2">
        <f t="shared" si="11"/>
        <v>0.0214169626614577</v>
      </c>
    </row>
    <row r="142" spans="1:7">
      <c r="A142" s="1" t="s">
        <v>147</v>
      </c>
      <c r="B142" s="2">
        <v>6460.32802141884</v>
      </c>
      <c r="C142" s="2">
        <f t="shared" si="8"/>
        <v>6.46032802141884</v>
      </c>
      <c r="D142" s="2">
        <v>0.382201572781203</v>
      </c>
      <c r="E142" s="2">
        <f t="shared" si="9"/>
        <v>382.201572781203</v>
      </c>
      <c r="F142" s="2">
        <f t="shared" si="10"/>
        <v>59.1613260989281</v>
      </c>
      <c r="G142" s="2">
        <f t="shared" si="11"/>
        <v>0.0706741201577795</v>
      </c>
    </row>
    <row r="143" spans="1:7">
      <c r="A143" s="1" t="s">
        <v>148</v>
      </c>
      <c r="B143" s="2">
        <v>10110.9805462565</v>
      </c>
      <c r="C143" s="2">
        <f t="shared" si="8"/>
        <v>10.1109805462565</v>
      </c>
      <c r="D143" s="2">
        <v>0.105057551861476</v>
      </c>
      <c r="E143" s="2">
        <f t="shared" si="9"/>
        <v>105.057551861476</v>
      </c>
      <c r="F143" s="2">
        <f t="shared" si="10"/>
        <v>10.3904414988092</v>
      </c>
      <c r="G143" s="2">
        <f t="shared" si="11"/>
        <v>0.0124124214144775</v>
      </c>
    </row>
    <row r="144" spans="1:7">
      <c r="A144" s="1" t="s">
        <v>149</v>
      </c>
      <c r="B144" s="2">
        <v>3635.57246398634</v>
      </c>
      <c r="C144" s="2">
        <f t="shared" si="8"/>
        <v>3.63557246398634</v>
      </c>
      <c r="D144" s="2">
        <v>0.234102046437875</v>
      </c>
      <c r="E144" s="2">
        <f t="shared" si="9"/>
        <v>234.102046437875</v>
      </c>
      <c r="F144" s="2">
        <f t="shared" si="10"/>
        <v>64.3920727084577</v>
      </c>
      <c r="G144" s="2">
        <f t="shared" si="11"/>
        <v>0.0769227700575235</v>
      </c>
    </row>
    <row r="145" spans="1:7">
      <c r="A145" s="1" t="s">
        <v>150</v>
      </c>
      <c r="B145" s="2">
        <v>8268.28081692898</v>
      </c>
      <c r="C145" s="2">
        <f t="shared" si="8"/>
        <v>8.26828081692898</v>
      </c>
      <c r="D145" s="2">
        <v>0.324154574527228</v>
      </c>
      <c r="E145" s="2">
        <f t="shared" si="9"/>
        <v>324.154574527228</v>
      </c>
      <c r="F145" s="2">
        <f t="shared" si="10"/>
        <v>39.2045918256107</v>
      </c>
      <c r="G145" s="2">
        <f t="shared" si="11"/>
        <v>0.0468338053948746</v>
      </c>
    </row>
    <row r="146" spans="1:7">
      <c r="A146" s="1" t="s">
        <v>151</v>
      </c>
      <c r="B146" s="2">
        <v>15942.4321471353</v>
      </c>
      <c r="C146" s="2">
        <f t="shared" si="8"/>
        <v>15.9424321471353</v>
      </c>
      <c r="D146" s="2">
        <v>0.014051908719804</v>
      </c>
      <c r="E146" s="2">
        <f t="shared" si="9"/>
        <v>14.051908719804</v>
      </c>
      <c r="F146" s="2">
        <f t="shared" si="10"/>
        <v>0.881415620284072</v>
      </c>
      <c r="G146" s="2">
        <f t="shared" si="11"/>
        <v>0.00105293909999135</v>
      </c>
    </row>
    <row r="147" spans="1:7">
      <c r="A147" s="1" t="s">
        <v>152</v>
      </c>
      <c r="B147" s="2">
        <v>1451.04887728324</v>
      </c>
      <c r="C147" s="2">
        <f t="shared" si="8"/>
        <v>1.45104887728324</v>
      </c>
      <c r="D147" s="2">
        <v>0.280001405351584</v>
      </c>
      <c r="E147" s="2">
        <f t="shared" si="9"/>
        <v>280.001405351584</v>
      </c>
      <c r="F147" s="2">
        <f t="shared" si="10"/>
        <v>192.964833738629</v>
      </c>
      <c r="G147" s="2">
        <f t="shared" si="11"/>
        <v>0.230515790384166</v>
      </c>
    </row>
    <row r="148" spans="1:7">
      <c r="A148" s="1" t="s">
        <v>153</v>
      </c>
      <c r="B148" s="2">
        <v>14824.8125378404</v>
      </c>
      <c r="C148" s="2">
        <f t="shared" si="8"/>
        <v>14.8248125378404</v>
      </c>
      <c r="D148" s="2">
        <v>0.146399842898883</v>
      </c>
      <c r="E148" s="2">
        <f t="shared" si="9"/>
        <v>146.399842898883</v>
      </c>
      <c r="F148" s="2">
        <f t="shared" si="10"/>
        <v>9.87532506904872</v>
      </c>
      <c r="G148" s="2">
        <f t="shared" si="11"/>
        <v>0.0117970633274856</v>
      </c>
    </row>
    <row r="149" spans="1:7">
      <c r="A149" s="1" t="s">
        <v>154</v>
      </c>
      <c r="B149" s="2">
        <v>5750.85160760833</v>
      </c>
      <c r="C149" s="2">
        <f t="shared" si="8"/>
        <v>5.75085160760833</v>
      </c>
      <c r="D149" s="2">
        <v>0.246129567890604</v>
      </c>
      <c r="E149" s="2">
        <f t="shared" si="9"/>
        <v>246.129567890604</v>
      </c>
      <c r="F149" s="2">
        <f t="shared" si="10"/>
        <v>42.7988034963338</v>
      </c>
      <c r="G149" s="2">
        <f t="shared" si="11"/>
        <v>0.0511274506567203</v>
      </c>
    </row>
    <row r="150" spans="1:7">
      <c r="A150" s="1" t="s">
        <v>155</v>
      </c>
      <c r="B150" s="2">
        <v>9325.40349240936</v>
      </c>
      <c r="C150" s="2">
        <f t="shared" si="8"/>
        <v>9.32540349240936</v>
      </c>
      <c r="D150" s="2">
        <v>0.216232915990839</v>
      </c>
      <c r="E150" s="2">
        <f t="shared" si="9"/>
        <v>216.232915990839</v>
      </c>
      <c r="F150" s="2">
        <f t="shared" si="10"/>
        <v>23.1875131372972</v>
      </c>
      <c r="G150" s="2">
        <f t="shared" si="11"/>
        <v>0.0276998031938152</v>
      </c>
    </row>
    <row r="151" spans="1:7">
      <c r="A151" s="1" t="s">
        <v>156</v>
      </c>
      <c r="B151" s="2">
        <v>14814.9476064407</v>
      </c>
      <c r="C151" s="2">
        <f t="shared" si="8"/>
        <v>14.8149476064407</v>
      </c>
      <c r="D151" s="2">
        <v>0.768753283694446</v>
      </c>
      <c r="E151" s="2">
        <f t="shared" si="9"/>
        <v>768.753283694446</v>
      </c>
      <c r="F151" s="2">
        <f t="shared" si="10"/>
        <v>51.8903815333262</v>
      </c>
      <c r="G151" s="2">
        <f t="shared" si="11"/>
        <v>0.0619882497797115</v>
      </c>
    </row>
    <row r="152" spans="1:7">
      <c r="A152" s="1" t="s">
        <v>157</v>
      </c>
      <c r="B152" s="2">
        <v>28724.2241562692</v>
      </c>
      <c r="C152" s="2">
        <f t="shared" si="8"/>
        <v>28.7242241562692</v>
      </c>
      <c r="D152" s="2">
        <v>0.139126891197947</v>
      </c>
      <c r="E152" s="2">
        <f t="shared" si="9"/>
        <v>139.126891197947</v>
      </c>
      <c r="F152" s="2">
        <f t="shared" si="10"/>
        <v>4.84353869545966</v>
      </c>
      <c r="G152" s="2">
        <f t="shared" si="11"/>
        <v>0.00578609132559611</v>
      </c>
    </row>
    <row r="153" spans="1:7">
      <c r="A153" s="1" t="s">
        <v>158</v>
      </c>
      <c r="B153" s="2">
        <v>27596.4566620477</v>
      </c>
      <c r="C153" s="2">
        <f t="shared" si="8"/>
        <v>27.5964566620477</v>
      </c>
      <c r="D153" s="2">
        <v>0.159064571285688</v>
      </c>
      <c r="E153" s="2">
        <f t="shared" si="9"/>
        <v>159.064571285688</v>
      </c>
      <c r="F153" s="2">
        <f t="shared" si="10"/>
        <v>5.76394909077016</v>
      </c>
      <c r="G153" s="2">
        <f t="shared" si="11"/>
        <v>0.00688561358383403</v>
      </c>
    </row>
    <row r="154" spans="1:7">
      <c r="A154" s="1" t="s">
        <v>159</v>
      </c>
      <c r="B154" s="2">
        <v>10118.8232276422</v>
      </c>
      <c r="C154" s="2">
        <f t="shared" si="8"/>
        <v>10.1188232276422</v>
      </c>
      <c r="D154" s="2">
        <v>0.200582522745928</v>
      </c>
      <c r="E154" s="2">
        <f t="shared" si="9"/>
        <v>200.582522745928</v>
      </c>
      <c r="F154" s="2">
        <f t="shared" si="10"/>
        <v>19.8227124077022</v>
      </c>
      <c r="G154" s="2">
        <f t="shared" si="11"/>
        <v>0.023680212242241</v>
      </c>
    </row>
    <row r="155" spans="1:7">
      <c r="A155" s="1" t="s">
        <v>160</v>
      </c>
      <c r="B155" s="2">
        <v>22301.1039622524</v>
      </c>
      <c r="C155" s="2">
        <f t="shared" si="8"/>
        <v>22.3011039622524</v>
      </c>
      <c r="D155" s="2">
        <v>0.058846000669051</v>
      </c>
      <c r="E155" s="2">
        <f t="shared" si="9"/>
        <v>58.846000669051</v>
      </c>
      <c r="F155" s="2">
        <f t="shared" si="10"/>
        <v>2.63870348161489</v>
      </c>
      <c r="G155" s="2">
        <f t="shared" si="11"/>
        <v>0.00315219517913715</v>
      </c>
    </row>
    <row r="156" spans="1:7">
      <c r="A156" s="1" t="s">
        <v>161</v>
      </c>
      <c r="B156" s="2">
        <v>10964.8229380954</v>
      </c>
      <c r="C156" s="2">
        <f t="shared" si="8"/>
        <v>10.9648229380954</v>
      </c>
      <c r="D156" s="2">
        <v>0.036916904162931</v>
      </c>
      <c r="E156" s="2">
        <f t="shared" si="9"/>
        <v>36.916904162931</v>
      </c>
      <c r="F156" s="2">
        <f t="shared" si="10"/>
        <v>3.36684909289958</v>
      </c>
      <c r="G156" s="2">
        <f t="shared" si="11"/>
        <v>0.00402203792637784</v>
      </c>
    </row>
    <row r="157" spans="1:7">
      <c r="A157" s="1" t="s">
        <v>162</v>
      </c>
      <c r="B157" s="2">
        <v>12930.7332296007</v>
      </c>
      <c r="C157" s="2">
        <f t="shared" si="8"/>
        <v>12.9307332296007</v>
      </c>
      <c r="D157" s="2">
        <v>0.055416249365789</v>
      </c>
      <c r="E157" s="2">
        <f t="shared" si="9"/>
        <v>55.416249365789</v>
      </c>
      <c r="F157" s="2">
        <f t="shared" si="10"/>
        <v>4.28562312606771</v>
      </c>
      <c r="G157" s="2">
        <f t="shared" si="11"/>
        <v>0.00511960538640049</v>
      </c>
    </row>
    <row r="158" spans="1:7">
      <c r="A158" s="1" t="s">
        <v>163</v>
      </c>
      <c r="B158" s="2">
        <v>12983.1964581638</v>
      </c>
      <c r="C158" s="2">
        <f t="shared" si="8"/>
        <v>12.9831964581638</v>
      </c>
      <c r="D158" s="2">
        <v>0.471551213074722</v>
      </c>
      <c r="E158" s="2">
        <f t="shared" si="9"/>
        <v>471.551213074722</v>
      </c>
      <c r="F158" s="2">
        <f t="shared" si="10"/>
        <v>36.3201168983476</v>
      </c>
      <c r="G158" s="2">
        <f t="shared" si="11"/>
        <v>0.0433880116467661</v>
      </c>
    </row>
    <row r="159" spans="1:7">
      <c r="A159" s="1" t="s">
        <v>164</v>
      </c>
      <c r="B159" s="2">
        <v>7272.4298355685</v>
      </c>
      <c r="C159" s="2">
        <f t="shared" si="8"/>
        <v>7.2724298355685</v>
      </c>
      <c r="D159" s="2">
        <v>0.04133082743059</v>
      </c>
      <c r="E159" s="2">
        <f t="shared" si="9"/>
        <v>41.33082743059</v>
      </c>
      <c r="F159" s="2">
        <f t="shared" si="10"/>
        <v>5.68322120186658</v>
      </c>
      <c r="G159" s="2">
        <f t="shared" si="11"/>
        <v>0.00678917604774982</v>
      </c>
    </row>
    <row r="160" spans="1:7">
      <c r="A160" s="1" t="s">
        <v>165</v>
      </c>
      <c r="B160" s="2">
        <v>1623.57370147024</v>
      </c>
      <c r="C160" s="2">
        <f t="shared" si="8"/>
        <v>1.62357370147024</v>
      </c>
      <c r="D160" s="2">
        <v>0.448733552537987</v>
      </c>
      <c r="E160" s="2">
        <f t="shared" si="9"/>
        <v>448.733552537987</v>
      </c>
      <c r="F160" s="2">
        <f t="shared" si="10"/>
        <v>276.38631503555</v>
      </c>
      <c r="G160" s="2">
        <f t="shared" si="11"/>
        <v>0.330171091941467</v>
      </c>
    </row>
    <row r="161" spans="1:7">
      <c r="A161" s="1" t="s">
        <v>166</v>
      </c>
      <c r="B161" s="2">
        <v>16209.6355380137</v>
      </c>
      <c r="C161" s="2">
        <f t="shared" si="8"/>
        <v>16.2096355380137</v>
      </c>
      <c r="D161" s="2">
        <v>0.132379803409231</v>
      </c>
      <c r="E161" s="2">
        <f t="shared" si="9"/>
        <v>132.379803409231</v>
      </c>
      <c r="F161" s="2">
        <f t="shared" si="10"/>
        <v>8.16673534076588</v>
      </c>
      <c r="G161" s="2">
        <f t="shared" si="11"/>
        <v>0.00975598203807892</v>
      </c>
    </row>
    <row r="162" spans="1:7">
      <c r="A162" s="1" t="s">
        <v>167</v>
      </c>
      <c r="B162" s="2">
        <v>6813.04537609069</v>
      </c>
      <c r="C162" s="2">
        <f t="shared" si="8"/>
        <v>6.81304537609069</v>
      </c>
      <c r="D162" s="2">
        <v>0.134160092660416</v>
      </c>
      <c r="E162" s="2">
        <f t="shared" si="9"/>
        <v>134.160092660416</v>
      </c>
      <c r="F162" s="2">
        <f t="shared" si="10"/>
        <v>19.6916481917513</v>
      </c>
      <c r="G162" s="2">
        <f t="shared" si="11"/>
        <v>0.0235236429298661</v>
      </c>
    </row>
    <row r="163" spans="1:7">
      <c r="A163" s="1" t="s">
        <v>168</v>
      </c>
      <c r="B163" s="2">
        <v>10142.4696339038</v>
      </c>
      <c r="C163" s="2">
        <f t="shared" si="8"/>
        <v>10.1424696339038</v>
      </c>
      <c r="D163" s="2">
        <v>0.032364228806546</v>
      </c>
      <c r="E163" s="2">
        <f t="shared" si="9"/>
        <v>32.364228806546</v>
      </c>
      <c r="F163" s="2">
        <f t="shared" si="10"/>
        <v>3.19096137082435</v>
      </c>
      <c r="G163" s="2">
        <f t="shared" si="11"/>
        <v>0.00381192245358677</v>
      </c>
    </row>
    <row r="164" spans="1:7">
      <c r="A164" s="1" t="s">
        <v>169</v>
      </c>
      <c r="B164" s="2">
        <v>7900.01376046014</v>
      </c>
      <c r="C164" s="2">
        <f t="shared" si="8"/>
        <v>7.90001376046014</v>
      </c>
      <c r="D164" s="2">
        <v>0.001540935861916</v>
      </c>
      <c r="E164" s="2">
        <f t="shared" si="9"/>
        <v>1.540935861916</v>
      </c>
      <c r="F164" s="2">
        <f t="shared" si="10"/>
        <v>0.195054832641994</v>
      </c>
      <c r="G164" s="2">
        <f t="shared" si="11"/>
        <v>0.000233012503074126</v>
      </c>
    </row>
    <row r="165" spans="1:7">
      <c r="A165" s="1" t="s">
        <v>170</v>
      </c>
      <c r="B165" s="2">
        <v>10463.8487127098</v>
      </c>
      <c r="C165" s="2">
        <f t="shared" si="8"/>
        <v>10.4638487127098</v>
      </c>
      <c r="D165" s="2">
        <v>0.187039286396126</v>
      </c>
      <c r="E165" s="2">
        <f t="shared" si="9"/>
        <v>187.039286396126</v>
      </c>
      <c r="F165" s="2">
        <f t="shared" si="10"/>
        <v>17.8748079728007</v>
      </c>
      <c r="G165" s="2">
        <f t="shared" si="11"/>
        <v>0.0213532456043078</v>
      </c>
    </row>
    <row r="166" spans="1:7">
      <c r="A166" s="1" t="s">
        <v>171</v>
      </c>
      <c r="B166" s="2">
        <v>17219.0846751783</v>
      </c>
      <c r="C166" s="2">
        <f t="shared" si="8"/>
        <v>17.2190846751783</v>
      </c>
      <c r="D166" s="2">
        <v>0.035167874201958</v>
      </c>
      <c r="E166" s="2">
        <f t="shared" si="9"/>
        <v>35.167874201958</v>
      </c>
      <c r="F166" s="2">
        <f t="shared" si="10"/>
        <v>2.04237767949729</v>
      </c>
      <c r="G166" s="2">
        <f t="shared" si="11"/>
        <v>0.00243982437592746</v>
      </c>
    </row>
    <row r="167" spans="1:7">
      <c r="A167" s="1" t="s">
        <v>172</v>
      </c>
      <c r="B167" s="2">
        <v>13768.0036180964</v>
      </c>
      <c r="C167" s="2">
        <f t="shared" si="8"/>
        <v>13.7680036180964</v>
      </c>
      <c r="D167" s="2">
        <v>0.08763381267053</v>
      </c>
      <c r="E167" s="2">
        <f t="shared" si="9"/>
        <v>87.63381267053</v>
      </c>
      <c r="F167" s="2">
        <f t="shared" si="10"/>
        <v>6.36503411107082</v>
      </c>
      <c r="G167" s="2">
        <f t="shared" si="11"/>
        <v>0.0076036697490852</v>
      </c>
    </row>
    <row r="168" spans="1:7">
      <c r="A168" s="1" t="s">
        <v>173</v>
      </c>
      <c r="B168" s="2">
        <v>22721.030924021</v>
      </c>
      <c r="C168" s="2">
        <f t="shared" si="8"/>
        <v>22.721030924021</v>
      </c>
      <c r="D168" s="2">
        <v>0.022157757460364</v>
      </c>
      <c r="E168" s="2">
        <f t="shared" si="9"/>
        <v>22.157757460364</v>
      </c>
      <c r="F168" s="2">
        <f t="shared" si="10"/>
        <v>0.975209159058822</v>
      </c>
      <c r="G168" s="2">
        <f t="shared" si="11"/>
        <v>0.00116498486141167</v>
      </c>
    </row>
    <row r="169" spans="1:7">
      <c r="A169" s="1" t="s">
        <v>174</v>
      </c>
      <c r="B169" s="2">
        <v>22617.4049034994</v>
      </c>
      <c r="C169" s="2">
        <f t="shared" si="8"/>
        <v>22.6174049034994</v>
      </c>
      <c r="D169" s="2">
        <v>0.126670715385537</v>
      </c>
      <c r="E169" s="2">
        <f t="shared" si="9"/>
        <v>126.670715385537</v>
      </c>
      <c r="F169" s="2">
        <f t="shared" si="10"/>
        <v>5.60058574031799</v>
      </c>
      <c r="G169" s="2">
        <f t="shared" si="11"/>
        <v>0.00669045972538388</v>
      </c>
    </row>
    <row r="170" spans="1:7">
      <c r="A170" s="1" t="s">
        <v>175</v>
      </c>
      <c r="B170" s="2">
        <v>18655.5949721909</v>
      </c>
      <c r="C170" s="2">
        <f t="shared" si="8"/>
        <v>18.6555949721909</v>
      </c>
      <c r="D170" s="2">
        <v>-0.015018468376301</v>
      </c>
      <c r="E170" s="2">
        <f t="shared" si="9"/>
        <v>-15.018468376301</v>
      </c>
      <c r="F170" s="2">
        <f t="shared" si="10"/>
        <v>-0.805038295411558</v>
      </c>
      <c r="G170" s="2">
        <f t="shared" si="11"/>
        <v>-0.000961698747698648</v>
      </c>
    </row>
    <row r="171" spans="1:7">
      <c r="A171" s="1" t="s">
        <v>176</v>
      </c>
      <c r="B171" s="2">
        <v>20350.1313893356</v>
      </c>
      <c r="C171" s="2">
        <f t="shared" si="8"/>
        <v>20.3501313893356</v>
      </c>
      <c r="D171" s="2">
        <v>0.212506525632659</v>
      </c>
      <c r="E171" s="2">
        <f t="shared" si="9"/>
        <v>212.506525632659</v>
      </c>
      <c r="F171" s="2">
        <f t="shared" si="10"/>
        <v>10.4425136903058</v>
      </c>
      <c r="G171" s="2">
        <f t="shared" si="11"/>
        <v>0.0124746268544393</v>
      </c>
    </row>
    <row r="172" spans="1:7">
      <c r="A172" s="1" t="s">
        <v>177</v>
      </c>
      <c r="B172" s="2">
        <v>12516.976843951</v>
      </c>
      <c r="C172" s="2">
        <f t="shared" si="8"/>
        <v>12.516976843951</v>
      </c>
      <c r="D172" s="2">
        <v>0.172320650818751</v>
      </c>
      <c r="E172" s="2">
        <f t="shared" si="9"/>
        <v>172.320650818751</v>
      </c>
      <c r="F172" s="2">
        <f t="shared" si="10"/>
        <v>13.7669545104278</v>
      </c>
      <c r="G172" s="2">
        <f t="shared" si="11"/>
        <v>0.016446003858157</v>
      </c>
    </row>
    <row r="173" spans="1:7">
      <c r="A173" s="1" t="s">
        <v>178</v>
      </c>
      <c r="B173" s="2">
        <v>9479.71146051598</v>
      </c>
      <c r="C173" s="2">
        <f t="shared" si="8"/>
        <v>9.47971146051598</v>
      </c>
      <c r="D173" s="2">
        <v>0.491988027989582</v>
      </c>
      <c r="E173" s="2">
        <f t="shared" si="9"/>
        <v>491.988027989582</v>
      </c>
      <c r="F173" s="2">
        <f t="shared" si="10"/>
        <v>51.8990509403968</v>
      </c>
      <c r="G173" s="2">
        <f t="shared" si="11"/>
        <v>0.061998606253398</v>
      </c>
    </row>
    <row r="174" spans="1:7">
      <c r="A174" s="1" t="s">
        <v>179</v>
      </c>
      <c r="B174" s="2">
        <v>2234.89173663753</v>
      </c>
      <c r="C174" s="2">
        <f t="shared" si="8"/>
        <v>2.23489173663753</v>
      </c>
      <c r="D174" s="2">
        <v>0.30834078691154</v>
      </c>
      <c r="E174" s="2">
        <f t="shared" si="9"/>
        <v>308.34078691154</v>
      </c>
      <c r="F174" s="2">
        <f t="shared" si="10"/>
        <v>137.966766737188</v>
      </c>
      <c r="G174" s="2">
        <f t="shared" si="11"/>
        <v>0.164815099544245</v>
      </c>
    </row>
    <row r="175" spans="1:7">
      <c r="A175" s="1" t="s">
        <v>180</v>
      </c>
      <c r="B175" s="2">
        <v>2185.14153934979</v>
      </c>
      <c r="C175" s="2">
        <f t="shared" si="8"/>
        <v>2.18514153934979</v>
      </c>
      <c r="D175" s="2">
        <v>0.292117215897276</v>
      </c>
      <c r="E175" s="2">
        <f t="shared" si="9"/>
        <v>292.117215897276</v>
      </c>
      <c r="F175" s="2">
        <f t="shared" si="10"/>
        <v>133.683429945777</v>
      </c>
      <c r="G175" s="2">
        <f t="shared" si="11"/>
        <v>0.159698225413226</v>
      </c>
    </row>
    <row r="176" spans="1:7">
      <c r="A176" s="1" t="s">
        <v>181</v>
      </c>
      <c r="B176" s="2">
        <v>6395.33293964343</v>
      </c>
      <c r="C176" s="2">
        <f t="shared" si="8"/>
        <v>6.39533293964343</v>
      </c>
      <c r="D176" s="2">
        <v>0.26775312927505</v>
      </c>
      <c r="E176" s="2">
        <f t="shared" si="9"/>
        <v>267.75312927505</v>
      </c>
      <c r="F176" s="2">
        <f t="shared" si="10"/>
        <v>41.866957014122</v>
      </c>
      <c r="G176" s="2">
        <f t="shared" si="11"/>
        <v>0.0500142668490701</v>
      </c>
    </row>
    <row r="177" spans="1:7">
      <c r="A177" s="1" t="s">
        <v>182</v>
      </c>
      <c r="B177" s="2">
        <v>8020.57602668229</v>
      </c>
      <c r="C177" s="2">
        <f t="shared" si="8"/>
        <v>8.02057602668229</v>
      </c>
      <c r="D177" s="2">
        <v>0.400866238655775</v>
      </c>
      <c r="E177" s="2">
        <f t="shared" si="9"/>
        <v>400.866238655775</v>
      </c>
      <c r="F177" s="2">
        <f t="shared" si="10"/>
        <v>49.9797317950982</v>
      </c>
      <c r="G177" s="2">
        <f t="shared" si="11"/>
        <v>0.0597057876024243</v>
      </c>
    </row>
    <row r="178" spans="1:7">
      <c r="A178" s="1" t="s">
        <v>183</v>
      </c>
      <c r="B178" s="2">
        <v>5170.73367615884</v>
      </c>
      <c r="C178" s="2">
        <f t="shared" si="8"/>
        <v>5.17073367615884</v>
      </c>
      <c r="D178" s="2">
        <v>0.570137176917138</v>
      </c>
      <c r="E178" s="2">
        <f t="shared" si="9"/>
        <v>570.137176917138</v>
      </c>
      <c r="F178" s="2">
        <f t="shared" si="10"/>
        <v>110.262336570518</v>
      </c>
      <c r="G178" s="2">
        <f t="shared" si="11"/>
        <v>0.131719387267141</v>
      </c>
    </row>
    <row r="179" spans="1:7">
      <c r="A179" s="1" t="s">
        <v>184</v>
      </c>
      <c r="B179" s="2">
        <v>25800.5780281336</v>
      </c>
      <c r="C179" s="2">
        <f t="shared" si="8"/>
        <v>25.8005780281336</v>
      </c>
      <c r="D179" s="2">
        <v>0.353748420857388</v>
      </c>
      <c r="E179" s="2">
        <f t="shared" si="9"/>
        <v>353.748420857388</v>
      </c>
      <c r="F179" s="2">
        <f t="shared" si="10"/>
        <v>13.7108719220031</v>
      </c>
      <c r="G179" s="2">
        <f t="shared" si="11"/>
        <v>0.0163790075980249</v>
      </c>
    </row>
    <row r="180" spans="1:7">
      <c r="A180" s="1" t="s">
        <v>185</v>
      </c>
      <c r="B180" s="2">
        <v>18120.4201690525</v>
      </c>
      <c r="C180" s="2">
        <f t="shared" si="8"/>
        <v>18.1204201690525</v>
      </c>
      <c r="D180" s="2">
        <v>0.123341153756882</v>
      </c>
      <c r="E180" s="2">
        <f t="shared" si="9"/>
        <v>123.341153756882</v>
      </c>
      <c r="F180" s="2">
        <f t="shared" si="10"/>
        <v>6.80674910439074</v>
      </c>
      <c r="G180" s="2">
        <f t="shared" si="11"/>
        <v>0.00813134248010518</v>
      </c>
    </row>
    <row r="181" spans="1:7">
      <c r="A181" s="1" t="s">
        <v>186</v>
      </c>
      <c r="B181" s="2">
        <v>3045.67628660453</v>
      </c>
      <c r="C181" s="2">
        <f t="shared" si="8"/>
        <v>3.04567628660453</v>
      </c>
      <c r="D181" s="2">
        <v>0.397804221820372</v>
      </c>
      <c r="E181" s="2">
        <f t="shared" si="9"/>
        <v>397.804221820372</v>
      </c>
      <c r="F181" s="2">
        <f t="shared" si="10"/>
        <v>130.612771807034</v>
      </c>
      <c r="G181" s="2">
        <f t="shared" si="11"/>
        <v>0.156030017200683</v>
      </c>
    </row>
    <row r="182" spans="1:7">
      <c r="A182" s="1" t="s">
        <v>187</v>
      </c>
      <c r="B182" s="2">
        <v>5103.27886192541</v>
      </c>
      <c r="C182" s="2">
        <f t="shared" si="8"/>
        <v>5.10327886192541</v>
      </c>
      <c r="D182" s="2">
        <v>0.358313069333935</v>
      </c>
      <c r="E182" s="2">
        <f t="shared" si="9"/>
        <v>358.313069333935</v>
      </c>
      <c r="F182" s="2">
        <f t="shared" si="10"/>
        <v>70.2123240819232</v>
      </c>
      <c r="G182" s="2">
        <f t="shared" si="11"/>
        <v>0.0838756423482654</v>
      </c>
    </row>
    <row r="183" spans="1:7">
      <c r="A183" s="1" t="s">
        <v>188</v>
      </c>
      <c r="B183" s="2">
        <v>11111.6674881143</v>
      </c>
      <c r="C183" s="2">
        <f t="shared" si="8"/>
        <v>11.1116674881143</v>
      </c>
      <c r="D183" s="2">
        <v>0.517075356128659</v>
      </c>
      <c r="E183" s="2">
        <f t="shared" si="9"/>
        <v>517.075356128659</v>
      </c>
      <c r="F183" s="2">
        <f t="shared" si="10"/>
        <v>46.5344518886795</v>
      </c>
      <c r="G183" s="2">
        <f t="shared" si="11"/>
        <v>0.0555900562262165</v>
      </c>
    </row>
    <row r="184" spans="1:7">
      <c r="A184" s="1" t="s">
        <v>189</v>
      </c>
      <c r="B184" s="2">
        <v>6135.0879070551</v>
      </c>
      <c r="C184" s="2">
        <f t="shared" si="8"/>
        <v>6.1350879070551</v>
      </c>
      <c r="D184" s="2">
        <v>0.205852151631621</v>
      </c>
      <c r="E184" s="2">
        <f t="shared" si="9"/>
        <v>205.852151631621</v>
      </c>
      <c r="F184" s="2">
        <f t="shared" si="10"/>
        <v>33.5532521701766</v>
      </c>
      <c r="G184" s="2">
        <f t="shared" si="11"/>
        <v>0.040082715042493</v>
      </c>
    </row>
    <row r="185" spans="1:7">
      <c r="A185" s="1" t="s">
        <v>190</v>
      </c>
      <c r="B185" s="2">
        <v>12037.0223587755</v>
      </c>
      <c r="C185" s="2">
        <f t="shared" si="8"/>
        <v>12.0370223587755</v>
      </c>
      <c r="D185" s="2">
        <v>0.321912483392135</v>
      </c>
      <c r="E185" s="2">
        <f t="shared" si="9"/>
        <v>321.912483392135</v>
      </c>
      <c r="F185" s="2">
        <f t="shared" si="10"/>
        <v>26.743531231995</v>
      </c>
      <c r="G185" s="2">
        <f t="shared" si="11"/>
        <v>0.0319478224097413</v>
      </c>
    </row>
    <row r="186" spans="1:7">
      <c r="A186" s="1" t="s">
        <v>191</v>
      </c>
      <c r="B186" s="2">
        <v>17488.9374336921</v>
      </c>
      <c r="C186" s="2">
        <f t="shared" si="8"/>
        <v>17.4889374336921</v>
      </c>
      <c r="D186" s="2">
        <v>0.29737038188999</v>
      </c>
      <c r="E186" s="2">
        <f t="shared" si="9"/>
        <v>297.37038188999</v>
      </c>
      <c r="F186" s="2">
        <f t="shared" si="10"/>
        <v>17.0033418563847</v>
      </c>
      <c r="G186" s="2">
        <f t="shared" si="11"/>
        <v>0.0203121921816372</v>
      </c>
    </row>
    <row r="187" spans="1:7">
      <c r="A187" s="1" t="s">
        <v>192</v>
      </c>
      <c r="B187" s="2">
        <v>10882.9954278967</v>
      </c>
      <c r="C187" s="2">
        <f t="shared" si="8"/>
        <v>10.8829954278967</v>
      </c>
      <c r="D187" s="2">
        <v>0.164994990354922</v>
      </c>
      <c r="E187" s="2">
        <f t="shared" si="9"/>
        <v>164.994990354922</v>
      </c>
      <c r="F187" s="2">
        <f t="shared" si="10"/>
        <v>15.1608067326745</v>
      </c>
      <c r="G187" s="2">
        <f t="shared" si="11"/>
        <v>0.0181110997228529</v>
      </c>
    </row>
    <row r="188" spans="1:7">
      <c r="A188" s="1" t="s">
        <v>193</v>
      </c>
      <c r="B188" s="2">
        <v>6563.52525207635</v>
      </c>
      <c r="C188" s="2">
        <f t="shared" si="8"/>
        <v>6.56352525207635</v>
      </c>
      <c r="D188" s="2">
        <v>0.312059735504195</v>
      </c>
      <c r="E188" s="2">
        <f t="shared" si="9"/>
        <v>312.059735504195</v>
      </c>
      <c r="F188" s="2">
        <f t="shared" si="10"/>
        <v>47.5445318665417</v>
      </c>
      <c r="G188" s="2">
        <f t="shared" si="11"/>
        <v>0.0567966977677707</v>
      </c>
    </row>
    <row r="189" spans="1:7">
      <c r="A189" s="1" t="s">
        <v>194</v>
      </c>
      <c r="B189" s="2">
        <v>5727.7703197955</v>
      </c>
      <c r="C189" s="2">
        <f t="shared" si="8"/>
        <v>5.7277703197955</v>
      </c>
      <c r="D189" s="2">
        <v>0.183266107317186</v>
      </c>
      <c r="E189" s="2">
        <f t="shared" si="9"/>
        <v>183.266107317186</v>
      </c>
      <c r="F189" s="2">
        <f t="shared" si="10"/>
        <v>31.9960642771949</v>
      </c>
      <c r="G189" s="2">
        <f t="shared" si="11"/>
        <v>0.038222498385537</v>
      </c>
    </row>
    <row r="190" spans="1:7">
      <c r="A190" s="1" t="s">
        <v>195</v>
      </c>
      <c r="B190" s="2">
        <v>18854.5179681332</v>
      </c>
      <c r="C190" s="2">
        <f t="shared" si="8"/>
        <v>18.8545179681332</v>
      </c>
      <c r="D190" s="2">
        <v>0.251692290846144</v>
      </c>
      <c r="E190" s="2">
        <f t="shared" si="9"/>
        <v>251.692290846144</v>
      </c>
      <c r="F190" s="2">
        <f t="shared" si="10"/>
        <v>13.3491766414575</v>
      </c>
      <c r="G190" s="2">
        <f t="shared" si="11"/>
        <v>0.0159469264158851</v>
      </c>
    </row>
    <row r="191" spans="1:7">
      <c r="A191" s="1" t="s">
        <v>196</v>
      </c>
      <c r="B191" s="2">
        <v>16383.2734822521</v>
      </c>
      <c r="C191" s="2">
        <f t="shared" si="8"/>
        <v>16.3832734822521</v>
      </c>
      <c r="D191" s="2">
        <v>0.007480442742491</v>
      </c>
      <c r="E191" s="2">
        <f t="shared" si="9"/>
        <v>7.480442742491</v>
      </c>
      <c r="F191" s="2">
        <f t="shared" si="10"/>
        <v>0.456590238244788</v>
      </c>
      <c r="G191" s="2">
        <f t="shared" si="11"/>
        <v>0.000545442698607223</v>
      </c>
    </row>
    <row r="192" spans="1:7">
      <c r="A192" s="1" t="s">
        <v>197</v>
      </c>
      <c r="B192" s="2">
        <v>11021.9901611909</v>
      </c>
      <c r="C192" s="2">
        <f t="shared" si="8"/>
        <v>11.0219901611909</v>
      </c>
      <c r="D192" s="2">
        <v>0.211267761430852</v>
      </c>
      <c r="E192" s="2">
        <f t="shared" si="9"/>
        <v>211.267761430852</v>
      </c>
      <c r="F192" s="2">
        <f t="shared" si="10"/>
        <v>19.1678415913252</v>
      </c>
      <c r="G192" s="2">
        <f t="shared" si="11"/>
        <v>0.0228979035649971</v>
      </c>
    </row>
    <row r="193" spans="1:7">
      <c r="A193" s="1" t="s">
        <v>198</v>
      </c>
      <c r="B193" s="2">
        <v>8209.95781836465</v>
      </c>
      <c r="C193" s="2">
        <f t="shared" si="8"/>
        <v>8.20995781836465</v>
      </c>
      <c r="D193" s="2">
        <v>0.140239092405326</v>
      </c>
      <c r="E193" s="2">
        <f t="shared" si="9"/>
        <v>140.239092405326</v>
      </c>
      <c r="F193" s="2">
        <f t="shared" si="10"/>
        <v>17.0815850102943</v>
      </c>
      <c r="G193" s="2">
        <f t="shared" si="11"/>
        <v>0.0204056614532976</v>
      </c>
    </row>
    <row r="194" spans="1:7">
      <c r="A194" s="1" t="s">
        <v>199</v>
      </c>
      <c r="B194" s="2">
        <v>6911.49377221778</v>
      </c>
      <c r="C194" s="2">
        <f t="shared" si="8"/>
        <v>6.91149377221778</v>
      </c>
      <c r="D194" s="2">
        <v>0.803326507215232</v>
      </c>
      <c r="E194" s="2">
        <f t="shared" si="9"/>
        <v>803.326507215232</v>
      </c>
      <c r="F194" s="2">
        <f t="shared" si="10"/>
        <v>116.23051885605</v>
      </c>
      <c r="G194" s="2">
        <f t="shared" si="11"/>
        <v>0.138848977825438</v>
      </c>
    </row>
    <row r="195" spans="1:7">
      <c r="A195" s="1" t="s">
        <v>200</v>
      </c>
      <c r="B195" s="2">
        <v>11272.148322363</v>
      </c>
      <c r="C195" s="2">
        <f t="shared" si="8"/>
        <v>11.272148322363</v>
      </c>
      <c r="D195" s="2">
        <v>0.275455188867903</v>
      </c>
      <c r="E195" s="2">
        <f t="shared" si="9"/>
        <v>275.455188867903</v>
      </c>
      <c r="F195" s="2">
        <f t="shared" si="10"/>
        <v>24.4367959851471</v>
      </c>
      <c r="G195" s="2">
        <f t="shared" si="11"/>
        <v>0.0291921964838567</v>
      </c>
    </row>
    <row r="196" spans="1:7">
      <c r="A196" s="1" t="s">
        <v>201</v>
      </c>
      <c r="B196" s="2">
        <v>12583.3711226369</v>
      </c>
      <c r="C196" s="2">
        <f t="shared" ref="C196:C259" si="12">B196/1000</f>
        <v>12.5833711226369</v>
      </c>
      <c r="D196" s="2">
        <v>0.363073431470916</v>
      </c>
      <c r="E196" s="2">
        <f t="shared" ref="E196:E259" si="13">D196*1000</f>
        <v>363.073431470916</v>
      </c>
      <c r="F196" s="2">
        <f t="shared" ref="F196:F259" si="14">E196/C196</f>
        <v>28.8534310823722</v>
      </c>
      <c r="G196" s="2">
        <f t="shared" ref="G196:G259" si="15">1194.6*D196/B196</f>
        <v>0.0344683087710018</v>
      </c>
    </row>
    <row r="197" spans="1:7">
      <c r="A197" s="1" t="s">
        <v>202</v>
      </c>
      <c r="B197" s="2">
        <v>10512.1529045273</v>
      </c>
      <c r="C197" s="2">
        <f t="shared" si="12"/>
        <v>10.5121529045273</v>
      </c>
      <c r="D197" s="2">
        <v>0.382436710627983</v>
      </c>
      <c r="E197" s="2">
        <f t="shared" si="13"/>
        <v>382.436710627983</v>
      </c>
      <c r="F197" s="2">
        <f t="shared" si="14"/>
        <v>36.3804364435451</v>
      </c>
      <c r="G197" s="2">
        <f t="shared" si="15"/>
        <v>0.0434600693754589</v>
      </c>
    </row>
    <row r="198" spans="1:7">
      <c r="A198" s="1" t="s">
        <v>203</v>
      </c>
      <c r="B198" s="2">
        <v>19003.4769847627</v>
      </c>
      <c r="C198" s="2">
        <f t="shared" si="12"/>
        <v>19.0034769847627</v>
      </c>
      <c r="D198" s="2">
        <v>0.321439845215737</v>
      </c>
      <c r="E198" s="2">
        <f t="shared" si="13"/>
        <v>321.439845215737</v>
      </c>
      <c r="F198" s="2">
        <f t="shared" si="14"/>
        <v>16.9147911970779</v>
      </c>
      <c r="G198" s="2">
        <f t="shared" si="15"/>
        <v>0.0202064095640293</v>
      </c>
    </row>
    <row r="199" spans="1:7">
      <c r="A199" s="1" t="s">
        <v>204</v>
      </c>
      <c r="B199" s="2">
        <v>6543.93987517483</v>
      </c>
      <c r="C199" s="2">
        <f t="shared" si="12"/>
        <v>6.54393987517483</v>
      </c>
      <c r="D199" s="2">
        <v>0.345360640025038</v>
      </c>
      <c r="E199" s="2">
        <f t="shared" si="13"/>
        <v>345.360640025038</v>
      </c>
      <c r="F199" s="2">
        <f t="shared" si="14"/>
        <v>52.7756438189786</v>
      </c>
      <c r="G199" s="2">
        <f t="shared" si="15"/>
        <v>0.0630457841061518</v>
      </c>
    </row>
    <row r="200" spans="1:7">
      <c r="A200" s="1" t="s">
        <v>205</v>
      </c>
      <c r="B200" s="2">
        <v>665.933282615321</v>
      </c>
      <c r="C200" s="2">
        <f t="shared" si="12"/>
        <v>0.665933282615321</v>
      </c>
      <c r="D200" s="2">
        <v>0.232390303340057</v>
      </c>
      <c r="E200" s="2">
        <f t="shared" si="13"/>
        <v>232.390303340057</v>
      </c>
      <c r="F200" s="2">
        <f t="shared" si="14"/>
        <v>348.969347841258</v>
      </c>
      <c r="G200" s="2">
        <f t="shared" si="15"/>
        <v>0.416878782931167</v>
      </c>
    </row>
    <row r="201" spans="1:7">
      <c r="A201" s="1" t="s">
        <v>206</v>
      </c>
      <c r="B201" s="2">
        <v>30197.9915356925</v>
      </c>
      <c r="C201" s="2">
        <f t="shared" si="12"/>
        <v>30.1979915356925</v>
      </c>
      <c r="D201" s="2">
        <v>0.45042215454093</v>
      </c>
      <c r="E201" s="2">
        <f t="shared" si="13"/>
        <v>450.42215454093</v>
      </c>
      <c r="F201" s="2">
        <f t="shared" si="14"/>
        <v>14.9156328495739</v>
      </c>
      <c r="G201" s="2">
        <f t="shared" si="15"/>
        <v>0.017818215002101</v>
      </c>
    </row>
    <row r="202" spans="1:7">
      <c r="A202" s="1" t="s">
        <v>207</v>
      </c>
      <c r="B202" s="2">
        <v>16707.1612538987</v>
      </c>
      <c r="C202" s="2">
        <f t="shared" si="12"/>
        <v>16.7071612538987</v>
      </c>
      <c r="D202" s="2">
        <v>0.358717361012335</v>
      </c>
      <c r="E202" s="2">
        <f t="shared" si="13"/>
        <v>358.717361012335</v>
      </c>
      <c r="F202" s="2">
        <f t="shared" si="14"/>
        <v>21.4708744089381</v>
      </c>
      <c r="G202" s="2">
        <f t="shared" si="15"/>
        <v>0.0256491065689174</v>
      </c>
    </row>
    <row r="203" spans="1:7">
      <c r="A203" s="1" t="s">
        <v>208</v>
      </c>
      <c r="B203" s="2">
        <v>2318.32445210724</v>
      </c>
      <c r="C203" s="2">
        <f t="shared" si="12"/>
        <v>2.31832445210724</v>
      </c>
      <c r="D203" s="2">
        <v>0.350414309591853</v>
      </c>
      <c r="E203" s="2">
        <f t="shared" si="13"/>
        <v>350.414309591853</v>
      </c>
      <c r="F203" s="2">
        <f t="shared" si="14"/>
        <v>151.14981394142</v>
      </c>
      <c r="G203" s="2">
        <f t="shared" si="15"/>
        <v>0.18056356773442</v>
      </c>
    </row>
    <row r="204" spans="1:7">
      <c r="A204" s="1" t="s">
        <v>209</v>
      </c>
      <c r="B204" s="2">
        <v>8792.93849911266</v>
      </c>
      <c r="C204" s="2">
        <f t="shared" si="12"/>
        <v>8.79293849911266</v>
      </c>
      <c r="D204" s="2">
        <v>0.662070477919147</v>
      </c>
      <c r="E204" s="2">
        <f t="shared" si="13"/>
        <v>662.070477919147</v>
      </c>
      <c r="F204" s="2">
        <f t="shared" si="14"/>
        <v>75.2957021120937</v>
      </c>
      <c r="G204" s="2">
        <f t="shared" si="15"/>
        <v>0.0899482457431071</v>
      </c>
    </row>
    <row r="205" spans="1:7">
      <c r="A205" s="1" t="s">
        <v>210</v>
      </c>
      <c r="B205" s="2">
        <v>6908.19375731309</v>
      </c>
      <c r="C205" s="2">
        <f t="shared" si="12"/>
        <v>6.90819375731309</v>
      </c>
      <c r="D205" s="2">
        <v>0.420529942028128</v>
      </c>
      <c r="E205" s="2">
        <f t="shared" si="13"/>
        <v>420.529942028128</v>
      </c>
      <c r="F205" s="2">
        <f t="shared" si="14"/>
        <v>60.8740803749099</v>
      </c>
      <c r="G205" s="2">
        <f t="shared" si="15"/>
        <v>0.0727201764158674</v>
      </c>
    </row>
    <row r="206" spans="1:7">
      <c r="A206" s="1" t="s">
        <v>211</v>
      </c>
      <c r="B206" s="2">
        <v>4477.05960150734</v>
      </c>
      <c r="C206" s="2">
        <f t="shared" si="12"/>
        <v>4.47705960150734</v>
      </c>
      <c r="D206" s="2">
        <v>0.315396137288983</v>
      </c>
      <c r="E206" s="2">
        <f t="shared" si="13"/>
        <v>315.396137288983</v>
      </c>
      <c r="F206" s="2">
        <f t="shared" si="14"/>
        <v>70.4471607174484</v>
      </c>
      <c r="G206" s="2">
        <f t="shared" si="15"/>
        <v>0.0841561781930638</v>
      </c>
    </row>
    <row r="207" spans="1:7">
      <c r="A207" s="1" t="s">
        <v>212</v>
      </c>
      <c r="B207" s="2">
        <v>7402.67504350463</v>
      </c>
      <c r="C207" s="2">
        <f t="shared" si="12"/>
        <v>7.40267504350463</v>
      </c>
      <c r="D207" s="2">
        <v>0.43675663092107</v>
      </c>
      <c r="E207" s="2">
        <f t="shared" si="13"/>
        <v>436.75663092107</v>
      </c>
      <c r="F207" s="2">
        <f t="shared" si="14"/>
        <v>58.9998383495566</v>
      </c>
      <c r="G207" s="2">
        <f t="shared" si="15"/>
        <v>0.0704812068923803</v>
      </c>
    </row>
    <row r="208" spans="1:7">
      <c r="A208" s="1" t="s">
        <v>213</v>
      </c>
      <c r="B208" s="2">
        <v>2079.89346057786</v>
      </c>
      <c r="C208" s="2">
        <f t="shared" si="12"/>
        <v>2.07989346057786</v>
      </c>
      <c r="D208" s="2">
        <v>0.44731873950254</v>
      </c>
      <c r="E208" s="2">
        <f t="shared" si="13"/>
        <v>447.31873950254</v>
      </c>
      <c r="F208" s="2">
        <f t="shared" si="14"/>
        <v>215.068102275903</v>
      </c>
      <c r="G208" s="2">
        <f t="shared" si="15"/>
        <v>0.256920354978793</v>
      </c>
    </row>
    <row r="209" spans="1:7">
      <c r="A209" s="1" t="s">
        <v>214</v>
      </c>
      <c r="B209" s="2">
        <v>6251.41093701393</v>
      </c>
      <c r="C209" s="2">
        <f t="shared" si="12"/>
        <v>6.25141093701393</v>
      </c>
      <c r="D209" s="2">
        <v>0.626307624428723</v>
      </c>
      <c r="E209" s="2">
        <f t="shared" si="13"/>
        <v>626.307624428723</v>
      </c>
      <c r="F209" s="2">
        <f t="shared" si="14"/>
        <v>100.186602790807</v>
      </c>
      <c r="G209" s="2">
        <f t="shared" si="15"/>
        <v>0.119682915693898</v>
      </c>
    </row>
    <row r="210" spans="1:7">
      <c r="A210" s="1" t="s">
        <v>215</v>
      </c>
      <c r="B210" s="2">
        <v>5667.09842103898</v>
      </c>
      <c r="C210" s="2">
        <f t="shared" si="12"/>
        <v>5.66709842103898</v>
      </c>
      <c r="D210" s="2">
        <v>0.719637317320603</v>
      </c>
      <c r="E210" s="2">
        <f t="shared" si="13"/>
        <v>719.637317320603</v>
      </c>
      <c r="F210" s="2">
        <f t="shared" si="14"/>
        <v>126.985145458029</v>
      </c>
      <c r="G210" s="2">
        <f t="shared" si="15"/>
        <v>0.151696454764162</v>
      </c>
    </row>
    <row r="211" spans="1:7">
      <c r="A211" s="1" t="s">
        <v>216</v>
      </c>
      <c r="B211" s="2">
        <v>11612.6711321888</v>
      </c>
      <c r="C211" s="2">
        <f t="shared" si="12"/>
        <v>11.6126711321888</v>
      </c>
      <c r="D211" s="2">
        <v>0.37870677347351</v>
      </c>
      <c r="E211" s="2">
        <f t="shared" si="13"/>
        <v>378.70677347351</v>
      </c>
      <c r="F211" s="2">
        <f t="shared" si="14"/>
        <v>32.6115128175622</v>
      </c>
      <c r="G211" s="2">
        <f t="shared" si="15"/>
        <v>0.0389577132118598</v>
      </c>
    </row>
    <row r="212" spans="1:7">
      <c r="A212" s="1" t="s">
        <v>217</v>
      </c>
      <c r="B212" s="2">
        <v>4628.86407420217</v>
      </c>
      <c r="C212" s="2">
        <f t="shared" si="12"/>
        <v>4.62886407420217</v>
      </c>
      <c r="D212" s="2">
        <v>0.313484196218242</v>
      </c>
      <c r="E212" s="2">
        <f t="shared" si="13"/>
        <v>313.484196218242</v>
      </c>
      <c r="F212" s="2">
        <f t="shared" si="14"/>
        <v>67.7237851863849</v>
      </c>
      <c r="G212" s="2">
        <f t="shared" si="15"/>
        <v>0.0809028337836553</v>
      </c>
    </row>
    <row r="213" spans="1:7">
      <c r="A213" s="1" t="s">
        <v>218</v>
      </c>
      <c r="B213" s="2">
        <v>18229.2278675994</v>
      </c>
      <c r="C213" s="2">
        <f t="shared" si="12"/>
        <v>18.2292278675994</v>
      </c>
      <c r="D213" s="2">
        <v>0.144825147524811</v>
      </c>
      <c r="E213" s="2">
        <f t="shared" si="13"/>
        <v>144.825147524811</v>
      </c>
      <c r="F213" s="2">
        <f t="shared" si="14"/>
        <v>7.94466713437836</v>
      </c>
      <c r="G213" s="2">
        <f t="shared" si="15"/>
        <v>0.00949069935872838</v>
      </c>
    </row>
    <row r="214" spans="1:7">
      <c r="A214" s="1" t="s">
        <v>219</v>
      </c>
      <c r="B214" s="2">
        <v>4449.32528971411</v>
      </c>
      <c r="C214" s="2">
        <f t="shared" si="12"/>
        <v>4.44932528971411</v>
      </c>
      <c r="D214" s="2">
        <v>0.56759500668451</v>
      </c>
      <c r="E214" s="2">
        <f t="shared" si="13"/>
        <v>567.59500668451</v>
      </c>
      <c r="F214" s="2">
        <f t="shared" si="14"/>
        <v>127.568781719931</v>
      </c>
      <c r="G214" s="2">
        <f t="shared" si="15"/>
        <v>0.15239366664263</v>
      </c>
    </row>
    <row r="215" spans="1:7">
      <c r="A215" s="1" t="s">
        <v>220</v>
      </c>
      <c r="B215" s="2">
        <v>11416.1671447619</v>
      </c>
      <c r="C215" s="2">
        <f t="shared" si="12"/>
        <v>11.4161671447619</v>
      </c>
      <c r="D215" s="2">
        <v>0.519219812849771</v>
      </c>
      <c r="E215" s="2">
        <f t="shared" si="13"/>
        <v>519.219812849771</v>
      </c>
      <c r="F215" s="2">
        <f t="shared" si="14"/>
        <v>45.4810976631509</v>
      </c>
      <c r="G215" s="2">
        <f t="shared" si="15"/>
        <v>0.0543317192684001</v>
      </c>
    </row>
    <row r="216" spans="1:7">
      <c r="A216" s="1" t="s">
        <v>221</v>
      </c>
      <c r="B216" s="2">
        <v>998.078549121836</v>
      </c>
      <c r="C216" s="2">
        <f t="shared" si="12"/>
        <v>0.998078549121836</v>
      </c>
      <c r="D216" s="2">
        <v>0.441313909704159</v>
      </c>
      <c r="E216" s="2">
        <f t="shared" si="13"/>
        <v>441.313909704159</v>
      </c>
      <c r="F216" s="2">
        <f t="shared" si="14"/>
        <v>442.16350515944</v>
      </c>
      <c r="G216" s="2">
        <f t="shared" si="15"/>
        <v>0.528208523263467</v>
      </c>
    </row>
    <row r="217" spans="1:7">
      <c r="A217" s="1" t="s">
        <v>222</v>
      </c>
      <c r="B217" s="2">
        <v>6766.30795197326</v>
      </c>
      <c r="C217" s="2">
        <f t="shared" si="12"/>
        <v>6.76630795197326</v>
      </c>
      <c r="D217" s="2">
        <v>0.379891236681693</v>
      </c>
      <c r="E217" s="2">
        <f t="shared" si="13"/>
        <v>379.891236681693</v>
      </c>
      <c r="F217" s="2">
        <f t="shared" si="14"/>
        <v>56.1445384067843</v>
      </c>
      <c r="G217" s="2">
        <f t="shared" si="15"/>
        <v>0.0670702655807446</v>
      </c>
    </row>
    <row r="218" spans="1:7">
      <c r="A218" s="1" t="s">
        <v>223</v>
      </c>
      <c r="B218" s="2">
        <v>7378.3999652304</v>
      </c>
      <c r="C218" s="2">
        <f t="shared" si="12"/>
        <v>7.3783999652304</v>
      </c>
      <c r="D218" s="2">
        <v>0.299741725186016</v>
      </c>
      <c r="E218" s="2">
        <f t="shared" si="13"/>
        <v>299.741725186016</v>
      </c>
      <c r="F218" s="2">
        <f t="shared" si="14"/>
        <v>40.6242175266323</v>
      </c>
      <c r="G218" s="2">
        <f t="shared" si="15"/>
        <v>0.0485296902573149</v>
      </c>
    </row>
    <row r="219" spans="1:7">
      <c r="A219" s="1" t="s">
        <v>224</v>
      </c>
      <c r="B219" s="2">
        <v>3278.09017717587</v>
      </c>
      <c r="C219" s="2">
        <f t="shared" si="12"/>
        <v>3.27809017717587</v>
      </c>
      <c r="D219" s="2">
        <v>1.41624678926607</v>
      </c>
      <c r="E219" s="2">
        <f t="shared" si="13"/>
        <v>1416.24678926607</v>
      </c>
      <c r="F219" s="2">
        <f t="shared" si="14"/>
        <v>432.034115207346</v>
      </c>
      <c r="G219" s="2">
        <f t="shared" si="15"/>
        <v>0.516107954026696</v>
      </c>
    </row>
    <row r="220" spans="1:7">
      <c r="A220" s="1" t="s">
        <v>225</v>
      </c>
      <c r="B220" s="2">
        <v>18683.8051877388</v>
      </c>
      <c r="C220" s="2">
        <f t="shared" si="12"/>
        <v>18.6838051877388</v>
      </c>
      <c r="D220" s="2">
        <v>0.097863871765242</v>
      </c>
      <c r="E220" s="2">
        <f t="shared" si="13"/>
        <v>97.863871765242</v>
      </c>
      <c r="F220" s="2">
        <f t="shared" si="14"/>
        <v>5.23789831792214</v>
      </c>
      <c r="G220" s="2">
        <f t="shared" si="15"/>
        <v>0.00625719333058979</v>
      </c>
    </row>
    <row r="221" spans="1:7">
      <c r="A221" s="1" t="s">
        <v>226</v>
      </c>
      <c r="B221" s="2">
        <v>7279.18384309766</v>
      </c>
      <c r="C221" s="2">
        <f t="shared" si="12"/>
        <v>7.27918384309766</v>
      </c>
      <c r="D221" s="2">
        <v>0.355272380777727</v>
      </c>
      <c r="E221" s="2">
        <f t="shared" si="13"/>
        <v>355.272380777727</v>
      </c>
      <c r="F221" s="2">
        <f t="shared" si="14"/>
        <v>48.8066228900932</v>
      </c>
      <c r="G221" s="2">
        <f t="shared" si="15"/>
        <v>0.0583043917045054</v>
      </c>
    </row>
    <row r="222" spans="1:7">
      <c r="A222" s="1" t="s">
        <v>227</v>
      </c>
      <c r="B222" s="2">
        <v>5541.26812965723</v>
      </c>
      <c r="C222" s="2">
        <f t="shared" si="12"/>
        <v>5.54126812965723</v>
      </c>
      <c r="D222" s="2">
        <v>0.392455663340014</v>
      </c>
      <c r="E222" s="2">
        <f t="shared" si="13"/>
        <v>392.455663340014</v>
      </c>
      <c r="F222" s="2">
        <f t="shared" si="14"/>
        <v>70.824160491272</v>
      </c>
      <c r="G222" s="2">
        <f t="shared" si="15"/>
        <v>0.0846065421228735</v>
      </c>
    </row>
    <row r="223" spans="1:7">
      <c r="A223" s="1" t="s">
        <v>228</v>
      </c>
      <c r="B223" s="2">
        <v>18880.9747941157</v>
      </c>
      <c r="C223" s="2">
        <f t="shared" si="12"/>
        <v>18.8809747941157</v>
      </c>
      <c r="D223" s="2">
        <v>0.374281753468624</v>
      </c>
      <c r="E223" s="2">
        <f t="shared" si="13"/>
        <v>374.281753468624</v>
      </c>
      <c r="F223" s="2">
        <f t="shared" si="14"/>
        <v>19.8232219231218</v>
      </c>
      <c r="G223" s="2">
        <f t="shared" si="15"/>
        <v>0.0236808209093613</v>
      </c>
    </row>
    <row r="224" spans="1:7">
      <c r="A224" s="1" t="s">
        <v>229</v>
      </c>
      <c r="B224" s="2">
        <v>24802.1192288307</v>
      </c>
      <c r="C224" s="2">
        <f t="shared" si="12"/>
        <v>24.8021192288307</v>
      </c>
      <c r="D224" s="2">
        <v>0.09625155766649</v>
      </c>
      <c r="E224" s="2">
        <f t="shared" si="13"/>
        <v>96.25155766649</v>
      </c>
      <c r="F224" s="2">
        <f t="shared" si="14"/>
        <v>3.8807795728441</v>
      </c>
      <c r="G224" s="2">
        <f t="shared" si="15"/>
        <v>0.00463597927771956</v>
      </c>
    </row>
    <row r="225" spans="1:7">
      <c r="A225" s="1" t="s">
        <v>230</v>
      </c>
      <c r="B225" s="2">
        <v>23194.6084522138</v>
      </c>
      <c r="C225" s="2">
        <f t="shared" si="12"/>
        <v>23.1946084522138</v>
      </c>
      <c r="D225" s="2">
        <v>0.334010568095769</v>
      </c>
      <c r="E225" s="2">
        <f t="shared" si="13"/>
        <v>334.010568095769</v>
      </c>
      <c r="F225" s="2">
        <f t="shared" si="14"/>
        <v>14.400353805666</v>
      </c>
      <c r="G225" s="2">
        <f t="shared" si="15"/>
        <v>0.0172026626562486</v>
      </c>
    </row>
    <row r="226" spans="1:7">
      <c r="A226" s="1" t="s">
        <v>231</v>
      </c>
      <c r="B226" s="2">
        <v>19978.8305082325</v>
      </c>
      <c r="C226" s="2">
        <f t="shared" si="12"/>
        <v>19.9788305082325</v>
      </c>
      <c r="D226" s="2">
        <v>0.227162831296918</v>
      </c>
      <c r="E226" s="2">
        <f t="shared" si="13"/>
        <v>227.162831296918</v>
      </c>
      <c r="F226" s="2">
        <f t="shared" si="14"/>
        <v>11.3701766078506</v>
      </c>
      <c r="G226" s="2">
        <f t="shared" si="15"/>
        <v>0.0135828129757384</v>
      </c>
    </row>
    <row r="227" spans="1:7">
      <c r="A227" s="1" t="s">
        <v>232</v>
      </c>
      <c r="B227" s="2">
        <v>3803.54022227848</v>
      </c>
      <c r="C227" s="2">
        <f t="shared" si="12"/>
        <v>3.80354022227848</v>
      </c>
      <c r="D227" s="2">
        <v>0.378237252272995</v>
      </c>
      <c r="E227" s="2">
        <f t="shared" si="13"/>
        <v>378.237252272995</v>
      </c>
      <c r="F227" s="2">
        <f t="shared" si="14"/>
        <v>99.4434737557251</v>
      </c>
      <c r="G227" s="2">
        <f t="shared" si="15"/>
        <v>0.118795173748589</v>
      </c>
    </row>
    <row r="228" spans="1:7">
      <c r="A228" s="1" t="s">
        <v>233</v>
      </c>
      <c r="B228" s="2">
        <v>7666.19989498039</v>
      </c>
      <c r="C228" s="2">
        <f t="shared" si="12"/>
        <v>7.66619989498039</v>
      </c>
      <c r="D228" s="2">
        <v>0.476311081335251</v>
      </c>
      <c r="E228" s="2">
        <f t="shared" si="13"/>
        <v>476.311081335251</v>
      </c>
      <c r="F228" s="2">
        <f t="shared" si="14"/>
        <v>62.1313151053009</v>
      </c>
      <c r="G228" s="2">
        <f t="shared" si="15"/>
        <v>0.0742220690247924</v>
      </c>
    </row>
    <row r="229" spans="1:7">
      <c r="A229" s="1" t="s">
        <v>234</v>
      </c>
      <c r="B229" s="2">
        <v>14331.7229505026</v>
      </c>
      <c r="C229" s="2">
        <f t="shared" si="12"/>
        <v>14.3317229505026</v>
      </c>
      <c r="D229" s="2">
        <v>0.490452113746093</v>
      </c>
      <c r="E229" s="2">
        <f t="shared" si="13"/>
        <v>490.452113746093</v>
      </c>
      <c r="F229" s="2">
        <f t="shared" si="14"/>
        <v>34.2214341876385</v>
      </c>
      <c r="G229" s="2">
        <f t="shared" si="15"/>
        <v>0.0408809252805529</v>
      </c>
    </row>
    <row r="230" spans="1:7">
      <c r="A230" s="1" t="s">
        <v>235</v>
      </c>
      <c r="B230" s="2">
        <v>25024.1742554013</v>
      </c>
      <c r="C230" s="2">
        <f t="shared" si="12"/>
        <v>25.0241742554013</v>
      </c>
      <c r="D230" s="2">
        <v>0.261177133182893</v>
      </c>
      <c r="E230" s="2">
        <f t="shared" si="13"/>
        <v>261.177133182893</v>
      </c>
      <c r="F230" s="2">
        <f t="shared" si="14"/>
        <v>10.4369930658759</v>
      </c>
      <c r="G230" s="2">
        <f t="shared" si="15"/>
        <v>0.0124680319164953</v>
      </c>
    </row>
    <row r="231" spans="1:7">
      <c r="A231" s="1" t="s">
        <v>236</v>
      </c>
      <c r="B231" s="2">
        <v>21551.5138965988</v>
      </c>
      <c r="C231" s="2">
        <f t="shared" si="12"/>
        <v>21.5515138965988</v>
      </c>
      <c r="D231" s="2">
        <v>0.259703404667034</v>
      </c>
      <c r="E231" s="2">
        <f t="shared" si="13"/>
        <v>259.703404667034</v>
      </c>
      <c r="F231" s="2">
        <f t="shared" si="14"/>
        <v>12.0503555301523</v>
      </c>
      <c r="G231" s="2">
        <f t="shared" si="15"/>
        <v>0.01439535471632</v>
      </c>
    </row>
    <row r="232" spans="1:7">
      <c r="A232" s="1" t="s">
        <v>237</v>
      </c>
      <c r="B232" s="2">
        <v>2414.78728389085</v>
      </c>
      <c r="C232" s="2">
        <f t="shared" si="12"/>
        <v>2.41478728389085</v>
      </c>
      <c r="D232" s="2">
        <v>0.391680880588611</v>
      </c>
      <c r="E232" s="2">
        <f t="shared" si="13"/>
        <v>391.680880588611</v>
      </c>
      <c r="F232" s="2">
        <f t="shared" si="14"/>
        <v>162.200986895008</v>
      </c>
      <c r="G232" s="2">
        <f t="shared" si="15"/>
        <v>0.193765298944776</v>
      </c>
    </row>
    <row r="233" spans="1:7">
      <c r="A233" s="1" t="s">
        <v>238</v>
      </c>
      <c r="B233" s="2">
        <v>13203.5011886812</v>
      </c>
      <c r="C233" s="2">
        <f t="shared" si="12"/>
        <v>13.2035011886812</v>
      </c>
      <c r="D233" s="2">
        <v>0.322695463265324</v>
      </c>
      <c r="E233" s="2">
        <f t="shared" si="13"/>
        <v>322.695463265324</v>
      </c>
      <c r="F233" s="2">
        <f t="shared" si="14"/>
        <v>24.4401434630049</v>
      </c>
      <c r="G233" s="2">
        <f t="shared" si="15"/>
        <v>0.0291961953809056</v>
      </c>
    </row>
    <row r="234" spans="1:7">
      <c r="A234" s="1" t="s">
        <v>239</v>
      </c>
      <c r="B234" s="2">
        <v>13272.3434610759</v>
      </c>
      <c r="C234" s="2">
        <f t="shared" si="12"/>
        <v>13.2723434610759</v>
      </c>
      <c r="D234" s="2">
        <v>0.46964842526528</v>
      </c>
      <c r="E234" s="2">
        <f t="shared" si="13"/>
        <v>469.64842526528</v>
      </c>
      <c r="F234" s="2">
        <f t="shared" si="14"/>
        <v>35.3854936502079</v>
      </c>
      <c r="G234" s="2">
        <f t="shared" si="15"/>
        <v>0.0422715107145384</v>
      </c>
    </row>
    <row r="235" spans="1:7">
      <c r="A235" s="1" t="s">
        <v>240</v>
      </c>
      <c r="B235" s="2">
        <v>34292.7583388232</v>
      </c>
      <c r="C235" s="2">
        <f t="shared" si="12"/>
        <v>34.2927583388232</v>
      </c>
      <c r="D235" s="2">
        <v>0.142796651434946</v>
      </c>
      <c r="E235" s="2">
        <f t="shared" si="13"/>
        <v>142.796651434946</v>
      </c>
      <c r="F235" s="2">
        <f t="shared" si="14"/>
        <v>4.16404682364919</v>
      </c>
      <c r="G235" s="2">
        <f t="shared" si="15"/>
        <v>0.00497437033553132</v>
      </c>
    </row>
    <row r="236" spans="1:7">
      <c r="A236" s="1" t="s">
        <v>241</v>
      </c>
      <c r="B236" s="2">
        <v>9110.86659480124</v>
      </c>
      <c r="C236" s="2">
        <f t="shared" si="12"/>
        <v>9.11086659480124</v>
      </c>
      <c r="D236" s="2">
        <v>0.61208715321193</v>
      </c>
      <c r="E236" s="2">
        <f t="shared" si="13"/>
        <v>612.08715321193</v>
      </c>
      <c r="F236" s="2">
        <f t="shared" si="14"/>
        <v>67.1821002802514</v>
      </c>
      <c r="G236" s="2">
        <f t="shared" si="15"/>
        <v>0.0802557369947884</v>
      </c>
    </row>
    <row r="237" spans="1:7">
      <c r="A237" s="1" t="s">
        <v>242</v>
      </c>
      <c r="B237" s="2">
        <v>7210.62142902777</v>
      </c>
      <c r="C237" s="2">
        <f t="shared" si="12"/>
        <v>7.21062142902777</v>
      </c>
      <c r="D237" s="2">
        <v>0.513271297544478</v>
      </c>
      <c r="E237" s="2">
        <f t="shared" si="13"/>
        <v>513.271297544478</v>
      </c>
      <c r="F237" s="2">
        <f t="shared" si="14"/>
        <v>71.1826716457757</v>
      </c>
      <c r="G237" s="2">
        <f t="shared" si="15"/>
        <v>0.0850348195480437</v>
      </c>
    </row>
    <row r="238" spans="1:7">
      <c r="A238" s="1" t="s">
        <v>243</v>
      </c>
      <c r="B238" s="2">
        <v>8051.94058958688</v>
      </c>
      <c r="C238" s="2">
        <f t="shared" si="12"/>
        <v>8.05194058958688</v>
      </c>
      <c r="D238" s="2">
        <v>0.854283810733701</v>
      </c>
      <c r="E238" s="2">
        <f t="shared" si="13"/>
        <v>854.283810733701</v>
      </c>
      <c r="F238" s="2">
        <f t="shared" si="14"/>
        <v>106.096636112603</v>
      </c>
      <c r="G238" s="2">
        <f t="shared" si="15"/>
        <v>0.126743041500116</v>
      </c>
    </row>
    <row r="239" spans="1:7">
      <c r="A239" s="1" t="s">
        <v>244</v>
      </c>
      <c r="B239" s="2">
        <v>26732.5320508854</v>
      </c>
      <c r="C239" s="2">
        <f t="shared" si="12"/>
        <v>26.7325320508854</v>
      </c>
      <c r="D239" s="2">
        <v>0.287716706813836</v>
      </c>
      <c r="E239" s="2">
        <f t="shared" si="13"/>
        <v>287.716706813836</v>
      </c>
      <c r="F239" s="2">
        <f t="shared" si="14"/>
        <v>10.7627929245972</v>
      </c>
      <c r="G239" s="2">
        <f t="shared" si="15"/>
        <v>0.0128572324277238</v>
      </c>
    </row>
    <row r="240" spans="1:7">
      <c r="A240" s="1" t="s">
        <v>245</v>
      </c>
      <c r="B240" s="2">
        <v>11268.0025060449</v>
      </c>
      <c r="C240" s="2">
        <f t="shared" si="12"/>
        <v>11.2680025060449</v>
      </c>
      <c r="D240" s="2">
        <v>0.189085879062277</v>
      </c>
      <c r="E240" s="2">
        <f t="shared" si="13"/>
        <v>189.085879062277</v>
      </c>
      <c r="F240" s="2">
        <f t="shared" si="14"/>
        <v>16.780780707214</v>
      </c>
      <c r="G240" s="2">
        <f t="shared" si="15"/>
        <v>0.0200463206328378</v>
      </c>
    </row>
    <row r="241" spans="1:7">
      <c r="A241" s="1" t="s">
        <v>246</v>
      </c>
      <c r="B241" s="2">
        <v>1745.44699528364</v>
      </c>
      <c r="C241" s="2">
        <f t="shared" si="12"/>
        <v>1.74544699528364</v>
      </c>
      <c r="D241" s="2">
        <v>0.241545539881808</v>
      </c>
      <c r="E241" s="2">
        <f t="shared" si="13"/>
        <v>241.545539881808</v>
      </c>
      <c r="F241" s="2">
        <f t="shared" si="14"/>
        <v>138.386064162639</v>
      </c>
      <c r="G241" s="2">
        <f t="shared" si="15"/>
        <v>0.165315992248689</v>
      </c>
    </row>
    <row r="242" spans="1:7">
      <c r="A242" s="1" t="s">
        <v>247</v>
      </c>
      <c r="B242" s="2">
        <v>7394.08493287449</v>
      </c>
      <c r="C242" s="2">
        <f t="shared" si="12"/>
        <v>7.39408493287449</v>
      </c>
      <c r="D242" s="2">
        <v>0.543799948774724</v>
      </c>
      <c r="E242" s="2">
        <f t="shared" si="13"/>
        <v>543.799948774724</v>
      </c>
      <c r="F242" s="2">
        <f t="shared" si="14"/>
        <v>73.5452667519359</v>
      </c>
      <c r="G242" s="2">
        <f t="shared" si="15"/>
        <v>0.0878571756618626</v>
      </c>
    </row>
    <row r="243" spans="1:7">
      <c r="A243" s="1" t="s">
        <v>248</v>
      </c>
      <c r="B243" s="2">
        <v>3538.73505248166</v>
      </c>
      <c r="C243" s="2">
        <f t="shared" si="12"/>
        <v>3.53873505248166</v>
      </c>
      <c r="D243" s="2">
        <v>0.387740904485389</v>
      </c>
      <c r="E243" s="2">
        <f t="shared" si="13"/>
        <v>387.740904485389</v>
      </c>
      <c r="F243" s="2">
        <f t="shared" si="14"/>
        <v>109.57048174982</v>
      </c>
      <c r="G243" s="2">
        <f t="shared" si="15"/>
        <v>0.130892897498335</v>
      </c>
    </row>
    <row r="244" spans="1:7">
      <c r="A244" s="1" t="s">
        <v>249</v>
      </c>
      <c r="B244" s="2">
        <v>14820.0285302368</v>
      </c>
      <c r="C244" s="2">
        <f t="shared" si="12"/>
        <v>14.8200285302368</v>
      </c>
      <c r="D244" s="2">
        <v>0.296930204185178</v>
      </c>
      <c r="E244" s="2">
        <f t="shared" si="13"/>
        <v>296.930204185178</v>
      </c>
      <c r="F244" s="2">
        <f t="shared" si="14"/>
        <v>20.0357376896651</v>
      </c>
      <c r="G244" s="2">
        <f t="shared" si="15"/>
        <v>0.023934692244074</v>
      </c>
    </row>
    <row r="245" spans="1:7">
      <c r="A245" s="1" t="s">
        <v>250</v>
      </c>
      <c r="B245" s="2">
        <v>15225.6973743575</v>
      </c>
      <c r="C245" s="2">
        <f t="shared" si="12"/>
        <v>15.2256973743575</v>
      </c>
      <c r="D245" s="2">
        <v>0.392014385386085</v>
      </c>
      <c r="E245" s="2">
        <f t="shared" si="13"/>
        <v>392.014385386085</v>
      </c>
      <c r="F245" s="2">
        <f t="shared" si="14"/>
        <v>25.7468919647845</v>
      </c>
      <c r="G245" s="2">
        <f t="shared" si="15"/>
        <v>0.0307572371411315</v>
      </c>
    </row>
    <row r="246" spans="1:7">
      <c r="A246" s="1" t="s">
        <v>251</v>
      </c>
      <c r="B246" s="2">
        <v>11695.4348206514</v>
      </c>
      <c r="C246" s="2">
        <f t="shared" si="12"/>
        <v>11.6954348206514</v>
      </c>
      <c r="D246" s="2">
        <v>0.361905400742373</v>
      </c>
      <c r="E246" s="2">
        <f t="shared" si="13"/>
        <v>361.905400742373</v>
      </c>
      <c r="F246" s="2">
        <f t="shared" si="14"/>
        <v>30.9441595196899</v>
      </c>
      <c r="G246" s="2">
        <f t="shared" si="15"/>
        <v>0.0369658929622216</v>
      </c>
    </row>
    <row r="247" spans="1:7">
      <c r="A247" s="1" t="s">
        <v>252</v>
      </c>
      <c r="B247" s="2">
        <v>3188.28134616487</v>
      </c>
      <c r="C247" s="2">
        <f t="shared" si="12"/>
        <v>3.18828134616487</v>
      </c>
      <c r="D247" s="2">
        <v>0.40967197872123</v>
      </c>
      <c r="E247" s="2">
        <f t="shared" si="13"/>
        <v>409.67197872123</v>
      </c>
      <c r="F247" s="2">
        <f t="shared" si="14"/>
        <v>128.49304507396</v>
      </c>
      <c r="G247" s="2">
        <f t="shared" si="15"/>
        <v>0.153497791645353</v>
      </c>
    </row>
    <row r="248" spans="1:7">
      <c r="A248" s="1" t="s">
        <v>253</v>
      </c>
      <c r="B248" s="2">
        <v>21157.3832346843</v>
      </c>
      <c r="C248" s="2">
        <f t="shared" si="12"/>
        <v>21.1573832346843</v>
      </c>
      <c r="D248" s="2">
        <v>0.415375680604187</v>
      </c>
      <c r="E248" s="2">
        <f t="shared" si="13"/>
        <v>415.375680604187</v>
      </c>
      <c r="F248" s="2">
        <f t="shared" si="14"/>
        <v>19.6326585380011</v>
      </c>
      <c r="G248" s="2">
        <f t="shared" si="15"/>
        <v>0.0234531738894962</v>
      </c>
    </row>
    <row r="249" spans="1:7">
      <c r="A249" s="1" t="s">
        <v>254</v>
      </c>
      <c r="B249" s="2">
        <v>1845.76347086305</v>
      </c>
      <c r="C249" s="2">
        <f t="shared" si="12"/>
        <v>1.84576347086305</v>
      </c>
      <c r="D249" s="2">
        <v>0.24820630054228</v>
      </c>
      <c r="E249" s="2">
        <f t="shared" si="13"/>
        <v>248.20630054228</v>
      </c>
      <c r="F249" s="2">
        <f t="shared" si="14"/>
        <v>134.473514326417</v>
      </c>
      <c r="G249" s="2">
        <f t="shared" si="15"/>
        <v>0.160642060214338</v>
      </c>
    </row>
    <row r="250" spans="1:7">
      <c r="A250" s="1" t="s">
        <v>255</v>
      </c>
      <c r="B250" s="2">
        <v>22699.4295375637</v>
      </c>
      <c r="C250" s="2">
        <f t="shared" si="12"/>
        <v>22.6994295375637</v>
      </c>
      <c r="D250" s="2">
        <v>0.132193330119205</v>
      </c>
      <c r="E250" s="2">
        <f t="shared" si="13"/>
        <v>132.193330119205</v>
      </c>
      <c r="F250" s="2">
        <f t="shared" si="14"/>
        <v>5.82364106994176</v>
      </c>
      <c r="G250" s="2">
        <f t="shared" si="15"/>
        <v>0.00695692162215242</v>
      </c>
    </row>
    <row r="251" spans="1:7">
      <c r="A251" s="1" t="s">
        <v>256</v>
      </c>
      <c r="B251" s="2">
        <v>1152.91891497601</v>
      </c>
      <c r="C251" s="2">
        <f t="shared" si="12"/>
        <v>1.15291891497601</v>
      </c>
      <c r="D251" s="2">
        <v>0.257087753377647</v>
      </c>
      <c r="E251" s="2">
        <f t="shared" si="13"/>
        <v>257.087753377647</v>
      </c>
      <c r="F251" s="2">
        <f t="shared" si="14"/>
        <v>222.988581450237</v>
      </c>
      <c r="G251" s="2">
        <f t="shared" si="15"/>
        <v>0.266382159400453</v>
      </c>
    </row>
    <row r="252" spans="1:7">
      <c r="A252" s="1" t="s">
        <v>257</v>
      </c>
      <c r="B252" s="2">
        <v>20626.8497077215</v>
      </c>
      <c r="C252" s="2">
        <f t="shared" si="12"/>
        <v>20.6268497077215</v>
      </c>
      <c r="D252" s="2">
        <v>1.52906258148178</v>
      </c>
      <c r="E252" s="2">
        <f t="shared" si="13"/>
        <v>1529.06258148178</v>
      </c>
      <c r="F252" s="2">
        <f t="shared" si="14"/>
        <v>74.1297194262965</v>
      </c>
      <c r="G252" s="2">
        <f t="shared" si="15"/>
        <v>0.0885553628266537</v>
      </c>
    </row>
    <row r="253" spans="1:7">
      <c r="A253" s="1" t="s">
        <v>258</v>
      </c>
      <c r="B253" s="2">
        <v>6304.37327922041</v>
      </c>
      <c r="C253" s="2">
        <f t="shared" si="12"/>
        <v>6.30437327922041</v>
      </c>
      <c r="D253" s="2">
        <v>0.197148796550546</v>
      </c>
      <c r="E253" s="2">
        <f t="shared" si="13"/>
        <v>197.148796550546</v>
      </c>
      <c r="F253" s="2">
        <f t="shared" si="14"/>
        <v>31.2717518171648</v>
      </c>
      <c r="G253" s="2">
        <f t="shared" si="15"/>
        <v>0.0373572347207851</v>
      </c>
    </row>
    <row r="254" spans="1:7">
      <c r="A254" s="1" t="s">
        <v>259</v>
      </c>
      <c r="B254" s="2">
        <v>23473.672385017</v>
      </c>
      <c r="C254" s="2">
        <f t="shared" si="12"/>
        <v>23.473672385017</v>
      </c>
      <c r="D254" s="2">
        <v>0.250646425878067</v>
      </c>
      <c r="E254" s="2">
        <f t="shared" si="13"/>
        <v>250.646425878067</v>
      </c>
      <c r="F254" s="2">
        <f t="shared" si="14"/>
        <v>10.6777679166236</v>
      </c>
      <c r="G254" s="2">
        <f t="shared" si="15"/>
        <v>0.0127556615531985</v>
      </c>
    </row>
    <row r="255" spans="1:7">
      <c r="A255" s="1" t="s">
        <v>260</v>
      </c>
      <c r="B255" s="2">
        <v>3037.54094735146</v>
      </c>
      <c r="C255" s="2">
        <f t="shared" si="12"/>
        <v>3.03754094735146</v>
      </c>
      <c r="D255" s="2">
        <v>0.395376712394532</v>
      </c>
      <c r="E255" s="2">
        <f t="shared" si="13"/>
        <v>395.376712394532</v>
      </c>
      <c r="F255" s="2">
        <f t="shared" si="14"/>
        <v>130.163418122569</v>
      </c>
      <c r="G255" s="2">
        <f t="shared" si="15"/>
        <v>0.155493219289221</v>
      </c>
    </row>
    <row r="256" spans="1:7">
      <c r="A256" s="1" t="s">
        <v>261</v>
      </c>
      <c r="B256" s="2">
        <v>6539.02018232881</v>
      </c>
      <c r="C256" s="2">
        <f t="shared" si="12"/>
        <v>6.53902018232881</v>
      </c>
      <c r="D256" s="2">
        <v>0.37489359706538</v>
      </c>
      <c r="E256" s="2">
        <f t="shared" si="13"/>
        <v>374.89359706538</v>
      </c>
      <c r="F256" s="2">
        <f t="shared" si="14"/>
        <v>57.3317693801436</v>
      </c>
      <c r="G256" s="2">
        <f t="shared" si="15"/>
        <v>0.0684885317015196</v>
      </c>
    </row>
    <row r="257" spans="1:7">
      <c r="A257" s="1" t="s">
        <v>262</v>
      </c>
      <c r="B257" s="2">
        <v>19946.3389619309</v>
      </c>
      <c r="C257" s="2">
        <f t="shared" si="12"/>
        <v>19.9463389619309</v>
      </c>
      <c r="D257" s="2">
        <v>0.187769760831073</v>
      </c>
      <c r="E257" s="2">
        <f t="shared" si="13"/>
        <v>187.769760831073</v>
      </c>
      <c r="F257" s="2">
        <f t="shared" si="14"/>
        <v>9.41374560963021</v>
      </c>
      <c r="G257" s="2">
        <f t="shared" si="15"/>
        <v>0.0112456605052642</v>
      </c>
    </row>
    <row r="258" spans="1:7">
      <c r="A258" s="1" t="s">
        <v>263</v>
      </c>
      <c r="B258" s="2">
        <v>13034.5691058712</v>
      </c>
      <c r="C258" s="2">
        <f t="shared" si="12"/>
        <v>13.0345691058712</v>
      </c>
      <c r="D258" s="2">
        <v>0.399461549185003</v>
      </c>
      <c r="E258" s="2">
        <f t="shared" si="13"/>
        <v>399.461549185003</v>
      </c>
      <c r="F258" s="2">
        <f t="shared" si="14"/>
        <v>30.6463179519354</v>
      </c>
      <c r="G258" s="2">
        <f t="shared" si="15"/>
        <v>0.036610091425382</v>
      </c>
    </row>
    <row r="259" spans="1:7">
      <c r="A259" s="1" t="s">
        <v>264</v>
      </c>
      <c r="B259" s="2">
        <v>16296.8825081695</v>
      </c>
      <c r="C259" s="2">
        <f t="shared" si="12"/>
        <v>16.2968825081695</v>
      </c>
      <c r="D259" s="2">
        <v>0.476171210977368</v>
      </c>
      <c r="E259" s="2">
        <f t="shared" si="13"/>
        <v>476.171210977368</v>
      </c>
      <c r="F259" s="2">
        <f t="shared" si="14"/>
        <v>29.2185459850169</v>
      </c>
      <c r="G259" s="2">
        <f t="shared" si="15"/>
        <v>0.0349044750337012</v>
      </c>
    </row>
    <row r="260" spans="1:7">
      <c r="A260" s="1" t="s">
        <v>265</v>
      </c>
      <c r="B260" s="2">
        <v>18651.4401539913</v>
      </c>
      <c r="C260" s="2">
        <f t="shared" ref="C260:C323" si="16">B260/1000</f>
        <v>18.6514401539913</v>
      </c>
      <c r="D260" s="2">
        <v>0.289400029636853</v>
      </c>
      <c r="E260" s="2">
        <f t="shared" ref="E260:E323" si="17">D260*1000</f>
        <v>289.400029636853</v>
      </c>
      <c r="F260" s="2">
        <f t="shared" ref="F260:F323" si="18">E260/C260</f>
        <v>15.5162296984838</v>
      </c>
      <c r="G260" s="2">
        <f t="shared" ref="G260:G323" si="19">1194.6*D260/B260</f>
        <v>0.0185356879978087</v>
      </c>
    </row>
    <row r="261" spans="1:7">
      <c r="A261" s="1" t="s">
        <v>266</v>
      </c>
      <c r="B261" s="2">
        <v>11640.0012530511</v>
      </c>
      <c r="C261" s="2">
        <f t="shared" si="16"/>
        <v>11.6400012530511</v>
      </c>
      <c r="D261" s="2">
        <v>0.350669964826639</v>
      </c>
      <c r="E261" s="2">
        <f t="shared" si="17"/>
        <v>350.669964826639</v>
      </c>
      <c r="F261" s="2">
        <f t="shared" si="18"/>
        <v>30.1262823949199</v>
      </c>
      <c r="G261" s="2">
        <f t="shared" si="19"/>
        <v>0.0359888569489713</v>
      </c>
    </row>
    <row r="262" spans="1:7">
      <c r="A262" s="1" t="s">
        <v>267</v>
      </c>
      <c r="B262" s="2">
        <v>13020.6084692506</v>
      </c>
      <c r="C262" s="2">
        <f t="shared" si="16"/>
        <v>13.0206084692506</v>
      </c>
      <c r="D262" s="2">
        <v>0.246813244074431</v>
      </c>
      <c r="E262" s="2">
        <f t="shared" si="17"/>
        <v>246.813244074431</v>
      </c>
      <c r="F262" s="2">
        <f t="shared" si="18"/>
        <v>18.9555844995496</v>
      </c>
      <c r="G262" s="2">
        <f t="shared" si="19"/>
        <v>0.022644341243162</v>
      </c>
    </row>
    <row r="263" spans="1:7">
      <c r="A263" s="1" t="s">
        <v>268</v>
      </c>
      <c r="B263" s="2">
        <v>18090.2009831542</v>
      </c>
      <c r="C263" s="2">
        <f t="shared" si="16"/>
        <v>18.0902009831542</v>
      </c>
      <c r="D263" s="2">
        <v>0.24927775317229</v>
      </c>
      <c r="E263" s="2">
        <f t="shared" si="17"/>
        <v>249.27775317229</v>
      </c>
      <c r="F263" s="2">
        <f t="shared" si="18"/>
        <v>13.7797116463449</v>
      </c>
      <c r="G263" s="2">
        <f t="shared" si="19"/>
        <v>0.0164612435327236</v>
      </c>
    </row>
    <row r="264" spans="1:7">
      <c r="A264" s="1" t="s">
        <v>269</v>
      </c>
      <c r="B264" s="2">
        <v>13952.2340087675</v>
      </c>
      <c r="C264" s="2">
        <f t="shared" si="16"/>
        <v>13.9522340087675</v>
      </c>
      <c r="D264" s="2">
        <v>0.244612741468822</v>
      </c>
      <c r="E264" s="2">
        <f t="shared" si="17"/>
        <v>244.612741468822</v>
      </c>
      <c r="F264" s="2">
        <f t="shared" si="18"/>
        <v>17.5321558766223</v>
      </c>
      <c r="G264" s="2">
        <f t="shared" si="19"/>
        <v>0.0209439134102129</v>
      </c>
    </row>
    <row r="265" spans="1:7">
      <c r="A265" s="1" t="s">
        <v>270</v>
      </c>
      <c r="B265" s="2">
        <v>4785.18445017963</v>
      </c>
      <c r="C265" s="2">
        <f t="shared" si="16"/>
        <v>4.78518445017963</v>
      </c>
      <c r="D265" s="2">
        <v>0.312453215649224</v>
      </c>
      <c r="E265" s="2">
        <f t="shared" si="17"/>
        <v>312.453215649224</v>
      </c>
      <c r="F265" s="2">
        <f t="shared" si="18"/>
        <v>65.2959606682444</v>
      </c>
      <c r="G265" s="2">
        <f t="shared" si="19"/>
        <v>0.0780025546142848</v>
      </c>
    </row>
    <row r="266" spans="1:7">
      <c r="A266" s="1" t="s">
        <v>271</v>
      </c>
      <c r="B266" s="2">
        <v>10023.6044690054</v>
      </c>
      <c r="C266" s="2">
        <f t="shared" si="16"/>
        <v>10.0236044690054</v>
      </c>
      <c r="D266" s="2">
        <v>0.133163903049243</v>
      </c>
      <c r="E266" s="2">
        <f t="shared" si="17"/>
        <v>133.163903049243</v>
      </c>
      <c r="F266" s="2">
        <f t="shared" si="18"/>
        <v>13.2850316930409</v>
      </c>
      <c r="G266" s="2">
        <f t="shared" si="19"/>
        <v>0.0158702988605066</v>
      </c>
    </row>
    <row r="267" spans="1:7">
      <c r="A267" s="1" t="s">
        <v>272</v>
      </c>
      <c r="B267" s="2">
        <v>4566.09045075768</v>
      </c>
      <c r="C267" s="2">
        <f t="shared" si="16"/>
        <v>4.56609045075768</v>
      </c>
      <c r="D267" s="2">
        <v>0.248583981470075</v>
      </c>
      <c r="E267" s="2">
        <f t="shared" si="17"/>
        <v>248.583981470075</v>
      </c>
      <c r="F267" s="2">
        <f t="shared" si="18"/>
        <v>54.4413178299667</v>
      </c>
      <c r="G267" s="2">
        <f t="shared" si="19"/>
        <v>0.0650355982796783</v>
      </c>
    </row>
    <row r="268" spans="1:7">
      <c r="A268" s="1" t="s">
        <v>273</v>
      </c>
      <c r="B268" s="2">
        <v>24797.9648502966</v>
      </c>
      <c r="C268" s="2">
        <f t="shared" si="16"/>
        <v>24.7979648502966</v>
      </c>
      <c r="D268" s="2">
        <v>0.413310531768773</v>
      </c>
      <c r="E268" s="2">
        <f t="shared" si="17"/>
        <v>413.310531768773</v>
      </c>
      <c r="F268" s="2">
        <f t="shared" si="18"/>
        <v>16.6671149936657</v>
      </c>
      <c r="G268" s="2">
        <f t="shared" si="19"/>
        <v>0.019910535571433</v>
      </c>
    </row>
    <row r="269" spans="1:7">
      <c r="A269" s="1" t="s">
        <v>274</v>
      </c>
      <c r="B269" s="2">
        <v>14247.5103515204</v>
      </c>
      <c r="C269" s="2">
        <f t="shared" si="16"/>
        <v>14.2475103515204</v>
      </c>
      <c r="D269" s="2">
        <v>0.257713428654015</v>
      </c>
      <c r="E269" s="2">
        <f t="shared" si="17"/>
        <v>257.713428654015</v>
      </c>
      <c r="F269" s="2">
        <f t="shared" si="18"/>
        <v>18.0883131365133</v>
      </c>
      <c r="G269" s="2">
        <f t="shared" si="19"/>
        <v>0.0216082988728787</v>
      </c>
    </row>
    <row r="270" spans="1:7">
      <c r="A270" s="1" t="s">
        <v>275</v>
      </c>
      <c r="B270" s="2">
        <v>8863.31127982442</v>
      </c>
      <c r="C270" s="2">
        <f t="shared" si="16"/>
        <v>8.86331127982442</v>
      </c>
      <c r="D270" s="2">
        <v>0.317164576661571</v>
      </c>
      <c r="E270" s="2">
        <f t="shared" si="17"/>
        <v>317.164576661571</v>
      </c>
      <c r="F270" s="2">
        <f t="shared" si="18"/>
        <v>35.7839826051843</v>
      </c>
      <c r="G270" s="2">
        <f t="shared" si="19"/>
        <v>0.0427475456201532</v>
      </c>
    </row>
    <row r="271" spans="1:7">
      <c r="A271" s="1" t="s">
        <v>276</v>
      </c>
      <c r="B271" s="2">
        <v>7547.09096944441</v>
      </c>
      <c r="C271" s="2">
        <f t="shared" si="16"/>
        <v>7.54709096944441</v>
      </c>
      <c r="D271" s="2">
        <v>0.201770991180443</v>
      </c>
      <c r="E271" s="2">
        <f t="shared" si="17"/>
        <v>201.770991180443</v>
      </c>
      <c r="F271" s="2">
        <f t="shared" si="18"/>
        <v>26.7349356192134</v>
      </c>
      <c r="G271" s="2">
        <f t="shared" si="19"/>
        <v>0.0319375540907123</v>
      </c>
    </row>
    <row r="272" spans="1:7">
      <c r="A272" s="1" t="s">
        <v>277</v>
      </c>
      <c r="B272" s="2">
        <v>14132.054389715</v>
      </c>
      <c r="C272" s="2">
        <f t="shared" si="16"/>
        <v>14.132054389715</v>
      </c>
      <c r="D272" s="2">
        <v>0.819860215658215</v>
      </c>
      <c r="E272" s="2">
        <f t="shared" si="17"/>
        <v>819.860215658215</v>
      </c>
      <c r="F272" s="2">
        <f t="shared" si="18"/>
        <v>58.0142273054717</v>
      </c>
      <c r="G272" s="2">
        <f t="shared" si="19"/>
        <v>0.0693037959391165</v>
      </c>
    </row>
    <row r="273" spans="1:7">
      <c r="A273" s="1" t="s">
        <v>278</v>
      </c>
      <c r="B273" s="2">
        <v>17110.1805171351</v>
      </c>
      <c r="C273" s="2">
        <f t="shared" si="16"/>
        <v>17.1101805171351</v>
      </c>
      <c r="D273" s="2">
        <v>0.1525347750828</v>
      </c>
      <c r="E273" s="2">
        <f t="shared" si="17"/>
        <v>152.5347750828</v>
      </c>
      <c r="F273" s="2">
        <f t="shared" si="18"/>
        <v>8.91485480997954</v>
      </c>
      <c r="G273" s="2">
        <f t="shared" si="19"/>
        <v>0.0106496855560016</v>
      </c>
    </row>
    <row r="274" spans="1:7">
      <c r="A274" s="1" t="s">
        <v>279</v>
      </c>
      <c r="B274" s="2">
        <v>15206.1293857631</v>
      </c>
      <c r="C274" s="2">
        <f t="shared" si="16"/>
        <v>15.2061293857631</v>
      </c>
      <c r="D274" s="2">
        <v>0.208161890209433</v>
      </c>
      <c r="E274" s="2">
        <f t="shared" si="17"/>
        <v>208.161890209433</v>
      </c>
      <c r="F274" s="2">
        <f t="shared" si="18"/>
        <v>13.6893409840591</v>
      </c>
      <c r="G274" s="2">
        <f t="shared" si="19"/>
        <v>0.0163532867395571</v>
      </c>
    </row>
    <row r="275" spans="1:7">
      <c r="A275" s="1" t="s">
        <v>280</v>
      </c>
      <c r="B275" s="2">
        <v>9281.54587535453</v>
      </c>
      <c r="C275" s="2">
        <f t="shared" si="16"/>
        <v>9.28154587535453</v>
      </c>
      <c r="D275" s="2">
        <v>0.585767436189383</v>
      </c>
      <c r="E275" s="2">
        <f t="shared" si="17"/>
        <v>585.767436189383</v>
      </c>
      <c r="F275" s="2">
        <f t="shared" si="18"/>
        <v>63.1109778538921</v>
      </c>
      <c r="G275" s="2">
        <f t="shared" si="19"/>
        <v>0.0753923741442594</v>
      </c>
    </row>
    <row r="276" spans="1:7">
      <c r="A276" s="1" t="s">
        <v>281</v>
      </c>
      <c r="B276" s="2">
        <v>8316.11103271576</v>
      </c>
      <c r="C276" s="2">
        <f t="shared" si="16"/>
        <v>8.31611103271576</v>
      </c>
      <c r="D276" s="2">
        <v>0.666422664222516</v>
      </c>
      <c r="E276" s="2">
        <f t="shared" si="17"/>
        <v>666.422664222516</v>
      </c>
      <c r="F276" s="2">
        <f t="shared" si="18"/>
        <v>80.1363355540582</v>
      </c>
      <c r="G276" s="2">
        <f t="shared" si="19"/>
        <v>0.095730866452878</v>
      </c>
    </row>
    <row r="277" spans="1:7">
      <c r="A277" s="1" t="s">
        <v>282</v>
      </c>
      <c r="B277" s="2">
        <v>3022.89092789275</v>
      </c>
      <c r="C277" s="2">
        <f t="shared" si="16"/>
        <v>3.02289092789275</v>
      </c>
      <c r="D277" s="2">
        <v>0.247851768818209</v>
      </c>
      <c r="E277" s="2">
        <f t="shared" si="17"/>
        <v>247.851768818209</v>
      </c>
      <c r="F277" s="2">
        <f t="shared" si="18"/>
        <v>81.9916347398567</v>
      </c>
      <c r="G277" s="2">
        <f t="shared" si="19"/>
        <v>0.0979472068602329</v>
      </c>
    </row>
    <row r="278" spans="1:7">
      <c r="A278" s="1" t="s">
        <v>283</v>
      </c>
      <c r="B278" s="2">
        <v>6209.83418764135</v>
      </c>
      <c r="C278" s="2">
        <f t="shared" si="16"/>
        <v>6.20983418764135</v>
      </c>
      <c r="D278" s="2">
        <v>0.431950840911528</v>
      </c>
      <c r="E278" s="2">
        <f t="shared" si="17"/>
        <v>431.950840911528</v>
      </c>
      <c r="F278" s="2">
        <f t="shared" si="18"/>
        <v>69.5591585635548</v>
      </c>
      <c r="G278" s="2">
        <f t="shared" si="19"/>
        <v>0.0830953708200225</v>
      </c>
    </row>
    <row r="279" spans="1:7">
      <c r="A279" s="1" t="s">
        <v>284</v>
      </c>
      <c r="B279" s="2">
        <v>12393.1430747381</v>
      </c>
      <c r="C279" s="2">
        <f t="shared" si="16"/>
        <v>12.3931430747381</v>
      </c>
      <c r="D279" s="2">
        <v>0.591053167789336</v>
      </c>
      <c r="E279" s="2">
        <f t="shared" si="17"/>
        <v>591.053167789336</v>
      </c>
      <c r="F279" s="2">
        <f t="shared" si="18"/>
        <v>47.6919506395537</v>
      </c>
      <c r="G279" s="2">
        <f t="shared" si="19"/>
        <v>0.0569728042340108</v>
      </c>
    </row>
    <row r="280" spans="1:7">
      <c r="A280" s="1" t="s">
        <v>285</v>
      </c>
      <c r="B280" s="2">
        <v>12607.296382607</v>
      </c>
      <c r="C280" s="2">
        <f t="shared" si="16"/>
        <v>12.607296382607</v>
      </c>
      <c r="D280" s="2">
        <v>0.448739514390229</v>
      </c>
      <c r="E280" s="2">
        <f t="shared" si="17"/>
        <v>448.739514390229</v>
      </c>
      <c r="F280" s="2">
        <f t="shared" si="18"/>
        <v>35.5936356830089</v>
      </c>
      <c r="G280" s="2">
        <f t="shared" si="19"/>
        <v>0.0425201571869224</v>
      </c>
    </row>
    <row r="281" spans="1:7">
      <c r="A281" s="1" t="s">
        <v>286</v>
      </c>
      <c r="B281" s="2">
        <v>24515.8073142925</v>
      </c>
      <c r="C281" s="2">
        <f t="shared" si="16"/>
        <v>24.5158073142925</v>
      </c>
      <c r="D281" s="2">
        <v>0.331065563158023</v>
      </c>
      <c r="E281" s="2">
        <f t="shared" si="17"/>
        <v>331.065563158023</v>
      </c>
      <c r="F281" s="2">
        <f t="shared" si="18"/>
        <v>13.5041672874062</v>
      </c>
      <c r="G281" s="2">
        <f t="shared" si="19"/>
        <v>0.0161320782415355</v>
      </c>
    </row>
    <row r="282" spans="1:7">
      <c r="A282" s="1" t="s">
        <v>287</v>
      </c>
      <c r="B282" s="2">
        <v>27175.6209849744</v>
      </c>
      <c r="C282" s="2">
        <f t="shared" si="16"/>
        <v>27.1756209849744</v>
      </c>
      <c r="D282" s="2">
        <v>0.32568760006624</v>
      </c>
      <c r="E282" s="2">
        <f t="shared" si="17"/>
        <v>325.68760006624</v>
      </c>
      <c r="F282" s="2">
        <f t="shared" si="18"/>
        <v>11.9845504265133</v>
      </c>
      <c r="G282" s="2">
        <f t="shared" si="19"/>
        <v>0.0143167439395128</v>
      </c>
    </row>
    <row r="283" spans="1:7">
      <c r="A283" s="1" t="s">
        <v>288</v>
      </c>
      <c r="B283" s="2">
        <v>13086.7334840596</v>
      </c>
      <c r="C283" s="2">
        <f t="shared" si="16"/>
        <v>13.0867334840596</v>
      </c>
      <c r="D283" s="2">
        <v>0.438947268843387</v>
      </c>
      <c r="E283" s="2">
        <f t="shared" si="17"/>
        <v>438.947268843387</v>
      </c>
      <c r="F283" s="2">
        <f t="shared" si="18"/>
        <v>33.54139284475</v>
      </c>
      <c r="G283" s="2">
        <f t="shared" si="19"/>
        <v>0.0400685478923384</v>
      </c>
    </row>
    <row r="284" spans="1:7">
      <c r="A284" s="1" t="s">
        <v>289</v>
      </c>
      <c r="B284" s="2">
        <v>13610.3008587237</v>
      </c>
      <c r="C284" s="2">
        <f t="shared" si="16"/>
        <v>13.6103008587237</v>
      </c>
      <c r="D284" s="2">
        <v>0.322176666219286</v>
      </c>
      <c r="E284" s="2">
        <f t="shared" si="17"/>
        <v>322.176666219286</v>
      </c>
      <c r="F284" s="2">
        <f t="shared" si="18"/>
        <v>23.6715315527197</v>
      </c>
      <c r="G284" s="2">
        <f t="shared" si="19"/>
        <v>0.0282780115928789</v>
      </c>
    </row>
    <row r="285" spans="1:7">
      <c r="A285" s="1" t="s">
        <v>290</v>
      </c>
      <c r="B285" s="2">
        <v>5918.84760474419</v>
      </c>
      <c r="C285" s="2">
        <f t="shared" si="16"/>
        <v>5.91884760474419</v>
      </c>
      <c r="D285" s="2">
        <v>0.606034344814965</v>
      </c>
      <c r="E285" s="2">
        <f t="shared" si="17"/>
        <v>606.034344814965</v>
      </c>
      <c r="F285" s="2">
        <f t="shared" si="18"/>
        <v>102.390597846987</v>
      </c>
      <c r="G285" s="2">
        <f t="shared" si="19"/>
        <v>0.122315808188011</v>
      </c>
    </row>
    <row r="286" spans="1:7">
      <c r="A286" s="1" t="s">
        <v>291</v>
      </c>
      <c r="B286" s="2">
        <v>20514.840193567</v>
      </c>
      <c r="C286" s="2">
        <f t="shared" si="16"/>
        <v>20.514840193567</v>
      </c>
      <c r="D286" s="2">
        <v>0.394395588139819</v>
      </c>
      <c r="E286" s="2">
        <f t="shared" si="17"/>
        <v>394.395588139819</v>
      </c>
      <c r="F286" s="2">
        <f t="shared" si="18"/>
        <v>19.2248920497803</v>
      </c>
      <c r="G286" s="2">
        <f t="shared" si="19"/>
        <v>0.0229660560426675</v>
      </c>
    </row>
    <row r="287" spans="1:7">
      <c r="A287" s="1" t="s">
        <v>292</v>
      </c>
      <c r="B287" s="2">
        <v>4632.73719395389</v>
      </c>
      <c r="C287" s="2">
        <f t="shared" si="16"/>
        <v>4.63273719395389</v>
      </c>
      <c r="D287" s="2">
        <v>0.267711328926276</v>
      </c>
      <c r="E287" s="2">
        <f t="shared" si="17"/>
        <v>267.711328926276</v>
      </c>
      <c r="F287" s="2">
        <f t="shared" si="18"/>
        <v>57.7868585499868</v>
      </c>
      <c r="G287" s="2">
        <f t="shared" si="19"/>
        <v>0.0690321812238142</v>
      </c>
    </row>
    <row r="288" spans="1:7">
      <c r="A288" s="1" t="s">
        <v>293</v>
      </c>
      <c r="B288" s="2">
        <v>22516.9916125435</v>
      </c>
      <c r="C288" s="2">
        <f t="shared" si="16"/>
        <v>22.5169916125435</v>
      </c>
      <c r="D288" s="2">
        <v>0.246345214145339</v>
      </c>
      <c r="E288" s="2">
        <f t="shared" si="17"/>
        <v>246.345214145339</v>
      </c>
      <c r="F288" s="2">
        <f t="shared" si="18"/>
        <v>10.9404141718518</v>
      </c>
      <c r="G288" s="2">
        <f t="shared" si="19"/>
        <v>0.0130694187696942</v>
      </c>
    </row>
    <row r="289" spans="1:7">
      <c r="A289" s="1" t="s">
        <v>294</v>
      </c>
      <c r="B289" s="2">
        <v>14338.9782468974</v>
      </c>
      <c r="C289" s="2">
        <f t="shared" si="16"/>
        <v>14.3389782468974</v>
      </c>
      <c r="D289" s="2">
        <v>0.297787876823824</v>
      </c>
      <c r="E289" s="2">
        <f t="shared" si="17"/>
        <v>297.787876823824</v>
      </c>
      <c r="F289" s="2">
        <f t="shared" si="18"/>
        <v>20.7677194076404</v>
      </c>
      <c r="G289" s="2">
        <f t="shared" si="19"/>
        <v>0.0248091176043672</v>
      </c>
    </row>
    <row r="290" spans="1:7">
      <c r="A290" s="1" t="s">
        <v>295</v>
      </c>
      <c r="B290" s="2">
        <v>5534.46703194821</v>
      </c>
      <c r="C290" s="2">
        <f t="shared" si="16"/>
        <v>5.53446703194821</v>
      </c>
      <c r="D290" s="2">
        <v>0.335252565828034</v>
      </c>
      <c r="E290" s="2">
        <f t="shared" si="17"/>
        <v>335.252565828034</v>
      </c>
      <c r="F290" s="2">
        <f t="shared" si="18"/>
        <v>60.5754020925156</v>
      </c>
      <c r="G290" s="2">
        <f t="shared" si="19"/>
        <v>0.0723633753397191</v>
      </c>
    </row>
    <row r="291" spans="1:7">
      <c r="A291" s="1" t="s">
        <v>296</v>
      </c>
      <c r="B291" s="2">
        <v>10860.2704193354</v>
      </c>
      <c r="C291" s="2">
        <f t="shared" si="16"/>
        <v>10.8602704193354</v>
      </c>
      <c r="D291" s="2">
        <v>0.469524078601231</v>
      </c>
      <c r="E291" s="2">
        <f t="shared" si="17"/>
        <v>469.524078601231</v>
      </c>
      <c r="F291" s="2">
        <f t="shared" si="18"/>
        <v>43.233184853786</v>
      </c>
      <c r="G291" s="2">
        <f t="shared" si="19"/>
        <v>0.0516463626263327</v>
      </c>
    </row>
    <row r="292" spans="1:7">
      <c r="A292" s="1" t="s">
        <v>297</v>
      </c>
      <c r="B292" s="2">
        <v>5669.37703833628</v>
      </c>
      <c r="C292" s="2">
        <f t="shared" si="16"/>
        <v>5.66937703833628</v>
      </c>
      <c r="D292" s="2">
        <v>0.177046595820106</v>
      </c>
      <c r="E292" s="2">
        <f t="shared" si="17"/>
        <v>177.046595820106</v>
      </c>
      <c r="F292" s="2">
        <f t="shared" si="18"/>
        <v>31.2285802519251</v>
      </c>
      <c r="G292" s="2">
        <f t="shared" si="19"/>
        <v>0.0373056619689497</v>
      </c>
    </row>
    <row r="293" spans="1:7">
      <c r="A293" s="1" t="s">
        <v>298</v>
      </c>
      <c r="B293" s="2">
        <v>4551.40703790029</v>
      </c>
      <c r="C293" s="2">
        <f t="shared" si="16"/>
        <v>4.55140703790029</v>
      </c>
      <c r="D293" s="2">
        <v>0.187893926344841</v>
      </c>
      <c r="E293" s="2">
        <f t="shared" si="17"/>
        <v>187.893926344841</v>
      </c>
      <c r="F293" s="2">
        <f t="shared" si="18"/>
        <v>41.2826022327202</v>
      </c>
      <c r="G293" s="2">
        <f t="shared" si="19"/>
        <v>0.0493161966272076</v>
      </c>
    </row>
    <row r="294" spans="1:7">
      <c r="A294" s="1" t="s">
        <v>299</v>
      </c>
      <c r="B294" s="2">
        <v>13028.6968355511</v>
      </c>
      <c r="C294" s="2">
        <f t="shared" si="16"/>
        <v>13.0286968355511</v>
      </c>
      <c r="D294" s="2">
        <v>0.177645529202642</v>
      </c>
      <c r="E294" s="2">
        <f t="shared" si="17"/>
        <v>177.645529202642</v>
      </c>
      <c r="F294" s="2">
        <f t="shared" si="18"/>
        <v>13.6349422697368</v>
      </c>
      <c r="G294" s="2">
        <f t="shared" si="19"/>
        <v>0.0162883020354276</v>
      </c>
    </row>
    <row r="295" spans="1:7">
      <c r="A295" s="1" t="s">
        <v>300</v>
      </c>
      <c r="B295" s="2">
        <v>12707.6843702016</v>
      </c>
      <c r="C295" s="2">
        <f t="shared" si="16"/>
        <v>12.7076843702016</v>
      </c>
      <c r="D295" s="2">
        <v>0.204458596823138</v>
      </c>
      <c r="E295" s="2">
        <f t="shared" si="17"/>
        <v>204.458596823138</v>
      </c>
      <c r="F295" s="2">
        <f t="shared" si="18"/>
        <v>16.0893669426174</v>
      </c>
      <c r="G295" s="2">
        <f t="shared" si="19"/>
        <v>0.0192203577496508</v>
      </c>
    </row>
    <row r="296" spans="1:7">
      <c r="A296" s="1" t="s">
        <v>301</v>
      </c>
      <c r="B296" s="2">
        <v>8923.88186220645</v>
      </c>
      <c r="C296" s="2">
        <f t="shared" si="16"/>
        <v>8.92388186220645</v>
      </c>
      <c r="D296" s="2">
        <v>0.257472693905785</v>
      </c>
      <c r="E296" s="2">
        <f t="shared" si="17"/>
        <v>257.472693905785</v>
      </c>
      <c r="F296" s="2">
        <f t="shared" si="18"/>
        <v>28.8520957450376</v>
      </c>
      <c r="G296" s="2">
        <f t="shared" si="19"/>
        <v>0.0344667135770219</v>
      </c>
    </row>
    <row r="297" spans="1:7">
      <c r="A297" s="1" t="s">
        <v>302</v>
      </c>
      <c r="B297" s="2">
        <v>11246.3703291446</v>
      </c>
      <c r="C297" s="2">
        <f t="shared" si="16"/>
        <v>11.2463703291446</v>
      </c>
      <c r="D297" s="2">
        <v>0.257549866468938</v>
      </c>
      <c r="E297" s="2">
        <f t="shared" si="17"/>
        <v>257.549866468938</v>
      </c>
      <c r="F297" s="2">
        <f t="shared" si="18"/>
        <v>22.9007100896816</v>
      </c>
      <c r="G297" s="2">
        <f t="shared" si="19"/>
        <v>0.0273571882731337</v>
      </c>
    </row>
    <row r="298" spans="1:7">
      <c r="A298" s="1" t="s">
        <v>303</v>
      </c>
      <c r="B298" s="2">
        <v>12235.6798891867</v>
      </c>
      <c r="C298" s="2">
        <f t="shared" si="16"/>
        <v>12.2356798891867</v>
      </c>
      <c r="D298" s="2">
        <v>0.470444101879483</v>
      </c>
      <c r="E298" s="2">
        <f t="shared" si="17"/>
        <v>470.444101879483</v>
      </c>
      <c r="F298" s="2">
        <f t="shared" si="18"/>
        <v>38.4485460669201</v>
      </c>
      <c r="G298" s="2">
        <f t="shared" si="19"/>
        <v>0.0459306331315428</v>
      </c>
    </row>
    <row r="299" spans="1:7">
      <c r="A299" s="1" t="s">
        <v>304</v>
      </c>
      <c r="B299" s="2">
        <v>3631.26915214573</v>
      </c>
      <c r="C299" s="2">
        <f t="shared" si="16"/>
        <v>3.63126915214573</v>
      </c>
      <c r="D299" s="2">
        <v>0.197541668985166</v>
      </c>
      <c r="E299" s="2">
        <f t="shared" si="17"/>
        <v>197.541668985166</v>
      </c>
      <c r="F299" s="2">
        <f t="shared" si="18"/>
        <v>54.4001726967658</v>
      </c>
      <c r="G299" s="2">
        <f t="shared" si="19"/>
        <v>0.0649864463035564</v>
      </c>
    </row>
    <row r="300" spans="1:7">
      <c r="A300" s="1" t="s">
        <v>305</v>
      </c>
      <c r="B300" s="2">
        <v>5924.50810830603</v>
      </c>
      <c r="C300" s="2">
        <f t="shared" si="16"/>
        <v>5.92450810830603</v>
      </c>
      <c r="D300" s="2">
        <v>0.127382667463317</v>
      </c>
      <c r="E300" s="2">
        <f t="shared" si="17"/>
        <v>127.382667463317</v>
      </c>
      <c r="F300" s="2">
        <f t="shared" si="18"/>
        <v>21.500969385919</v>
      </c>
      <c r="G300" s="2">
        <f t="shared" si="19"/>
        <v>0.0256850580284189</v>
      </c>
    </row>
    <row r="301" spans="1:7">
      <c r="A301" s="1" t="s">
        <v>306</v>
      </c>
      <c r="B301" s="2">
        <v>5215.71555791728</v>
      </c>
      <c r="C301" s="2">
        <f t="shared" si="16"/>
        <v>5.21571555791728</v>
      </c>
      <c r="D301" s="2">
        <v>0.256861086356074</v>
      </c>
      <c r="E301" s="2">
        <f t="shared" si="17"/>
        <v>256.861086356074</v>
      </c>
      <c r="F301" s="2">
        <f t="shared" si="18"/>
        <v>49.2475257716398</v>
      </c>
      <c r="G301" s="2">
        <f t="shared" si="19"/>
        <v>0.0588310942868009</v>
      </c>
    </row>
    <row r="302" spans="1:7">
      <c r="A302" s="1" t="s">
        <v>307</v>
      </c>
      <c r="B302" s="2">
        <v>5354.97666768733</v>
      </c>
      <c r="C302" s="2">
        <f t="shared" si="16"/>
        <v>5.35497666768733</v>
      </c>
      <c r="D302" s="2">
        <v>0.18987521308378</v>
      </c>
      <c r="E302" s="2">
        <f t="shared" si="17"/>
        <v>189.87521308378</v>
      </c>
      <c r="F302" s="2">
        <f t="shared" si="18"/>
        <v>35.457710624495</v>
      </c>
      <c r="G302" s="2">
        <f t="shared" si="19"/>
        <v>0.0423577811120218</v>
      </c>
    </row>
    <row r="303" spans="1:7">
      <c r="A303" s="1" t="s">
        <v>308</v>
      </c>
      <c r="B303" s="2">
        <v>9642.66505244517</v>
      </c>
      <c r="C303" s="2">
        <f t="shared" si="16"/>
        <v>9.64266505244517</v>
      </c>
      <c r="D303" s="2">
        <v>0.276016386105345</v>
      </c>
      <c r="E303" s="2">
        <f t="shared" si="17"/>
        <v>276.016386105345</v>
      </c>
      <c r="F303" s="2">
        <f t="shared" si="18"/>
        <v>28.6244917358561</v>
      </c>
      <c r="G303" s="2">
        <f t="shared" si="19"/>
        <v>0.0341948178276537</v>
      </c>
    </row>
    <row r="304" spans="1:7">
      <c r="A304" s="1" t="s">
        <v>309</v>
      </c>
      <c r="B304" s="2">
        <v>13081.7302851418</v>
      </c>
      <c r="C304" s="2">
        <f t="shared" si="16"/>
        <v>13.0817302851418</v>
      </c>
      <c r="D304" s="2">
        <v>0.253103760318481</v>
      </c>
      <c r="E304" s="2">
        <f t="shared" si="17"/>
        <v>253.103760318481</v>
      </c>
      <c r="F304" s="2">
        <f t="shared" si="18"/>
        <v>19.3478809608203</v>
      </c>
      <c r="G304" s="2">
        <f t="shared" si="19"/>
        <v>0.0231129785957959</v>
      </c>
    </row>
    <row r="305" spans="1:7">
      <c r="A305" s="1" t="s">
        <v>310</v>
      </c>
      <c r="B305" s="2">
        <v>9147.89860823487</v>
      </c>
      <c r="C305" s="2">
        <f t="shared" si="16"/>
        <v>9.14789860823487</v>
      </c>
      <c r="D305" s="2">
        <v>1.14126493373449</v>
      </c>
      <c r="E305" s="2">
        <f t="shared" si="17"/>
        <v>1141.26493373449</v>
      </c>
      <c r="F305" s="2">
        <f t="shared" si="18"/>
        <v>124.75705980247</v>
      </c>
      <c r="G305" s="2">
        <f t="shared" si="19"/>
        <v>0.149034783640031</v>
      </c>
    </row>
    <row r="306" spans="1:7">
      <c r="A306" s="1" t="s">
        <v>311</v>
      </c>
      <c r="B306" s="2">
        <v>4818.63599710555</v>
      </c>
      <c r="C306" s="2">
        <f t="shared" si="16"/>
        <v>4.81863599710555</v>
      </c>
      <c r="D306" s="2">
        <v>0.130587703296833</v>
      </c>
      <c r="E306" s="2">
        <f t="shared" si="17"/>
        <v>130.587703296833</v>
      </c>
      <c r="F306" s="2">
        <f t="shared" si="18"/>
        <v>27.1005536370197</v>
      </c>
      <c r="G306" s="2">
        <f t="shared" si="19"/>
        <v>0.0323743213747838</v>
      </c>
    </row>
    <row r="307" spans="1:7">
      <c r="A307" s="1" t="s">
        <v>312</v>
      </c>
      <c r="B307" s="2">
        <v>5237.48082310189</v>
      </c>
      <c r="C307" s="2">
        <f t="shared" si="16"/>
        <v>5.23748082310189</v>
      </c>
      <c r="D307" s="2">
        <v>0.209396326449299</v>
      </c>
      <c r="E307" s="2">
        <f t="shared" si="17"/>
        <v>209.396326449299</v>
      </c>
      <c r="F307" s="2">
        <f t="shared" si="18"/>
        <v>39.9803519137822</v>
      </c>
      <c r="G307" s="2">
        <f t="shared" si="19"/>
        <v>0.0477605283962042</v>
      </c>
    </row>
    <row r="308" spans="1:7">
      <c r="A308" s="1" t="s">
        <v>313</v>
      </c>
      <c r="B308" s="2">
        <v>4445.15060862908</v>
      </c>
      <c r="C308" s="2">
        <f t="shared" si="16"/>
        <v>4.44515060862908</v>
      </c>
      <c r="D308" s="2">
        <v>0.21695778124132</v>
      </c>
      <c r="E308" s="2">
        <f t="shared" si="17"/>
        <v>216.95778124132</v>
      </c>
      <c r="F308" s="2">
        <f t="shared" si="18"/>
        <v>48.8077458658328</v>
      </c>
      <c r="G308" s="2">
        <f t="shared" si="19"/>
        <v>0.0583057332113238</v>
      </c>
    </row>
    <row r="309" spans="1:7">
      <c r="A309" s="1" t="s">
        <v>314</v>
      </c>
      <c r="B309" s="2">
        <v>11170.6214946994</v>
      </c>
      <c r="C309" s="2">
        <f t="shared" si="16"/>
        <v>11.1706214946994</v>
      </c>
      <c r="D309" s="2">
        <v>7.48177133507845</v>
      </c>
      <c r="E309" s="2">
        <f t="shared" si="17"/>
        <v>7481.77133507845</v>
      </c>
      <c r="F309" s="2">
        <f t="shared" si="18"/>
        <v>669.772164299779</v>
      </c>
      <c r="G309" s="2">
        <f t="shared" si="19"/>
        <v>0.800109827472516</v>
      </c>
    </row>
    <row r="310" spans="1:7">
      <c r="A310" s="1" t="s">
        <v>315</v>
      </c>
      <c r="B310" s="2">
        <v>9714.97764054448</v>
      </c>
      <c r="C310" s="2">
        <f t="shared" si="16"/>
        <v>9.71497764054448</v>
      </c>
      <c r="D310" s="2">
        <v>0.278790912675733</v>
      </c>
      <c r="E310" s="2">
        <f t="shared" si="17"/>
        <v>278.790912675733</v>
      </c>
      <c r="F310" s="2">
        <f t="shared" si="18"/>
        <v>28.6970205172915</v>
      </c>
      <c r="G310" s="2">
        <f t="shared" si="19"/>
        <v>0.0342814607099564</v>
      </c>
    </row>
    <row r="311" spans="1:7">
      <c r="A311" s="1" t="s">
        <v>316</v>
      </c>
      <c r="B311" s="2">
        <v>30724.5817054863</v>
      </c>
      <c r="C311" s="2">
        <f t="shared" si="16"/>
        <v>30.7245817054863</v>
      </c>
      <c r="D311" s="2">
        <v>0.682659924386391</v>
      </c>
      <c r="E311" s="2">
        <f t="shared" si="17"/>
        <v>682.659924386391</v>
      </c>
      <c r="F311" s="2">
        <f t="shared" si="18"/>
        <v>22.2186889614999</v>
      </c>
      <c r="G311" s="2">
        <f t="shared" si="19"/>
        <v>0.0265424458334078</v>
      </c>
    </row>
    <row r="312" spans="1:7">
      <c r="A312" s="1" t="s">
        <v>317</v>
      </c>
      <c r="B312" s="2">
        <v>17306.8886890377</v>
      </c>
      <c r="C312" s="2">
        <f t="shared" si="16"/>
        <v>17.3068886890377</v>
      </c>
      <c r="D312" s="2">
        <v>0.265460704490664</v>
      </c>
      <c r="E312" s="2">
        <f t="shared" si="17"/>
        <v>265.460704490664</v>
      </c>
      <c r="F312" s="2">
        <f t="shared" si="18"/>
        <v>15.3384417765863</v>
      </c>
      <c r="G312" s="2">
        <f t="shared" si="19"/>
        <v>0.0183233025463099</v>
      </c>
    </row>
    <row r="313" spans="1:7">
      <c r="A313" s="1" t="s">
        <v>318</v>
      </c>
      <c r="B313" s="2">
        <v>10974.0428011093</v>
      </c>
      <c r="C313" s="2">
        <f t="shared" si="16"/>
        <v>10.9740428011093</v>
      </c>
      <c r="D313" s="2">
        <v>0.275633490940568</v>
      </c>
      <c r="E313" s="2">
        <f t="shared" si="17"/>
        <v>275.633490940568</v>
      </c>
      <c r="F313" s="2">
        <f t="shared" si="18"/>
        <v>25.1168594779588</v>
      </c>
      <c r="G313" s="2">
        <f t="shared" si="19"/>
        <v>0.0300046003323696</v>
      </c>
    </row>
    <row r="314" spans="1:7">
      <c r="A314" s="1" t="s">
        <v>319</v>
      </c>
      <c r="B314" s="2">
        <v>9478.87382920791</v>
      </c>
      <c r="C314" s="2">
        <f t="shared" si="16"/>
        <v>9.47887382920791</v>
      </c>
      <c r="D314" s="2">
        <v>0.241290536854995</v>
      </c>
      <c r="E314" s="2">
        <f t="shared" si="17"/>
        <v>241.290536854995</v>
      </c>
      <c r="F314" s="2">
        <f t="shared" si="18"/>
        <v>25.4556122597064</v>
      </c>
      <c r="G314" s="2">
        <f t="shared" si="19"/>
        <v>0.0304092744054453</v>
      </c>
    </row>
    <row r="315" spans="1:7">
      <c r="A315" s="1" t="s">
        <v>320</v>
      </c>
      <c r="B315" s="2">
        <v>10366.9895552534</v>
      </c>
      <c r="C315" s="2">
        <f t="shared" si="16"/>
        <v>10.3669895552534</v>
      </c>
      <c r="D315" s="2">
        <v>0.172272749394744</v>
      </c>
      <c r="E315" s="2">
        <f t="shared" si="17"/>
        <v>172.272749394744</v>
      </c>
      <c r="F315" s="2">
        <f t="shared" si="18"/>
        <v>16.6174325223899</v>
      </c>
      <c r="G315" s="2">
        <f t="shared" si="19"/>
        <v>0.0198511848912469</v>
      </c>
    </row>
    <row r="316" spans="1:7">
      <c r="A316" s="1" t="s">
        <v>321</v>
      </c>
      <c r="B316" s="2">
        <v>7217.15700406893</v>
      </c>
      <c r="C316" s="2">
        <f t="shared" si="16"/>
        <v>7.21715700406893</v>
      </c>
      <c r="D316" s="2">
        <v>0.337484167030282</v>
      </c>
      <c r="E316" s="2">
        <f t="shared" si="17"/>
        <v>337.484167030282</v>
      </c>
      <c r="F316" s="2">
        <f t="shared" si="18"/>
        <v>46.7613724961246</v>
      </c>
      <c r="G316" s="2">
        <f t="shared" si="19"/>
        <v>0.0558611355838705</v>
      </c>
    </row>
    <row r="317" spans="1:7">
      <c r="A317" s="1" t="s">
        <v>322</v>
      </c>
      <c r="B317" s="2">
        <v>4854.71768671257</v>
      </c>
      <c r="C317" s="2">
        <f t="shared" si="16"/>
        <v>4.85471768671257</v>
      </c>
      <c r="D317" s="2">
        <v>0.174264421352268</v>
      </c>
      <c r="E317" s="2">
        <f t="shared" si="17"/>
        <v>174.264421352268</v>
      </c>
      <c r="F317" s="2">
        <f t="shared" si="18"/>
        <v>35.8958919133922</v>
      </c>
      <c r="G317" s="2">
        <f t="shared" si="19"/>
        <v>0.0428812324797384</v>
      </c>
    </row>
    <row r="318" spans="1:7">
      <c r="A318" s="1" t="s">
        <v>323</v>
      </c>
      <c r="B318" s="2">
        <v>9282.77048483691</v>
      </c>
      <c r="C318" s="2">
        <f t="shared" si="16"/>
        <v>9.28277048483691</v>
      </c>
      <c r="D318" s="2">
        <v>0.423617553493197</v>
      </c>
      <c r="E318" s="2">
        <f t="shared" si="17"/>
        <v>423.617553493197</v>
      </c>
      <c r="F318" s="2">
        <f t="shared" si="18"/>
        <v>45.6348192799943</v>
      </c>
      <c r="G318" s="2">
        <f t="shared" si="19"/>
        <v>0.0545153551118811</v>
      </c>
    </row>
    <row r="319" spans="1:7">
      <c r="A319" s="1" t="s">
        <v>324</v>
      </c>
      <c r="B319" s="2">
        <v>13004.6113742319</v>
      </c>
      <c r="C319" s="2">
        <f t="shared" si="16"/>
        <v>13.0046113742319</v>
      </c>
      <c r="D319" s="2">
        <v>3.45129145284991</v>
      </c>
      <c r="E319" s="2">
        <f t="shared" si="17"/>
        <v>3451.29145284991</v>
      </c>
      <c r="F319" s="2">
        <f t="shared" si="18"/>
        <v>265.389818544559</v>
      </c>
      <c r="G319" s="2">
        <f t="shared" si="19"/>
        <v>0.31703467723333</v>
      </c>
    </row>
    <row r="320" spans="1:7">
      <c r="A320" s="1" t="s">
        <v>325</v>
      </c>
      <c r="B320" s="2">
        <v>6128.42022392591</v>
      </c>
      <c r="C320" s="2">
        <f t="shared" si="16"/>
        <v>6.12842022392591</v>
      </c>
      <c r="D320" s="2">
        <v>1.22526279589067</v>
      </c>
      <c r="E320" s="2">
        <f t="shared" si="17"/>
        <v>1225.26279589067</v>
      </c>
      <c r="F320" s="2">
        <f t="shared" si="18"/>
        <v>199.931263053263</v>
      </c>
      <c r="G320" s="2">
        <f t="shared" si="19"/>
        <v>0.238837886843428</v>
      </c>
    </row>
    <row r="321" spans="1:7">
      <c r="A321" s="1" t="s">
        <v>326</v>
      </c>
      <c r="B321" s="2">
        <v>9707.16380089165</v>
      </c>
      <c r="C321" s="2">
        <f t="shared" si="16"/>
        <v>9.70716380089165</v>
      </c>
      <c r="D321" s="2">
        <v>1.28380682163657</v>
      </c>
      <c r="E321" s="2">
        <f t="shared" si="17"/>
        <v>1283.80682163657</v>
      </c>
      <c r="F321" s="2">
        <f t="shared" si="18"/>
        <v>132.253544698468</v>
      </c>
      <c r="G321" s="2">
        <f t="shared" si="19"/>
        <v>0.157990084496789</v>
      </c>
    </row>
    <row r="322" spans="1:7">
      <c r="A322" s="1" t="s">
        <v>327</v>
      </c>
      <c r="B322" s="2">
        <v>16038.0384307882</v>
      </c>
      <c r="C322" s="2">
        <f t="shared" si="16"/>
        <v>16.0380384307882</v>
      </c>
      <c r="D322" s="2">
        <v>0.40070413001255</v>
      </c>
      <c r="E322" s="2">
        <f t="shared" si="17"/>
        <v>400.70413001255</v>
      </c>
      <c r="F322" s="2">
        <f t="shared" si="18"/>
        <v>24.9846096666859</v>
      </c>
      <c r="G322" s="2">
        <f t="shared" si="19"/>
        <v>0.0298466147078229</v>
      </c>
    </row>
    <row r="323" spans="1:7">
      <c r="A323" s="1" t="s">
        <v>328</v>
      </c>
      <c r="B323" s="2">
        <v>22919.0412871537</v>
      </c>
      <c r="C323" s="2">
        <f t="shared" si="16"/>
        <v>22.9190412871537</v>
      </c>
      <c r="D323" s="2">
        <v>1.32680146685406</v>
      </c>
      <c r="E323" s="2">
        <f t="shared" si="17"/>
        <v>1326.80146685406</v>
      </c>
      <c r="F323" s="2">
        <f t="shared" si="18"/>
        <v>57.8907926483706</v>
      </c>
      <c r="G323" s="2">
        <f t="shared" si="19"/>
        <v>0.0691563408977435</v>
      </c>
    </row>
    <row r="324" spans="1:7">
      <c r="A324" s="1" t="s">
        <v>329</v>
      </c>
      <c r="B324" s="2">
        <v>13782.7336350227</v>
      </c>
      <c r="C324" s="2">
        <f t="shared" ref="C324:C387" si="20">B324/1000</f>
        <v>13.7827336350227</v>
      </c>
      <c r="D324" s="2">
        <v>0.305816323447327</v>
      </c>
      <c r="E324" s="2">
        <f t="shared" ref="E324:E387" si="21">D324*1000</f>
        <v>305.816323447327</v>
      </c>
      <c r="F324" s="2">
        <f t="shared" ref="F324:F387" si="22">E324/C324</f>
        <v>22.1883649169734</v>
      </c>
      <c r="G324" s="2">
        <f t="shared" ref="G324:G387" si="23">1194.6*D324/B324</f>
        <v>0.0265062207298164</v>
      </c>
    </row>
    <row r="325" spans="1:7">
      <c r="A325" s="1" t="s">
        <v>330</v>
      </c>
      <c r="B325" s="2">
        <v>17224.5283706808</v>
      </c>
      <c r="C325" s="2">
        <f t="shared" si="20"/>
        <v>17.2245283706808</v>
      </c>
      <c r="D325" s="2">
        <v>0.416130964762895</v>
      </c>
      <c r="E325" s="2">
        <f t="shared" si="21"/>
        <v>416.130964762895</v>
      </c>
      <c r="F325" s="2">
        <f t="shared" si="22"/>
        <v>24.159208066981</v>
      </c>
      <c r="G325" s="2">
        <f t="shared" si="23"/>
        <v>0.0288605899568155</v>
      </c>
    </row>
    <row r="326" spans="1:7">
      <c r="A326" s="1" t="s">
        <v>331</v>
      </c>
      <c r="B326" s="2">
        <v>7083.72884806724</v>
      </c>
      <c r="C326" s="2">
        <f t="shared" si="20"/>
        <v>7.08372884806724</v>
      </c>
      <c r="D326" s="2">
        <v>2.41158890889945</v>
      </c>
      <c r="E326" s="2">
        <f t="shared" si="21"/>
        <v>2411.58890889945</v>
      </c>
      <c r="F326" s="2">
        <f t="shared" si="22"/>
        <v>340.440601358907</v>
      </c>
      <c r="G326" s="2">
        <f t="shared" si="23"/>
        <v>0.406690342383351</v>
      </c>
    </row>
    <row r="327" spans="1:7">
      <c r="A327" s="1" t="s">
        <v>332</v>
      </c>
      <c r="B327" s="2">
        <v>10945.190125331</v>
      </c>
      <c r="C327" s="2">
        <f t="shared" si="20"/>
        <v>10.945190125331</v>
      </c>
      <c r="D327" s="2">
        <v>0.328357321498796</v>
      </c>
      <c r="E327" s="2">
        <f t="shared" si="21"/>
        <v>328.357321498796</v>
      </c>
      <c r="F327" s="2">
        <f t="shared" si="22"/>
        <v>30.0001478036331</v>
      </c>
      <c r="G327" s="2">
        <f t="shared" si="23"/>
        <v>0.0358381765662201</v>
      </c>
    </row>
    <row r="328" spans="1:7">
      <c r="A328" s="1" t="s">
        <v>333</v>
      </c>
      <c r="B328" s="2">
        <v>4510.21722693424</v>
      </c>
      <c r="C328" s="2">
        <f t="shared" si="20"/>
        <v>4.51021722693424</v>
      </c>
      <c r="D328" s="2">
        <v>0.325329262709802</v>
      </c>
      <c r="E328" s="2">
        <f t="shared" si="21"/>
        <v>325.329262709802</v>
      </c>
      <c r="F328" s="2">
        <f t="shared" si="22"/>
        <v>72.1316172460589</v>
      </c>
      <c r="G328" s="2">
        <f t="shared" si="23"/>
        <v>0.086168429962142</v>
      </c>
    </row>
    <row r="329" spans="1:7">
      <c r="A329" s="1" t="s">
        <v>334</v>
      </c>
      <c r="B329" s="2">
        <v>10665.9985099813</v>
      </c>
      <c r="C329" s="2">
        <f t="shared" si="20"/>
        <v>10.6659985099813</v>
      </c>
      <c r="D329" s="2">
        <v>3.65633368925523</v>
      </c>
      <c r="E329" s="2">
        <f t="shared" si="21"/>
        <v>3656.33368925523</v>
      </c>
      <c r="F329" s="2">
        <f t="shared" si="22"/>
        <v>342.802756425815</v>
      </c>
      <c r="G329" s="2">
        <f t="shared" si="23"/>
        <v>0.409512172826279</v>
      </c>
    </row>
    <row r="330" spans="1:7">
      <c r="A330" s="1" t="s">
        <v>335</v>
      </c>
      <c r="B330" s="2">
        <v>15608.4290390974</v>
      </c>
      <c r="C330" s="2">
        <f t="shared" si="20"/>
        <v>15.6084290390974</v>
      </c>
      <c r="D330" s="2">
        <v>0.288556587207895</v>
      </c>
      <c r="E330" s="2">
        <f t="shared" si="21"/>
        <v>288.556587207895</v>
      </c>
      <c r="F330" s="2">
        <f t="shared" si="22"/>
        <v>18.487228053835</v>
      </c>
      <c r="G330" s="2">
        <f t="shared" si="23"/>
        <v>0.0220848426331113</v>
      </c>
    </row>
    <row r="331" spans="1:7">
      <c r="A331" s="1" t="s">
        <v>336</v>
      </c>
      <c r="B331" s="2">
        <v>13240.8292516651</v>
      </c>
      <c r="C331" s="2">
        <f t="shared" si="20"/>
        <v>13.2408292516651</v>
      </c>
      <c r="D331" s="2">
        <v>0.976942969826694</v>
      </c>
      <c r="E331" s="2">
        <f t="shared" si="21"/>
        <v>976.942969826694</v>
      </c>
      <c r="F331" s="2">
        <f t="shared" si="22"/>
        <v>73.7826121958214</v>
      </c>
      <c r="G331" s="2">
        <f t="shared" si="23"/>
        <v>0.0881407085291282</v>
      </c>
    </row>
    <row r="332" spans="1:7">
      <c r="A332" s="1" t="s">
        <v>337</v>
      </c>
      <c r="B332" s="2">
        <v>8252.41508571085</v>
      </c>
      <c r="C332" s="2">
        <f t="shared" si="20"/>
        <v>8.25241508571085</v>
      </c>
      <c r="D332" s="2">
        <v>0.276975215584215</v>
      </c>
      <c r="E332" s="2">
        <f t="shared" si="21"/>
        <v>276.975215584215</v>
      </c>
      <c r="F332" s="2">
        <f t="shared" si="22"/>
        <v>33.562928270998</v>
      </c>
      <c r="G332" s="2">
        <f t="shared" si="23"/>
        <v>0.0400942741125342</v>
      </c>
    </row>
    <row r="333" spans="1:7">
      <c r="A333" s="1" t="s">
        <v>338</v>
      </c>
      <c r="B333" s="2">
        <v>12660.7089336166</v>
      </c>
      <c r="C333" s="2">
        <f t="shared" si="20"/>
        <v>12.6607089336166</v>
      </c>
      <c r="D333" s="2">
        <v>10.254157445381</v>
      </c>
      <c r="E333" s="2">
        <f t="shared" si="21"/>
        <v>10254.157445381</v>
      </c>
      <c r="F333" s="2">
        <f t="shared" si="22"/>
        <v>809.919689264339</v>
      </c>
      <c r="G333" s="2">
        <f t="shared" si="23"/>
        <v>0.96753006079518</v>
      </c>
    </row>
    <row r="334" spans="1:7">
      <c r="A334" s="1" t="s">
        <v>339</v>
      </c>
      <c r="B334" s="2">
        <v>14842.8401997276</v>
      </c>
      <c r="C334" s="2">
        <f t="shared" si="20"/>
        <v>14.8428401997276</v>
      </c>
      <c r="D334" s="2">
        <v>0.452024936716502</v>
      </c>
      <c r="E334" s="2">
        <f t="shared" si="21"/>
        <v>452.024936716502</v>
      </c>
      <c r="F334" s="2">
        <f t="shared" si="22"/>
        <v>30.4540728481869</v>
      </c>
      <c r="G334" s="2">
        <f t="shared" si="23"/>
        <v>0.0363804354244441</v>
      </c>
    </row>
    <row r="335" spans="1:7">
      <c r="A335" s="1" t="s">
        <v>340</v>
      </c>
      <c r="B335" s="2">
        <v>7631.57806786577</v>
      </c>
      <c r="C335" s="2">
        <f t="shared" si="20"/>
        <v>7.63157806786577</v>
      </c>
      <c r="D335" s="2">
        <v>0.111847428102539</v>
      </c>
      <c r="E335" s="2">
        <f t="shared" si="21"/>
        <v>111.847428102539</v>
      </c>
      <c r="F335" s="2">
        <f t="shared" si="22"/>
        <v>14.6558715783167</v>
      </c>
      <c r="G335" s="2">
        <f t="shared" si="23"/>
        <v>0.0175079041874571</v>
      </c>
    </row>
    <row r="336" spans="1:7">
      <c r="A336" s="1" t="s">
        <v>341</v>
      </c>
      <c r="B336" s="2">
        <v>2847.62271682388</v>
      </c>
      <c r="C336" s="2">
        <f t="shared" si="20"/>
        <v>2.84762271682388</v>
      </c>
      <c r="D336" s="2">
        <v>0.638069521758212</v>
      </c>
      <c r="E336" s="2">
        <f t="shared" si="21"/>
        <v>638.069521758212</v>
      </c>
      <c r="F336" s="2">
        <f t="shared" si="22"/>
        <v>224.070948018665</v>
      </c>
      <c r="G336" s="2">
        <f t="shared" si="23"/>
        <v>0.267675154503097</v>
      </c>
    </row>
    <row r="337" spans="1:7">
      <c r="A337" s="1" t="s">
        <v>342</v>
      </c>
      <c r="B337" s="2">
        <v>9829.52030295623</v>
      </c>
      <c r="C337" s="2">
        <f t="shared" si="20"/>
        <v>9.82952030295623</v>
      </c>
      <c r="D337" s="2">
        <v>0.45219711460937</v>
      </c>
      <c r="E337" s="2">
        <f t="shared" si="21"/>
        <v>452.19711460937</v>
      </c>
      <c r="F337" s="2">
        <f t="shared" si="22"/>
        <v>46.0039860209019</v>
      </c>
      <c r="G337" s="2">
        <f t="shared" si="23"/>
        <v>0.0549563617005694</v>
      </c>
    </row>
    <row r="338" spans="1:7">
      <c r="A338" s="1" t="s">
        <v>343</v>
      </c>
      <c r="B338" s="2">
        <v>4378.81657606319</v>
      </c>
      <c r="C338" s="2">
        <f t="shared" si="20"/>
        <v>4.37881657606319</v>
      </c>
      <c r="D338" s="2">
        <v>0.37348295543915</v>
      </c>
      <c r="E338" s="2">
        <f t="shared" si="21"/>
        <v>373.48295543915</v>
      </c>
      <c r="F338" s="2">
        <f t="shared" si="22"/>
        <v>85.2931263393848</v>
      </c>
      <c r="G338" s="2">
        <f t="shared" si="23"/>
        <v>0.101891168725029</v>
      </c>
    </row>
    <row r="339" spans="1:7">
      <c r="A339" s="1" t="s">
        <v>344</v>
      </c>
      <c r="B339" s="2">
        <v>16338.6325214985</v>
      </c>
      <c r="C339" s="2">
        <f t="shared" si="20"/>
        <v>16.3386325214985</v>
      </c>
      <c r="D339" s="2">
        <v>0.279678372223912</v>
      </c>
      <c r="E339" s="2">
        <f t="shared" si="21"/>
        <v>279.678372223912</v>
      </c>
      <c r="F339" s="2">
        <f t="shared" si="22"/>
        <v>17.117612006752</v>
      </c>
      <c r="G339" s="2">
        <f t="shared" si="23"/>
        <v>0.020448699303266</v>
      </c>
    </row>
    <row r="340" spans="1:7">
      <c r="A340" s="1" t="s">
        <v>345</v>
      </c>
      <c r="B340" s="2">
        <v>2020.82530178816</v>
      </c>
      <c r="C340" s="2">
        <f t="shared" si="20"/>
        <v>2.02082530178816</v>
      </c>
      <c r="D340" s="2">
        <v>0.28190175671264</v>
      </c>
      <c r="E340" s="2">
        <f t="shared" si="21"/>
        <v>281.90175671264</v>
      </c>
      <c r="F340" s="2">
        <f t="shared" si="22"/>
        <v>139.498330935977</v>
      </c>
      <c r="G340" s="2">
        <f t="shared" si="23"/>
        <v>0.166644706136118</v>
      </c>
    </row>
    <row r="341" spans="1:7">
      <c r="A341" s="1" t="s">
        <v>346</v>
      </c>
      <c r="B341" s="2">
        <v>3947.53085458407</v>
      </c>
      <c r="C341" s="2">
        <f t="shared" si="20"/>
        <v>3.94753085458407</v>
      </c>
      <c r="D341" s="2">
        <v>2.31981256419171</v>
      </c>
      <c r="E341" s="2">
        <f t="shared" si="21"/>
        <v>2319.81256419171</v>
      </c>
      <c r="F341" s="2">
        <f t="shared" si="22"/>
        <v>587.661667418718</v>
      </c>
      <c r="G341" s="2">
        <f t="shared" si="23"/>
        <v>0.7020206278984</v>
      </c>
    </row>
    <row r="342" spans="1:7">
      <c r="A342" s="1" t="s">
        <v>347</v>
      </c>
      <c r="B342" s="2">
        <v>1634.95699800501</v>
      </c>
      <c r="C342" s="2">
        <f t="shared" si="20"/>
        <v>1.63495699800501</v>
      </c>
      <c r="D342" s="2">
        <v>0.408896314723254</v>
      </c>
      <c r="E342" s="2">
        <f t="shared" si="21"/>
        <v>408.896314723254</v>
      </c>
      <c r="F342" s="2">
        <f t="shared" si="22"/>
        <v>250.096066882611</v>
      </c>
      <c r="G342" s="2">
        <f t="shared" si="23"/>
        <v>0.298764761497967</v>
      </c>
    </row>
    <row r="343" spans="1:7">
      <c r="A343" s="1" t="s">
        <v>348</v>
      </c>
      <c r="B343" s="2">
        <v>12553.0803983276</v>
      </c>
      <c r="C343" s="2">
        <f t="shared" si="20"/>
        <v>12.5530803983276</v>
      </c>
      <c r="D343" s="2">
        <v>0.318192676313684</v>
      </c>
      <c r="E343" s="2">
        <f t="shared" si="21"/>
        <v>318.192676313684</v>
      </c>
      <c r="F343" s="2">
        <f t="shared" si="22"/>
        <v>25.3477764992309</v>
      </c>
      <c r="G343" s="2">
        <f t="shared" si="23"/>
        <v>0.0302804538059812</v>
      </c>
    </row>
    <row r="344" spans="1:7">
      <c r="A344" s="1" t="s">
        <v>349</v>
      </c>
      <c r="B344" s="2">
        <v>4676.94788242184</v>
      </c>
      <c r="C344" s="2">
        <f t="shared" si="20"/>
        <v>4.67694788242184</v>
      </c>
      <c r="D344" s="2">
        <v>0.319206248599899</v>
      </c>
      <c r="E344" s="2">
        <f t="shared" si="21"/>
        <v>319.206248599899</v>
      </c>
      <c r="F344" s="2">
        <f t="shared" si="22"/>
        <v>68.250974059306</v>
      </c>
      <c r="G344" s="2">
        <f t="shared" si="23"/>
        <v>0.0815326136112469</v>
      </c>
    </row>
    <row r="345" spans="1:7">
      <c r="A345" s="1" t="s">
        <v>350</v>
      </c>
      <c r="B345" s="2">
        <v>6850.66308803243</v>
      </c>
      <c r="C345" s="2">
        <f t="shared" si="20"/>
        <v>6.85066308803243</v>
      </c>
      <c r="D345" s="2">
        <v>0.544720219364542</v>
      </c>
      <c r="E345" s="2">
        <f t="shared" si="21"/>
        <v>544.720219364542</v>
      </c>
      <c r="F345" s="2">
        <f t="shared" si="22"/>
        <v>79.5135029069121</v>
      </c>
      <c r="G345" s="2">
        <f t="shared" si="23"/>
        <v>0.0949868305725972</v>
      </c>
    </row>
    <row r="346" spans="1:7">
      <c r="A346" s="1" t="s">
        <v>351</v>
      </c>
      <c r="B346" s="2">
        <v>14490.6068517541</v>
      </c>
      <c r="C346" s="2">
        <f t="shared" si="20"/>
        <v>14.4906068517541</v>
      </c>
      <c r="D346" s="2">
        <v>0.400680386907608</v>
      </c>
      <c r="E346" s="2">
        <f t="shared" si="21"/>
        <v>400.680386907608</v>
      </c>
      <c r="F346" s="2">
        <f t="shared" si="22"/>
        <v>27.6510425689387</v>
      </c>
      <c r="G346" s="2">
        <f t="shared" si="23"/>
        <v>0.0330319354528542</v>
      </c>
    </row>
    <row r="347" spans="1:7">
      <c r="A347" s="1" t="s">
        <v>352</v>
      </c>
      <c r="B347" s="2">
        <v>15830.2905846797</v>
      </c>
      <c r="C347" s="2">
        <f t="shared" si="20"/>
        <v>15.8302905846797</v>
      </c>
      <c r="D347" s="2">
        <v>0.549262490393774</v>
      </c>
      <c r="E347" s="2">
        <f t="shared" si="21"/>
        <v>549.262490393774</v>
      </c>
      <c r="F347" s="2">
        <f t="shared" si="22"/>
        <v>34.6969303851782</v>
      </c>
      <c r="G347" s="2">
        <f t="shared" si="23"/>
        <v>0.0414489530381339</v>
      </c>
    </row>
    <row r="348" spans="1:7">
      <c r="A348" s="1" t="s">
        <v>353</v>
      </c>
      <c r="B348" s="2">
        <v>8825.76476333531</v>
      </c>
      <c r="C348" s="2">
        <f t="shared" si="20"/>
        <v>8.82576476333531</v>
      </c>
      <c r="D348" s="2">
        <v>0.362542579828495</v>
      </c>
      <c r="E348" s="2">
        <f t="shared" si="21"/>
        <v>362.542579828495</v>
      </c>
      <c r="F348" s="2">
        <f t="shared" si="22"/>
        <v>41.0777524158131</v>
      </c>
      <c r="G348" s="2">
        <f t="shared" si="23"/>
        <v>0.0490714830359303</v>
      </c>
    </row>
    <row r="349" spans="1:7">
      <c r="A349" s="1" t="s">
        <v>354</v>
      </c>
      <c r="B349" s="2">
        <v>1466.59900205519</v>
      </c>
      <c r="C349" s="2">
        <f t="shared" si="20"/>
        <v>1.46659900205519</v>
      </c>
      <c r="D349" s="2">
        <v>0.320970872490132</v>
      </c>
      <c r="E349" s="2">
        <f t="shared" si="21"/>
        <v>320.970872490132</v>
      </c>
      <c r="F349" s="2">
        <f t="shared" si="22"/>
        <v>218.853873513036</v>
      </c>
      <c r="G349" s="2">
        <f t="shared" si="23"/>
        <v>0.261442837298673</v>
      </c>
    </row>
    <row r="350" spans="1:7">
      <c r="A350" s="1" t="s">
        <v>355</v>
      </c>
      <c r="B350" s="2">
        <v>10640.2390104694</v>
      </c>
      <c r="C350" s="2">
        <f t="shared" si="20"/>
        <v>10.6402390104694</v>
      </c>
      <c r="D350" s="2">
        <v>0.332200018468141</v>
      </c>
      <c r="E350" s="2">
        <f t="shared" si="21"/>
        <v>332.200018468141</v>
      </c>
      <c r="F350" s="2">
        <f t="shared" si="22"/>
        <v>31.2211049151504</v>
      </c>
      <c r="G350" s="2">
        <f t="shared" si="23"/>
        <v>0.0372967319316386</v>
      </c>
    </row>
    <row r="351" spans="1:7">
      <c r="A351" s="1" t="s">
        <v>356</v>
      </c>
      <c r="B351" s="2">
        <v>3513.88447301103</v>
      </c>
      <c r="C351" s="2">
        <f t="shared" si="20"/>
        <v>3.51388447301103</v>
      </c>
      <c r="D351" s="2">
        <v>0.277473865033645</v>
      </c>
      <c r="E351" s="2">
        <f t="shared" si="21"/>
        <v>277.473865033645</v>
      </c>
      <c r="F351" s="2">
        <f t="shared" si="22"/>
        <v>78.964993631643</v>
      </c>
      <c r="G351" s="2">
        <f t="shared" si="23"/>
        <v>0.0943315813923607</v>
      </c>
    </row>
    <row r="352" spans="1:7">
      <c r="A352" s="1" t="s">
        <v>357</v>
      </c>
      <c r="B352" s="2">
        <v>16515.585575966</v>
      </c>
      <c r="C352" s="2">
        <f t="shared" si="20"/>
        <v>16.515585575966</v>
      </c>
      <c r="D352" s="2">
        <v>0.436651784587877</v>
      </c>
      <c r="E352" s="2">
        <f t="shared" si="21"/>
        <v>436.651784587877</v>
      </c>
      <c r="F352" s="2">
        <f t="shared" si="22"/>
        <v>26.4387709766287</v>
      </c>
      <c r="G352" s="2">
        <f t="shared" si="23"/>
        <v>0.0315837558086806</v>
      </c>
    </row>
    <row r="353" spans="1:7">
      <c r="A353" s="1" t="s">
        <v>358</v>
      </c>
      <c r="B353" s="2">
        <v>13559.9288241875</v>
      </c>
      <c r="C353" s="2">
        <f t="shared" si="20"/>
        <v>13.5599288241875</v>
      </c>
      <c r="D353" s="2">
        <v>1.07925194770594</v>
      </c>
      <c r="E353" s="2">
        <f t="shared" si="21"/>
        <v>1079.25194770594</v>
      </c>
      <c r="F353" s="2">
        <f t="shared" si="22"/>
        <v>79.5912693716228</v>
      </c>
      <c r="G353" s="2">
        <f t="shared" si="23"/>
        <v>0.0950797303913406</v>
      </c>
    </row>
    <row r="354" spans="1:7">
      <c r="A354" s="1" t="s">
        <v>359</v>
      </c>
      <c r="B354" s="2">
        <v>6420.46829662239</v>
      </c>
      <c r="C354" s="2">
        <f t="shared" si="20"/>
        <v>6.42046829662239</v>
      </c>
      <c r="D354" s="2">
        <v>0.611969347144491</v>
      </c>
      <c r="E354" s="2">
        <f t="shared" si="21"/>
        <v>611.969347144491</v>
      </c>
      <c r="F354" s="2">
        <f t="shared" si="22"/>
        <v>95.3153755881684</v>
      </c>
      <c r="G354" s="2">
        <f t="shared" si="23"/>
        <v>0.113863747677626</v>
      </c>
    </row>
    <row r="355" spans="1:7">
      <c r="A355" s="1" t="s">
        <v>360</v>
      </c>
      <c r="B355" s="2">
        <v>8798.71227257439</v>
      </c>
      <c r="C355" s="2">
        <f t="shared" si="20"/>
        <v>8.79871227257439</v>
      </c>
      <c r="D355" s="2">
        <v>0.712652641491758</v>
      </c>
      <c r="E355" s="2">
        <f t="shared" si="21"/>
        <v>712.652641491758</v>
      </c>
      <c r="F355" s="2">
        <f t="shared" si="22"/>
        <v>80.9951069445808</v>
      </c>
      <c r="G355" s="2">
        <f t="shared" si="23"/>
        <v>0.0967567547559962</v>
      </c>
    </row>
    <row r="356" spans="1:7">
      <c r="A356" s="1" t="s">
        <v>361</v>
      </c>
      <c r="B356" s="2">
        <v>11528.4955081337</v>
      </c>
      <c r="C356" s="2">
        <f t="shared" si="20"/>
        <v>11.5284955081337</v>
      </c>
      <c r="D356" s="2">
        <v>0.428847451680517</v>
      </c>
      <c r="E356" s="2">
        <f t="shared" si="21"/>
        <v>428.847451680517</v>
      </c>
      <c r="F356" s="2">
        <f t="shared" si="22"/>
        <v>37.1989086848281</v>
      </c>
      <c r="G356" s="2">
        <f t="shared" si="23"/>
        <v>0.0444378163148957</v>
      </c>
    </row>
    <row r="357" spans="1:7">
      <c r="A357" s="1" t="s">
        <v>362</v>
      </c>
      <c r="B357" s="2">
        <v>6814.48069990233</v>
      </c>
      <c r="C357" s="2">
        <f t="shared" si="20"/>
        <v>6.81448069990233</v>
      </c>
      <c r="D357" s="2">
        <v>0.475525611095736</v>
      </c>
      <c r="E357" s="2">
        <f t="shared" si="21"/>
        <v>475.525611095736</v>
      </c>
      <c r="F357" s="2">
        <f t="shared" si="22"/>
        <v>69.7816359069814</v>
      </c>
      <c r="G357" s="2">
        <f t="shared" si="23"/>
        <v>0.0833611422544799</v>
      </c>
    </row>
    <row r="358" spans="1:7">
      <c r="A358" s="1" t="s">
        <v>363</v>
      </c>
      <c r="B358" s="2">
        <v>3298.78842873366</v>
      </c>
      <c r="C358" s="2">
        <f t="shared" si="20"/>
        <v>3.29878842873366</v>
      </c>
      <c r="D358" s="2">
        <v>0.237609339547076</v>
      </c>
      <c r="E358" s="2">
        <f t="shared" si="21"/>
        <v>237.609339547076</v>
      </c>
      <c r="F358" s="2">
        <f t="shared" si="22"/>
        <v>72.029275196133</v>
      </c>
      <c r="G358" s="2">
        <f t="shared" si="23"/>
        <v>0.0860461721493005</v>
      </c>
    </row>
    <row r="359" spans="1:7">
      <c r="A359" s="1" t="s">
        <v>364</v>
      </c>
      <c r="B359" s="2">
        <v>8031.72393916068</v>
      </c>
      <c r="C359" s="2">
        <f t="shared" si="20"/>
        <v>8.03172393916068</v>
      </c>
      <c r="D359" s="2">
        <v>0.840453287413962</v>
      </c>
      <c r="E359" s="2">
        <f t="shared" si="21"/>
        <v>840.453287413962</v>
      </c>
      <c r="F359" s="2">
        <f t="shared" si="22"/>
        <v>104.641705041196</v>
      </c>
      <c r="G359" s="2">
        <f t="shared" si="23"/>
        <v>0.125004980842212</v>
      </c>
    </row>
    <row r="360" spans="1:7">
      <c r="A360" s="1" t="s">
        <v>365</v>
      </c>
      <c r="B360" s="2">
        <v>12115.8248654891</v>
      </c>
      <c r="C360" s="2">
        <f t="shared" si="20"/>
        <v>12.1158248654891</v>
      </c>
      <c r="D360" s="2">
        <v>0.29373436778409</v>
      </c>
      <c r="E360" s="2">
        <f t="shared" si="21"/>
        <v>293.73436778409</v>
      </c>
      <c r="F360" s="2">
        <f t="shared" si="22"/>
        <v>24.2438604919726</v>
      </c>
      <c r="G360" s="2">
        <f t="shared" si="23"/>
        <v>0.0289617157437104</v>
      </c>
    </row>
    <row r="361" spans="1:7">
      <c r="A361" s="1" t="s">
        <v>366</v>
      </c>
      <c r="B361" s="2">
        <v>14147.0428099077</v>
      </c>
      <c r="C361" s="2">
        <f t="shared" si="20"/>
        <v>14.1470428099077</v>
      </c>
      <c r="D361" s="2">
        <v>0.107604090156581</v>
      </c>
      <c r="E361" s="2">
        <f t="shared" si="21"/>
        <v>107.604090156581</v>
      </c>
      <c r="F361" s="2">
        <f t="shared" si="22"/>
        <v>7.60611893258864</v>
      </c>
      <c r="G361" s="2">
        <f t="shared" si="23"/>
        <v>0.00908626967687039</v>
      </c>
    </row>
    <row r="362" spans="1:7">
      <c r="A362" s="1" t="s">
        <v>367</v>
      </c>
      <c r="B362" s="2">
        <v>8776.5427183758</v>
      </c>
      <c r="C362" s="2">
        <f t="shared" si="20"/>
        <v>8.7765427183758</v>
      </c>
      <c r="D362" s="2">
        <v>0.419755625364317</v>
      </c>
      <c r="E362" s="2">
        <f t="shared" si="21"/>
        <v>419.755625364317</v>
      </c>
      <c r="F362" s="2">
        <f t="shared" si="22"/>
        <v>47.8269905170584</v>
      </c>
      <c r="G362" s="2">
        <f t="shared" si="23"/>
        <v>0.0571341228716779</v>
      </c>
    </row>
    <row r="363" spans="1:7">
      <c r="A363" s="1" t="s">
        <v>368</v>
      </c>
      <c r="B363" s="2">
        <v>2879.58383866639</v>
      </c>
      <c r="C363" s="2">
        <f t="shared" si="20"/>
        <v>2.87958383866639</v>
      </c>
      <c r="D363" s="2">
        <v>0.312780948429317</v>
      </c>
      <c r="E363" s="2">
        <f t="shared" si="21"/>
        <v>312.780948429317</v>
      </c>
      <c r="F363" s="2">
        <f t="shared" si="22"/>
        <v>108.620191650393</v>
      </c>
      <c r="G363" s="2">
        <f t="shared" si="23"/>
        <v>0.129757680945559</v>
      </c>
    </row>
    <row r="364" spans="1:7">
      <c r="A364" s="1" t="s">
        <v>369</v>
      </c>
      <c r="B364" s="2">
        <v>3138.22108142458</v>
      </c>
      <c r="C364" s="2">
        <f t="shared" si="20"/>
        <v>3.13822108142458</v>
      </c>
      <c r="D364" s="2">
        <v>0.269174979358613</v>
      </c>
      <c r="E364" s="2">
        <f t="shared" si="21"/>
        <v>269.174979358613</v>
      </c>
      <c r="F364" s="2">
        <f t="shared" si="22"/>
        <v>85.7731091515141</v>
      </c>
      <c r="G364" s="2">
        <f t="shared" si="23"/>
        <v>0.102464556192399</v>
      </c>
    </row>
    <row r="365" spans="1:7">
      <c r="A365" s="1" t="s">
        <v>370</v>
      </c>
      <c r="B365" s="2">
        <v>6559.45609812239</v>
      </c>
      <c r="C365" s="2">
        <f t="shared" si="20"/>
        <v>6.55945609812239</v>
      </c>
      <c r="D365" s="2">
        <v>0.272975020797133</v>
      </c>
      <c r="E365" s="2">
        <f t="shared" si="21"/>
        <v>272.975020797133</v>
      </c>
      <c r="F365" s="2">
        <f t="shared" si="22"/>
        <v>41.6154962719044</v>
      </c>
      <c r="G365" s="2">
        <f t="shared" si="23"/>
        <v>0.049713871846417</v>
      </c>
    </row>
    <row r="366" spans="1:7">
      <c r="A366" s="1" t="s">
        <v>371</v>
      </c>
      <c r="B366" s="2">
        <v>1162.16654378899</v>
      </c>
      <c r="C366" s="2">
        <f t="shared" si="20"/>
        <v>1.16216654378899</v>
      </c>
      <c r="D366" s="2">
        <v>0.205737312547939</v>
      </c>
      <c r="E366" s="2">
        <f t="shared" si="21"/>
        <v>205.737312547939</v>
      </c>
      <c r="F366" s="2">
        <f t="shared" si="22"/>
        <v>177.029113122787</v>
      </c>
      <c r="G366" s="2">
        <f t="shared" si="23"/>
        <v>0.211478978536481</v>
      </c>
    </row>
    <row r="367" spans="1:7">
      <c r="A367" s="1" t="s">
        <v>372</v>
      </c>
      <c r="B367" s="2">
        <v>7328.87568619103</v>
      </c>
      <c r="C367" s="2">
        <f t="shared" si="20"/>
        <v>7.32887568619103</v>
      </c>
      <c r="D367" s="2">
        <v>0.483741363222244</v>
      </c>
      <c r="E367" s="2">
        <f t="shared" si="21"/>
        <v>483.741363222244</v>
      </c>
      <c r="F367" s="2">
        <f t="shared" si="22"/>
        <v>66.0048531227925</v>
      </c>
      <c r="G367" s="2">
        <f t="shared" si="23"/>
        <v>0.0788493975404879</v>
      </c>
    </row>
    <row r="368" spans="1:7">
      <c r="A368" s="1" t="s">
        <v>373</v>
      </c>
      <c r="B368" s="2">
        <v>8675.02832110815</v>
      </c>
      <c r="C368" s="2">
        <f t="shared" si="20"/>
        <v>8.67502832110815</v>
      </c>
      <c r="D368" s="2">
        <v>0.459992465507132</v>
      </c>
      <c r="E368" s="2">
        <f t="shared" si="21"/>
        <v>459.992465507132</v>
      </c>
      <c r="F368" s="2">
        <f t="shared" si="22"/>
        <v>53.0248949606164</v>
      </c>
      <c r="G368" s="2">
        <f t="shared" si="23"/>
        <v>0.0633435395199523</v>
      </c>
    </row>
    <row r="369" spans="1:7">
      <c r="A369" s="1" t="s">
        <v>374</v>
      </c>
      <c r="B369" s="2">
        <v>5493.11820248678</v>
      </c>
      <c r="C369" s="2">
        <f t="shared" si="20"/>
        <v>5.49311820248678</v>
      </c>
      <c r="D369" s="2">
        <v>0.352382782574005</v>
      </c>
      <c r="E369" s="2">
        <f t="shared" si="21"/>
        <v>352.382782574005</v>
      </c>
      <c r="F369" s="2">
        <f t="shared" si="22"/>
        <v>64.1498634444965</v>
      </c>
      <c r="G369" s="2">
        <f t="shared" si="23"/>
        <v>0.0766334268707955</v>
      </c>
    </row>
    <row r="370" spans="1:7">
      <c r="A370" s="1" t="s">
        <v>375</v>
      </c>
      <c r="B370" s="2">
        <v>12599.2499078425</v>
      </c>
      <c r="C370" s="2">
        <f t="shared" si="20"/>
        <v>12.5992499078425</v>
      </c>
      <c r="D370" s="2">
        <v>0.132868522273429</v>
      </c>
      <c r="E370" s="2">
        <f t="shared" si="21"/>
        <v>132.868522273429</v>
      </c>
      <c r="F370" s="2">
        <f t="shared" si="22"/>
        <v>10.5457486156159</v>
      </c>
      <c r="G370" s="2">
        <f t="shared" si="23"/>
        <v>0.0125979512962148</v>
      </c>
    </row>
    <row r="371" spans="1:7">
      <c r="A371" s="1" t="s">
        <v>376</v>
      </c>
      <c r="B371" s="2">
        <v>18019.1033260391</v>
      </c>
      <c r="C371" s="2">
        <f t="shared" si="20"/>
        <v>18.0191033260391</v>
      </c>
      <c r="D371" s="2">
        <v>0.309501604795876</v>
      </c>
      <c r="E371" s="2">
        <f t="shared" si="21"/>
        <v>309.501604795876</v>
      </c>
      <c r="F371" s="2">
        <f t="shared" si="22"/>
        <v>17.1763044584255</v>
      </c>
      <c r="G371" s="2">
        <f t="shared" si="23"/>
        <v>0.0205188133060352</v>
      </c>
    </row>
    <row r="372" spans="1:7">
      <c r="A372" s="1" t="s">
        <v>377</v>
      </c>
      <c r="B372" s="2">
        <v>13501.5762730062</v>
      </c>
      <c r="C372" s="2">
        <f t="shared" si="20"/>
        <v>13.5015762730062</v>
      </c>
      <c r="D372" s="2">
        <v>1.65481664251219</v>
      </c>
      <c r="E372" s="2">
        <f t="shared" si="21"/>
        <v>1654.81664251219</v>
      </c>
      <c r="F372" s="2">
        <f t="shared" si="22"/>
        <v>122.56469978403</v>
      </c>
      <c r="G372" s="2">
        <f t="shared" si="23"/>
        <v>0.146415790362002</v>
      </c>
    </row>
    <row r="373" spans="1:7">
      <c r="A373" s="1" t="s">
        <v>378</v>
      </c>
      <c r="B373" s="2">
        <v>17053.7626434561</v>
      </c>
      <c r="C373" s="2">
        <f t="shared" si="20"/>
        <v>17.0537626434561</v>
      </c>
      <c r="D373" s="2">
        <v>0.177415212672842</v>
      </c>
      <c r="E373" s="2">
        <f t="shared" si="21"/>
        <v>177.415212672842</v>
      </c>
      <c r="F373" s="2">
        <f t="shared" si="22"/>
        <v>10.4032884931068</v>
      </c>
      <c r="G373" s="2">
        <f t="shared" si="23"/>
        <v>0.0124277684338654</v>
      </c>
    </row>
    <row r="374" spans="1:7">
      <c r="A374" s="1" t="s">
        <v>379</v>
      </c>
      <c r="B374" s="2">
        <v>20291.8815647896</v>
      </c>
      <c r="C374" s="2">
        <f t="shared" si="20"/>
        <v>20.2918815647896</v>
      </c>
      <c r="D374" s="2">
        <v>0.185308952527721</v>
      </c>
      <c r="E374" s="2">
        <f t="shared" si="21"/>
        <v>185.308952527721</v>
      </c>
      <c r="F374" s="2">
        <f t="shared" si="22"/>
        <v>9.13217199381197</v>
      </c>
      <c r="G374" s="2">
        <f t="shared" si="23"/>
        <v>0.0109092926638078</v>
      </c>
    </row>
    <row r="375" spans="1:7">
      <c r="A375" s="1" t="s">
        <v>380</v>
      </c>
      <c r="B375" s="2">
        <v>20981.2625248061</v>
      </c>
      <c r="C375" s="2">
        <f t="shared" si="20"/>
        <v>20.9812625248061</v>
      </c>
      <c r="D375" s="2">
        <v>0.228433995196252</v>
      </c>
      <c r="E375" s="2">
        <f t="shared" si="21"/>
        <v>228.433995196252</v>
      </c>
      <c r="F375" s="2">
        <f t="shared" si="22"/>
        <v>10.8875238049271</v>
      </c>
      <c r="G375" s="2">
        <f t="shared" si="23"/>
        <v>0.013006235937366</v>
      </c>
    </row>
    <row r="376" spans="1:7">
      <c r="A376" s="1" t="s">
        <v>381</v>
      </c>
      <c r="B376" s="2">
        <v>12289.332482844</v>
      </c>
      <c r="C376" s="2">
        <f t="shared" si="20"/>
        <v>12.289332482844</v>
      </c>
      <c r="D376" s="2">
        <v>0.287688731244819</v>
      </c>
      <c r="E376" s="2">
        <f t="shared" si="21"/>
        <v>287.688731244819</v>
      </c>
      <c r="F376" s="2">
        <f t="shared" si="22"/>
        <v>23.4096303966415</v>
      </c>
      <c r="G376" s="2">
        <f t="shared" si="23"/>
        <v>0.027965144471828</v>
      </c>
    </row>
    <row r="377" spans="1:7">
      <c r="A377" s="1" t="s">
        <v>382</v>
      </c>
      <c r="B377" s="2">
        <v>2768.24340328122</v>
      </c>
      <c r="C377" s="2">
        <f t="shared" si="20"/>
        <v>2.76824340328122</v>
      </c>
      <c r="D377" s="2">
        <v>0.31698447365641</v>
      </c>
      <c r="E377" s="2">
        <f t="shared" si="21"/>
        <v>316.98447365641</v>
      </c>
      <c r="F377" s="2">
        <f t="shared" si="22"/>
        <v>114.507442980153</v>
      </c>
      <c r="G377" s="2">
        <f t="shared" si="23"/>
        <v>0.136790591384091</v>
      </c>
    </row>
    <row r="378" spans="1:7">
      <c r="A378" s="1" t="s">
        <v>383</v>
      </c>
      <c r="B378" s="2">
        <v>13157.2630301996</v>
      </c>
      <c r="C378" s="2">
        <f t="shared" si="20"/>
        <v>13.1572630301996</v>
      </c>
      <c r="D378" s="2">
        <v>0.988938617748027</v>
      </c>
      <c r="E378" s="2">
        <f t="shared" si="21"/>
        <v>988.938617748027</v>
      </c>
      <c r="F378" s="2">
        <f t="shared" si="22"/>
        <v>75.1629434995817</v>
      </c>
      <c r="G378" s="2">
        <f t="shared" si="23"/>
        <v>0.0897896523046002</v>
      </c>
    </row>
    <row r="379" spans="1:7">
      <c r="A379" s="1" t="s">
        <v>384</v>
      </c>
      <c r="B379" s="2">
        <v>10069.6315746252</v>
      </c>
      <c r="C379" s="2">
        <f t="shared" si="20"/>
        <v>10.0696315746252</v>
      </c>
      <c r="D379" s="2">
        <v>0.33971565024214</v>
      </c>
      <c r="E379" s="2">
        <f t="shared" si="21"/>
        <v>339.71565024214</v>
      </c>
      <c r="F379" s="2">
        <f t="shared" si="22"/>
        <v>33.7366514082006</v>
      </c>
      <c r="G379" s="2">
        <f t="shared" si="23"/>
        <v>0.0403018037722364</v>
      </c>
    </row>
    <row r="380" spans="1:7">
      <c r="A380" s="1" t="s">
        <v>385</v>
      </c>
      <c r="B380" s="2">
        <v>1661.07578746872</v>
      </c>
      <c r="C380" s="2">
        <f t="shared" si="20"/>
        <v>1.66107578746872</v>
      </c>
      <c r="D380" s="2">
        <v>0.277909077789782</v>
      </c>
      <c r="E380" s="2">
        <f t="shared" si="21"/>
        <v>277.909077789782</v>
      </c>
      <c r="F380" s="2">
        <f t="shared" si="22"/>
        <v>167.306681541173</v>
      </c>
      <c r="G380" s="2">
        <f t="shared" si="23"/>
        <v>0.199864561769085</v>
      </c>
    </row>
    <row r="381" spans="1:7">
      <c r="A381" s="1" t="s">
        <v>386</v>
      </c>
      <c r="B381" s="2">
        <v>9412.73571208992</v>
      </c>
      <c r="C381" s="2">
        <f t="shared" si="20"/>
        <v>9.41273571208992</v>
      </c>
      <c r="D381" s="2">
        <v>0.255059825247788</v>
      </c>
      <c r="E381" s="2">
        <f t="shared" si="21"/>
        <v>255.059825247788</v>
      </c>
      <c r="F381" s="2">
        <f t="shared" si="22"/>
        <v>27.0973108190198</v>
      </c>
      <c r="G381" s="2">
        <f t="shared" si="23"/>
        <v>0.032370447504401</v>
      </c>
    </row>
    <row r="382" spans="1:7">
      <c r="A382" s="1" t="s">
        <v>387</v>
      </c>
      <c r="B382" s="2">
        <v>15843.0677349595</v>
      </c>
      <c r="C382" s="2">
        <f t="shared" si="20"/>
        <v>15.8430677349595</v>
      </c>
      <c r="D382" s="2">
        <v>0.665856279018065</v>
      </c>
      <c r="E382" s="2">
        <f t="shared" si="21"/>
        <v>665.856279018065</v>
      </c>
      <c r="F382" s="2">
        <f t="shared" si="22"/>
        <v>42.0282416358531</v>
      </c>
      <c r="G382" s="2">
        <f t="shared" si="23"/>
        <v>0.05020693745819</v>
      </c>
    </row>
    <row r="383" spans="1:7">
      <c r="A383" s="1" t="s">
        <v>388</v>
      </c>
      <c r="B383" s="2">
        <v>5097.10181957333</v>
      </c>
      <c r="C383" s="2">
        <f t="shared" si="20"/>
        <v>5.09710181957333</v>
      </c>
      <c r="D383" s="2">
        <v>0.271071611852442</v>
      </c>
      <c r="E383" s="2">
        <f t="shared" si="21"/>
        <v>271.071611852442</v>
      </c>
      <c r="F383" s="2">
        <f t="shared" si="22"/>
        <v>53.1815179385867</v>
      </c>
      <c r="G383" s="2">
        <f t="shared" si="23"/>
        <v>0.0635306413294357</v>
      </c>
    </row>
    <row r="384" spans="1:7">
      <c r="A384" s="1" t="s">
        <v>389</v>
      </c>
      <c r="B384" s="2">
        <v>9207.39192349068</v>
      </c>
      <c r="C384" s="2">
        <f t="shared" si="20"/>
        <v>9.20739192349068</v>
      </c>
      <c r="D384" s="2">
        <v>0.313060740866308</v>
      </c>
      <c r="E384" s="2">
        <f t="shared" si="21"/>
        <v>313.060740866308</v>
      </c>
      <c r="F384" s="2">
        <f t="shared" si="22"/>
        <v>34.0010225987666</v>
      </c>
      <c r="G384" s="2">
        <f t="shared" si="23"/>
        <v>0.0406176215964866</v>
      </c>
    </row>
    <row r="385" spans="1:7">
      <c r="A385" s="1" t="s">
        <v>390</v>
      </c>
      <c r="B385" s="2">
        <v>14114.6763975567</v>
      </c>
      <c r="C385" s="2">
        <f t="shared" si="20"/>
        <v>14.1146763975567</v>
      </c>
      <c r="D385" s="2">
        <v>0.171685620155864</v>
      </c>
      <c r="E385" s="2">
        <f t="shared" si="21"/>
        <v>171.685620155864</v>
      </c>
      <c r="F385" s="2">
        <f t="shared" si="22"/>
        <v>12.1636242532336</v>
      </c>
      <c r="G385" s="2">
        <f t="shared" si="23"/>
        <v>0.0145306655329128</v>
      </c>
    </row>
    <row r="386" spans="1:7">
      <c r="A386" s="1" t="s">
        <v>391</v>
      </c>
      <c r="B386" s="2">
        <v>19690.9464656044</v>
      </c>
      <c r="C386" s="2">
        <f t="shared" si="20"/>
        <v>19.6909464656044</v>
      </c>
      <c r="D386" s="2">
        <v>0.222129161953927</v>
      </c>
      <c r="E386" s="2">
        <f t="shared" si="21"/>
        <v>222.129161953927</v>
      </c>
      <c r="F386" s="2">
        <f t="shared" si="22"/>
        <v>11.2807762868045</v>
      </c>
      <c r="G386" s="2">
        <f t="shared" si="23"/>
        <v>0.0134760153522167</v>
      </c>
    </row>
    <row r="387" spans="1:7">
      <c r="A387" s="1" t="s">
        <v>392</v>
      </c>
      <c r="B387" s="2">
        <v>5291.29954466365</v>
      </c>
      <c r="C387" s="2">
        <f t="shared" si="20"/>
        <v>5.29129954466365</v>
      </c>
      <c r="D387" s="2">
        <v>1.91978686355579</v>
      </c>
      <c r="E387" s="2">
        <f t="shared" si="21"/>
        <v>1919.78686355579</v>
      </c>
      <c r="F387" s="2">
        <f t="shared" si="22"/>
        <v>362.819539387431</v>
      </c>
      <c r="G387" s="2">
        <f t="shared" si="23"/>
        <v>0.433424221752225</v>
      </c>
    </row>
    <row r="388" spans="1:7">
      <c r="A388" s="1" t="s">
        <v>393</v>
      </c>
      <c r="B388" s="2">
        <v>10914.8506952334</v>
      </c>
      <c r="C388" s="2">
        <f t="shared" ref="C388:C451" si="24">B388/1000</f>
        <v>10.9148506952334</v>
      </c>
      <c r="D388" s="2">
        <v>0.264044712255639</v>
      </c>
      <c r="E388" s="2">
        <f t="shared" ref="E388:E451" si="25">D388*1000</f>
        <v>264.044712255639</v>
      </c>
      <c r="F388" s="2">
        <f t="shared" ref="F388:F451" si="26">E388/C388</f>
        <v>24.1913260775019</v>
      </c>
      <c r="G388" s="2">
        <f t="shared" ref="G388:G451" si="27">1194.6*D388/B388</f>
        <v>0.0288989581321837</v>
      </c>
    </row>
    <row r="389" spans="1:7">
      <c r="A389" s="1" t="s">
        <v>394</v>
      </c>
      <c r="B389" s="2">
        <v>6549.16366787783</v>
      </c>
      <c r="C389" s="2">
        <f t="shared" si="24"/>
        <v>6.54916366787783</v>
      </c>
      <c r="D389" s="2">
        <v>0.249182842205951</v>
      </c>
      <c r="E389" s="2">
        <f t="shared" si="25"/>
        <v>249.182842205951</v>
      </c>
      <c r="F389" s="2">
        <f t="shared" si="26"/>
        <v>38.0480401533003</v>
      </c>
      <c r="G389" s="2">
        <f t="shared" si="27"/>
        <v>0.0454521887671325</v>
      </c>
    </row>
    <row r="390" spans="1:7">
      <c r="A390" s="1" t="s">
        <v>395</v>
      </c>
      <c r="B390" s="2">
        <v>6476.27842873803</v>
      </c>
      <c r="C390" s="2">
        <f t="shared" si="24"/>
        <v>6.47627842873803</v>
      </c>
      <c r="D390" s="2">
        <v>0.282723706609841</v>
      </c>
      <c r="E390" s="2">
        <f t="shared" si="25"/>
        <v>282.723706609841</v>
      </c>
      <c r="F390" s="2">
        <f t="shared" si="26"/>
        <v>43.655273583556</v>
      </c>
      <c r="G390" s="2">
        <f t="shared" si="27"/>
        <v>0.052150589822916</v>
      </c>
    </row>
    <row r="391" spans="1:7">
      <c r="A391" s="1" t="s">
        <v>396</v>
      </c>
      <c r="B391" s="2">
        <v>16755.6861738187</v>
      </c>
      <c r="C391" s="2">
        <f t="shared" si="24"/>
        <v>16.7556861738187</v>
      </c>
      <c r="D391" s="2">
        <v>0.432986398019559</v>
      </c>
      <c r="E391" s="2">
        <f t="shared" si="25"/>
        <v>432.986398019559</v>
      </c>
      <c r="F391" s="2">
        <f t="shared" si="26"/>
        <v>25.8411618317437</v>
      </c>
      <c r="G391" s="2">
        <f t="shared" si="27"/>
        <v>0.030869851924201</v>
      </c>
    </row>
    <row r="392" spans="1:7">
      <c r="A392" s="1" t="s">
        <v>397</v>
      </c>
      <c r="B392" s="2">
        <v>33228.5951524757</v>
      </c>
      <c r="C392" s="2">
        <f t="shared" si="24"/>
        <v>33.2285951524757</v>
      </c>
      <c r="D392" s="2">
        <v>0.215915092008682</v>
      </c>
      <c r="E392" s="2">
        <f t="shared" si="25"/>
        <v>215.915092008682</v>
      </c>
      <c r="F392" s="2">
        <f t="shared" si="26"/>
        <v>6.49787001279816</v>
      </c>
      <c r="G392" s="2">
        <f t="shared" si="27"/>
        <v>0.00776235551728868</v>
      </c>
    </row>
    <row r="393" spans="1:7">
      <c r="A393" s="1" t="s">
        <v>398</v>
      </c>
      <c r="B393" s="2">
        <v>13271.5366892795</v>
      </c>
      <c r="C393" s="2">
        <f t="shared" si="24"/>
        <v>13.2715366892795</v>
      </c>
      <c r="D393" s="2">
        <v>0.12500117626194</v>
      </c>
      <c r="E393" s="2">
        <f t="shared" si="25"/>
        <v>125.00117626194</v>
      </c>
      <c r="F393" s="2">
        <f t="shared" si="26"/>
        <v>9.41874171684381</v>
      </c>
      <c r="G393" s="2">
        <f t="shared" si="27"/>
        <v>0.0112516288549416</v>
      </c>
    </row>
    <row r="394" spans="1:7">
      <c r="A394" s="1" t="s">
        <v>399</v>
      </c>
      <c r="B394" s="2">
        <v>3741.6309181842</v>
      </c>
      <c r="C394" s="2">
        <f t="shared" si="24"/>
        <v>3.7416309181842</v>
      </c>
      <c r="D394" s="2">
        <v>0.243283941497421</v>
      </c>
      <c r="E394" s="2">
        <f t="shared" si="25"/>
        <v>243.283941497421</v>
      </c>
      <c r="F394" s="2">
        <f t="shared" si="26"/>
        <v>65.0208283011211</v>
      </c>
      <c r="G394" s="2">
        <f t="shared" si="27"/>
        <v>0.0776738814885193</v>
      </c>
    </row>
    <row r="395" spans="1:7">
      <c r="A395" s="1" t="s">
        <v>400</v>
      </c>
      <c r="B395" s="2">
        <v>20734.6490848276</v>
      </c>
      <c r="C395" s="2">
        <f t="shared" si="24"/>
        <v>20.7346490848276</v>
      </c>
      <c r="D395" s="2">
        <v>0.254733542198555</v>
      </c>
      <c r="E395" s="2">
        <f t="shared" si="25"/>
        <v>254.733542198555</v>
      </c>
      <c r="F395" s="2">
        <f t="shared" si="26"/>
        <v>12.2854040671927</v>
      </c>
      <c r="G395" s="2">
        <f t="shared" si="27"/>
        <v>0.0146761436986684</v>
      </c>
    </row>
    <row r="396" spans="1:7">
      <c r="A396" s="1" t="s">
        <v>401</v>
      </c>
      <c r="B396" s="2">
        <v>20573.3540954019</v>
      </c>
      <c r="C396" s="2">
        <f t="shared" si="24"/>
        <v>20.5733540954019</v>
      </c>
      <c r="D396" s="2">
        <v>0.511663868995921</v>
      </c>
      <c r="E396" s="2">
        <f t="shared" si="25"/>
        <v>511.663868995921</v>
      </c>
      <c r="F396" s="2">
        <f t="shared" si="26"/>
        <v>24.8702212883351</v>
      </c>
      <c r="G396" s="2">
        <f t="shared" si="27"/>
        <v>0.0297099663510451</v>
      </c>
    </row>
    <row r="397" spans="1:7">
      <c r="A397" s="1" t="s">
        <v>402</v>
      </c>
      <c r="B397" s="2">
        <v>12913.3922896304</v>
      </c>
      <c r="C397" s="2">
        <f t="shared" si="24"/>
        <v>12.9133922896304</v>
      </c>
      <c r="D397" s="2">
        <v>0.290654387585282</v>
      </c>
      <c r="E397" s="2">
        <f t="shared" si="25"/>
        <v>290.654387585282</v>
      </c>
      <c r="F397" s="2">
        <f t="shared" si="26"/>
        <v>22.5079809446106</v>
      </c>
      <c r="G397" s="2">
        <f t="shared" si="27"/>
        <v>0.0268880340364318</v>
      </c>
    </row>
    <row r="398" spans="1:7">
      <c r="A398" s="1" t="s">
        <v>403</v>
      </c>
      <c r="B398" s="2">
        <v>11542.4652953868</v>
      </c>
      <c r="C398" s="2">
        <f t="shared" si="24"/>
        <v>11.5424652953868</v>
      </c>
      <c r="D398" s="2">
        <v>0.269571731236951</v>
      </c>
      <c r="E398" s="2">
        <f t="shared" si="25"/>
        <v>269.571731236951</v>
      </c>
      <c r="F398" s="2">
        <f t="shared" si="26"/>
        <v>23.3547794460072</v>
      </c>
      <c r="G398" s="2">
        <f t="shared" si="27"/>
        <v>0.0278996195262002</v>
      </c>
    </row>
    <row r="399" spans="1:7">
      <c r="A399" s="1" t="s">
        <v>404</v>
      </c>
      <c r="B399" s="2">
        <v>1811.799512348</v>
      </c>
      <c r="C399" s="2">
        <f t="shared" si="24"/>
        <v>1.811799512348</v>
      </c>
      <c r="D399" s="2">
        <v>0.27648580762422</v>
      </c>
      <c r="E399" s="2">
        <f t="shared" si="25"/>
        <v>276.48580762422</v>
      </c>
      <c r="F399" s="2">
        <f t="shared" si="26"/>
        <v>152.602871200638</v>
      </c>
      <c r="G399" s="2">
        <f t="shared" si="27"/>
        <v>0.182299389936282</v>
      </c>
    </row>
    <row r="400" spans="1:7">
      <c r="A400" s="1" t="s">
        <v>405</v>
      </c>
      <c r="B400" s="2">
        <v>5728.06200875066</v>
      </c>
      <c r="C400" s="2">
        <f t="shared" si="24"/>
        <v>5.72806200875066</v>
      </c>
      <c r="D400" s="2">
        <v>0.630009506504698</v>
      </c>
      <c r="E400" s="2">
        <f t="shared" si="25"/>
        <v>630.009506504698</v>
      </c>
      <c r="F400" s="2">
        <f t="shared" si="26"/>
        <v>109.986502510316</v>
      </c>
      <c r="G400" s="2">
        <f t="shared" si="27"/>
        <v>0.131389875898823</v>
      </c>
    </row>
    <row r="401" spans="1:7">
      <c r="A401" s="1" t="s">
        <v>406</v>
      </c>
      <c r="B401" s="2">
        <v>12700.5696996763</v>
      </c>
      <c r="C401" s="2">
        <f t="shared" si="24"/>
        <v>12.7005696996763</v>
      </c>
      <c r="D401" s="2">
        <v>0.468141505751616</v>
      </c>
      <c r="E401" s="2">
        <f t="shared" si="25"/>
        <v>468.141505751616</v>
      </c>
      <c r="F401" s="2">
        <f t="shared" si="26"/>
        <v>36.8598824164201</v>
      </c>
      <c r="G401" s="2">
        <f t="shared" si="27"/>
        <v>0.0440328155346554</v>
      </c>
    </row>
    <row r="402" spans="1:7">
      <c r="A402" s="1" t="s">
        <v>407</v>
      </c>
      <c r="B402" s="2">
        <v>11058.0626707556</v>
      </c>
      <c r="C402" s="2">
        <f t="shared" si="24"/>
        <v>11.0580626707556</v>
      </c>
      <c r="D402" s="2">
        <v>0.464833880886524</v>
      </c>
      <c r="E402" s="2">
        <f t="shared" si="25"/>
        <v>464.833880886524</v>
      </c>
      <c r="F402" s="2">
        <f t="shared" si="26"/>
        <v>42.0357430344317</v>
      </c>
      <c r="G402" s="2">
        <f t="shared" si="27"/>
        <v>0.0502158986289321</v>
      </c>
    </row>
    <row r="403" spans="1:7">
      <c r="A403" s="1" t="s">
        <v>408</v>
      </c>
      <c r="B403" s="2">
        <v>3445.32385067025</v>
      </c>
      <c r="C403" s="2">
        <f t="shared" si="24"/>
        <v>3.44532385067025</v>
      </c>
      <c r="D403" s="2">
        <v>0.256997849075555</v>
      </c>
      <c r="E403" s="2">
        <f t="shared" si="25"/>
        <v>256.997849075555</v>
      </c>
      <c r="F403" s="2">
        <f t="shared" si="26"/>
        <v>74.593234254469</v>
      </c>
      <c r="G403" s="2">
        <f t="shared" si="27"/>
        <v>0.0891090776403886</v>
      </c>
    </row>
    <row r="404" spans="1:7">
      <c r="A404" s="1" t="s">
        <v>409</v>
      </c>
      <c r="B404" s="2">
        <v>6055.49008695062</v>
      </c>
      <c r="C404" s="2">
        <f t="shared" si="24"/>
        <v>6.05549008695062</v>
      </c>
      <c r="D404" s="2">
        <v>0.347263615902159</v>
      </c>
      <c r="E404" s="2">
        <f t="shared" si="25"/>
        <v>347.263615902159</v>
      </c>
      <c r="F404" s="2">
        <f t="shared" si="26"/>
        <v>57.3469051911257</v>
      </c>
      <c r="G404" s="2">
        <f t="shared" si="27"/>
        <v>0.0685066129413188</v>
      </c>
    </row>
    <row r="405" spans="1:7">
      <c r="A405" s="1" t="s">
        <v>410</v>
      </c>
      <c r="B405" s="2">
        <v>5660.11641929825</v>
      </c>
      <c r="C405" s="2">
        <f t="shared" si="24"/>
        <v>5.66011641929825</v>
      </c>
      <c r="D405" s="2">
        <v>0.3796944580838</v>
      </c>
      <c r="E405" s="2">
        <f t="shared" si="25"/>
        <v>379.6944580838</v>
      </c>
      <c r="F405" s="2">
        <f t="shared" si="26"/>
        <v>67.0824467124433</v>
      </c>
      <c r="G405" s="2">
        <f t="shared" si="27"/>
        <v>0.0801366908426847</v>
      </c>
    </row>
    <row r="406" spans="1:7">
      <c r="A406" s="1" t="s">
        <v>411</v>
      </c>
      <c r="B406" s="2">
        <v>1993.23459589213</v>
      </c>
      <c r="C406" s="2">
        <f t="shared" si="24"/>
        <v>1.99323459589213</v>
      </c>
      <c r="D406" s="2">
        <v>0.347160939945754</v>
      </c>
      <c r="E406" s="2">
        <f t="shared" si="25"/>
        <v>347.160939945754</v>
      </c>
      <c r="F406" s="2">
        <f t="shared" si="26"/>
        <v>174.169633951377</v>
      </c>
      <c r="G406" s="2">
        <f t="shared" si="27"/>
        <v>0.208063044718315</v>
      </c>
    </row>
    <row r="407" spans="1:7">
      <c r="A407" s="1" t="s">
        <v>412</v>
      </c>
      <c r="B407" s="2">
        <v>2756.22719181901</v>
      </c>
      <c r="C407" s="2">
        <f t="shared" si="24"/>
        <v>2.75622719181901</v>
      </c>
      <c r="D407" s="2">
        <v>4.55567593048105</v>
      </c>
      <c r="E407" s="2">
        <f t="shared" si="25"/>
        <v>4555.67593048105</v>
      </c>
      <c r="F407" s="2">
        <f t="shared" si="26"/>
        <v>1652.86662289783</v>
      </c>
      <c r="G407" s="2">
        <f t="shared" si="27"/>
        <v>1.97451446771374</v>
      </c>
    </row>
    <row r="408" spans="1:7">
      <c r="A408" s="1" t="s">
        <v>413</v>
      </c>
      <c r="B408" s="2">
        <v>18207.2657297868</v>
      </c>
      <c r="C408" s="2">
        <f t="shared" si="24"/>
        <v>18.2072657297868</v>
      </c>
      <c r="D408" s="2">
        <v>0.528003436421889</v>
      </c>
      <c r="E408" s="2">
        <f t="shared" si="25"/>
        <v>528.003436421889</v>
      </c>
      <c r="F408" s="2">
        <f t="shared" si="26"/>
        <v>28.999600723028</v>
      </c>
      <c r="G408" s="2">
        <f t="shared" si="27"/>
        <v>0.0346429230237293</v>
      </c>
    </row>
    <row r="409" spans="1:7">
      <c r="A409" s="1" t="s">
        <v>414</v>
      </c>
      <c r="B409" s="2">
        <v>14348.0706632329</v>
      </c>
      <c r="C409" s="2">
        <f t="shared" si="24"/>
        <v>14.3480706632329</v>
      </c>
      <c r="D409" s="2">
        <v>0.293924299499762</v>
      </c>
      <c r="E409" s="2">
        <f t="shared" si="25"/>
        <v>293.924299499762</v>
      </c>
      <c r="F409" s="2">
        <f t="shared" si="26"/>
        <v>20.4852837986745</v>
      </c>
      <c r="G409" s="2">
        <f t="shared" si="27"/>
        <v>0.0244717200258966</v>
      </c>
    </row>
    <row r="410" spans="1:7">
      <c r="A410" s="1" t="s">
        <v>415</v>
      </c>
      <c r="B410" s="2">
        <v>5973.32235618229</v>
      </c>
      <c r="C410" s="2">
        <f t="shared" si="24"/>
        <v>5.97332235618229</v>
      </c>
      <c r="D410" s="2">
        <v>0.477532769992015</v>
      </c>
      <c r="E410" s="2">
        <f t="shared" si="25"/>
        <v>477.532769992015</v>
      </c>
      <c r="F410" s="2">
        <f t="shared" si="26"/>
        <v>79.9442490321616</v>
      </c>
      <c r="G410" s="2">
        <f t="shared" si="27"/>
        <v>0.0955013998938202</v>
      </c>
    </row>
    <row r="411" spans="1:7">
      <c r="A411" s="1" t="s">
        <v>416</v>
      </c>
      <c r="B411" s="2">
        <v>5819.22725610207</v>
      </c>
      <c r="C411" s="2">
        <f t="shared" si="24"/>
        <v>5.81922725610207</v>
      </c>
      <c r="D411" s="2">
        <v>0.382538924239476</v>
      </c>
      <c r="E411" s="2">
        <f t="shared" si="25"/>
        <v>382.538924239476</v>
      </c>
      <c r="F411" s="2">
        <f t="shared" si="26"/>
        <v>65.7370656625145</v>
      </c>
      <c r="G411" s="2">
        <f t="shared" si="27"/>
        <v>0.0785294986404398</v>
      </c>
    </row>
    <row r="412" spans="1:7">
      <c r="A412" s="1" t="s">
        <v>417</v>
      </c>
      <c r="B412" s="2">
        <v>13016.0034540725</v>
      </c>
      <c r="C412" s="2">
        <f t="shared" si="24"/>
        <v>13.0160034540725</v>
      </c>
      <c r="D412" s="2">
        <v>0.403016502131936</v>
      </c>
      <c r="E412" s="2">
        <f t="shared" si="25"/>
        <v>403.016502131936</v>
      </c>
      <c r="F412" s="2">
        <f t="shared" si="26"/>
        <v>30.9631526723234</v>
      </c>
      <c r="G412" s="2">
        <f t="shared" si="27"/>
        <v>0.0369885821823576</v>
      </c>
    </row>
    <row r="413" spans="1:7">
      <c r="A413" s="1" t="s">
        <v>418</v>
      </c>
      <c r="B413" s="2">
        <v>2871.02648164887</v>
      </c>
      <c r="C413" s="2">
        <f t="shared" si="24"/>
        <v>2.87102648164887</v>
      </c>
      <c r="D413" s="2">
        <v>0.29628218695364</v>
      </c>
      <c r="E413" s="2">
        <f t="shared" si="25"/>
        <v>296.28218695364</v>
      </c>
      <c r="F413" s="2">
        <f t="shared" si="26"/>
        <v>103.197302026793</v>
      </c>
      <c r="G413" s="2">
        <f t="shared" si="27"/>
        <v>0.123279497001207</v>
      </c>
    </row>
    <row r="414" spans="1:7">
      <c r="A414" s="1" t="s">
        <v>419</v>
      </c>
      <c r="B414" s="2">
        <v>3973.79422090367</v>
      </c>
      <c r="C414" s="2">
        <f t="shared" si="24"/>
        <v>3.97379422090367</v>
      </c>
      <c r="D414" s="2">
        <v>1.9032221729842</v>
      </c>
      <c r="E414" s="2">
        <f t="shared" si="25"/>
        <v>1903.2221729842</v>
      </c>
      <c r="F414" s="2">
        <f t="shared" si="26"/>
        <v>478.943313917094</v>
      </c>
      <c r="G414" s="2">
        <f t="shared" si="27"/>
        <v>0.57214568280536</v>
      </c>
    </row>
    <row r="415" spans="1:7">
      <c r="A415" s="1" t="s">
        <v>420</v>
      </c>
      <c r="B415" s="2">
        <v>5758.16827408651</v>
      </c>
      <c r="C415" s="2">
        <f t="shared" si="24"/>
        <v>5.75816827408651</v>
      </c>
      <c r="D415" s="2">
        <v>0.405097153711923</v>
      </c>
      <c r="E415" s="2">
        <f t="shared" si="25"/>
        <v>405.097153711923</v>
      </c>
      <c r="F415" s="2">
        <f t="shared" si="26"/>
        <v>70.3517393777778</v>
      </c>
      <c r="G415" s="2">
        <f t="shared" si="27"/>
        <v>0.0840421878606934</v>
      </c>
    </row>
    <row r="416" spans="1:7">
      <c r="A416" s="1" t="s">
        <v>421</v>
      </c>
      <c r="B416" s="2">
        <v>7350.54029187686</v>
      </c>
      <c r="C416" s="2">
        <f t="shared" si="24"/>
        <v>7.35054029187686</v>
      </c>
      <c r="D416" s="2">
        <v>0.418366943742257</v>
      </c>
      <c r="E416" s="2">
        <f t="shared" si="25"/>
        <v>418.366943742257</v>
      </c>
      <c r="F416" s="2">
        <f t="shared" si="26"/>
        <v>56.9164887381949</v>
      </c>
      <c r="G416" s="2">
        <f t="shared" si="27"/>
        <v>0.0679924374466476</v>
      </c>
    </row>
    <row r="417" spans="1:7">
      <c r="A417" s="1" t="s">
        <v>422</v>
      </c>
      <c r="B417" s="2">
        <v>5528.76177043587</v>
      </c>
      <c r="C417" s="2">
        <f t="shared" si="24"/>
        <v>5.52876177043587</v>
      </c>
      <c r="D417" s="2">
        <v>0.331168020848253</v>
      </c>
      <c r="E417" s="2">
        <f t="shared" si="25"/>
        <v>331.168020848253</v>
      </c>
      <c r="F417" s="2">
        <f t="shared" si="26"/>
        <v>59.8991301486562</v>
      </c>
      <c r="G417" s="2">
        <f t="shared" si="27"/>
        <v>0.0715555008755847</v>
      </c>
    </row>
    <row r="418" spans="1:7">
      <c r="A418" s="1" t="s">
        <v>423</v>
      </c>
      <c r="B418" s="2">
        <v>11225.1811732152</v>
      </c>
      <c r="C418" s="2">
        <f t="shared" si="24"/>
        <v>11.2251811732152</v>
      </c>
      <c r="D418" s="2">
        <v>0.628749395716949</v>
      </c>
      <c r="E418" s="2">
        <f t="shared" si="25"/>
        <v>628.749395716949</v>
      </c>
      <c r="F418" s="2">
        <f t="shared" si="26"/>
        <v>56.012405146496</v>
      </c>
      <c r="G418" s="2">
        <f t="shared" si="27"/>
        <v>0.0669124191880041</v>
      </c>
    </row>
    <row r="419" spans="1:7">
      <c r="A419" s="1" t="s">
        <v>424</v>
      </c>
      <c r="B419" s="2">
        <v>3421.75067294731</v>
      </c>
      <c r="C419" s="2">
        <f t="shared" si="24"/>
        <v>3.42175067294731</v>
      </c>
      <c r="D419" s="2">
        <v>0.497953911796815</v>
      </c>
      <c r="E419" s="2">
        <f t="shared" si="25"/>
        <v>497.953911796815</v>
      </c>
      <c r="F419" s="2">
        <f t="shared" si="26"/>
        <v>145.52606527813</v>
      </c>
      <c r="G419" s="2">
        <f t="shared" si="27"/>
        <v>0.173845437581254</v>
      </c>
    </row>
    <row r="420" spans="1:7">
      <c r="A420" s="1" t="s">
        <v>425</v>
      </c>
      <c r="B420" s="2">
        <v>37620.3477852747</v>
      </c>
      <c r="C420" s="2">
        <f t="shared" si="24"/>
        <v>37.6203477852747</v>
      </c>
      <c r="D420" s="2">
        <v>0.147110294024368</v>
      </c>
      <c r="E420" s="2">
        <f t="shared" si="25"/>
        <v>147.110294024368</v>
      </c>
      <c r="F420" s="2">
        <f t="shared" si="26"/>
        <v>3.91039165464466</v>
      </c>
      <c r="G420" s="2">
        <f t="shared" si="27"/>
        <v>0.00467135387063851</v>
      </c>
    </row>
    <row r="421" spans="1:7">
      <c r="A421" s="1" t="s">
        <v>426</v>
      </c>
      <c r="B421" s="2">
        <v>32863.7379510935</v>
      </c>
      <c r="C421" s="2">
        <f t="shared" si="24"/>
        <v>32.8637379510935</v>
      </c>
      <c r="D421" s="2">
        <v>0.084274590907563</v>
      </c>
      <c r="E421" s="2">
        <f t="shared" si="25"/>
        <v>84.274590907563</v>
      </c>
      <c r="F421" s="2">
        <f t="shared" si="26"/>
        <v>2.56436413389667</v>
      </c>
      <c r="G421" s="2">
        <f t="shared" si="27"/>
        <v>0.00306338939435296</v>
      </c>
    </row>
    <row r="422" spans="1:7">
      <c r="A422" s="1" t="s">
        <v>427</v>
      </c>
      <c r="B422" s="2">
        <v>18106.9133231767</v>
      </c>
      <c r="C422" s="2">
        <f t="shared" si="24"/>
        <v>18.1069133231767</v>
      </c>
      <c r="D422" s="2">
        <v>0.444446978575256</v>
      </c>
      <c r="E422" s="2">
        <f t="shared" si="25"/>
        <v>444.446978575256</v>
      </c>
      <c r="F422" s="2">
        <f t="shared" si="26"/>
        <v>24.5457064184632</v>
      </c>
      <c r="G422" s="2">
        <f t="shared" si="27"/>
        <v>0.0293223008874962</v>
      </c>
    </row>
    <row r="423" spans="1:7">
      <c r="A423" s="1" t="s">
        <v>428</v>
      </c>
      <c r="B423" s="2">
        <v>19222.8379782854</v>
      </c>
      <c r="C423" s="2">
        <f t="shared" si="24"/>
        <v>19.2228379782854</v>
      </c>
      <c r="D423" s="2">
        <v>0.296749527783344</v>
      </c>
      <c r="E423" s="2">
        <f t="shared" si="25"/>
        <v>296.749527783344</v>
      </c>
      <c r="F423" s="2">
        <f t="shared" si="26"/>
        <v>15.4373421925815</v>
      </c>
      <c r="G423" s="2">
        <f t="shared" si="27"/>
        <v>0.0184414489832579</v>
      </c>
    </row>
    <row r="424" spans="1:7">
      <c r="A424" s="1" t="s">
        <v>429</v>
      </c>
      <c r="B424" s="2">
        <v>20051.4619338201</v>
      </c>
      <c r="C424" s="2">
        <f t="shared" si="24"/>
        <v>20.0514619338201</v>
      </c>
      <c r="D424" s="2">
        <v>0.458144935937987</v>
      </c>
      <c r="E424" s="2">
        <f t="shared" si="25"/>
        <v>458.144935937987</v>
      </c>
      <c r="F424" s="2">
        <f t="shared" si="26"/>
        <v>22.8484555116278</v>
      </c>
      <c r="G424" s="2">
        <f t="shared" si="27"/>
        <v>0.0272947649541906</v>
      </c>
    </row>
    <row r="425" spans="1:7">
      <c r="A425" s="1" t="s">
        <v>430</v>
      </c>
      <c r="B425" s="2">
        <v>7081.4655165064</v>
      </c>
      <c r="C425" s="2">
        <f t="shared" si="24"/>
        <v>7.0814655165064</v>
      </c>
      <c r="D425" s="2">
        <v>1.21067529900301</v>
      </c>
      <c r="E425" s="2">
        <f t="shared" si="25"/>
        <v>1210.67529900301</v>
      </c>
      <c r="F425" s="2">
        <f t="shared" si="26"/>
        <v>170.963947530495</v>
      </c>
      <c r="G425" s="2">
        <f t="shared" si="27"/>
        <v>0.204233531719929</v>
      </c>
    </row>
    <row r="426" spans="1:7">
      <c r="A426" s="1" t="s">
        <v>431</v>
      </c>
      <c r="B426" s="2">
        <v>8788.24268341166</v>
      </c>
      <c r="C426" s="2">
        <f t="shared" si="24"/>
        <v>8.78824268341166</v>
      </c>
      <c r="D426" s="2">
        <v>0.312608049055933</v>
      </c>
      <c r="E426" s="2">
        <f t="shared" si="25"/>
        <v>312.608049055933</v>
      </c>
      <c r="F426" s="2">
        <f t="shared" si="26"/>
        <v>35.5711671055693</v>
      </c>
      <c r="G426" s="2">
        <f t="shared" si="27"/>
        <v>0.0424933162243131</v>
      </c>
    </row>
    <row r="427" spans="1:7">
      <c r="A427" s="1" t="s">
        <v>432</v>
      </c>
      <c r="B427" s="2">
        <v>10314.699342401</v>
      </c>
      <c r="C427" s="2">
        <f t="shared" si="24"/>
        <v>10.314699342401</v>
      </c>
      <c r="D427" s="2">
        <v>0.424320405402499</v>
      </c>
      <c r="E427" s="2">
        <f t="shared" si="25"/>
        <v>424.320405402499</v>
      </c>
      <c r="F427" s="2">
        <f t="shared" si="26"/>
        <v>41.1374477643018</v>
      </c>
      <c r="G427" s="2">
        <f t="shared" si="27"/>
        <v>0.0491427950992349</v>
      </c>
    </row>
    <row r="428" spans="1:7">
      <c r="A428" s="1" t="s">
        <v>433</v>
      </c>
      <c r="B428" s="2">
        <v>10949.5929243529</v>
      </c>
      <c r="C428" s="2">
        <f t="shared" si="24"/>
        <v>10.9495929243529</v>
      </c>
      <c r="D428" s="2">
        <v>0.328541069987002</v>
      </c>
      <c r="E428" s="2">
        <f t="shared" si="25"/>
        <v>328.541069987002</v>
      </c>
      <c r="F428" s="2">
        <f t="shared" si="26"/>
        <v>30.0048661403929</v>
      </c>
      <c r="G428" s="2">
        <f t="shared" si="27"/>
        <v>0.0358438130913133</v>
      </c>
    </row>
    <row r="429" spans="1:7">
      <c r="A429" s="1" t="s">
        <v>434</v>
      </c>
      <c r="B429" s="2">
        <v>7811.52723443888</v>
      </c>
      <c r="C429" s="2">
        <f t="shared" si="24"/>
        <v>7.81152723443888</v>
      </c>
      <c r="D429" s="2">
        <v>0.413311600455655</v>
      </c>
      <c r="E429" s="2">
        <f t="shared" si="25"/>
        <v>413.311600455655</v>
      </c>
      <c r="F429" s="2">
        <f t="shared" si="26"/>
        <v>52.9104729525204</v>
      </c>
      <c r="G429" s="2">
        <f t="shared" si="27"/>
        <v>0.0632068509890809</v>
      </c>
    </row>
    <row r="430" spans="1:7">
      <c r="A430" s="1" t="s">
        <v>435</v>
      </c>
      <c r="B430" s="2">
        <v>12918.3057099612</v>
      </c>
      <c r="C430" s="2">
        <f t="shared" si="24"/>
        <v>12.9183057099612</v>
      </c>
      <c r="D430" s="2">
        <v>0.355729251762641</v>
      </c>
      <c r="E430" s="2">
        <f t="shared" si="25"/>
        <v>355.729251762641</v>
      </c>
      <c r="F430" s="2">
        <f t="shared" si="26"/>
        <v>27.536834918556</v>
      </c>
      <c r="G430" s="2">
        <f t="shared" si="27"/>
        <v>0.032895502993707</v>
      </c>
    </row>
    <row r="431" spans="1:7">
      <c r="A431" s="1" t="s">
        <v>436</v>
      </c>
      <c r="B431" s="2">
        <v>2170.84345566028</v>
      </c>
      <c r="C431" s="2">
        <f t="shared" si="24"/>
        <v>2.17084345566028</v>
      </c>
      <c r="D431" s="2">
        <v>0.358784584159394</v>
      </c>
      <c r="E431" s="2">
        <f t="shared" si="25"/>
        <v>358.784584159394</v>
      </c>
      <c r="F431" s="2">
        <f t="shared" si="26"/>
        <v>165.274277711686</v>
      </c>
      <c r="G431" s="2">
        <f t="shared" si="27"/>
        <v>0.19743665215438</v>
      </c>
    </row>
    <row r="432" spans="1:7">
      <c r="A432" s="1" t="s">
        <v>437</v>
      </c>
      <c r="B432" s="2">
        <v>8777.79863418791</v>
      </c>
      <c r="C432" s="2">
        <f t="shared" si="24"/>
        <v>8.77779863418791</v>
      </c>
      <c r="D432" s="2">
        <v>0.81440954638232</v>
      </c>
      <c r="E432" s="2">
        <f t="shared" si="25"/>
        <v>814.40954638232</v>
      </c>
      <c r="F432" s="2">
        <f t="shared" si="26"/>
        <v>92.780613946912</v>
      </c>
      <c r="G432" s="2">
        <f t="shared" si="27"/>
        <v>0.110835721420981</v>
      </c>
    </row>
    <row r="433" spans="1:7">
      <c r="A433" s="1" t="s">
        <v>438</v>
      </c>
      <c r="B433" s="2">
        <v>5625.53776357635</v>
      </c>
      <c r="C433" s="2">
        <f t="shared" si="24"/>
        <v>5.62553776357635</v>
      </c>
      <c r="D433" s="2">
        <v>0.340667385805405</v>
      </c>
      <c r="E433" s="2">
        <f t="shared" si="25"/>
        <v>340.667385805405</v>
      </c>
      <c r="F433" s="2">
        <f t="shared" si="26"/>
        <v>60.5573013856778</v>
      </c>
      <c r="G433" s="2">
        <f t="shared" si="27"/>
        <v>0.0723417522353307</v>
      </c>
    </row>
    <row r="434" spans="1:7">
      <c r="A434" s="1" t="s">
        <v>439</v>
      </c>
      <c r="B434" s="2">
        <v>12727.2788049424</v>
      </c>
      <c r="C434" s="2">
        <f t="shared" si="24"/>
        <v>12.7272788049424</v>
      </c>
      <c r="D434" s="2">
        <v>0.33452170785424</v>
      </c>
      <c r="E434" s="2">
        <f t="shared" si="25"/>
        <v>334.52170785424</v>
      </c>
      <c r="F434" s="2">
        <f t="shared" si="26"/>
        <v>26.2838359229103</v>
      </c>
      <c r="G434" s="2">
        <f t="shared" si="27"/>
        <v>0.0313986703935086</v>
      </c>
    </row>
    <row r="435" spans="1:7">
      <c r="A435" s="1" t="s">
        <v>440</v>
      </c>
      <c r="B435" s="2">
        <v>4996.1127347439</v>
      </c>
      <c r="C435" s="2">
        <f t="shared" si="24"/>
        <v>4.9961127347439</v>
      </c>
      <c r="D435" s="2">
        <v>0.564838914903875</v>
      </c>
      <c r="E435" s="2">
        <f t="shared" si="25"/>
        <v>564.838914903875</v>
      </c>
      <c r="F435" s="2">
        <f t="shared" si="26"/>
        <v>113.055678462954</v>
      </c>
      <c r="G435" s="2">
        <f t="shared" si="27"/>
        <v>0.135056313491845</v>
      </c>
    </row>
    <row r="436" spans="1:7">
      <c r="A436" s="1" t="s">
        <v>441</v>
      </c>
      <c r="B436" s="2">
        <v>16631.2864643911</v>
      </c>
      <c r="C436" s="2">
        <f t="shared" si="24"/>
        <v>16.6312864643911</v>
      </c>
      <c r="D436" s="2">
        <v>0.308285925383366</v>
      </c>
      <c r="E436" s="2">
        <f t="shared" si="25"/>
        <v>308.285925383366</v>
      </c>
      <c r="F436" s="2">
        <f t="shared" si="26"/>
        <v>18.5365050408716</v>
      </c>
      <c r="G436" s="2">
        <f t="shared" si="27"/>
        <v>0.0221437089218253</v>
      </c>
    </row>
    <row r="437" spans="1:7">
      <c r="A437" s="1" t="s">
        <v>442</v>
      </c>
      <c r="B437" s="2">
        <v>11173.9710771304</v>
      </c>
      <c r="C437" s="2">
        <f t="shared" si="24"/>
        <v>11.1739710771304</v>
      </c>
      <c r="D437" s="2">
        <v>0.400739313003417</v>
      </c>
      <c r="E437" s="2">
        <f t="shared" si="25"/>
        <v>400.739313003417</v>
      </c>
      <c r="F437" s="2">
        <f t="shared" si="26"/>
        <v>35.8636433043579</v>
      </c>
      <c r="G437" s="2">
        <f t="shared" si="27"/>
        <v>0.042842708291386</v>
      </c>
    </row>
    <row r="438" spans="1:7">
      <c r="A438" s="1" t="s">
        <v>443</v>
      </c>
      <c r="B438" s="2">
        <v>15444.6531484154</v>
      </c>
      <c r="C438" s="2">
        <f t="shared" si="24"/>
        <v>15.4446531484154</v>
      </c>
      <c r="D438" s="2">
        <v>0.301883080700193</v>
      </c>
      <c r="E438" s="2">
        <f t="shared" si="25"/>
        <v>301.883080700193</v>
      </c>
      <c r="F438" s="2">
        <f t="shared" si="26"/>
        <v>19.5461223893633</v>
      </c>
      <c r="G438" s="2">
        <f t="shared" si="27"/>
        <v>0.0233497978063334</v>
      </c>
    </row>
    <row r="439" spans="1:7">
      <c r="A439" s="1" t="s">
        <v>444</v>
      </c>
      <c r="B439" s="2">
        <v>14334.6023648925</v>
      </c>
      <c r="C439" s="2">
        <f t="shared" si="24"/>
        <v>14.3346023648925</v>
      </c>
      <c r="D439" s="2">
        <v>0.124071746964795</v>
      </c>
      <c r="E439" s="2">
        <f t="shared" si="25"/>
        <v>124.071746964795</v>
      </c>
      <c r="F439" s="2">
        <f t="shared" si="26"/>
        <v>8.65540206881947</v>
      </c>
      <c r="G439" s="2">
        <f t="shared" si="27"/>
        <v>0.0103397433114117</v>
      </c>
    </row>
    <row r="440" spans="1:7">
      <c r="A440" s="1" t="s">
        <v>445</v>
      </c>
      <c r="B440" s="2">
        <v>10032.5880613938</v>
      </c>
      <c r="C440" s="2">
        <f t="shared" si="24"/>
        <v>10.0325880613938</v>
      </c>
      <c r="D440" s="2">
        <v>0.337337594442071</v>
      </c>
      <c r="E440" s="2">
        <f t="shared" si="25"/>
        <v>337.337594442071</v>
      </c>
      <c r="F440" s="2">
        <f t="shared" si="26"/>
        <v>33.62418474453</v>
      </c>
      <c r="G440" s="2">
        <f t="shared" si="27"/>
        <v>0.0401674510958155</v>
      </c>
    </row>
    <row r="441" spans="1:7">
      <c r="A441" s="1" t="s">
        <v>446</v>
      </c>
      <c r="B441" s="2">
        <v>3575.59464618007</v>
      </c>
      <c r="C441" s="2">
        <f t="shared" si="24"/>
        <v>3.57559464618007</v>
      </c>
      <c r="D441" s="2">
        <v>0.468189221683139</v>
      </c>
      <c r="E441" s="2">
        <f t="shared" si="25"/>
        <v>468.189221683139</v>
      </c>
      <c r="F441" s="2">
        <f t="shared" si="26"/>
        <v>130.940240159304</v>
      </c>
      <c r="G441" s="2">
        <f t="shared" si="27"/>
        <v>0.156421210894304</v>
      </c>
    </row>
    <row r="442" spans="1:7">
      <c r="A442" s="1" t="s">
        <v>447</v>
      </c>
      <c r="B442" s="2">
        <v>22430.9829277234</v>
      </c>
      <c r="C442" s="2">
        <f t="shared" si="24"/>
        <v>22.4309829277234</v>
      </c>
      <c r="D442" s="2">
        <v>0.487019805419088</v>
      </c>
      <c r="E442" s="2">
        <f t="shared" si="25"/>
        <v>487.019805419088</v>
      </c>
      <c r="F442" s="2">
        <f t="shared" si="26"/>
        <v>21.7119243944125</v>
      </c>
      <c r="G442" s="2">
        <f t="shared" si="27"/>
        <v>0.0259370648815652</v>
      </c>
    </row>
    <row r="443" spans="1:7">
      <c r="A443" s="1" t="s">
        <v>448</v>
      </c>
      <c r="B443" s="2">
        <v>4916.70704448693</v>
      </c>
      <c r="C443" s="2">
        <f t="shared" si="24"/>
        <v>4.91670704448693</v>
      </c>
      <c r="D443" s="2">
        <v>1.8538418274644</v>
      </c>
      <c r="E443" s="2">
        <f t="shared" si="25"/>
        <v>1853.8418274644</v>
      </c>
      <c r="F443" s="2">
        <f t="shared" si="26"/>
        <v>377.049478582032</v>
      </c>
      <c r="G443" s="2">
        <f t="shared" si="27"/>
        <v>0.450423307114095</v>
      </c>
    </row>
    <row r="444" spans="1:7">
      <c r="A444" s="1" t="s">
        <v>449</v>
      </c>
      <c r="B444" s="2">
        <v>1508.87099178166</v>
      </c>
      <c r="C444" s="2">
        <f t="shared" si="24"/>
        <v>1.50887099178166</v>
      </c>
      <c r="D444" s="2">
        <v>0.260316327652069</v>
      </c>
      <c r="E444" s="2">
        <f t="shared" si="25"/>
        <v>260.316327652069</v>
      </c>
      <c r="F444" s="2">
        <f t="shared" si="26"/>
        <v>172.523912958715</v>
      </c>
      <c r="G444" s="2">
        <f t="shared" si="27"/>
        <v>0.206097066420481</v>
      </c>
    </row>
    <row r="445" spans="1:7">
      <c r="A445" s="1" t="s">
        <v>450</v>
      </c>
      <c r="B445" s="2">
        <v>11873.2488693084</v>
      </c>
      <c r="C445" s="2">
        <f t="shared" si="24"/>
        <v>11.8732488693084</v>
      </c>
      <c r="D445" s="2">
        <v>0.236514264874952</v>
      </c>
      <c r="E445" s="2">
        <f t="shared" si="25"/>
        <v>236.514264874952</v>
      </c>
      <c r="F445" s="2">
        <f t="shared" si="26"/>
        <v>19.9199281913754</v>
      </c>
      <c r="G445" s="2">
        <f t="shared" si="27"/>
        <v>0.023796346217417</v>
      </c>
    </row>
    <row r="446" spans="1:7">
      <c r="A446" s="1" t="s">
        <v>451</v>
      </c>
      <c r="B446" s="2">
        <v>14381.1557454322</v>
      </c>
      <c r="C446" s="2">
        <f t="shared" si="24"/>
        <v>14.3811557454322</v>
      </c>
      <c r="D446" s="2">
        <v>0.433837326480186</v>
      </c>
      <c r="E446" s="2">
        <f t="shared" si="25"/>
        <v>433.837326480186</v>
      </c>
      <c r="F446" s="2">
        <f t="shared" si="26"/>
        <v>30.1670696124672</v>
      </c>
      <c r="G446" s="2">
        <f t="shared" si="27"/>
        <v>0.0360375813590533</v>
      </c>
    </row>
    <row r="447" spans="1:7">
      <c r="A447" s="1" t="s">
        <v>452</v>
      </c>
      <c r="B447" s="2">
        <v>1615.33416295896</v>
      </c>
      <c r="C447" s="2">
        <f t="shared" si="24"/>
        <v>1.61533416295896</v>
      </c>
      <c r="D447" s="2">
        <v>0.369615470894404</v>
      </c>
      <c r="E447" s="2">
        <f t="shared" si="25"/>
        <v>369.615470894404</v>
      </c>
      <c r="F447" s="2">
        <f t="shared" si="26"/>
        <v>228.816723728138</v>
      </c>
      <c r="G447" s="2">
        <f t="shared" si="27"/>
        <v>0.273344458165634</v>
      </c>
    </row>
    <row r="448" spans="1:7">
      <c r="A448" s="1" t="s">
        <v>453</v>
      </c>
      <c r="B448" s="2">
        <v>13790.8505472142</v>
      </c>
      <c r="C448" s="2">
        <f t="shared" si="24"/>
        <v>13.7908505472142</v>
      </c>
      <c r="D448" s="2">
        <v>0.286594233825</v>
      </c>
      <c r="E448" s="2">
        <f t="shared" si="25"/>
        <v>286.594233825</v>
      </c>
      <c r="F448" s="2">
        <f t="shared" si="26"/>
        <v>20.7814763015391</v>
      </c>
      <c r="G448" s="2">
        <f t="shared" si="27"/>
        <v>0.0248255515898187</v>
      </c>
    </row>
    <row r="449" spans="1:7">
      <c r="A449" s="1" t="s">
        <v>454</v>
      </c>
      <c r="B449" s="2">
        <v>17029.864919349</v>
      </c>
      <c r="C449" s="2">
        <f t="shared" si="24"/>
        <v>17.029864919349</v>
      </c>
      <c r="D449" s="2">
        <v>0.373602926275889</v>
      </c>
      <c r="E449" s="2">
        <f t="shared" si="25"/>
        <v>373.602926275889</v>
      </c>
      <c r="F449" s="2">
        <f t="shared" si="26"/>
        <v>21.9381027415789</v>
      </c>
      <c r="G449" s="2">
        <f t="shared" si="27"/>
        <v>0.0262072575350902</v>
      </c>
    </row>
    <row r="450" spans="1:7">
      <c r="A450" s="1" t="s">
        <v>455</v>
      </c>
      <c r="B450" s="2">
        <v>12614.1481942605</v>
      </c>
      <c r="C450" s="2">
        <f t="shared" si="24"/>
        <v>12.6141481942605</v>
      </c>
      <c r="D450" s="2">
        <v>0.396251568596125</v>
      </c>
      <c r="E450" s="2">
        <f t="shared" si="25"/>
        <v>396.251568596125</v>
      </c>
      <c r="F450" s="2">
        <f t="shared" si="26"/>
        <v>31.4132640978819</v>
      </c>
      <c r="G450" s="2">
        <f t="shared" si="27"/>
        <v>0.0375262852913297</v>
      </c>
    </row>
    <row r="451" spans="1:7">
      <c r="A451" s="1" t="s">
        <v>456</v>
      </c>
      <c r="B451" s="2">
        <v>19601.0302599737</v>
      </c>
      <c r="C451" s="2">
        <f t="shared" si="24"/>
        <v>19.6010302599737</v>
      </c>
      <c r="D451" s="2">
        <v>0.566488754630976</v>
      </c>
      <c r="E451" s="2">
        <f t="shared" si="25"/>
        <v>566.488754630976</v>
      </c>
      <c r="F451" s="2">
        <f t="shared" si="26"/>
        <v>28.9009683224547</v>
      </c>
      <c r="G451" s="2">
        <f t="shared" si="27"/>
        <v>0.0345250967580044</v>
      </c>
    </row>
    <row r="452" spans="1:7">
      <c r="A452" s="1" t="s">
        <v>457</v>
      </c>
      <c r="B452" s="2">
        <v>9878.61501382196</v>
      </c>
      <c r="C452" s="2">
        <f t="shared" ref="C452:C515" si="28">B452/1000</f>
        <v>9.87861501382196</v>
      </c>
      <c r="D452" s="2">
        <v>1.39282276624245</v>
      </c>
      <c r="E452" s="2">
        <f t="shared" ref="E452:E515" si="29">D452*1000</f>
        <v>1392.82276624245</v>
      </c>
      <c r="F452" s="2">
        <f t="shared" ref="F452:F515" si="30">E452/C452</f>
        <v>140.993728806481</v>
      </c>
      <c r="G452" s="2">
        <f t="shared" ref="G452:G515" si="31">1194.6*D452/B452</f>
        <v>0.168431108432223</v>
      </c>
    </row>
    <row r="453" spans="1:7">
      <c r="A453" s="1" t="s">
        <v>458</v>
      </c>
      <c r="B453" s="2">
        <v>10882.7298991867</v>
      </c>
      <c r="C453" s="2">
        <f t="shared" si="28"/>
        <v>10.8827298991867</v>
      </c>
      <c r="D453" s="2">
        <v>0.30611830719894</v>
      </c>
      <c r="E453" s="2">
        <f t="shared" si="29"/>
        <v>306.11830719894</v>
      </c>
      <c r="F453" s="2">
        <f t="shared" si="30"/>
        <v>28.1288160263738</v>
      </c>
      <c r="G453" s="2">
        <f t="shared" si="31"/>
        <v>0.0336026836251061</v>
      </c>
    </row>
    <row r="454" spans="1:7">
      <c r="A454" s="1" t="s">
        <v>459</v>
      </c>
      <c r="B454" s="2">
        <v>10252.5981386198</v>
      </c>
      <c r="C454" s="2">
        <f t="shared" si="28"/>
        <v>10.2525981386198</v>
      </c>
      <c r="D454" s="2">
        <v>0.466763446808304</v>
      </c>
      <c r="E454" s="2">
        <f t="shared" si="29"/>
        <v>466.763446808304</v>
      </c>
      <c r="F454" s="2">
        <f t="shared" si="30"/>
        <v>45.5263573679032</v>
      </c>
      <c r="G454" s="2">
        <f t="shared" si="31"/>
        <v>0.0543857865116971</v>
      </c>
    </row>
    <row r="455" spans="1:7">
      <c r="A455" s="1" t="s">
        <v>460</v>
      </c>
      <c r="B455" s="2">
        <v>14754.6113791285</v>
      </c>
      <c r="C455" s="2">
        <f t="shared" si="28"/>
        <v>14.7546113791285</v>
      </c>
      <c r="D455" s="2">
        <v>0.393681173494275</v>
      </c>
      <c r="E455" s="2">
        <f t="shared" si="29"/>
        <v>393.681173494275</v>
      </c>
      <c r="F455" s="2">
        <f t="shared" si="30"/>
        <v>26.681907329065</v>
      </c>
      <c r="G455" s="2">
        <f t="shared" si="31"/>
        <v>0.0318742064953011</v>
      </c>
    </row>
    <row r="456" spans="1:7">
      <c r="A456" s="1" t="s">
        <v>461</v>
      </c>
      <c r="B456" s="2">
        <v>8717.4739206754</v>
      </c>
      <c r="C456" s="2">
        <f t="shared" si="28"/>
        <v>8.7174739206754</v>
      </c>
      <c r="D456" s="2">
        <v>0.454616149866647</v>
      </c>
      <c r="E456" s="2">
        <f t="shared" si="29"/>
        <v>454.616149866647</v>
      </c>
      <c r="F456" s="2">
        <f t="shared" si="30"/>
        <v>52.1499867970267</v>
      </c>
      <c r="G456" s="2">
        <f t="shared" si="31"/>
        <v>0.0622983742277281</v>
      </c>
    </row>
    <row r="457" spans="1:7">
      <c r="A457" s="1" t="s">
        <v>462</v>
      </c>
      <c r="B457" s="2">
        <v>21506.5390115139</v>
      </c>
      <c r="C457" s="2">
        <f t="shared" si="28"/>
        <v>21.5065390115139</v>
      </c>
      <c r="D457" s="2">
        <v>0.254068351446973</v>
      </c>
      <c r="E457" s="2">
        <f t="shared" si="29"/>
        <v>254.068351446973</v>
      </c>
      <c r="F457" s="2">
        <f t="shared" si="30"/>
        <v>11.8135396546582</v>
      </c>
      <c r="G457" s="2">
        <f t="shared" si="31"/>
        <v>0.0141124544714547</v>
      </c>
    </row>
    <row r="458" spans="1:7">
      <c r="A458" s="1" t="s">
        <v>463</v>
      </c>
      <c r="B458" s="2">
        <v>13020.1304881693</v>
      </c>
      <c r="C458" s="2">
        <f t="shared" si="28"/>
        <v>13.0201304881693</v>
      </c>
      <c r="D458" s="2">
        <v>0.2140579847259</v>
      </c>
      <c r="E458" s="2">
        <f t="shared" si="29"/>
        <v>214.0579847259</v>
      </c>
      <c r="F458" s="2">
        <f t="shared" si="30"/>
        <v>16.4405406628146</v>
      </c>
      <c r="G458" s="2">
        <f t="shared" si="31"/>
        <v>0.0196398698757984</v>
      </c>
    </row>
    <row r="459" spans="1:7">
      <c r="A459" s="1" t="s">
        <v>464</v>
      </c>
      <c r="B459" s="2">
        <v>21035.2356295973</v>
      </c>
      <c r="C459" s="2">
        <f t="shared" si="28"/>
        <v>21.0352356295973</v>
      </c>
      <c r="D459" s="2">
        <v>0.186400124775051</v>
      </c>
      <c r="E459" s="2">
        <f t="shared" si="29"/>
        <v>186.400124775051</v>
      </c>
      <c r="F459" s="2">
        <f t="shared" si="30"/>
        <v>8.86132810952589</v>
      </c>
      <c r="G459" s="2">
        <f t="shared" si="31"/>
        <v>0.0105857425596396</v>
      </c>
    </row>
    <row r="460" spans="1:7">
      <c r="A460" s="1" t="s">
        <v>465</v>
      </c>
      <c r="B460" s="2">
        <v>13690.3033826661</v>
      </c>
      <c r="C460" s="2">
        <f t="shared" si="28"/>
        <v>13.6903033826661</v>
      </c>
      <c r="D460" s="2">
        <v>0.23596747226033</v>
      </c>
      <c r="E460" s="2">
        <f t="shared" si="29"/>
        <v>235.96747226033</v>
      </c>
      <c r="F460" s="2">
        <f t="shared" si="30"/>
        <v>17.2361024927394</v>
      </c>
      <c r="G460" s="2">
        <f t="shared" si="31"/>
        <v>0.0205902480378265</v>
      </c>
    </row>
    <row r="461" spans="1:7">
      <c r="A461" s="1" t="s">
        <v>466</v>
      </c>
      <c r="B461" s="2">
        <v>7575.98638952208</v>
      </c>
      <c r="C461" s="2">
        <f t="shared" si="28"/>
        <v>7.57598638952208</v>
      </c>
      <c r="D461" s="2">
        <v>0.315487256806924</v>
      </c>
      <c r="E461" s="2">
        <f t="shared" si="29"/>
        <v>315.487256806924</v>
      </c>
      <c r="F461" s="2">
        <f t="shared" si="30"/>
        <v>41.6430601358071</v>
      </c>
      <c r="G461" s="2">
        <f t="shared" si="31"/>
        <v>0.0497467996382352</v>
      </c>
    </row>
    <row r="462" spans="1:7">
      <c r="A462" s="1" t="s">
        <v>467</v>
      </c>
      <c r="B462" s="2">
        <v>10062.7818325184</v>
      </c>
      <c r="C462" s="2">
        <f t="shared" si="28"/>
        <v>10.0627818325184</v>
      </c>
      <c r="D462" s="2">
        <v>0.429585883013195</v>
      </c>
      <c r="E462" s="2">
        <f t="shared" si="29"/>
        <v>429.585883013195</v>
      </c>
      <c r="F462" s="2">
        <f t="shared" si="30"/>
        <v>42.6905690854756</v>
      </c>
      <c r="G462" s="2">
        <f t="shared" si="31"/>
        <v>0.0509981538295091</v>
      </c>
    </row>
    <row r="463" spans="1:7">
      <c r="A463" s="1" t="s">
        <v>468</v>
      </c>
      <c r="B463" s="2">
        <v>7180.88940100432</v>
      </c>
      <c r="C463" s="2">
        <f t="shared" si="28"/>
        <v>7.18088940100432</v>
      </c>
      <c r="D463" s="2">
        <v>0.297817586110141</v>
      </c>
      <c r="E463" s="2">
        <f t="shared" si="29"/>
        <v>297.817586110141</v>
      </c>
      <c r="F463" s="2">
        <f t="shared" si="30"/>
        <v>41.4736350163655</v>
      </c>
      <c r="G463" s="2">
        <f t="shared" si="31"/>
        <v>0.0495444043905503</v>
      </c>
    </row>
    <row r="464" spans="1:7">
      <c r="A464" s="1" t="s">
        <v>469</v>
      </c>
      <c r="B464" s="2">
        <v>7204.57842163857</v>
      </c>
      <c r="C464" s="2">
        <f t="shared" si="28"/>
        <v>7.20457842163857</v>
      </c>
      <c r="D464" s="2">
        <v>0.624483338836565</v>
      </c>
      <c r="E464" s="2">
        <f t="shared" si="29"/>
        <v>624.483338836565</v>
      </c>
      <c r="F464" s="2">
        <f t="shared" si="30"/>
        <v>86.6786787913867</v>
      </c>
      <c r="G464" s="2">
        <f t="shared" si="31"/>
        <v>0.10354634968419</v>
      </c>
    </row>
    <row r="465" spans="1:7">
      <c r="A465" s="1" t="s">
        <v>470</v>
      </c>
      <c r="B465" s="2">
        <v>14266.3122688225</v>
      </c>
      <c r="C465" s="2">
        <f t="shared" si="28"/>
        <v>14.2663122688225</v>
      </c>
      <c r="D465" s="2">
        <v>0.223887067957554</v>
      </c>
      <c r="E465" s="2">
        <f t="shared" si="29"/>
        <v>223.887067957554</v>
      </c>
      <c r="F465" s="2">
        <f t="shared" si="30"/>
        <v>15.6934086215704</v>
      </c>
      <c r="G465" s="2">
        <f t="shared" si="31"/>
        <v>0.018747345939328</v>
      </c>
    </row>
    <row r="466" spans="1:7">
      <c r="A466" s="1" t="s">
        <v>471</v>
      </c>
      <c r="B466" s="2">
        <v>1532.54431002706</v>
      </c>
      <c r="C466" s="2">
        <f t="shared" si="28"/>
        <v>1.53254431002706</v>
      </c>
      <c r="D466" s="2">
        <v>0.295206722322624</v>
      </c>
      <c r="E466" s="2">
        <f t="shared" si="29"/>
        <v>295.206722322624</v>
      </c>
      <c r="F466" s="2">
        <f t="shared" si="30"/>
        <v>192.625244432516</v>
      </c>
      <c r="G466" s="2">
        <f t="shared" si="31"/>
        <v>0.230110116999084</v>
      </c>
    </row>
    <row r="467" spans="1:7">
      <c r="A467" s="1" t="s">
        <v>472</v>
      </c>
      <c r="B467" s="2">
        <v>5011.1143055528</v>
      </c>
      <c r="C467" s="2">
        <f t="shared" si="28"/>
        <v>5.0111143055528</v>
      </c>
      <c r="D467" s="2">
        <v>0.339200948824652</v>
      </c>
      <c r="E467" s="2">
        <f t="shared" si="29"/>
        <v>339.200948824652</v>
      </c>
      <c r="F467" s="2">
        <f t="shared" si="30"/>
        <v>67.6897249078482</v>
      </c>
      <c r="G467" s="2">
        <f t="shared" si="31"/>
        <v>0.0808621453749155</v>
      </c>
    </row>
    <row r="468" spans="1:7">
      <c r="A468" s="1" t="s">
        <v>473</v>
      </c>
      <c r="B468" s="2">
        <v>4949.61668199679</v>
      </c>
      <c r="C468" s="2">
        <f t="shared" si="28"/>
        <v>4.94961668199679</v>
      </c>
      <c r="D468" s="2">
        <v>0.31590534007083</v>
      </c>
      <c r="E468" s="2">
        <f t="shared" si="29"/>
        <v>315.90534007083</v>
      </c>
      <c r="F468" s="2">
        <f t="shared" si="30"/>
        <v>63.8242030377565</v>
      </c>
      <c r="G468" s="2">
        <f t="shared" si="31"/>
        <v>0.076244392948904</v>
      </c>
    </row>
    <row r="469" spans="1:7">
      <c r="A469" s="1" t="s">
        <v>474</v>
      </c>
      <c r="B469" s="2">
        <v>8431.97479274118</v>
      </c>
      <c r="C469" s="2">
        <f t="shared" si="28"/>
        <v>8.43197479274118</v>
      </c>
      <c r="D469" s="2">
        <v>0.442587190013562</v>
      </c>
      <c r="E469" s="2">
        <f t="shared" si="29"/>
        <v>442.587190013562</v>
      </c>
      <c r="F469" s="2">
        <f t="shared" si="30"/>
        <v>52.4891500380873</v>
      </c>
      <c r="G469" s="2">
        <f t="shared" si="31"/>
        <v>0.0627035386354991</v>
      </c>
    </row>
    <row r="470" spans="1:7">
      <c r="A470" s="1" t="s">
        <v>475</v>
      </c>
      <c r="B470" s="2">
        <v>6946.27120518944</v>
      </c>
      <c r="C470" s="2">
        <f t="shared" si="28"/>
        <v>6.94627120518944</v>
      </c>
      <c r="D470" s="2">
        <v>0.321949885022656</v>
      </c>
      <c r="E470" s="2">
        <f t="shared" si="29"/>
        <v>321.949885022656</v>
      </c>
      <c r="F470" s="2">
        <f t="shared" si="30"/>
        <v>46.3485912819144</v>
      </c>
      <c r="G470" s="2">
        <f t="shared" si="31"/>
        <v>0.0553680271453749</v>
      </c>
    </row>
    <row r="471" spans="1:7">
      <c r="A471" s="1" t="s">
        <v>476</v>
      </c>
      <c r="B471" s="2">
        <v>9741.69378934522</v>
      </c>
      <c r="C471" s="2">
        <f t="shared" si="28"/>
        <v>9.74169378934522</v>
      </c>
      <c r="D471" s="2">
        <v>0.167292407046123</v>
      </c>
      <c r="E471" s="2">
        <f t="shared" si="29"/>
        <v>167.292407046123</v>
      </c>
      <c r="F471" s="2">
        <f t="shared" si="30"/>
        <v>17.1728254514729</v>
      </c>
      <c r="G471" s="2">
        <f t="shared" si="31"/>
        <v>0.0205146572843295</v>
      </c>
    </row>
    <row r="472" spans="1:7">
      <c r="A472" s="1" t="s">
        <v>477</v>
      </c>
      <c r="B472" s="2">
        <v>27944.3671170098</v>
      </c>
      <c r="C472" s="2">
        <f t="shared" si="28"/>
        <v>27.9443671170098</v>
      </c>
      <c r="D472" s="2">
        <v>0.416250253112271</v>
      </c>
      <c r="E472" s="2">
        <f t="shared" si="29"/>
        <v>416.250253112271</v>
      </c>
      <c r="F472" s="2">
        <f t="shared" si="30"/>
        <v>14.8956765193261</v>
      </c>
      <c r="G472" s="2">
        <f t="shared" si="31"/>
        <v>0.0177943751699869</v>
      </c>
    </row>
    <row r="473" spans="1:7">
      <c r="A473" s="1" t="s">
        <v>478</v>
      </c>
      <c r="B473" s="2">
        <v>6394.01676901598</v>
      </c>
      <c r="C473" s="2">
        <f t="shared" si="28"/>
        <v>6.39401676901598</v>
      </c>
      <c r="D473" s="2">
        <v>0.415931433376402</v>
      </c>
      <c r="E473" s="2">
        <f t="shared" si="29"/>
        <v>415.931433376402</v>
      </c>
      <c r="F473" s="2">
        <f t="shared" si="30"/>
        <v>65.0501004926849</v>
      </c>
      <c r="G473" s="2">
        <f t="shared" si="31"/>
        <v>0.0777088500485614</v>
      </c>
    </row>
    <row r="474" spans="1:7">
      <c r="A474" s="1" t="s">
        <v>479</v>
      </c>
      <c r="B474" s="2">
        <v>4611.92896937154</v>
      </c>
      <c r="C474" s="2">
        <f t="shared" si="28"/>
        <v>4.61192896937154</v>
      </c>
      <c r="D474" s="2">
        <v>0.302689827995077</v>
      </c>
      <c r="E474" s="2">
        <f t="shared" si="29"/>
        <v>302.689827995077</v>
      </c>
      <c r="F474" s="2">
        <f t="shared" si="30"/>
        <v>65.6319362256622</v>
      </c>
      <c r="G474" s="2">
        <f t="shared" si="31"/>
        <v>0.0784039110151761</v>
      </c>
    </row>
    <row r="475" spans="1:7">
      <c r="A475" s="1" t="s">
        <v>480</v>
      </c>
      <c r="B475" s="2">
        <v>19419.1071403735</v>
      </c>
      <c r="C475" s="2">
        <f t="shared" si="28"/>
        <v>19.4191071403735</v>
      </c>
      <c r="D475" s="2">
        <v>0.3248537263121</v>
      </c>
      <c r="E475" s="2">
        <f t="shared" si="29"/>
        <v>324.8537263121</v>
      </c>
      <c r="F475" s="2">
        <f t="shared" si="30"/>
        <v>16.7285614093302</v>
      </c>
      <c r="G475" s="2">
        <f t="shared" si="31"/>
        <v>0.0199839394595858</v>
      </c>
    </row>
    <row r="476" spans="1:7">
      <c r="A476" s="1" t="s">
        <v>481</v>
      </c>
      <c r="B476" s="2">
        <v>7470.4256319611</v>
      </c>
      <c r="C476" s="2">
        <f t="shared" si="28"/>
        <v>7.4704256319611</v>
      </c>
      <c r="D476" s="2">
        <v>0.69735769464353</v>
      </c>
      <c r="E476" s="2">
        <f t="shared" si="29"/>
        <v>697.35769464353</v>
      </c>
      <c r="F476" s="2">
        <f t="shared" si="30"/>
        <v>93.3491248022053</v>
      </c>
      <c r="G476" s="2">
        <f t="shared" si="31"/>
        <v>0.111514864488714</v>
      </c>
    </row>
    <row r="477" spans="1:7">
      <c r="A477" s="1" t="s">
        <v>482</v>
      </c>
      <c r="B477" s="2">
        <v>10897.8327224888</v>
      </c>
      <c r="C477" s="2">
        <f t="shared" si="28"/>
        <v>10.8978327224888</v>
      </c>
      <c r="D477" s="2">
        <v>0.266062622366031</v>
      </c>
      <c r="E477" s="2">
        <f t="shared" si="29"/>
        <v>266.062622366031</v>
      </c>
      <c r="F477" s="2">
        <f t="shared" si="30"/>
        <v>24.4142692534621</v>
      </c>
      <c r="G477" s="2">
        <f t="shared" si="31"/>
        <v>0.0291652860501858</v>
      </c>
    </row>
    <row r="478" spans="1:7">
      <c r="A478" s="1" t="s">
        <v>483</v>
      </c>
      <c r="B478" s="2">
        <v>7801.52434611836</v>
      </c>
      <c r="C478" s="2">
        <f t="shared" si="28"/>
        <v>7.80152434611836</v>
      </c>
      <c r="D478" s="2">
        <v>0.294453883775135</v>
      </c>
      <c r="E478" s="2">
        <f t="shared" si="29"/>
        <v>294.453883775135</v>
      </c>
      <c r="F478" s="2">
        <f t="shared" si="30"/>
        <v>37.74312181973</v>
      </c>
      <c r="G478" s="2">
        <f t="shared" si="31"/>
        <v>0.0450879333258495</v>
      </c>
    </row>
    <row r="479" spans="1:7">
      <c r="A479" s="1" t="s">
        <v>484</v>
      </c>
      <c r="B479" s="2">
        <v>12324.6561515264</v>
      </c>
      <c r="C479" s="2">
        <f t="shared" si="28"/>
        <v>12.3246561515264</v>
      </c>
      <c r="D479" s="2">
        <v>0.568715939672525</v>
      </c>
      <c r="E479" s="2">
        <f t="shared" si="29"/>
        <v>568.715939672525</v>
      </c>
      <c r="F479" s="2">
        <f t="shared" si="30"/>
        <v>46.1445684715585</v>
      </c>
      <c r="G479" s="2">
        <f t="shared" si="31"/>
        <v>0.0551243014961238</v>
      </c>
    </row>
    <row r="480" spans="1:7">
      <c r="A480" s="1" t="s">
        <v>485</v>
      </c>
      <c r="B480" s="2">
        <v>13148.203816016</v>
      </c>
      <c r="C480" s="2">
        <f t="shared" si="28"/>
        <v>13.148203816016</v>
      </c>
      <c r="D480" s="2">
        <v>0.230458181772724</v>
      </c>
      <c r="E480" s="2">
        <f t="shared" si="29"/>
        <v>230.458181772724</v>
      </c>
      <c r="F480" s="2">
        <f t="shared" si="30"/>
        <v>17.5277311637046</v>
      </c>
      <c r="G480" s="2">
        <f t="shared" si="31"/>
        <v>0.0209386276481616</v>
      </c>
    </row>
    <row r="481" spans="1:7">
      <c r="A481" s="1" t="s">
        <v>486</v>
      </c>
      <c r="B481" s="2">
        <v>5474.68202259785</v>
      </c>
      <c r="C481" s="2">
        <f t="shared" si="28"/>
        <v>5.47468202259785</v>
      </c>
      <c r="D481" s="2">
        <v>0.233488530126471</v>
      </c>
      <c r="E481" s="2">
        <f t="shared" si="29"/>
        <v>233.488530126471</v>
      </c>
      <c r="F481" s="2">
        <f t="shared" si="30"/>
        <v>42.6487838312253</v>
      </c>
      <c r="G481" s="2">
        <f t="shared" si="31"/>
        <v>0.0509482371647817</v>
      </c>
    </row>
    <row r="482" spans="1:7">
      <c r="A482" s="1" t="s">
        <v>487</v>
      </c>
      <c r="B482" s="2">
        <v>2007.93238529424</v>
      </c>
      <c r="C482" s="2">
        <f t="shared" si="28"/>
        <v>2.00793238529424</v>
      </c>
      <c r="D482" s="2">
        <v>0.351318824098996</v>
      </c>
      <c r="E482" s="2">
        <f t="shared" si="29"/>
        <v>351.318824098996</v>
      </c>
      <c r="F482" s="2">
        <f t="shared" si="30"/>
        <v>174.965465307495</v>
      </c>
      <c r="G482" s="2">
        <f t="shared" si="31"/>
        <v>0.209013744856334</v>
      </c>
    </row>
    <row r="483" spans="1:7">
      <c r="A483" s="1" t="s">
        <v>488</v>
      </c>
      <c r="B483" s="2">
        <v>4603.43932029317</v>
      </c>
      <c r="C483" s="2">
        <f t="shared" si="28"/>
        <v>4.60343932029317</v>
      </c>
      <c r="D483" s="2">
        <v>0.490959302510744</v>
      </c>
      <c r="E483" s="2">
        <f t="shared" si="29"/>
        <v>490.959302510744</v>
      </c>
      <c r="F483" s="2">
        <f t="shared" si="30"/>
        <v>106.65054285531</v>
      </c>
      <c r="G483" s="2">
        <f t="shared" si="31"/>
        <v>0.127404738494953</v>
      </c>
    </row>
    <row r="484" spans="1:7">
      <c r="A484" s="1" t="s">
        <v>489</v>
      </c>
      <c r="B484" s="2">
        <v>15869.4602825075</v>
      </c>
      <c r="C484" s="2">
        <f t="shared" si="28"/>
        <v>15.8694602825075</v>
      </c>
      <c r="D484" s="2">
        <v>0.319723708914029</v>
      </c>
      <c r="E484" s="2">
        <f t="shared" si="29"/>
        <v>319.723708914029</v>
      </c>
      <c r="F484" s="2">
        <f t="shared" si="30"/>
        <v>20.1471066578397</v>
      </c>
      <c r="G484" s="2">
        <f t="shared" si="31"/>
        <v>0.0240677336134553</v>
      </c>
    </row>
    <row r="485" spans="1:7">
      <c r="A485" s="1" t="s">
        <v>490</v>
      </c>
      <c r="B485" s="2">
        <v>9798.32648969217</v>
      </c>
      <c r="C485" s="2">
        <f t="shared" si="28"/>
        <v>9.79832648969217</v>
      </c>
      <c r="D485" s="2">
        <v>0.382614188440711</v>
      </c>
      <c r="E485" s="2">
        <f t="shared" si="29"/>
        <v>382.614188440711</v>
      </c>
      <c r="F485" s="2">
        <f t="shared" si="30"/>
        <v>39.0489323705656</v>
      </c>
      <c r="G485" s="2">
        <f t="shared" si="31"/>
        <v>0.0466478546098777</v>
      </c>
    </row>
    <row r="486" spans="1:7">
      <c r="A486" s="1" t="s">
        <v>491</v>
      </c>
      <c r="B486" s="2">
        <v>5149.7847354172</v>
      </c>
      <c r="C486" s="2">
        <f t="shared" si="28"/>
        <v>5.1497847354172</v>
      </c>
      <c r="D486" s="2">
        <v>0.183108595378595</v>
      </c>
      <c r="E486" s="2">
        <f t="shared" si="29"/>
        <v>183.108595378595</v>
      </c>
      <c r="F486" s="2">
        <f t="shared" si="30"/>
        <v>35.556553290331</v>
      </c>
      <c r="G486" s="2">
        <f t="shared" si="31"/>
        <v>0.0424758585606295</v>
      </c>
    </row>
    <row r="487" spans="1:7">
      <c r="A487" s="1" t="s">
        <v>492</v>
      </c>
      <c r="B487" s="2">
        <v>1960.71019075221</v>
      </c>
      <c r="C487" s="2">
        <f t="shared" si="28"/>
        <v>1.96071019075221</v>
      </c>
      <c r="D487" s="2">
        <v>0.203300457938562</v>
      </c>
      <c r="E487" s="2">
        <f t="shared" si="29"/>
        <v>203.300457938562</v>
      </c>
      <c r="F487" s="2">
        <f t="shared" si="30"/>
        <v>103.687153204711</v>
      </c>
      <c r="G487" s="2">
        <f t="shared" si="31"/>
        <v>0.123864673218347</v>
      </c>
    </row>
    <row r="488" spans="1:7">
      <c r="A488" s="1" t="s">
        <v>493</v>
      </c>
      <c r="B488" s="2">
        <v>3994.87446073013</v>
      </c>
      <c r="C488" s="2">
        <f t="shared" si="28"/>
        <v>3.99487446073013</v>
      </c>
      <c r="D488" s="2">
        <v>0.36142134398704</v>
      </c>
      <c r="E488" s="2">
        <f t="shared" si="29"/>
        <v>361.42134398704</v>
      </c>
      <c r="F488" s="2">
        <f t="shared" si="30"/>
        <v>90.4712645015093</v>
      </c>
      <c r="G488" s="2">
        <f t="shared" si="31"/>
        <v>0.108076972573503</v>
      </c>
    </row>
    <row r="489" spans="1:7">
      <c r="A489" s="1" t="s">
        <v>494</v>
      </c>
      <c r="B489" s="2">
        <v>18682.131717663</v>
      </c>
      <c r="C489" s="2">
        <f t="shared" si="28"/>
        <v>18.682131717663</v>
      </c>
      <c r="D489" s="2">
        <v>0.200747039307944</v>
      </c>
      <c r="E489" s="2">
        <f t="shared" si="29"/>
        <v>200.747039307944</v>
      </c>
      <c r="F489" s="2">
        <f t="shared" si="30"/>
        <v>10.7454032731258</v>
      </c>
      <c r="G489" s="2">
        <f t="shared" si="31"/>
        <v>0.0128364587500761</v>
      </c>
    </row>
    <row r="490" spans="1:7">
      <c r="A490" s="1" t="s">
        <v>495</v>
      </c>
      <c r="B490" s="2">
        <v>12664.3569075074</v>
      </c>
      <c r="C490" s="2">
        <f t="shared" si="28"/>
        <v>12.6643569075074</v>
      </c>
      <c r="D490" s="2">
        <v>0.278674361690611</v>
      </c>
      <c r="E490" s="2">
        <f t="shared" si="29"/>
        <v>278.674361690611</v>
      </c>
      <c r="F490" s="2">
        <f t="shared" si="30"/>
        <v>22.0046200313111</v>
      </c>
      <c r="G490" s="2">
        <f t="shared" si="31"/>
        <v>0.0262867190894043</v>
      </c>
    </row>
    <row r="491" spans="1:7">
      <c r="A491" s="1" t="s">
        <v>496</v>
      </c>
      <c r="B491" s="2">
        <v>15796.7651949064</v>
      </c>
      <c r="C491" s="2">
        <f t="shared" si="28"/>
        <v>15.7967651949064</v>
      </c>
      <c r="D491" s="2">
        <v>0.308049454199173</v>
      </c>
      <c r="E491" s="2">
        <f t="shared" si="29"/>
        <v>308.049454199173</v>
      </c>
      <c r="F491" s="2">
        <f t="shared" si="30"/>
        <v>19.500793383857</v>
      </c>
      <c r="G491" s="2">
        <f t="shared" si="31"/>
        <v>0.0232956477763556</v>
      </c>
    </row>
    <row r="492" spans="1:7">
      <c r="A492" s="1" t="s">
        <v>497</v>
      </c>
      <c r="B492" s="2">
        <v>12295.8396569652</v>
      </c>
      <c r="C492" s="2">
        <f t="shared" si="28"/>
        <v>12.2958396569652</v>
      </c>
      <c r="D492" s="2">
        <v>0.826328493836878</v>
      </c>
      <c r="E492" s="2">
        <f t="shared" si="29"/>
        <v>826.328493836878</v>
      </c>
      <c r="F492" s="2">
        <f t="shared" si="30"/>
        <v>67.203909362041</v>
      </c>
      <c r="G492" s="2">
        <f t="shared" si="31"/>
        <v>0.0802817901238941</v>
      </c>
    </row>
    <row r="493" spans="1:7">
      <c r="A493" s="1" t="s">
        <v>498</v>
      </c>
      <c r="B493" s="2">
        <v>6411.79039537188</v>
      </c>
      <c r="C493" s="2">
        <f t="shared" si="28"/>
        <v>6.41179039537188</v>
      </c>
      <c r="D493" s="2">
        <v>0.372995584340461</v>
      </c>
      <c r="E493" s="2">
        <f t="shared" si="29"/>
        <v>372.995584340461</v>
      </c>
      <c r="F493" s="2">
        <f t="shared" si="30"/>
        <v>58.1733901672292</v>
      </c>
      <c r="G493" s="2">
        <f t="shared" si="31"/>
        <v>0.069493931893772</v>
      </c>
    </row>
    <row r="494" spans="1:7">
      <c r="A494" s="1" t="s">
        <v>499</v>
      </c>
      <c r="B494" s="2">
        <v>17021.6886047827</v>
      </c>
      <c r="C494" s="2">
        <f t="shared" si="28"/>
        <v>17.0216886047827</v>
      </c>
      <c r="D494" s="2">
        <v>0.164851068680335</v>
      </c>
      <c r="E494" s="2">
        <f t="shared" si="29"/>
        <v>164.851068680335</v>
      </c>
      <c r="F494" s="2">
        <f t="shared" si="30"/>
        <v>9.68476586006959</v>
      </c>
      <c r="G494" s="2">
        <f t="shared" si="31"/>
        <v>0.0115694212964391</v>
      </c>
    </row>
    <row r="495" spans="1:7">
      <c r="A495" s="1" t="s">
        <v>500</v>
      </c>
      <c r="B495" s="2">
        <v>2453.23516269682</v>
      </c>
      <c r="C495" s="2">
        <f t="shared" si="28"/>
        <v>2.45323516269682</v>
      </c>
      <c r="D495" s="2">
        <v>0.269073670395001</v>
      </c>
      <c r="E495" s="2">
        <f t="shared" si="29"/>
        <v>269.073670395001</v>
      </c>
      <c r="F495" s="2">
        <f t="shared" si="30"/>
        <v>109.681156738032</v>
      </c>
      <c r="G495" s="2">
        <f t="shared" si="31"/>
        <v>0.131025109839253</v>
      </c>
    </row>
    <row r="496" spans="1:7">
      <c r="A496" s="1" t="s">
        <v>501</v>
      </c>
      <c r="B496" s="2">
        <v>5170.72143587791</v>
      </c>
      <c r="C496" s="2">
        <f t="shared" si="28"/>
        <v>5.17072143587791</v>
      </c>
      <c r="D496" s="2">
        <v>0.297976175221524</v>
      </c>
      <c r="E496" s="2">
        <f t="shared" si="29"/>
        <v>297.976175221524</v>
      </c>
      <c r="F496" s="2">
        <f t="shared" si="30"/>
        <v>57.6275823241931</v>
      </c>
      <c r="G496" s="2">
        <f t="shared" si="31"/>
        <v>0.068841909844481</v>
      </c>
    </row>
    <row r="497" spans="1:7">
      <c r="A497" s="1" t="s">
        <v>502</v>
      </c>
      <c r="B497" s="2">
        <v>7269.64088893087</v>
      </c>
      <c r="C497" s="2">
        <f t="shared" si="28"/>
        <v>7.26964088893087</v>
      </c>
      <c r="D497" s="2">
        <v>0.333228303098368</v>
      </c>
      <c r="E497" s="2">
        <f t="shared" si="29"/>
        <v>333.228303098368</v>
      </c>
      <c r="F497" s="2">
        <f t="shared" si="30"/>
        <v>45.8383444505159</v>
      </c>
      <c r="G497" s="2">
        <f t="shared" si="31"/>
        <v>0.0547584862805863</v>
      </c>
    </row>
    <row r="498" spans="1:7">
      <c r="A498" s="1" t="s">
        <v>503</v>
      </c>
      <c r="B498" s="2">
        <v>2844.90583485333</v>
      </c>
      <c r="C498" s="2">
        <f t="shared" si="28"/>
        <v>2.84490583485333</v>
      </c>
      <c r="D498" s="2">
        <v>0.761377703649761</v>
      </c>
      <c r="E498" s="2">
        <f t="shared" si="29"/>
        <v>761.377703649761</v>
      </c>
      <c r="F498" s="2">
        <f t="shared" si="30"/>
        <v>267.628437582017</v>
      </c>
      <c r="G498" s="2">
        <f t="shared" si="31"/>
        <v>0.319708931535478</v>
      </c>
    </row>
    <row r="499" spans="1:7">
      <c r="A499" s="1" t="s">
        <v>504</v>
      </c>
      <c r="B499" s="2">
        <v>11508.2642348008</v>
      </c>
      <c r="C499" s="2">
        <f t="shared" si="28"/>
        <v>11.5082642348008</v>
      </c>
      <c r="D499" s="2">
        <v>0.504264661395489</v>
      </c>
      <c r="E499" s="2">
        <f t="shared" si="29"/>
        <v>504.264661395489</v>
      </c>
      <c r="F499" s="2">
        <f t="shared" si="30"/>
        <v>43.8176123789894</v>
      </c>
      <c r="G499" s="2">
        <f t="shared" si="31"/>
        <v>0.0523445197479408</v>
      </c>
    </row>
    <row r="500" spans="1:7">
      <c r="A500" s="1" t="s">
        <v>505</v>
      </c>
      <c r="B500" s="2">
        <v>3739.95470933391</v>
      </c>
      <c r="C500" s="2">
        <f t="shared" si="28"/>
        <v>3.73995470933391</v>
      </c>
      <c r="D500" s="2">
        <v>0.200151654953939</v>
      </c>
      <c r="E500" s="2">
        <f t="shared" si="29"/>
        <v>200.151654953939</v>
      </c>
      <c r="F500" s="2">
        <f t="shared" si="30"/>
        <v>53.5171333637851</v>
      </c>
      <c r="G500" s="2">
        <f t="shared" si="31"/>
        <v>0.0639315675163777</v>
      </c>
    </row>
    <row r="501" spans="1:7">
      <c r="A501" s="1" t="s">
        <v>506</v>
      </c>
      <c r="B501" s="2">
        <v>13790.9602501347</v>
      </c>
      <c r="C501" s="2">
        <f t="shared" si="28"/>
        <v>13.7909602501347</v>
      </c>
      <c r="D501" s="2">
        <v>0.425816361978729</v>
      </c>
      <c r="E501" s="2">
        <f t="shared" si="29"/>
        <v>425.816361978729</v>
      </c>
      <c r="F501" s="2">
        <f t="shared" si="30"/>
        <v>30.8764838891164</v>
      </c>
      <c r="G501" s="2">
        <f t="shared" si="31"/>
        <v>0.0368850476539385</v>
      </c>
    </row>
    <row r="502" spans="1:7">
      <c r="A502" s="1" t="s">
        <v>507</v>
      </c>
      <c r="B502" s="2">
        <v>12248.20650658</v>
      </c>
      <c r="C502" s="2">
        <f t="shared" si="28"/>
        <v>12.24820650658</v>
      </c>
      <c r="D502" s="2">
        <v>0.664649813908899</v>
      </c>
      <c r="E502" s="2">
        <f t="shared" si="29"/>
        <v>664.649813908899</v>
      </c>
      <c r="F502" s="2">
        <f t="shared" si="30"/>
        <v>54.2650724864767</v>
      </c>
      <c r="G502" s="2">
        <f t="shared" si="31"/>
        <v>0.064825055592345</v>
      </c>
    </row>
    <row r="503" spans="1:7">
      <c r="A503" s="1" t="s">
        <v>508</v>
      </c>
      <c r="B503" s="2">
        <v>3626.03959751002</v>
      </c>
      <c r="C503" s="2">
        <f t="shared" si="28"/>
        <v>3.62603959751002</v>
      </c>
      <c r="D503" s="2">
        <v>0.390859551879099</v>
      </c>
      <c r="E503" s="2">
        <f t="shared" si="29"/>
        <v>390.859551879099</v>
      </c>
      <c r="F503" s="2">
        <f t="shared" si="30"/>
        <v>107.79241135356</v>
      </c>
      <c r="G503" s="2">
        <f t="shared" si="31"/>
        <v>0.128768814602963</v>
      </c>
    </row>
    <row r="504" spans="1:7">
      <c r="A504" s="1" t="s">
        <v>509</v>
      </c>
      <c r="B504" s="2">
        <v>10504.4719213005</v>
      </c>
      <c r="C504" s="2">
        <f t="shared" si="28"/>
        <v>10.5044719213005</v>
      </c>
      <c r="D504" s="2">
        <v>0.513235228771005</v>
      </c>
      <c r="E504" s="2">
        <f t="shared" si="29"/>
        <v>513.235228771005</v>
      </c>
      <c r="F504" s="2">
        <f t="shared" si="30"/>
        <v>48.8587367947826</v>
      </c>
      <c r="G504" s="2">
        <f t="shared" si="31"/>
        <v>0.0583666469750473</v>
      </c>
    </row>
    <row r="505" spans="1:7">
      <c r="A505" s="1" t="s">
        <v>510</v>
      </c>
      <c r="B505" s="2">
        <v>22104.5073928055</v>
      </c>
      <c r="C505" s="2">
        <f t="shared" si="28"/>
        <v>22.1045073928055</v>
      </c>
      <c r="D505" s="2">
        <v>0.349062812318439</v>
      </c>
      <c r="E505" s="2">
        <f t="shared" si="29"/>
        <v>349.062812318439</v>
      </c>
      <c r="F505" s="2">
        <f t="shared" si="30"/>
        <v>15.7914766484256</v>
      </c>
      <c r="G505" s="2">
        <f t="shared" si="31"/>
        <v>0.0188644980042092</v>
      </c>
    </row>
    <row r="506" spans="1:7">
      <c r="A506" s="1" t="s">
        <v>511</v>
      </c>
      <c r="B506" s="2">
        <v>2000.27605766197</v>
      </c>
      <c r="C506" s="2">
        <f t="shared" si="28"/>
        <v>2.00027605766197</v>
      </c>
      <c r="D506" s="2">
        <v>0.362396881862723</v>
      </c>
      <c r="E506" s="2">
        <f t="shared" si="29"/>
        <v>362.396881862723</v>
      </c>
      <c r="F506" s="2">
        <f t="shared" si="30"/>
        <v>181.173433774092</v>
      </c>
      <c r="G506" s="2">
        <f t="shared" si="31"/>
        <v>0.21642978398653</v>
      </c>
    </row>
    <row r="507" spans="1:7">
      <c r="A507" s="1" t="s">
        <v>512</v>
      </c>
      <c r="B507" s="2">
        <v>16339.0173387957</v>
      </c>
      <c r="C507" s="2">
        <f t="shared" si="28"/>
        <v>16.3390173387957</v>
      </c>
      <c r="D507" s="2">
        <v>0.293128390634181</v>
      </c>
      <c r="E507" s="2">
        <f t="shared" si="29"/>
        <v>293.128390634181</v>
      </c>
      <c r="F507" s="2">
        <f t="shared" si="30"/>
        <v>17.9403928985479</v>
      </c>
      <c r="G507" s="2">
        <f t="shared" si="31"/>
        <v>0.0214315933566053</v>
      </c>
    </row>
    <row r="508" spans="1:7">
      <c r="A508" s="1" t="s">
        <v>513</v>
      </c>
      <c r="B508" s="2">
        <v>8445.4910264801</v>
      </c>
      <c r="C508" s="2">
        <f t="shared" si="28"/>
        <v>8.4454910264801</v>
      </c>
      <c r="D508" s="2">
        <v>0.363352190361137</v>
      </c>
      <c r="E508" s="2">
        <f t="shared" si="29"/>
        <v>363.352190361137</v>
      </c>
      <c r="F508" s="2">
        <f t="shared" si="30"/>
        <v>43.0232166752505</v>
      </c>
      <c r="G508" s="2">
        <f t="shared" si="31"/>
        <v>0.0513955346402542</v>
      </c>
    </row>
    <row r="509" spans="1:7">
      <c r="A509" s="1" t="s">
        <v>514</v>
      </c>
      <c r="B509" s="2">
        <v>12063.0154001617</v>
      </c>
      <c r="C509" s="2">
        <f t="shared" si="28"/>
        <v>12.0630154001617</v>
      </c>
      <c r="D509" s="2">
        <v>0.405408294957263</v>
      </c>
      <c r="E509" s="2">
        <f t="shared" si="29"/>
        <v>405.408294957263</v>
      </c>
      <c r="F509" s="2">
        <f t="shared" si="30"/>
        <v>33.6075418549021</v>
      </c>
      <c r="G509" s="2">
        <f t="shared" si="31"/>
        <v>0.0401475694998661</v>
      </c>
    </row>
    <row r="510" spans="1:7">
      <c r="A510" s="1" t="s">
        <v>515</v>
      </c>
      <c r="B510" s="2">
        <v>13277.7630641172</v>
      </c>
      <c r="C510" s="2">
        <f t="shared" si="28"/>
        <v>13.2777630641172</v>
      </c>
      <c r="D510" s="2">
        <v>0.194223325184279</v>
      </c>
      <c r="E510" s="2">
        <f t="shared" si="29"/>
        <v>194.223325184279</v>
      </c>
      <c r="F510" s="2">
        <f t="shared" si="30"/>
        <v>14.6277143406153</v>
      </c>
      <c r="G510" s="2">
        <f t="shared" si="31"/>
        <v>0.017474267551299</v>
      </c>
    </row>
    <row r="511" spans="1:7">
      <c r="A511" s="1" t="s">
        <v>516</v>
      </c>
      <c r="B511" s="2">
        <v>3850.77030398429</v>
      </c>
      <c r="C511" s="2">
        <f t="shared" si="28"/>
        <v>3.85077030398429</v>
      </c>
      <c r="D511" s="2">
        <v>0.294536657116708</v>
      </c>
      <c r="E511" s="2">
        <f t="shared" si="29"/>
        <v>294.536657116708</v>
      </c>
      <c r="F511" s="2">
        <f t="shared" si="30"/>
        <v>76.4877242384358</v>
      </c>
      <c r="G511" s="2">
        <f t="shared" si="31"/>
        <v>0.0913722353752354</v>
      </c>
    </row>
    <row r="512" spans="1:7">
      <c r="A512" s="1" t="s">
        <v>517</v>
      </c>
      <c r="B512" s="2">
        <v>19608.904600725</v>
      </c>
      <c r="C512" s="2">
        <f t="shared" si="28"/>
        <v>19.608904600725</v>
      </c>
      <c r="D512" s="2">
        <v>0.406676176745097</v>
      </c>
      <c r="E512" s="2">
        <f t="shared" si="29"/>
        <v>406.676176745097</v>
      </c>
      <c r="F512" s="2">
        <f t="shared" si="30"/>
        <v>20.739362296151</v>
      </c>
      <c r="G512" s="2">
        <f t="shared" si="31"/>
        <v>0.0247752421989819</v>
      </c>
    </row>
    <row r="513" spans="1:7">
      <c r="A513" s="1" t="s">
        <v>518</v>
      </c>
      <c r="B513" s="2">
        <v>8268.28849309508</v>
      </c>
      <c r="C513" s="2">
        <f t="shared" si="28"/>
        <v>8.26828849309508</v>
      </c>
      <c r="D513" s="2">
        <v>0.373957023705948</v>
      </c>
      <c r="E513" s="2">
        <f t="shared" si="29"/>
        <v>373.957023705948</v>
      </c>
      <c r="F513" s="2">
        <f t="shared" si="30"/>
        <v>45.2278635437361</v>
      </c>
      <c r="G513" s="2">
        <f t="shared" si="31"/>
        <v>0.0540292057893472</v>
      </c>
    </row>
    <row r="514" spans="1:7">
      <c r="A514" s="1" t="s">
        <v>519</v>
      </c>
      <c r="B514" s="2">
        <v>15164.2079044028</v>
      </c>
      <c r="C514" s="2">
        <f t="shared" si="28"/>
        <v>15.1642079044028</v>
      </c>
      <c r="D514" s="2">
        <v>0.349624596242435</v>
      </c>
      <c r="E514" s="2">
        <f t="shared" si="29"/>
        <v>349.624596242435</v>
      </c>
      <c r="F514" s="2">
        <f t="shared" si="30"/>
        <v>23.0559089170048</v>
      </c>
      <c r="G514" s="2">
        <f t="shared" si="31"/>
        <v>0.0275425887922539</v>
      </c>
    </row>
    <row r="515" spans="1:7">
      <c r="A515" s="1" t="s">
        <v>520</v>
      </c>
      <c r="B515" s="2">
        <v>8405.80710939847</v>
      </c>
      <c r="C515" s="2">
        <f t="shared" si="28"/>
        <v>8.40580710939847</v>
      </c>
      <c r="D515" s="2">
        <v>1.7211172127081</v>
      </c>
      <c r="E515" s="2">
        <f t="shared" si="29"/>
        <v>1721.1172127081</v>
      </c>
      <c r="F515" s="2">
        <f t="shared" si="30"/>
        <v>204.75335566334</v>
      </c>
      <c r="G515" s="2">
        <f t="shared" si="31"/>
        <v>0.244598358675426</v>
      </c>
    </row>
    <row r="516" spans="1:7">
      <c r="A516" s="1" t="s">
        <v>521</v>
      </c>
      <c r="B516" s="2">
        <v>7230.65534236101</v>
      </c>
      <c r="C516" s="2">
        <f t="shared" ref="C516:C579" si="32">B516/1000</f>
        <v>7.23065534236101</v>
      </c>
      <c r="D516" s="2">
        <v>0.416909775796315</v>
      </c>
      <c r="E516" s="2">
        <f t="shared" ref="E516:E579" si="33">D516*1000</f>
        <v>416.909775796315</v>
      </c>
      <c r="F516" s="2">
        <f t="shared" ref="F516:F579" si="34">E516/C516</f>
        <v>57.6586431044274</v>
      </c>
      <c r="G516" s="2">
        <f t="shared" ref="G516:G579" si="35">1194.6*D516/B516</f>
        <v>0.068879015052549</v>
      </c>
    </row>
    <row r="517" spans="1:7">
      <c r="A517" s="1" t="s">
        <v>522</v>
      </c>
      <c r="B517" s="2">
        <v>8558.87748827875</v>
      </c>
      <c r="C517" s="2">
        <f t="shared" si="32"/>
        <v>8.55887748827875</v>
      </c>
      <c r="D517" s="2">
        <v>0.306479927416672</v>
      </c>
      <c r="E517" s="2">
        <f t="shared" si="33"/>
        <v>306.479927416672</v>
      </c>
      <c r="F517" s="2">
        <f t="shared" si="34"/>
        <v>35.8084255600564</v>
      </c>
      <c r="G517" s="2">
        <f t="shared" si="35"/>
        <v>0.0427767451740434</v>
      </c>
    </row>
    <row r="518" spans="1:7">
      <c r="A518" s="1" t="s">
        <v>523</v>
      </c>
      <c r="B518" s="2">
        <v>4605.10487248033</v>
      </c>
      <c r="C518" s="2">
        <f t="shared" si="32"/>
        <v>4.60510487248033</v>
      </c>
      <c r="D518" s="2">
        <v>0.292966617682732</v>
      </c>
      <c r="E518" s="2">
        <f t="shared" si="33"/>
        <v>292.966617682732</v>
      </c>
      <c r="F518" s="2">
        <f t="shared" si="34"/>
        <v>63.6177949895284</v>
      </c>
      <c r="G518" s="2">
        <f t="shared" si="35"/>
        <v>0.0759978178944906</v>
      </c>
    </row>
    <row r="519" spans="1:7">
      <c r="A519" s="1" t="s">
        <v>524</v>
      </c>
      <c r="B519" s="2">
        <v>5001.74686513506</v>
      </c>
      <c r="C519" s="2">
        <f t="shared" si="32"/>
        <v>5.00174686513506</v>
      </c>
      <c r="D519" s="2">
        <v>0.312818706751505</v>
      </c>
      <c r="E519" s="2">
        <f t="shared" si="33"/>
        <v>312.818706751505</v>
      </c>
      <c r="F519" s="2">
        <f t="shared" si="34"/>
        <v>62.541890900562</v>
      </c>
      <c r="G519" s="2">
        <f t="shared" si="35"/>
        <v>0.0747125428698114</v>
      </c>
    </row>
    <row r="520" spans="1:7">
      <c r="A520" s="1" t="s">
        <v>525</v>
      </c>
      <c r="B520" s="2">
        <v>19734.3236395421</v>
      </c>
      <c r="C520" s="2">
        <f t="shared" si="32"/>
        <v>19.7343236395421</v>
      </c>
      <c r="D520" s="2">
        <v>0.27568291020761</v>
      </c>
      <c r="E520" s="2">
        <f t="shared" si="33"/>
        <v>275.68291020761</v>
      </c>
      <c r="F520" s="2">
        <f t="shared" si="34"/>
        <v>13.9697166846508</v>
      </c>
      <c r="G520" s="2">
        <f t="shared" si="35"/>
        <v>0.0166882235514838</v>
      </c>
    </row>
    <row r="521" spans="1:7">
      <c r="A521" s="1" t="s">
        <v>526</v>
      </c>
      <c r="B521" s="2">
        <v>1551.93789000457</v>
      </c>
      <c r="C521" s="2">
        <f t="shared" si="32"/>
        <v>1.55193789000457</v>
      </c>
      <c r="D521" s="2">
        <v>0.258577810648897</v>
      </c>
      <c r="E521" s="2">
        <f t="shared" si="33"/>
        <v>258.577810648897</v>
      </c>
      <c r="F521" s="2">
        <f t="shared" si="34"/>
        <v>166.616081941356</v>
      </c>
      <c r="G521" s="2">
        <f t="shared" si="35"/>
        <v>0.199039571487144</v>
      </c>
    </row>
    <row r="522" spans="1:7">
      <c r="A522" s="1" t="s">
        <v>527</v>
      </c>
      <c r="B522" s="2">
        <v>2997.04721023942</v>
      </c>
      <c r="C522" s="2">
        <f t="shared" si="32"/>
        <v>2.99704721023942</v>
      </c>
      <c r="D522" s="2">
        <v>0.31769528638213</v>
      </c>
      <c r="E522" s="2">
        <f t="shared" si="33"/>
        <v>317.69528638213</v>
      </c>
      <c r="F522" s="2">
        <f t="shared" si="34"/>
        <v>106.002763418849</v>
      </c>
      <c r="G522" s="2">
        <f t="shared" si="35"/>
        <v>0.126630901180157</v>
      </c>
    </row>
    <row r="523" spans="1:7">
      <c r="A523" s="1" t="s">
        <v>528</v>
      </c>
      <c r="B523" s="2">
        <v>6676.38995451973</v>
      </c>
      <c r="C523" s="2">
        <f t="shared" si="32"/>
        <v>6.67638995451973</v>
      </c>
      <c r="D523" s="2">
        <v>0.295181618268494</v>
      </c>
      <c r="E523" s="2">
        <f t="shared" si="33"/>
        <v>295.181618268494</v>
      </c>
      <c r="F523" s="2">
        <f t="shared" si="34"/>
        <v>44.2127587332828</v>
      </c>
      <c r="G523" s="2">
        <f t="shared" si="35"/>
        <v>0.0528165615827797</v>
      </c>
    </row>
    <row r="524" spans="1:7">
      <c r="A524" s="1" t="s">
        <v>529</v>
      </c>
      <c r="B524" s="2">
        <v>4362.93490266862</v>
      </c>
      <c r="C524" s="2">
        <f t="shared" si="32"/>
        <v>4.36293490266862</v>
      </c>
      <c r="D524" s="2">
        <v>0.375651374059315</v>
      </c>
      <c r="E524" s="2">
        <f t="shared" si="33"/>
        <v>375.651374059315</v>
      </c>
      <c r="F524" s="2">
        <f t="shared" si="34"/>
        <v>86.1006140223511</v>
      </c>
      <c r="G524" s="2">
        <f t="shared" si="35"/>
        <v>0.102855793511101</v>
      </c>
    </row>
    <row r="525" spans="1:7">
      <c r="A525" s="1" t="s">
        <v>530</v>
      </c>
      <c r="B525" s="2">
        <v>42726.7047092838</v>
      </c>
      <c r="C525" s="2">
        <f t="shared" si="32"/>
        <v>42.7267047092838</v>
      </c>
      <c r="D525" s="2">
        <v>0.197445024977003</v>
      </c>
      <c r="E525" s="2">
        <f t="shared" si="33"/>
        <v>197.445024977003</v>
      </c>
      <c r="F525" s="2">
        <f t="shared" si="34"/>
        <v>4.62111520933889</v>
      </c>
      <c r="G525" s="2">
        <f t="shared" si="35"/>
        <v>0.00552038422907624</v>
      </c>
    </row>
    <row r="526" spans="1:7">
      <c r="A526" s="1" t="s">
        <v>531</v>
      </c>
      <c r="B526" s="2">
        <v>10730.8541654376</v>
      </c>
      <c r="C526" s="2">
        <f t="shared" si="32"/>
        <v>10.7308541654376</v>
      </c>
      <c r="D526" s="2">
        <v>0.99729277364135</v>
      </c>
      <c r="E526" s="2">
        <f t="shared" si="33"/>
        <v>997.29277364135</v>
      </c>
      <c r="F526" s="2">
        <f t="shared" si="34"/>
        <v>92.9369422290235</v>
      </c>
      <c r="G526" s="2">
        <f t="shared" si="35"/>
        <v>0.111022471186791</v>
      </c>
    </row>
    <row r="527" spans="1:7">
      <c r="A527" s="1" t="s">
        <v>532</v>
      </c>
      <c r="B527" s="2">
        <v>11585.5432727383</v>
      </c>
      <c r="C527" s="2">
        <f t="shared" si="32"/>
        <v>11.5855432727383</v>
      </c>
      <c r="D527" s="2">
        <v>0.224544747263263</v>
      </c>
      <c r="E527" s="2">
        <f t="shared" si="33"/>
        <v>224.544747263263</v>
      </c>
      <c r="F527" s="2">
        <f t="shared" si="34"/>
        <v>19.3814603231973</v>
      </c>
      <c r="G527" s="2">
        <f t="shared" si="35"/>
        <v>0.0231530925020915</v>
      </c>
    </row>
    <row r="528" spans="1:7">
      <c r="A528" s="1" t="s">
        <v>533</v>
      </c>
      <c r="B528" s="2">
        <v>16118.7356079829</v>
      </c>
      <c r="C528" s="2">
        <f t="shared" si="32"/>
        <v>16.1187356079829</v>
      </c>
      <c r="D528" s="2">
        <v>0.313663928627614</v>
      </c>
      <c r="E528" s="2">
        <f t="shared" si="33"/>
        <v>313.663928627614</v>
      </c>
      <c r="F528" s="2">
        <f t="shared" si="34"/>
        <v>19.4595864251455</v>
      </c>
      <c r="G528" s="2">
        <f t="shared" si="35"/>
        <v>0.0232464219434789</v>
      </c>
    </row>
    <row r="529" spans="1:7">
      <c r="A529" s="1" t="s">
        <v>534</v>
      </c>
      <c r="B529" s="2">
        <v>10605.7797373054</v>
      </c>
      <c r="C529" s="2">
        <f t="shared" si="32"/>
        <v>10.6057797373054</v>
      </c>
      <c r="D529" s="2">
        <v>0.41415393613226</v>
      </c>
      <c r="E529" s="2">
        <f t="shared" si="33"/>
        <v>414.15393613226</v>
      </c>
      <c r="F529" s="2">
        <f t="shared" si="34"/>
        <v>39.0498338067017</v>
      </c>
      <c r="G529" s="2">
        <f t="shared" si="35"/>
        <v>0.0466489314654858</v>
      </c>
    </row>
    <row r="530" spans="1:7">
      <c r="A530" s="1" t="s">
        <v>535</v>
      </c>
      <c r="B530" s="2">
        <v>4512.74198540186</v>
      </c>
      <c r="C530" s="2">
        <f t="shared" si="32"/>
        <v>4.51274198540186</v>
      </c>
      <c r="D530" s="2">
        <v>0.262391040230987</v>
      </c>
      <c r="E530" s="2">
        <f t="shared" si="33"/>
        <v>262.391040230987</v>
      </c>
      <c r="F530" s="2">
        <f t="shared" si="34"/>
        <v>58.1444809120017</v>
      </c>
      <c r="G530" s="2">
        <f t="shared" si="35"/>
        <v>0.0694593968974772</v>
      </c>
    </row>
    <row r="531" spans="1:7">
      <c r="A531" s="1" t="s">
        <v>536</v>
      </c>
      <c r="B531" s="2">
        <v>4681.37143685218</v>
      </c>
      <c r="C531" s="2">
        <f t="shared" si="32"/>
        <v>4.68137143685218</v>
      </c>
      <c r="D531" s="2">
        <v>0.354615070561195</v>
      </c>
      <c r="E531" s="2">
        <f t="shared" si="33"/>
        <v>354.615070561195</v>
      </c>
      <c r="F531" s="2">
        <f t="shared" si="34"/>
        <v>75.750252964256</v>
      </c>
      <c r="G531" s="2">
        <f t="shared" si="35"/>
        <v>0.0904912521911002</v>
      </c>
    </row>
    <row r="532" spans="1:7">
      <c r="A532" s="1" t="s">
        <v>537</v>
      </c>
      <c r="B532" s="2">
        <v>7798.20844006067</v>
      </c>
      <c r="C532" s="2">
        <f t="shared" si="32"/>
        <v>7.79820844006067</v>
      </c>
      <c r="D532" s="2">
        <v>0.601810496486061</v>
      </c>
      <c r="E532" s="2">
        <f t="shared" si="33"/>
        <v>601.810496486061</v>
      </c>
      <c r="F532" s="2">
        <f t="shared" si="34"/>
        <v>77.1729174863373</v>
      </c>
      <c r="G532" s="2">
        <f t="shared" si="35"/>
        <v>0.0921907672291785</v>
      </c>
    </row>
    <row r="533" spans="1:7">
      <c r="A533" s="1" t="s">
        <v>538</v>
      </c>
      <c r="B533" s="2">
        <v>4456.12603196941</v>
      </c>
      <c r="C533" s="2">
        <f t="shared" si="32"/>
        <v>4.45612603196941</v>
      </c>
      <c r="D533" s="2">
        <v>0.968609382998757</v>
      </c>
      <c r="E533" s="2">
        <f t="shared" si="33"/>
        <v>968.609382998757</v>
      </c>
      <c r="F533" s="2">
        <f t="shared" si="34"/>
        <v>217.365796220686</v>
      </c>
      <c r="G533" s="2">
        <f t="shared" si="35"/>
        <v>0.259665180165231</v>
      </c>
    </row>
    <row r="534" spans="1:7">
      <c r="A534" s="1" t="s">
        <v>539</v>
      </c>
      <c r="B534" s="2">
        <v>2196.89917307304</v>
      </c>
      <c r="C534" s="2">
        <f t="shared" si="32"/>
        <v>2.19689917307304</v>
      </c>
      <c r="D534" s="2">
        <v>0.393338531545982</v>
      </c>
      <c r="E534" s="2">
        <f t="shared" si="33"/>
        <v>393.338531545982</v>
      </c>
      <c r="F534" s="2">
        <f t="shared" si="34"/>
        <v>179.042596204257</v>
      </c>
      <c r="G534" s="2">
        <f t="shared" si="35"/>
        <v>0.213884285425605</v>
      </c>
    </row>
    <row r="535" spans="1:7">
      <c r="A535" s="1" t="s">
        <v>540</v>
      </c>
      <c r="B535" s="2">
        <v>26633.6564403826</v>
      </c>
      <c r="C535" s="2">
        <f t="shared" si="32"/>
        <v>26.6336564403826</v>
      </c>
      <c r="D535" s="2">
        <v>0.326005401941221</v>
      </c>
      <c r="E535" s="2">
        <f t="shared" si="33"/>
        <v>326.005401941221</v>
      </c>
      <c r="F535" s="2">
        <f t="shared" si="34"/>
        <v>12.2403547057446</v>
      </c>
      <c r="G535" s="2">
        <f t="shared" si="35"/>
        <v>0.0146223277314824</v>
      </c>
    </row>
    <row r="536" spans="1:7">
      <c r="A536" s="1" t="s">
        <v>541</v>
      </c>
      <c r="B536" s="2">
        <v>24596.835356829</v>
      </c>
      <c r="C536" s="2">
        <f t="shared" si="32"/>
        <v>24.596835356829</v>
      </c>
      <c r="D536" s="2">
        <v>0.3230490818395</v>
      </c>
      <c r="E536" s="2">
        <f t="shared" si="33"/>
        <v>323.0490818395</v>
      </c>
      <c r="F536" s="2">
        <f t="shared" si="34"/>
        <v>13.1337660781556</v>
      </c>
      <c r="G536" s="2">
        <f t="shared" si="35"/>
        <v>0.0156895969569647</v>
      </c>
    </row>
    <row r="537" spans="1:7">
      <c r="A537" s="1" t="s">
        <v>542</v>
      </c>
      <c r="B537" s="2">
        <v>30814.3056238063</v>
      </c>
      <c r="C537" s="2">
        <f t="shared" si="32"/>
        <v>30.8143056238063</v>
      </c>
      <c r="D537" s="2">
        <v>0.133670283538879</v>
      </c>
      <c r="E537" s="2">
        <f t="shared" si="33"/>
        <v>133.670283538879</v>
      </c>
      <c r="F537" s="2">
        <f t="shared" si="34"/>
        <v>4.33792944000688</v>
      </c>
      <c r="G537" s="2">
        <f t="shared" si="35"/>
        <v>0.00518209050903222</v>
      </c>
    </row>
    <row r="538" spans="1:7">
      <c r="A538" s="1" t="s">
        <v>543</v>
      </c>
      <c r="B538" s="2">
        <v>23218.1563090789</v>
      </c>
      <c r="C538" s="2">
        <f t="shared" si="32"/>
        <v>23.2181563090789</v>
      </c>
      <c r="D538" s="2">
        <v>0.319257710255287</v>
      </c>
      <c r="E538" s="2">
        <f t="shared" si="33"/>
        <v>319.257710255287</v>
      </c>
      <c r="F538" s="2">
        <f t="shared" si="34"/>
        <v>13.7503471854244</v>
      </c>
      <c r="G538" s="2">
        <f t="shared" si="35"/>
        <v>0.016426164747708</v>
      </c>
    </row>
    <row r="539" spans="1:7">
      <c r="A539" s="1" t="s">
        <v>544</v>
      </c>
      <c r="B539" s="2">
        <v>2990.73481395457</v>
      </c>
      <c r="C539" s="2">
        <f t="shared" si="32"/>
        <v>2.99073481395457</v>
      </c>
      <c r="D539" s="2">
        <v>0.342576310675304</v>
      </c>
      <c r="E539" s="2">
        <f t="shared" si="33"/>
        <v>342.576310675304</v>
      </c>
      <c r="F539" s="2">
        <f t="shared" si="34"/>
        <v>114.545866479658</v>
      </c>
      <c r="G539" s="2">
        <f t="shared" si="35"/>
        <v>0.136836492096599</v>
      </c>
    </row>
    <row r="540" spans="1:7">
      <c r="A540" s="1" t="s">
        <v>545</v>
      </c>
      <c r="B540" s="2">
        <v>13872.0130852326</v>
      </c>
      <c r="C540" s="2">
        <f t="shared" si="32"/>
        <v>13.8720130852326</v>
      </c>
      <c r="D540" s="2">
        <v>0.349766174652756</v>
      </c>
      <c r="E540" s="2">
        <f t="shared" si="33"/>
        <v>349.766174652756</v>
      </c>
      <c r="F540" s="2">
        <f t="shared" si="34"/>
        <v>25.2138008019253</v>
      </c>
      <c r="G540" s="2">
        <f t="shared" si="35"/>
        <v>0.03012040643798</v>
      </c>
    </row>
    <row r="541" spans="1:7">
      <c r="A541" s="1" t="s">
        <v>546</v>
      </c>
      <c r="B541" s="2">
        <v>3239.18829492335</v>
      </c>
      <c r="C541" s="2">
        <f t="shared" si="32"/>
        <v>3.23918829492335</v>
      </c>
      <c r="D541" s="2">
        <v>0.391490696942116</v>
      </c>
      <c r="E541" s="2">
        <f t="shared" si="33"/>
        <v>391.490696942116</v>
      </c>
      <c r="F541" s="2">
        <f t="shared" si="34"/>
        <v>120.860740808333</v>
      </c>
      <c r="G541" s="2">
        <f t="shared" si="35"/>
        <v>0.144380240969634</v>
      </c>
    </row>
    <row r="542" spans="1:7">
      <c r="A542" s="1" t="s">
        <v>547</v>
      </c>
      <c r="B542" s="2">
        <v>6035.60050204452</v>
      </c>
      <c r="C542" s="2">
        <f t="shared" si="32"/>
        <v>6.03560050204452</v>
      </c>
      <c r="D542" s="2">
        <v>0.354374284878554</v>
      </c>
      <c r="E542" s="2">
        <f t="shared" si="33"/>
        <v>354.374284878554</v>
      </c>
      <c r="F542" s="2">
        <f t="shared" si="34"/>
        <v>58.7140061305436</v>
      </c>
      <c r="G542" s="2">
        <f t="shared" si="35"/>
        <v>0.0701397517235474</v>
      </c>
    </row>
    <row r="543" spans="1:7">
      <c r="A543" s="1" t="s">
        <v>548</v>
      </c>
      <c r="B543" s="2">
        <v>1783.68862906053</v>
      </c>
      <c r="C543" s="2">
        <f t="shared" si="32"/>
        <v>1.78368862906053</v>
      </c>
      <c r="D543" s="2">
        <v>0.35406151817648</v>
      </c>
      <c r="E543" s="2">
        <f t="shared" si="33"/>
        <v>354.06151817648</v>
      </c>
      <c r="F543" s="2">
        <f t="shared" si="34"/>
        <v>198.499621743378</v>
      </c>
      <c r="G543" s="2">
        <f t="shared" si="35"/>
        <v>0.23712764813464</v>
      </c>
    </row>
    <row r="544" spans="1:7">
      <c r="A544" s="1" t="s">
        <v>549</v>
      </c>
      <c r="B544" s="2">
        <v>4705.81445206969</v>
      </c>
      <c r="C544" s="2">
        <f t="shared" si="32"/>
        <v>4.70581445206969</v>
      </c>
      <c r="D544" s="2">
        <v>0.292694584211926</v>
      </c>
      <c r="E544" s="2">
        <f t="shared" si="33"/>
        <v>292.694584211926</v>
      </c>
      <c r="F544" s="2">
        <f t="shared" si="34"/>
        <v>62.1984966031107</v>
      </c>
      <c r="G544" s="2">
        <f t="shared" si="35"/>
        <v>0.0743023240420761</v>
      </c>
    </row>
    <row r="545" spans="1:7">
      <c r="A545" s="1" t="s">
        <v>550</v>
      </c>
      <c r="B545" s="2">
        <v>14574.2822512601</v>
      </c>
      <c r="C545" s="2">
        <f t="shared" si="32"/>
        <v>14.5742822512601</v>
      </c>
      <c r="D545" s="2">
        <v>0.328817673439482</v>
      </c>
      <c r="E545" s="2">
        <f t="shared" si="33"/>
        <v>328.817673439482</v>
      </c>
      <c r="F545" s="2">
        <f t="shared" si="34"/>
        <v>22.5615003038007</v>
      </c>
      <c r="G545" s="2">
        <f t="shared" si="35"/>
        <v>0.0269519682629203</v>
      </c>
    </row>
    <row r="546" spans="1:7">
      <c r="A546" s="1" t="s">
        <v>551</v>
      </c>
      <c r="B546" s="2">
        <v>11652.0607371765</v>
      </c>
      <c r="C546" s="2">
        <f t="shared" si="32"/>
        <v>11.6520607371765</v>
      </c>
      <c r="D546" s="2">
        <v>0.55120953149524</v>
      </c>
      <c r="E546" s="2">
        <f t="shared" si="33"/>
        <v>551.20953149524</v>
      </c>
      <c r="F546" s="2">
        <f t="shared" si="34"/>
        <v>47.3057550873021</v>
      </c>
      <c r="G546" s="2">
        <f t="shared" si="35"/>
        <v>0.0565114550272911</v>
      </c>
    </row>
    <row r="547" spans="1:7">
      <c r="A547" s="1" t="s">
        <v>552</v>
      </c>
      <c r="B547" s="2">
        <v>8169.96210238329</v>
      </c>
      <c r="C547" s="2">
        <f t="shared" si="32"/>
        <v>8.16996210238329</v>
      </c>
      <c r="D547" s="2">
        <v>0.313667936094412</v>
      </c>
      <c r="E547" s="2">
        <f t="shared" si="33"/>
        <v>313.667936094412</v>
      </c>
      <c r="F547" s="2">
        <f t="shared" si="34"/>
        <v>38.3928263269313</v>
      </c>
      <c r="G547" s="2">
        <f t="shared" si="35"/>
        <v>0.0458640703301521</v>
      </c>
    </row>
    <row r="548" spans="1:7">
      <c r="A548" s="1" t="s">
        <v>553</v>
      </c>
      <c r="B548" s="2">
        <v>4518.42041480455</v>
      </c>
      <c r="C548" s="2">
        <f t="shared" si="32"/>
        <v>4.51842041480455</v>
      </c>
      <c r="D548" s="2">
        <v>2.17174692406331</v>
      </c>
      <c r="E548" s="2">
        <f t="shared" si="33"/>
        <v>2171.74692406331</v>
      </c>
      <c r="F548" s="2">
        <f t="shared" si="34"/>
        <v>480.642951449938</v>
      </c>
      <c r="G548" s="2">
        <f t="shared" si="35"/>
        <v>0.574176069802095</v>
      </c>
    </row>
    <row r="549" spans="1:7">
      <c r="A549" s="1" t="s">
        <v>554</v>
      </c>
      <c r="B549" s="2">
        <v>8780.9078315756</v>
      </c>
      <c r="C549" s="2">
        <f t="shared" si="32"/>
        <v>8.7809078315756</v>
      </c>
      <c r="D549" s="2">
        <v>0.338781543944183</v>
      </c>
      <c r="E549" s="2">
        <f t="shared" si="33"/>
        <v>338.781543944183</v>
      </c>
      <c r="F549" s="2">
        <f t="shared" si="34"/>
        <v>38.5816080116392</v>
      </c>
      <c r="G549" s="2">
        <f t="shared" si="35"/>
        <v>0.0460895889307042</v>
      </c>
    </row>
    <row r="550" spans="1:7">
      <c r="A550" s="1" t="s">
        <v>555</v>
      </c>
      <c r="B550" s="2">
        <v>11128.597560517</v>
      </c>
      <c r="C550" s="2">
        <f t="shared" si="32"/>
        <v>11.128597560517</v>
      </c>
      <c r="D550" s="2">
        <v>0.26343719094583</v>
      </c>
      <c r="E550" s="2">
        <f t="shared" si="33"/>
        <v>263.43719094583</v>
      </c>
      <c r="F550" s="2">
        <f t="shared" si="34"/>
        <v>23.6720925088059</v>
      </c>
      <c r="G550" s="2">
        <f t="shared" si="35"/>
        <v>0.0282786817110195</v>
      </c>
    </row>
    <row r="551" spans="1:7">
      <c r="A551" s="1" t="s">
        <v>556</v>
      </c>
      <c r="B551" s="2">
        <v>12669.2604275096</v>
      </c>
      <c r="C551" s="2">
        <f t="shared" si="32"/>
        <v>12.6692604275096</v>
      </c>
      <c r="D551" s="2">
        <v>0.257317219916406</v>
      </c>
      <c r="E551" s="2">
        <f t="shared" si="33"/>
        <v>257.317219916406</v>
      </c>
      <c r="F551" s="2">
        <f t="shared" si="34"/>
        <v>20.3103583976912</v>
      </c>
      <c r="G551" s="2">
        <f t="shared" si="35"/>
        <v>0.0242627541418819</v>
      </c>
    </row>
    <row r="552" spans="1:7">
      <c r="A552" s="1" t="s">
        <v>557</v>
      </c>
      <c r="B552" s="2">
        <v>8254.17943395745</v>
      </c>
      <c r="C552" s="2">
        <f t="shared" si="32"/>
        <v>8.25417943395745</v>
      </c>
      <c r="D552" s="2">
        <v>0.265570912692531</v>
      </c>
      <c r="E552" s="2">
        <f t="shared" si="33"/>
        <v>265.570912692531</v>
      </c>
      <c r="F552" s="2">
        <f t="shared" si="34"/>
        <v>32.1741143159525</v>
      </c>
      <c r="G552" s="2">
        <f t="shared" si="35"/>
        <v>0.0384351969618368</v>
      </c>
    </row>
    <row r="553" spans="1:7">
      <c r="A553" s="1" t="s">
        <v>558</v>
      </c>
      <c r="B553" s="2">
        <v>16199.8196069195</v>
      </c>
      <c r="C553" s="2">
        <f t="shared" si="32"/>
        <v>16.1998196069195</v>
      </c>
      <c r="D553" s="2">
        <v>0.404403518943974</v>
      </c>
      <c r="E553" s="2">
        <f t="shared" si="33"/>
        <v>404.403518943974</v>
      </c>
      <c r="F553" s="2">
        <f t="shared" si="34"/>
        <v>24.9634581592032</v>
      </c>
      <c r="G553" s="2">
        <f t="shared" si="35"/>
        <v>0.0298213471169841</v>
      </c>
    </row>
    <row r="554" spans="1:7">
      <c r="A554" s="1" t="s">
        <v>559</v>
      </c>
      <c r="B554" s="2">
        <v>19855.0321964027</v>
      </c>
      <c r="C554" s="2">
        <f t="shared" si="32"/>
        <v>19.8550321964027</v>
      </c>
      <c r="D554" s="2">
        <v>0.585544018869704</v>
      </c>
      <c r="E554" s="2">
        <f t="shared" si="33"/>
        <v>585.544018869704</v>
      </c>
      <c r="F554" s="2">
        <f t="shared" si="34"/>
        <v>29.4909629497248</v>
      </c>
      <c r="G554" s="2">
        <f t="shared" si="35"/>
        <v>0.0352299043397412</v>
      </c>
    </row>
    <row r="555" spans="1:7">
      <c r="A555" s="1" t="s">
        <v>560</v>
      </c>
      <c r="B555" s="2">
        <v>2273.10156422564</v>
      </c>
      <c r="C555" s="2">
        <f t="shared" si="32"/>
        <v>2.27310156422564</v>
      </c>
      <c r="D555" s="2">
        <v>0.256484069588847</v>
      </c>
      <c r="E555" s="2">
        <f t="shared" si="33"/>
        <v>256.484069588847</v>
      </c>
      <c r="F555" s="2">
        <f t="shared" si="34"/>
        <v>112.834408116833</v>
      </c>
      <c r="G555" s="2">
        <f t="shared" si="35"/>
        <v>0.134791983936369</v>
      </c>
    </row>
    <row r="556" spans="1:7">
      <c r="A556" s="1" t="s">
        <v>561</v>
      </c>
      <c r="B556" s="2">
        <v>7993.10337296656</v>
      </c>
      <c r="C556" s="2">
        <f t="shared" si="32"/>
        <v>7.99310337296656</v>
      </c>
      <c r="D556" s="2">
        <v>0.323242145934242</v>
      </c>
      <c r="E556" s="2">
        <f t="shared" si="33"/>
        <v>323.242145934242</v>
      </c>
      <c r="F556" s="2">
        <f t="shared" si="34"/>
        <v>40.4401308041978</v>
      </c>
      <c r="G556" s="2">
        <f t="shared" si="35"/>
        <v>0.0483097802586946</v>
      </c>
    </row>
    <row r="557" spans="1:7">
      <c r="A557" s="1" t="s">
        <v>562</v>
      </c>
      <c r="B557" s="2">
        <v>4440.93970245669</v>
      </c>
      <c r="C557" s="2">
        <f t="shared" si="32"/>
        <v>4.44093970245669</v>
      </c>
      <c r="D557" s="2">
        <v>2.43626634154334</v>
      </c>
      <c r="E557" s="2">
        <f t="shared" si="33"/>
        <v>2436.26634154334</v>
      </c>
      <c r="F557" s="2">
        <f t="shared" si="34"/>
        <v>548.592528782955</v>
      </c>
      <c r="G557" s="2">
        <f t="shared" si="35"/>
        <v>0.655348634884118</v>
      </c>
    </row>
    <row r="558" spans="1:7">
      <c r="A558" s="1" t="s">
        <v>563</v>
      </c>
      <c r="B558" s="2">
        <v>8992.60740090104</v>
      </c>
      <c r="C558" s="2">
        <f t="shared" si="32"/>
        <v>8.99260740090104</v>
      </c>
      <c r="D558" s="2">
        <v>0.27044825021215</v>
      </c>
      <c r="E558" s="2">
        <f t="shared" si="33"/>
        <v>270.44825021215</v>
      </c>
      <c r="F558" s="2">
        <f t="shared" si="34"/>
        <v>30.0745087776268</v>
      </c>
      <c r="G558" s="2">
        <f t="shared" si="35"/>
        <v>0.035927008185753</v>
      </c>
    </row>
    <row r="559" spans="1:7">
      <c r="A559" s="1" t="s">
        <v>564</v>
      </c>
      <c r="B559" s="2">
        <v>11414.525571357</v>
      </c>
      <c r="C559" s="2">
        <f t="shared" si="32"/>
        <v>11.414525571357</v>
      </c>
      <c r="D559" s="2">
        <v>0.4835535695937</v>
      </c>
      <c r="E559" s="2">
        <f t="shared" si="33"/>
        <v>483.5535695937</v>
      </c>
      <c r="F559" s="2">
        <f t="shared" si="34"/>
        <v>42.363001998708</v>
      </c>
      <c r="G559" s="2">
        <f t="shared" si="35"/>
        <v>0.0506068421876565</v>
      </c>
    </row>
    <row r="560" spans="1:7">
      <c r="A560" s="1" t="s">
        <v>565</v>
      </c>
      <c r="B560" s="2">
        <v>16358.4540370515</v>
      </c>
      <c r="C560" s="2">
        <f t="shared" si="32"/>
        <v>16.3584540370515</v>
      </c>
      <c r="D560" s="2">
        <v>0.33246943076503</v>
      </c>
      <c r="E560" s="2">
        <f t="shared" si="33"/>
        <v>332.46943076503</v>
      </c>
      <c r="F560" s="2">
        <f t="shared" si="34"/>
        <v>20.3240128933941</v>
      </c>
      <c r="G560" s="2">
        <f t="shared" si="35"/>
        <v>0.0242790658024486</v>
      </c>
    </row>
    <row r="561" spans="1:7">
      <c r="A561" s="1" t="s">
        <v>566</v>
      </c>
      <c r="B561" s="2">
        <v>21402.4927922952</v>
      </c>
      <c r="C561" s="2">
        <f t="shared" si="32"/>
        <v>21.4024927922952</v>
      </c>
      <c r="D561" s="2">
        <v>0.370561526282606</v>
      </c>
      <c r="E561" s="2">
        <f t="shared" si="33"/>
        <v>370.561526282606</v>
      </c>
      <c r="F561" s="2">
        <f t="shared" si="34"/>
        <v>17.3139423467535</v>
      </c>
      <c r="G561" s="2">
        <f t="shared" si="35"/>
        <v>0.0206832355274317</v>
      </c>
    </row>
    <row r="562" spans="1:7">
      <c r="A562" s="1" t="s">
        <v>567</v>
      </c>
      <c r="B562" s="2">
        <v>19389.7006905286</v>
      </c>
      <c r="C562" s="2">
        <f t="shared" si="32"/>
        <v>19.3897006905286</v>
      </c>
      <c r="D562" s="2">
        <v>0.331636319873198</v>
      </c>
      <c r="E562" s="2">
        <f t="shared" si="33"/>
        <v>331.636319873198</v>
      </c>
      <c r="F562" s="2">
        <f t="shared" si="34"/>
        <v>17.1037359042471</v>
      </c>
      <c r="G562" s="2">
        <f t="shared" si="35"/>
        <v>0.0204321229112135</v>
      </c>
    </row>
    <row r="563" spans="1:7">
      <c r="A563" s="1" t="s">
        <v>568</v>
      </c>
      <c r="B563" s="2">
        <v>32273.3775967436</v>
      </c>
      <c r="C563" s="2">
        <f t="shared" si="32"/>
        <v>32.2733775967436</v>
      </c>
      <c r="D563" s="2">
        <v>0.282728905187489</v>
      </c>
      <c r="E563" s="2">
        <f t="shared" si="33"/>
        <v>282.728905187489</v>
      </c>
      <c r="F563" s="2">
        <f t="shared" si="34"/>
        <v>8.76043743298862</v>
      </c>
      <c r="G563" s="2">
        <f t="shared" si="35"/>
        <v>0.0104652185574482</v>
      </c>
    </row>
    <row r="564" spans="1:7">
      <c r="A564" s="1" t="s">
        <v>569</v>
      </c>
      <c r="B564" s="2">
        <v>21093.4437363116</v>
      </c>
      <c r="C564" s="2">
        <f t="shared" si="32"/>
        <v>21.0934437363116</v>
      </c>
      <c r="D564" s="2">
        <v>0.536110486455779</v>
      </c>
      <c r="E564" s="2">
        <f t="shared" si="33"/>
        <v>536.110486455779</v>
      </c>
      <c r="F564" s="2">
        <f t="shared" si="34"/>
        <v>25.4159772656223</v>
      </c>
      <c r="G564" s="2">
        <f t="shared" si="35"/>
        <v>0.0303619264415124</v>
      </c>
    </row>
    <row r="565" spans="1:7">
      <c r="A565" s="1" t="s">
        <v>570</v>
      </c>
      <c r="B565" s="2">
        <v>22142.3154734063</v>
      </c>
      <c r="C565" s="2">
        <f t="shared" si="32"/>
        <v>22.1423154734063</v>
      </c>
      <c r="D565" s="2">
        <v>0.370789076380291</v>
      </c>
      <c r="E565" s="2">
        <f t="shared" si="33"/>
        <v>370.789076380291</v>
      </c>
      <c r="F565" s="2">
        <f t="shared" si="34"/>
        <v>16.7457227689499</v>
      </c>
      <c r="G565" s="2">
        <f t="shared" si="35"/>
        <v>0.0200044404197875</v>
      </c>
    </row>
    <row r="566" spans="1:7">
      <c r="A566" s="1" t="s">
        <v>571</v>
      </c>
      <c r="B566" s="2">
        <v>4833.60125542994</v>
      </c>
      <c r="C566" s="2">
        <f t="shared" si="32"/>
        <v>4.83360125542994</v>
      </c>
      <c r="D566" s="2">
        <v>0.319296898480643</v>
      </c>
      <c r="E566" s="2">
        <f t="shared" si="33"/>
        <v>319.296898480643</v>
      </c>
      <c r="F566" s="2">
        <f t="shared" si="34"/>
        <v>66.0577655473656</v>
      </c>
      <c r="G566" s="2">
        <f t="shared" si="35"/>
        <v>0.0789126067228829</v>
      </c>
    </row>
    <row r="567" spans="1:7">
      <c r="A567" s="1" t="s">
        <v>572</v>
      </c>
      <c r="B567" s="2">
        <v>13099.5868366864</v>
      </c>
      <c r="C567" s="2">
        <f t="shared" si="32"/>
        <v>13.0995868366864</v>
      </c>
      <c r="D567" s="2">
        <v>0.380273560298196</v>
      </c>
      <c r="E567" s="2">
        <f t="shared" si="33"/>
        <v>380.273560298196</v>
      </c>
      <c r="F567" s="2">
        <f t="shared" si="34"/>
        <v>29.0294316178897</v>
      </c>
      <c r="G567" s="2">
        <f t="shared" si="35"/>
        <v>0.034678559010731</v>
      </c>
    </row>
    <row r="568" spans="1:7">
      <c r="A568" s="1" t="s">
        <v>573</v>
      </c>
      <c r="B568" s="2">
        <v>12151.2985568384</v>
      </c>
      <c r="C568" s="2">
        <f t="shared" si="32"/>
        <v>12.1512985568384</v>
      </c>
      <c r="D568" s="2">
        <v>0.397680187001681</v>
      </c>
      <c r="E568" s="2">
        <f t="shared" si="33"/>
        <v>397.680187001681</v>
      </c>
      <c r="F568" s="2">
        <f t="shared" si="34"/>
        <v>32.7273817807627</v>
      </c>
      <c r="G568" s="2">
        <f t="shared" si="35"/>
        <v>0.0390961302752991</v>
      </c>
    </row>
    <row r="569" spans="1:7">
      <c r="A569" s="1" t="s">
        <v>574</v>
      </c>
      <c r="B569" s="2">
        <v>20340.8785671597</v>
      </c>
      <c r="C569" s="2">
        <f t="shared" si="32"/>
        <v>20.3408785671597</v>
      </c>
      <c r="D569" s="2">
        <v>0.4190052739761</v>
      </c>
      <c r="E569" s="2">
        <f t="shared" si="33"/>
        <v>419.0052739761</v>
      </c>
      <c r="F569" s="2">
        <f t="shared" si="34"/>
        <v>20.5991728721385</v>
      </c>
      <c r="G569" s="2">
        <f t="shared" si="35"/>
        <v>0.0246077719130567</v>
      </c>
    </row>
    <row r="570" spans="1:7">
      <c r="A570" s="1" t="s">
        <v>575</v>
      </c>
      <c r="B570" s="2">
        <v>15352.1458744451</v>
      </c>
      <c r="C570" s="2">
        <f t="shared" si="32"/>
        <v>15.3521458744451</v>
      </c>
      <c r="D570" s="2">
        <v>0.299737316822022</v>
      </c>
      <c r="E570" s="2">
        <f t="shared" si="33"/>
        <v>299.737316822022</v>
      </c>
      <c r="F570" s="2">
        <f t="shared" si="34"/>
        <v>19.524131627811</v>
      </c>
      <c r="G570" s="2">
        <f t="shared" si="35"/>
        <v>0.023323527642583</v>
      </c>
    </row>
    <row r="571" spans="1:7">
      <c r="A571" s="1" t="s">
        <v>576</v>
      </c>
      <c r="B571" s="2">
        <v>4432.63036077185</v>
      </c>
      <c r="C571" s="2">
        <f t="shared" si="32"/>
        <v>4.43263036077185</v>
      </c>
      <c r="D571" s="2">
        <v>0.308906264059395</v>
      </c>
      <c r="E571" s="2">
        <f t="shared" si="33"/>
        <v>308.906264059395</v>
      </c>
      <c r="F571" s="2">
        <f t="shared" si="34"/>
        <v>69.6891549525924</v>
      </c>
      <c r="G571" s="2">
        <f t="shared" si="35"/>
        <v>0.0832506645063669</v>
      </c>
    </row>
    <row r="572" spans="1:7">
      <c r="A572" s="1" t="s">
        <v>577</v>
      </c>
      <c r="B572" s="2">
        <v>12416.1650898445</v>
      </c>
      <c r="C572" s="2">
        <f t="shared" si="32"/>
        <v>12.4161650898445</v>
      </c>
      <c r="D572" s="2">
        <v>0.363943909965413</v>
      </c>
      <c r="E572" s="2">
        <f t="shared" si="33"/>
        <v>363.943909965413</v>
      </c>
      <c r="F572" s="2">
        <f t="shared" si="34"/>
        <v>29.3121029989439</v>
      </c>
      <c r="G572" s="2">
        <f t="shared" si="35"/>
        <v>0.0350162382425383</v>
      </c>
    </row>
    <row r="573" spans="1:7">
      <c r="A573" s="1" t="s">
        <v>578</v>
      </c>
      <c r="B573" s="2">
        <v>7581.456680473</v>
      </c>
      <c r="C573" s="2">
        <f t="shared" si="32"/>
        <v>7.581456680473</v>
      </c>
      <c r="D573" s="2">
        <v>0.283230925986656</v>
      </c>
      <c r="E573" s="2">
        <f t="shared" si="33"/>
        <v>283.230925986656</v>
      </c>
      <c r="F573" s="2">
        <f t="shared" si="34"/>
        <v>37.358378201402</v>
      </c>
      <c r="G573" s="2">
        <f t="shared" si="35"/>
        <v>0.0446283185993948</v>
      </c>
    </row>
    <row r="574" spans="1:7">
      <c r="A574" s="1" t="s">
        <v>579</v>
      </c>
      <c r="B574" s="2">
        <v>20306.1351689179</v>
      </c>
      <c r="C574" s="2">
        <f t="shared" si="32"/>
        <v>20.3061351689179</v>
      </c>
      <c r="D574" s="2">
        <v>0.363967503028928</v>
      </c>
      <c r="E574" s="2">
        <f t="shared" si="33"/>
        <v>363.967503028928</v>
      </c>
      <c r="F574" s="2">
        <f t="shared" si="34"/>
        <v>17.9240165595886</v>
      </c>
      <c r="G574" s="2">
        <f t="shared" si="35"/>
        <v>0.0214120301820845</v>
      </c>
    </row>
    <row r="575" spans="1:7">
      <c r="A575" s="1" t="s">
        <v>580</v>
      </c>
      <c r="B575" s="2">
        <v>19703.335874748</v>
      </c>
      <c r="C575" s="2">
        <f t="shared" si="32"/>
        <v>19.703335874748</v>
      </c>
      <c r="D575" s="2">
        <v>0.382632934412705</v>
      </c>
      <c r="E575" s="2">
        <f t="shared" si="33"/>
        <v>382.632934412705</v>
      </c>
      <c r="F575" s="2">
        <f t="shared" si="34"/>
        <v>19.4197031835148</v>
      </c>
      <c r="G575" s="2">
        <f t="shared" si="35"/>
        <v>0.0231987774230268</v>
      </c>
    </row>
    <row r="576" spans="1:7">
      <c r="A576" s="1" t="s">
        <v>581</v>
      </c>
      <c r="B576" s="2">
        <v>8796.00368638772</v>
      </c>
      <c r="C576" s="2">
        <f t="shared" si="32"/>
        <v>8.79600368638772</v>
      </c>
      <c r="D576" s="2">
        <v>0.380310542818916</v>
      </c>
      <c r="E576" s="2">
        <f t="shared" si="33"/>
        <v>380.310542818916</v>
      </c>
      <c r="F576" s="2">
        <f t="shared" si="34"/>
        <v>43.236742090896</v>
      </c>
      <c r="G576" s="2">
        <f t="shared" si="35"/>
        <v>0.0516506121017843</v>
      </c>
    </row>
    <row r="577" spans="1:7">
      <c r="A577" s="1" t="s">
        <v>582</v>
      </c>
      <c r="B577" s="2">
        <v>12936.820397101</v>
      </c>
      <c r="C577" s="2">
        <f t="shared" si="32"/>
        <v>12.936820397101</v>
      </c>
      <c r="D577" s="2">
        <v>0.294176400398353</v>
      </c>
      <c r="E577" s="2">
        <f t="shared" si="33"/>
        <v>294.176400398353</v>
      </c>
      <c r="F577" s="2">
        <f t="shared" si="34"/>
        <v>22.7394669917714</v>
      </c>
      <c r="G577" s="2">
        <f t="shared" si="35"/>
        <v>0.0271645672683701</v>
      </c>
    </row>
    <row r="578" spans="1:7">
      <c r="A578" s="1" t="s">
        <v>583</v>
      </c>
      <c r="B578" s="2">
        <v>7398.02963901799</v>
      </c>
      <c r="C578" s="2">
        <f t="shared" si="32"/>
        <v>7.39802963901799</v>
      </c>
      <c r="D578" s="2">
        <v>0.233733525273603</v>
      </c>
      <c r="E578" s="2">
        <f t="shared" si="33"/>
        <v>233.733525273603</v>
      </c>
      <c r="F578" s="2">
        <f t="shared" si="34"/>
        <v>31.5940239061584</v>
      </c>
      <c r="G578" s="2">
        <f t="shared" si="35"/>
        <v>0.0377422209582969</v>
      </c>
    </row>
    <row r="579" spans="1:7">
      <c r="A579" s="1" t="s">
        <v>584</v>
      </c>
      <c r="B579" s="2">
        <v>4428.31880522503</v>
      </c>
      <c r="C579" s="2">
        <f t="shared" si="32"/>
        <v>4.42831880522503</v>
      </c>
      <c r="D579" s="2">
        <v>0.342185392351428</v>
      </c>
      <c r="E579" s="2">
        <f t="shared" si="33"/>
        <v>342.185392351428</v>
      </c>
      <c r="F579" s="2">
        <f t="shared" si="34"/>
        <v>77.27207714758</v>
      </c>
      <c r="G579" s="2">
        <f t="shared" si="35"/>
        <v>0.0923092233604991</v>
      </c>
    </row>
    <row r="580" spans="1:7">
      <c r="A580" s="1" t="s">
        <v>585</v>
      </c>
      <c r="B580" s="2">
        <v>8511.79348279677</v>
      </c>
      <c r="C580" s="2">
        <f t="shared" ref="C580:C643" si="36">B580/1000</f>
        <v>8.51179348279677</v>
      </c>
      <c r="D580" s="2">
        <v>0.319615174241853</v>
      </c>
      <c r="E580" s="2">
        <f t="shared" ref="E580:E643" si="37">D580*1000</f>
        <v>319.615174241853</v>
      </c>
      <c r="F580" s="2">
        <f t="shared" ref="F580:F643" si="38">E580/C580</f>
        <v>37.549686195727</v>
      </c>
      <c r="G580" s="2">
        <f t="shared" ref="G580:G643" si="39">1194.6*D580/B580</f>
        <v>0.0448568551294155</v>
      </c>
    </row>
    <row r="581" spans="1:7">
      <c r="A581" s="1" t="s">
        <v>586</v>
      </c>
      <c r="B581" s="2">
        <v>6239.58631799657</v>
      </c>
      <c r="C581" s="2">
        <f t="shared" si="36"/>
        <v>6.23958631799657</v>
      </c>
      <c r="D581" s="2">
        <v>0.346033636366829</v>
      </c>
      <c r="E581" s="2">
        <f t="shared" si="37"/>
        <v>346.033636366829</v>
      </c>
      <c r="F581" s="2">
        <f t="shared" si="38"/>
        <v>55.4577849766705</v>
      </c>
      <c r="G581" s="2">
        <f t="shared" si="39"/>
        <v>0.0662498699331306</v>
      </c>
    </row>
    <row r="582" spans="1:7">
      <c r="A582" s="1" t="s">
        <v>587</v>
      </c>
      <c r="B582" s="2">
        <v>5252.47658460961</v>
      </c>
      <c r="C582" s="2">
        <f t="shared" si="36"/>
        <v>5.25247658460961</v>
      </c>
      <c r="D582" s="2">
        <v>0.358065642102943</v>
      </c>
      <c r="E582" s="2">
        <f t="shared" si="37"/>
        <v>358.065642102943</v>
      </c>
      <c r="F582" s="2">
        <f t="shared" si="38"/>
        <v>68.1708211993022</v>
      </c>
      <c r="G582" s="2">
        <f t="shared" si="39"/>
        <v>0.0814368630046864</v>
      </c>
    </row>
    <row r="583" spans="1:7">
      <c r="A583" s="1" t="s">
        <v>588</v>
      </c>
      <c r="B583" s="2">
        <v>7696.22540548348</v>
      </c>
      <c r="C583" s="2">
        <f t="shared" si="36"/>
        <v>7.69622540548348</v>
      </c>
      <c r="D583" s="2">
        <v>0.372936891957071</v>
      </c>
      <c r="E583" s="2">
        <f t="shared" si="37"/>
        <v>372.936891957071</v>
      </c>
      <c r="F583" s="2">
        <f t="shared" si="38"/>
        <v>48.457116613471</v>
      </c>
      <c r="G583" s="2">
        <f t="shared" si="39"/>
        <v>0.0578868715064524</v>
      </c>
    </row>
    <row r="584" spans="1:7">
      <c r="A584" s="1" t="s">
        <v>589</v>
      </c>
      <c r="B584" s="2">
        <v>11962.333971979</v>
      </c>
      <c r="C584" s="2">
        <f t="shared" si="36"/>
        <v>11.962333971979</v>
      </c>
      <c r="D584" s="2">
        <v>0.331665283956702</v>
      </c>
      <c r="E584" s="2">
        <f t="shared" si="37"/>
        <v>331.665283956702</v>
      </c>
      <c r="F584" s="2">
        <f t="shared" si="38"/>
        <v>27.7258003942714</v>
      </c>
      <c r="G584" s="2">
        <f t="shared" si="39"/>
        <v>0.0331212411509967</v>
      </c>
    </row>
    <row r="585" spans="1:7">
      <c r="A585" s="1" t="s">
        <v>590</v>
      </c>
      <c r="B585" s="2">
        <v>9453.07835055564</v>
      </c>
      <c r="C585" s="2">
        <f t="shared" si="36"/>
        <v>9.45307835055564</v>
      </c>
      <c r="D585" s="2">
        <v>0.377850841935903</v>
      </c>
      <c r="E585" s="2">
        <f t="shared" si="37"/>
        <v>377.850841935903</v>
      </c>
      <c r="F585" s="2">
        <f t="shared" si="38"/>
        <v>39.9711954057477</v>
      </c>
      <c r="G585" s="2">
        <f t="shared" si="39"/>
        <v>0.0477495900317063</v>
      </c>
    </row>
    <row r="586" spans="1:7">
      <c r="A586" s="1" t="s">
        <v>591</v>
      </c>
      <c r="B586" s="2">
        <v>7311.59628079045</v>
      </c>
      <c r="C586" s="2">
        <f t="shared" si="36"/>
        <v>7.31159628079045</v>
      </c>
      <c r="D586" s="2">
        <v>0.424641192227614</v>
      </c>
      <c r="E586" s="2">
        <f t="shared" si="37"/>
        <v>424.641192227614</v>
      </c>
      <c r="F586" s="2">
        <f t="shared" si="38"/>
        <v>58.077767962006</v>
      </c>
      <c r="G586" s="2">
        <f t="shared" si="39"/>
        <v>0.0693797016074124</v>
      </c>
    </row>
    <row r="587" spans="1:7">
      <c r="A587" s="1" t="s">
        <v>592</v>
      </c>
      <c r="B587" s="2">
        <v>18993.8893839525</v>
      </c>
      <c r="C587" s="2">
        <f t="shared" si="36"/>
        <v>18.9938893839525</v>
      </c>
      <c r="D587" s="2">
        <v>0.36660308599334</v>
      </c>
      <c r="E587" s="2">
        <f t="shared" si="37"/>
        <v>366.60308599334</v>
      </c>
      <c r="F587" s="2">
        <f t="shared" si="38"/>
        <v>19.3011067181993</v>
      </c>
      <c r="G587" s="2">
        <f t="shared" si="39"/>
        <v>0.0230571020855609</v>
      </c>
    </row>
    <row r="588" spans="1:7">
      <c r="A588" s="1" t="s">
        <v>593</v>
      </c>
      <c r="B588" s="2">
        <v>2457.32330810419</v>
      </c>
      <c r="C588" s="2">
        <f t="shared" si="36"/>
        <v>2.45732330810419</v>
      </c>
      <c r="D588" s="2">
        <v>0.283898380447288</v>
      </c>
      <c r="E588" s="2">
        <f t="shared" si="37"/>
        <v>283.898380447288</v>
      </c>
      <c r="F588" s="2">
        <f t="shared" si="38"/>
        <v>115.531553992508</v>
      </c>
      <c r="G588" s="2">
        <f t="shared" si="39"/>
        <v>0.13801399439945</v>
      </c>
    </row>
    <row r="589" spans="1:7">
      <c r="A589" s="1" t="s">
        <v>594</v>
      </c>
      <c r="B589" s="2">
        <v>4206.77666524531</v>
      </c>
      <c r="C589" s="2">
        <f t="shared" si="36"/>
        <v>4.20677666524531</v>
      </c>
      <c r="D589" s="2">
        <v>0.806868720679428</v>
      </c>
      <c r="E589" s="2">
        <f t="shared" si="37"/>
        <v>806.868720679428</v>
      </c>
      <c r="F589" s="2">
        <f t="shared" si="38"/>
        <v>191.802129013753</v>
      </c>
      <c r="G589" s="2">
        <f t="shared" si="39"/>
        <v>0.22912682331983</v>
      </c>
    </row>
    <row r="590" spans="1:7">
      <c r="A590" s="1" t="s">
        <v>595</v>
      </c>
      <c r="B590" s="2">
        <v>7985.72442116467</v>
      </c>
      <c r="C590" s="2">
        <f t="shared" si="36"/>
        <v>7.98572442116467</v>
      </c>
      <c r="D590" s="2">
        <v>0.448450140070532</v>
      </c>
      <c r="E590" s="2">
        <f t="shared" si="37"/>
        <v>448.450140070532</v>
      </c>
      <c r="F590" s="2">
        <f t="shared" si="38"/>
        <v>56.1564757834616</v>
      </c>
      <c r="G590" s="2">
        <f t="shared" si="39"/>
        <v>0.0670845259709233</v>
      </c>
    </row>
    <row r="591" spans="1:7">
      <c r="A591" s="1" t="s">
        <v>596</v>
      </c>
      <c r="B591" s="2">
        <v>8268.74253787509</v>
      </c>
      <c r="C591" s="2">
        <f t="shared" si="36"/>
        <v>8.26874253787509</v>
      </c>
      <c r="D591" s="2">
        <v>1.01269449932335</v>
      </c>
      <c r="E591" s="2">
        <f t="shared" si="37"/>
        <v>1012.69449932335</v>
      </c>
      <c r="F591" s="2">
        <f t="shared" si="38"/>
        <v>122.472612333095</v>
      </c>
      <c r="G591" s="2">
        <f t="shared" si="39"/>
        <v>0.146305782693116</v>
      </c>
    </row>
    <row r="592" spans="1:7">
      <c r="A592" s="1" t="s">
        <v>597</v>
      </c>
      <c r="B592" s="2">
        <v>5290.3095455771</v>
      </c>
      <c r="C592" s="2">
        <f t="shared" si="36"/>
        <v>5.2903095455771</v>
      </c>
      <c r="D592" s="2">
        <v>3.00702702317081</v>
      </c>
      <c r="E592" s="2">
        <f t="shared" si="37"/>
        <v>3007.02702317081</v>
      </c>
      <c r="F592" s="2">
        <f t="shared" si="38"/>
        <v>568.40285001561</v>
      </c>
      <c r="G592" s="2">
        <f t="shared" si="39"/>
        <v>0.679014044628648</v>
      </c>
    </row>
    <row r="593" spans="1:7">
      <c r="A593" s="1" t="s">
        <v>598</v>
      </c>
      <c r="B593" s="2">
        <v>5130.87841558066</v>
      </c>
      <c r="C593" s="2">
        <f t="shared" si="36"/>
        <v>5.13087841558066</v>
      </c>
      <c r="D593" s="2">
        <v>0.391956916921625</v>
      </c>
      <c r="E593" s="2">
        <f t="shared" si="37"/>
        <v>391.956916921625</v>
      </c>
      <c r="F593" s="2">
        <f t="shared" si="38"/>
        <v>76.3917764512585</v>
      </c>
      <c r="G593" s="2">
        <f t="shared" si="39"/>
        <v>0.0912576161486734</v>
      </c>
    </row>
    <row r="594" spans="1:7">
      <c r="A594" s="1" t="s">
        <v>599</v>
      </c>
      <c r="B594" s="2">
        <v>1914.09528859129</v>
      </c>
      <c r="C594" s="2">
        <f t="shared" si="36"/>
        <v>1.91409528859129</v>
      </c>
      <c r="D594" s="2">
        <v>0.439352586659829</v>
      </c>
      <c r="E594" s="2">
        <f t="shared" si="37"/>
        <v>439.352586659829</v>
      </c>
      <c r="F594" s="2">
        <f t="shared" si="38"/>
        <v>229.535378556403</v>
      </c>
      <c r="G594" s="2">
        <f t="shared" si="39"/>
        <v>0.274202963223479</v>
      </c>
    </row>
    <row r="595" spans="1:7">
      <c r="A595" s="1" t="s">
        <v>600</v>
      </c>
      <c r="B595" s="2">
        <v>15803.6660866051</v>
      </c>
      <c r="C595" s="2">
        <f t="shared" si="36"/>
        <v>15.8036660866051</v>
      </c>
      <c r="D595" s="2">
        <v>0.446612932696218</v>
      </c>
      <c r="E595" s="2">
        <f t="shared" si="37"/>
        <v>446.612932696218</v>
      </c>
      <c r="F595" s="2">
        <f t="shared" si="38"/>
        <v>28.2600841000278</v>
      </c>
      <c r="G595" s="2">
        <f t="shared" si="39"/>
        <v>0.0337594964658933</v>
      </c>
    </row>
    <row r="596" spans="1:7">
      <c r="A596" s="1" t="s">
        <v>601</v>
      </c>
      <c r="B596" s="2">
        <v>3059.3655412264</v>
      </c>
      <c r="C596" s="2">
        <f t="shared" si="36"/>
        <v>3.0593655412264</v>
      </c>
      <c r="D596" s="2">
        <v>0.381685489334056</v>
      </c>
      <c r="E596" s="2">
        <f t="shared" si="37"/>
        <v>381.685489334056</v>
      </c>
      <c r="F596" s="2">
        <f t="shared" si="38"/>
        <v>124.759687651137</v>
      </c>
      <c r="G596" s="2">
        <f t="shared" si="39"/>
        <v>0.149037922868048</v>
      </c>
    </row>
    <row r="597" spans="1:7">
      <c r="A597" s="1" t="s">
        <v>602</v>
      </c>
      <c r="B597" s="2">
        <v>3621.23982707581</v>
      </c>
      <c r="C597" s="2">
        <f t="shared" si="36"/>
        <v>3.62123982707581</v>
      </c>
      <c r="D597" s="2">
        <v>0.375336319931455</v>
      </c>
      <c r="E597" s="2">
        <f t="shared" si="37"/>
        <v>375.336319931455</v>
      </c>
      <c r="F597" s="2">
        <f t="shared" si="38"/>
        <v>103.648567301477</v>
      </c>
      <c r="G597" s="2">
        <f t="shared" si="39"/>
        <v>0.123818578498344</v>
      </c>
    </row>
    <row r="598" spans="1:7">
      <c r="A598" s="1" t="s">
        <v>603</v>
      </c>
      <c r="B598" s="2">
        <v>3977.23453526856</v>
      </c>
      <c r="C598" s="2">
        <f t="shared" si="36"/>
        <v>3.97723453526856</v>
      </c>
      <c r="D598" s="2">
        <v>0.601405355639431</v>
      </c>
      <c r="E598" s="2">
        <f t="shared" si="37"/>
        <v>601.405355639431</v>
      </c>
      <c r="F598" s="2">
        <f t="shared" si="38"/>
        <v>151.211941439813</v>
      </c>
      <c r="G598" s="2">
        <f t="shared" si="39"/>
        <v>0.180637785244</v>
      </c>
    </row>
    <row r="599" spans="1:7">
      <c r="A599" s="1" t="s">
        <v>604</v>
      </c>
      <c r="B599" s="2">
        <v>5273.53629176743</v>
      </c>
      <c r="C599" s="2">
        <f t="shared" si="36"/>
        <v>5.27353629176743</v>
      </c>
      <c r="D599" s="2">
        <v>0.287650182521324</v>
      </c>
      <c r="E599" s="2">
        <f t="shared" si="37"/>
        <v>287.650182521324</v>
      </c>
      <c r="F599" s="2">
        <f t="shared" si="38"/>
        <v>54.5459757184904</v>
      </c>
      <c r="G599" s="2">
        <f t="shared" si="39"/>
        <v>0.0651606225933086</v>
      </c>
    </row>
    <row r="600" spans="1:7">
      <c r="A600" s="1" t="s">
        <v>605</v>
      </c>
      <c r="B600" s="2">
        <v>4111.44823215858</v>
      </c>
      <c r="C600" s="2">
        <f t="shared" si="36"/>
        <v>4.11144823215858</v>
      </c>
      <c r="D600" s="2">
        <v>0.412167079828037</v>
      </c>
      <c r="E600" s="2">
        <f t="shared" si="37"/>
        <v>412.167079828037</v>
      </c>
      <c r="F600" s="2">
        <f t="shared" si="38"/>
        <v>100.248636624969</v>
      </c>
      <c r="G600" s="2">
        <f t="shared" si="39"/>
        <v>0.119757021312188</v>
      </c>
    </row>
    <row r="601" spans="1:7">
      <c r="A601" s="1" t="s">
        <v>606</v>
      </c>
      <c r="B601" s="2">
        <v>7783.45082058274</v>
      </c>
      <c r="C601" s="2">
        <f t="shared" si="36"/>
        <v>7.78345082058274</v>
      </c>
      <c r="D601" s="2">
        <v>0.279808353130868</v>
      </c>
      <c r="E601" s="2">
        <f t="shared" si="37"/>
        <v>279.808353130868</v>
      </c>
      <c r="F601" s="2">
        <f t="shared" si="38"/>
        <v>35.9491387021983</v>
      </c>
      <c r="G601" s="2">
        <f t="shared" si="39"/>
        <v>0.0429448410936461</v>
      </c>
    </row>
    <row r="602" spans="1:7">
      <c r="A602" s="1" t="s">
        <v>607</v>
      </c>
      <c r="B602" s="2">
        <v>12473.081106893</v>
      </c>
      <c r="C602" s="2">
        <f t="shared" si="36"/>
        <v>12.473081106893</v>
      </c>
      <c r="D602" s="2">
        <v>0.47354047218658</v>
      </c>
      <c r="E602" s="2">
        <f t="shared" si="37"/>
        <v>473.54047218658</v>
      </c>
      <c r="F602" s="2">
        <f t="shared" si="38"/>
        <v>37.9649958280867</v>
      </c>
      <c r="G602" s="2">
        <f t="shared" si="39"/>
        <v>0.0453529840162324</v>
      </c>
    </row>
    <row r="603" spans="1:7">
      <c r="A603" s="1" t="s">
        <v>608</v>
      </c>
      <c r="B603" s="2">
        <v>14919.8133490133</v>
      </c>
      <c r="C603" s="2">
        <f t="shared" si="36"/>
        <v>14.9198133490133</v>
      </c>
      <c r="D603" s="2">
        <v>0.395983498247312</v>
      </c>
      <c r="E603" s="2">
        <f t="shared" si="37"/>
        <v>395.983498247312</v>
      </c>
      <c r="F603" s="2">
        <f t="shared" si="38"/>
        <v>26.5407809725381</v>
      </c>
      <c r="G603" s="2">
        <f t="shared" si="39"/>
        <v>0.031705616949794</v>
      </c>
    </row>
    <row r="604" spans="1:7">
      <c r="A604" s="1" t="s">
        <v>609</v>
      </c>
      <c r="B604" s="2">
        <v>4485.44839944299</v>
      </c>
      <c r="C604" s="2">
        <f t="shared" si="36"/>
        <v>4.48544839944299</v>
      </c>
      <c r="D604" s="2">
        <v>0.43128402067392</v>
      </c>
      <c r="E604" s="2">
        <f t="shared" si="37"/>
        <v>431.28402067392</v>
      </c>
      <c r="F604" s="2">
        <f t="shared" si="38"/>
        <v>96.1518185623265</v>
      </c>
      <c r="G604" s="2">
        <f t="shared" si="39"/>
        <v>0.114862962454555</v>
      </c>
    </row>
    <row r="605" spans="1:7">
      <c r="A605" s="1" t="s">
        <v>610</v>
      </c>
      <c r="B605" s="2">
        <v>10396.5448261963</v>
      </c>
      <c r="C605" s="2">
        <f t="shared" si="36"/>
        <v>10.3965448261963</v>
      </c>
      <c r="D605" s="2">
        <v>0.639421771080137</v>
      </c>
      <c r="E605" s="2">
        <f t="shared" si="37"/>
        <v>639.421771080137</v>
      </c>
      <c r="F605" s="2">
        <f t="shared" si="38"/>
        <v>61.5032957361929</v>
      </c>
      <c r="G605" s="2">
        <f t="shared" si="39"/>
        <v>0.073471837086456</v>
      </c>
    </row>
    <row r="606" spans="1:7">
      <c r="A606" s="1" t="s">
        <v>611</v>
      </c>
      <c r="B606" s="2">
        <v>17854.5771241745</v>
      </c>
      <c r="C606" s="2">
        <f t="shared" si="36"/>
        <v>17.8545771241745</v>
      </c>
      <c r="D606" s="2">
        <v>0.487205240980578</v>
      </c>
      <c r="E606" s="2">
        <f t="shared" si="37"/>
        <v>487.205240980578</v>
      </c>
      <c r="F606" s="2">
        <f t="shared" si="38"/>
        <v>27.2874141791305</v>
      </c>
      <c r="G606" s="2">
        <f t="shared" si="39"/>
        <v>0.0325975449783893</v>
      </c>
    </row>
    <row r="607" spans="1:7">
      <c r="A607" s="1" t="s">
        <v>612</v>
      </c>
      <c r="B607" s="2">
        <v>12788.4297687094</v>
      </c>
      <c r="C607" s="2">
        <f t="shared" si="36"/>
        <v>12.7884297687094</v>
      </c>
      <c r="D607" s="2">
        <v>0.325204186129982</v>
      </c>
      <c r="E607" s="2">
        <f t="shared" si="37"/>
        <v>325.204186129982</v>
      </c>
      <c r="F607" s="2">
        <f t="shared" si="38"/>
        <v>25.4295634422365</v>
      </c>
      <c r="G607" s="2">
        <f t="shared" si="39"/>
        <v>0.0303781564880958</v>
      </c>
    </row>
    <row r="608" spans="1:7">
      <c r="A608" s="1" t="s">
        <v>613</v>
      </c>
      <c r="B608" s="2">
        <v>7251.45110481827</v>
      </c>
      <c r="C608" s="2">
        <f t="shared" si="36"/>
        <v>7.25145110481827</v>
      </c>
      <c r="D608" s="2">
        <v>0.294861902339182</v>
      </c>
      <c r="E608" s="2">
        <f t="shared" si="37"/>
        <v>294.861902339182</v>
      </c>
      <c r="F608" s="2">
        <f t="shared" si="38"/>
        <v>40.6624685289899</v>
      </c>
      <c r="G608" s="2">
        <f t="shared" si="39"/>
        <v>0.0485753849047313</v>
      </c>
    </row>
    <row r="609" spans="1:7">
      <c r="A609" s="1" t="s">
        <v>614</v>
      </c>
      <c r="B609" s="2">
        <v>5198.91032385901</v>
      </c>
      <c r="C609" s="2">
        <f t="shared" si="36"/>
        <v>5.19891032385901</v>
      </c>
      <c r="D609" s="2">
        <v>0.892914193936727</v>
      </c>
      <c r="E609" s="2">
        <f t="shared" si="37"/>
        <v>892.914193936727</v>
      </c>
      <c r="F609" s="2">
        <f t="shared" si="38"/>
        <v>171.750258864619</v>
      </c>
      <c r="G609" s="2">
        <f t="shared" si="39"/>
        <v>0.205172859239674</v>
      </c>
    </row>
    <row r="610" spans="1:7">
      <c r="A610" s="1" t="s">
        <v>615</v>
      </c>
      <c r="B610" s="2">
        <v>3872.51930458722</v>
      </c>
      <c r="C610" s="2">
        <f t="shared" si="36"/>
        <v>3.87251930458722</v>
      </c>
      <c r="D610" s="2">
        <v>0.361955971628298</v>
      </c>
      <c r="E610" s="2">
        <f t="shared" si="37"/>
        <v>361.955971628298</v>
      </c>
      <c r="F610" s="2">
        <f t="shared" si="38"/>
        <v>93.4678288626064</v>
      </c>
      <c r="G610" s="2">
        <f t="shared" si="39"/>
        <v>0.11165666835927</v>
      </c>
    </row>
    <row r="611" spans="1:7">
      <c r="A611" s="1" t="s">
        <v>616</v>
      </c>
      <c r="B611" s="2">
        <v>3895.4690920029</v>
      </c>
      <c r="C611" s="2">
        <f t="shared" si="36"/>
        <v>3.8954690920029</v>
      </c>
      <c r="D611" s="2">
        <v>0.344451832630583</v>
      </c>
      <c r="E611" s="2">
        <f t="shared" si="37"/>
        <v>344.451832630583</v>
      </c>
      <c r="F611" s="2">
        <f t="shared" si="38"/>
        <v>88.4237108536469</v>
      </c>
      <c r="G611" s="2">
        <f t="shared" si="39"/>
        <v>0.105630964985767</v>
      </c>
    </row>
    <row r="612" spans="1:7">
      <c r="A612" s="1" t="s">
        <v>617</v>
      </c>
      <c r="B612" s="2">
        <v>4914.7823122812</v>
      </c>
      <c r="C612" s="2">
        <f t="shared" si="36"/>
        <v>4.9147823122812</v>
      </c>
      <c r="D612" s="2">
        <v>0.413441336131642</v>
      </c>
      <c r="E612" s="2">
        <f t="shared" si="37"/>
        <v>413.441336131642</v>
      </c>
      <c r="F612" s="2">
        <f t="shared" si="38"/>
        <v>84.1220037555932</v>
      </c>
      <c r="G612" s="2">
        <f t="shared" si="39"/>
        <v>0.100492145686432</v>
      </c>
    </row>
    <row r="613" spans="1:7">
      <c r="A613" s="1" t="s">
        <v>618</v>
      </c>
      <c r="B613" s="2">
        <v>7308.77438222112</v>
      </c>
      <c r="C613" s="2">
        <f t="shared" si="36"/>
        <v>7.30877438222112</v>
      </c>
      <c r="D613" s="2">
        <v>0.344407722430539</v>
      </c>
      <c r="E613" s="2">
        <f t="shared" si="37"/>
        <v>344.407722430539</v>
      </c>
      <c r="F613" s="2">
        <f t="shared" si="38"/>
        <v>47.1225002195066</v>
      </c>
      <c r="G613" s="2">
        <f t="shared" si="39"/>
        <v>0.0562925387622226</v>
      </c>
    </row>
    <row r="614" spans="1:7">
      <c r="A614" s="1" t="s">
        <v>619</v>
      </c>
      <c r="B614" s="2">
        <v>9206.0340616133</v>
      </c>
      <c r="C614" s="2">
        <f t="shared" si="36"/>
        <v>9.2060340616133</v>
      </c>
      <c r="D614" s="2">
        <v>0.456180868231006</v>
      </c>
      <c r="E614" s="2">
        <f t="shared" si="37"/>
        <v>456.180868231006</v>
      </c>
      <c r="F614" s="2">
        <f t="shared" si="38"/>
        <v>49.5523767539769</v>
      </c>
      <c r="G614" s="2">
        <f t="shared" si="39"/>
        <v>0.0591952692703007</v>
      </c>
    </row>
    <row r="615" spans="1:7">
      <c r="A615" s="1" t="s">
        <v>620</v>
      </c>
      <c r="B615" s="2">
        <v>6663.19412529323</v>
      </c>
      <c r="C615" s="2">
        <f t="shared" si="36"/>
        <v>6.66319412529323</v>
      </c>
      <c r="D615" s="2">
        <v>0.493699452813734</v>
      </c>
      <c r="E615" s="2">
        <f t="shared" si="37"/>
        <v>493.699452813734</v>
      </c>
      <c r="F615" s="2">
        <f t="shared" si="38"/>
        <v>74.0935118398652</v>
      </c>
      <c r="G615" s="2">
        <f t="shared" si="39"/>
        <v>0.0885121092439029</v>
      </c>
    </row>
    <row r="616" spans="1:7">
      <c r="A616" s="1" t="s">
        <v>621</v>
      </c>
      <c r="B616" s="2">
        <v>10921.6603350285</v>
      </c>
      <c r="C616" s="2">
        <f t="shared" si="36"/>
        <v>10.9216603350285</v>
      </c>
      <c r="D616" s="2">
        <v>0.377889080238881</v>
      </c>
      <c r="E616" s="2">
        <f t="shared" si="37"/>
        <v>377.889080238881</v>
      </c>
      <c r="F616" s="2">
        <f t="shared" si="38"/>
        <v>34.5999663647198</v>
      </c>
      <c r="G616" s="2">
        <f t="shared" si="39"/>
        <v>0.0413331198192943</v>
      </c>
    </row>
    <row r="617" spans="1:7">
      <c r="A617" s="1" t="s">
        <v>622</v>
      </c>
      <c r="B617" s="2">
        <v>7314.74859576639</v>
      </c>
      <c r="C617" s="2">
        <f t="shared" si="36"/>
        <v>7.31474859576639</v>
      </c>
      <c r="D617" s="2">
        <v>0.357278600693388</v>
      </c>
      <c r="E617" s="2">
        <f t="shared" si="37"/>
        <v>357.278600693388</v>
      </c>
      <c r="F617" s="2">
        <f t="shared" si="38"/>
        <v>48.8435926424283</v>
      </c>
      <c r="G617" s="2">
        <f t="shared" si="39"/>
        <v>0.0583485557706448</v>
      </c>
    </row>
    <row r="618" spans="1:7">
      <c r="A618" s="1" t="s">
        <v>623</v>
      </c>
      <c r="B618" s="2">
        <v>5923.23937190156</v>
      </c>
      <c r="C618" s="2">
        <f t="shared" si="36"/>
        <v>5.92323937190156</v>
      </c>
      <c r="D618" s="2">
        <v>0.803954175045456</v>
      </c>
      <c r="E618" s="2">
        <f t="shared" si="37"/>
        <v>803.954175045456</v>
      </c>
      <c r="F618" s="2">
        <f t="shared" si="38"/>
        <v>135.728800503863</v>
      </c>
      <c r="G618" s="2">
        <f t="shared" si="39"/>
        <v>0.162141625081915</v>
      </c>
    </row>
    <row r="619" spans="1:7">
      <c r="A619" s="1" t="s">
        <v>624</v>
      </c>
      <c r="B619" s="2">
        <v>1480.18983431295</v>
      </c>
      <c r="C619" s="2">
        <f t="shared" si="36"/>
        <v>1.48018983431295</v>
      </c>
      <c r="D619" s="2">
        <v>0.262546870387557</v>
      </c>
      <c r="E619" s="2">
        <f t="shared" si="37"/>
        <v>262.546870387557</v>
      </c>
      <c r="F619" s="2">
        <f t="shared" si="38"/>
        <v>177.373782944146</v>
      </c>
      <c r="G619" s="2">
        <f t="shared" si="39"/>
        <v>0.211890721105077</v>
      </c>
    </row>
    <row r="620" spans="1:7">
      <c r="A620" s="1" t="s">
        <v>625</v>
      </c>
      <c r="B620" s="2">
        <v>14265.339598267</v>
      </c>
      <c r="C620" s="2">
        <f t="shared" si="36"/>
        <v>14.265339598267</v>
      </c>
      <c r="D620" s="2">
        <v>0.426777166050764</v>
      </c>
      <c r="E620" s="2">
        <f t="shared" si="37"/>
        <v>426.777166050764</v>
      </c>
      <c r="F620" s="2">
        <f t="shared" si="38"/>
        <v>29.9170701903662</v>
      </c>
      <c r="G620" s="2">
        <f t="shared" si="39"/>
        <v>0.0357389320494114</v>
      </c>
    </row>
    <row r="621" spans="1:7">
      <c r="A621" s="1" t="s">
        <v>626</v>
      </c>
      <c r="B621" s="2">
        <v>14640.5994947784</v>
      </c>
      <c r="C621" s="2">
        <f t="shared" si="36"/>
        <v>14.6405994947784</v>
      </c>
      <c r="D621" s="2">
        <v>0.348174711885684</v>
      </c>
      <c r="E621" s="2">
        <f t="shared" si="37"/>
        <v>348.174711885684</v>
      </c>
      <c r="F621" s="2">
        <f t="shared" si="38"/>
        <v>23.7814518462759</v>
      </c>
      <c r="G621" s="2">
        <f t="shared" si="39"/>
        <v>0.0284093223755612</v>
      </c>
    </row>
    <row r="622" spans="1:7">
      <c r="A622" s="1" t="s">
        <v>627</v>
      </c>
      <c r="B622" s="2">
        <v>7156.33058948253</v>
      </c>
      <c r="C622" s="2">
        <f t="shared" si="36"/>
        <v>7.15633058948253</v>
      </c>
      <c r="D622" s="2">
        <v>0.432716570220882</v>
      </c>
      <c r="E622" s="2">
        <f t="shared" si="37"/>
        <v>432.716570220882</v>
      </c>
      <c r="F622" s="2">
        <f t="shared" si="38"/>
        <v>60.4662633748131</v>
      </c>
      <c r="G622" s="2">
        <f t="shared" si="39"/>
        <v>0.0722329982275517</v>
      </c>
    </row>
    <row r="623" spans="1:7">
      <c r="A623" s="1" t="s">
        <v>628</v>
      </c>
      <c r="B623" s="2">
        <v>12485.2293142353</v>
      </c>
      <c r="C623" s="2">
        <f t="shared" si="36"/>
        <v>12.4852293142353</v>
      </c>
      <c r="D623" s="2">
        <v>0.323857070884974</v>
      </c>
      <c r="E623" s="2">
        <f t="shared" si="37"/>
        <v>323.857070884974</v>
      </c>
      <c r="F623" s="2">
        <f t="shared" si="38"/>
        <v>25.9392168725104</v>
      </c>
      <c r="G623" s="2">
        <f t="shared" si="39"/>
        <v>0.0309869884759009</v>
      </c>
    </row>
    <row r="624" spans="1:7">
      <c r="A624" s="1" t="s">
        <v>629</v>
      </c>
      <c r="B624" s="2">
        <v>6782.70233031201</v>
      </c>
      <c r="C624" s="2">
        <f t="shared" si="36"/>
        <v>6.78270233031201</v>
      </c>
      <c r="D624" s="2">
        <v>0.251139154229899</v>
      </c>
      <c r="E624" s="2">
        <f t="shared" si="37"/>
        <v>251.139154229899</v>
      </c>
      <c r="F624" s="2">
        <f t="shared" si="38"/>
        <v>37.0264154314356</v>
      </c>
      <c r="G624" s="2">
        <f t="shared" si="39"/>
        <v>0.044231755874393</v>
      </c>
    </row>
    <row r="625" spans="1:7">
      <c r="A625" s="1" t="s">
        <v>630</v>
      </c>
      <c r="B625" s="2">
        <v>12457.1994073937</v>
      </c>
      <c r="C625" s="2">
        <f t="shared" si="36"/>
        <v>12.4571994073937</v>
      </c>
      <c r="D625" s="2">
        <v>0.328715095577263</v>
      </c>
      <c r="E625" s="2">
        <f t="shared" si="37"/>
        <v>328.715095577263</v>
      </c>
      <c r="F625" s="2">
        <f t="shared" si="38"/>
        <v>26.3875599022812</v>
      </c>
      <c r="G625" s="2">
        <f t="shared" si="39"/>
        <v>0.0315225790592651</v>
      </c>
    </row>
    <row r="626" spans="1:7">
      <c r="A626" s="1" t="s">
        <v>631</v>
      </c>
      <c r="B626" s="2">
        <v>10860.1974472628</v>
      </c>
      <c r="C626" s="2">
        <f t="shared" si="36"/>
        <v>10.8601974472628</v>
      </c>
      <c r="D626" s="2">
        <v>0.286853661787051</v>
      </c>
      <c r="E626" s="2">
        <f t="shared" si="37"/>
        <v>286.853661787051</v>
      </c>
      <c r="F626" s="2">
        <f t="shared" si="38"/>
        <v>26.4133007875791</v>
      </c>
      <c r="G626" s="2">
        <f t="shared" si="39"/>
        <v>0.031553329120842</v>
      </c>
    </row>
    <row r="627" spans="1:7">
      <c r="A627" s="1" t="s">
        <v>632</v>
      </c>
      <c r="B627" s="2">
        <v>8942.49205433516</v>
      </c>
      <c r="C627" s="2">
        <f t="shared" si="36"/>
        <v>8.94249205433516</v>
      </c>
      <c r="D627" s="2">
        <v>0.439391816250571</v>
      </c>
      <c r="E627" s="2">
        <f t="shared" si="37"/>
        <v>439.391816250571</v>
      </c>
      <c r="F627" s="2">
        <f t="shared" si="38"/>
        <v>49.1352761155166</v>
      </c>
      <c r="G627" s="2">
        <f t="shared" si="39"/>
        <v>0.0586970008475961</v>
      </c>
    </row>
    <row r="628" spans="1:7">
      <c r="A628" s="1" t="s">
        <v>633</v>
      </c>
      <c r="B628" s="2">
        <v>7349.74341350602</v>
      </c>
      <c r="C628" s="2">
        <f t="shared" si="36"/>
        <v>7.34974341350602</v>
      </c>
      <c r="D628" s="2">
        <v>0.353735021623179</v>
      </c>
      <c r="E628" s="2">
        <f t="shared" si="37"/>
        <v>353.735021623179</v>
      </c>
      <c r="F628" s="2">
        <f t="shared" si="38"/>
        <v>48.1288939928364</v>
      </c>
      <c r="G628" s="2">
        <f t="shared" si="39"/>
        <v>0.0574947767638424</v>
      </c>
    </row>
    <row r="629" spans="1:7">
      <c r="A629" s="1" t="s">
        <v>634</v>
      </c>
      <c r="B629" s="2">
        <v>9513.58090375308</v>
      </c>
      <c r="C629" s="2">
        <f t="shared" si="36"/>
        <v>9.51358090375308</v>
      </c>
      <c r="D629" s="2">
        <v>0.556860481315076</v>
      </c>
      <c r="E629" s="2">
        <f t="shared" si="37"/>
        <v>556.860481315076</v>
      </c>
      <c r="F629" s="2">
        <f t="shared" si="38"/>
        <v>58.5332155104075</v>
      </c>
      <c r="G629" s="2">
        <f t="shared" si="39"/>
        <v>0.0699237792487327</v>
      </c>
    </row>
    <row r="630" spans="1:7">
      <c r="A630" s="1" t="s">
        <v>635</v>
      </c>
      <c r="B630" s="2">
        <v>9304.58184242123</v>
      </c>
      <c r="C630" s="2">
        <f t="shared" si="36"/>
        <v>9.30458184242123</v>
      </c>
      <c r="D630" s="2">
        <v>0.612309471073294</v>
      </c>
      <c r="E630" s="2">
        <f t="shared" si="37"/>
        <v>612.309471073294</v>
      </c>
      <c r="F630" s="2">
        <f t="shared" si="38"/>
        <v>65.8073067057852</v>
      </c>
      <c r="G630" s="2">
        <f t="shared" si="39"/>
        <v>0.078613408590731</v>
      </c>
    </row>
    <row r="631" spans="1:7">
      <c r="A631" s="1" t="s">
        <v>636</v>
      </c>
      <c r="B631" s="2">
        <v>11047.196619664</v>
      </c>
      <c r="C631" s="2">
        <f t="shared" si="36"/>
        <v>11.047196619664</v>
      </c>
      <c r="D631" s="2">
        <v>0.376083213278357</v>
      </c>
      <c r="E631" s="2">
        <f t="shared" si="37"/>
        <v>376.083213278357</v>
      </c>
      <c r="F631" s="2">
        <f t="shared" si="38"/>
        <v>34.0433167097732</v>
      </c>
      <c r="G631" s="2">
        <f t="shared" si="39"/>
        <v>0.040668146141495</v>
      </c>
    </row>
    <row r="632" spans="1:7">
      <c r="A632" s="1" t="s">
        <v>637</v>
      </c>
      <c r="B632" s="2">
        <v>12758.6307530984</v>
      </c>
      <c r="C632" s="2">
        <f t="shared" si="36"/>
        <v>12.7586307530984</v>
      </c>
      <c r="D632" s="2">
        <v>0.318089044172115</v>
      </c>
      <c r="E632" s="2">
        <f t="shared" si="37"/>
        <v>318.089044172115</v>
      </c>
      <c r="F632" s="2">
        <f t="shared" si="38"/>
        <v>24.9312837974301</v>
      </c>
      <c r="G632" s="2">
        <f t="shared" si="39"/>
        <v>0.0297829116244099</v>
      </c>
    </row>
    <row r="633" spans="1:7">
      <c r="A633" s="1" t="s">
        <v>638</v>
      </c>
      <c r="B633" s="2">
        <v>15281.4562953106</v>
      </c>
      <c r="C633" s="2">
        <f t="shared" si="36"/>
        <v>15.2814562953106</v>
      </c>
      <c r="D633" s="2">
        <v>0.508611799253836</v>
      </c>
      <c r="E633" s="2">
        <f t="shared" si="37"/>
        <v>508.611799253836</v>
      </c>
      <c r="F633" s="2">
        <f t="shared" si="38"/>
        <v>33.2829404099342</v>
      </c>
      <c r="G633" s="2">
        <f t="shared" si="39"/>
        <v>0.0397598006137074</v>
      </c>
    </row>
    <row r="634" spans="1:7">
      <c r="A634" s="1" t="s">
        <v>639</v>
      </c>
      <c r="B634" s="2">
        <v>2177.999507915</v>
      </c>
      <c r="C634" s="2">
        <f t="shared" si="36"/>
        <v>2.177999507915</v>
      </c>
      <c r="D634" s="2">
        <v>0.558427513986024</v>
      </c>
      <c r="E634" s="2">
        <f t="shared" si="37"/>
        <v>558.427513986024</v>
      </c>
      <c r="F634" s="2">
        <f t="shared" si="38"/>
        <v>256.394692449039</v>
      </c>
      <c r="G634" s="2">
        <f t="shared" si="39"/>
        <v>0.306289099599622</v>
      </c>
    </row>
    <row r="635" spans="1:7">
      <c r="A635" s="1" t="s">
        <v>640</v>
      </c>
      <c r="B635" s="2">
        <v>15216.4272777833</v>
      </c>
      <c r="C635" s="2">
        <f t="shared" si="36"/>
        <v>15.2164272777833</v>
      </c>
      <c r="D635" s="2">
        <v>0.312518391924886</v>
      </c>
      <c r="E635" s="2">
        <f t="shared" si="37"/>
        <v>312.518391924886</v>
      </c>
      <c r="F635" s="2">
        <f t="shared" si="38"/>
        <v>20.5382240009242</v>
      </c>
      <c r="G635" s="2">
        <f t="shared" si="39"/>
        <v>0.024534962391504</v>
      </c>
    </row>
    <row r="636" spans="1:7">
      <c r="A636" s="1" t="s">
        <v>641</v>
      </c>
      <c r="B636" s="2">
        <v>3813.54959508583</v>
      </c>
      <c r="C636" s="2">
        <f t="shared" si="36"/>
        <v>3.81354959508583</v>
      </c>
      <c r="D636" s="2">
        <v>0.472494563826558</v>
      </c>
      <c r="E636" s="2">
        <f t="shared" si="37"/>
        <v>472.494563826558</v>
      </c>
      <c r="F636" s="2">
        <f t="shared" si="38"/>
        <v>123.898890533748</v>
      </c>
      <c r="G636" s="2">
        <f t="shared" si="39"/>
        <v>0.148009614631615</v>
      </c>
    </row>
    <row r="637" spans="1:7">
      <c r="A637" s="1" t="s">
        <v>642</v>
      </c>
      <c r="B637" s="2">
        <v>27726.4438528169</v>
      </c>
      <c r="C637" s="2">
        <f t="shared" si="36"/>
        <v>27.7264438528169</v>
      </c>
      <c r="D637" s="2">
        <v>0.487905922288435</v>
      </c>
      <c r="E637" s="2">
        <f t="shared" si="37"/>
        <v>487.905922288435</v>
      </c>
      <c r="F637" s="2">
        <f t="shared" si="38"/>
        <v>17.597133079108</v>
      </c>
      <c r="G637" s="2">
        <f t="shared" si="39"/>
        <v>0.0210215351763024</v>
      </c>
    </row>
    <row r="638" spans="1:7">
      <c r="A638" s="1" t="s">
        <v>643</v>
      </c>
      <c r="B638" s="2">
        <v>1997.67554490354</v>
      </c>
      <c r="C638" s="2">
        <f t="shared" si="36"/>
        <v>1.99767554490354</v>
      </c>
      <c r="D638" s="2">
        <v>0.316555118565932</v>
      </c>
      <c r="E638" s="2">
        <f t="shared" si="37"/>
        <v>316.555118565932</v>
      </c>
      <c r="F638" s="2">
        <f t="shared" si="38"/>
        <v>158.461727868435</v>
      </c>
      <c r="G638" s="2">
        <f t="shared" si="39"/>
        <v>0.189298380111632</v>
      </c>
    </row>
    <row r="639" spans="1:7">
      <c r="A639" s="1" t="s">
        <v>644</v>
      </c>
      <c r="B639" s="2">
        <v>21628.3534135265</v>
      </c>
      <c r="C639" s="2">
        <f t="shared" si="36"/>
        <v>21.6283534135265</v>
      </c>
      <c r="D639" s="2">
        <v>0.456555952355905</v>
      </c>
      <c r="E639" s="2">
        <f t="shared" si="37"/>
        <v>456.555952355905</v>
      </c>
      <c r="F639" s="2">
        <f t="shared" si="38"/>
        <v>21.1091405631634</v>
      </c>
      <c r="G639" s="2">
        <f t="shared" si="39"/>
        <v>0.0252169793167549</v>
      </c>
    </row>
    <row r="640" spans="1:7">
      <c r="A640" s="1" t="s">
        <v>645</v>
      </c>
      <c r="B640" s="2">
        <v>5806.21961479977</v>
      </c>
      <c r="C640" s="2">
        <f t="shared" si="36"/>
        <v>5.80621961479977</v>
      </c>
      <c r="D640" s="2">
        <v>0.357992924709101</v>
      </c>
      <c r="E640" s="2">
        <f t="shared" si="37"/>
        <v>357.992924709101</v>
      </c>
      <c r="F640" s="2">
        <f t="shared" si="38"/>
        <v>61.6568005448148</v>
      </c>
      <c r="G640" s="2">
        <f t="shared" si="39"/>
        <v>0.0736552139308358</v>
      </c>
    </row>
    <row r="641" spans="1:7">
      <c r="A641" s="1" t="s">
        <v>646</v>
      </c>
      <c r="B641" s="2">
        <v>11157.6968187325</v>
      </c>
      <c r="C641" s="2">
        <f t="shared" si="36"/>
        <v>11.1576968187325</v>
      </c>
      <c r="D641" s="2">
        <v>0.302699492473711</v>
      </c>
      <c r="E641" s="2">
        <f t="shared" si="37"/>
        <v>302.699492473711</v>
      </c>
      <c r="F641" s="2">
        <f t="shared" si="38"/>
        <v>27.1292093154488</v>
      </c>
      <c r="G641" s="2">
        <f t="shared" si="39"/>
        <v>0.0324085534482351</v>
      </c>
    </row>
    <row r="642" spans="1:7">
      <c r="A642" s="1" t="s">
        <v>647</v>
      </c>
      <c r="B642" s="2">
        <v>13739.6704254772</v>
      </c>
      <c r="C642" s="2">
        <f t="shared" si="36"/>
        <v>13.7396704254772</v>
      </c>
      <c r="D642" s="2">
        <v>0.554215265685673</v>
      </c>
      <c r="E642" s="2">
        <f t="shared" si="37"/>
        <v>554.215265685673</v>
      </c>
      <c r="F642" s="2">
        <f t="shared" si="38"/>
        <v>40.3368675174335</v>
      </c>
      <c r="G642" s="2">
        <f t="shared" si="39"/>
        <v>0.0481864219363261</v>
      </c>
    </row>
    <row r="643" spans="1:7">
      <c r="A643" s="1" t="s">
        <v>648</v>
      </c>
      <c r="B643" s="2">
        <v>11576.1604897028</v>
      </c>
      <c r="C643" s="2">
        <f t="shared" si="36"/>
        <v>11.5761604897028</v>
      </c>
      <c r="D643" s="2">
        <v>0.633461036048634</v>
      </c>
      <c r="E643" s="2">
        <f t="shared" si="37"/>
        <v>633.461036048634</v>
      </c>
      <c r="F643" s="2">
        <f t="shared" si="38"/>
        <v>54.7211691313462</v>
      </c>
      <c r="G643" s="2">
        <f t="shared" si="39"/>
        <v>0.0653699086443061</v>
      </c>
    </row>
    <row r="644" spans="1:7">
      <c r="A644" s="1" t="s">
        <v>649</v>
      </c>
      <c r="B644" s="2">
        <v>9021.4612799223</v>
      </c>
      <c r="C644" s="2">
        <f t="shared" ref="C644:C696" si="40">B644/1000</f>
        <v>9.0214612799223</v>
      </c>
      <c r="D644" s="2">
        <v>0.527197266421801</v>
      </c>
      <c r="E644" s="2">
        <f t="shared" ref="E644:E696" si="41">D644*1000</f>
        <v>527.197266421801</v>
      </c>
      <c r="F644" s="2">
        <f t="shared" ref="F644:F696" si="42">E644/C644</f>
        <v>58.4381232777781</v>
      </c>
      <c r="G644" s="2">
        <f t="shared" ref="G644:G696" si="43">1194.6*D644/B644</f>
        <v>0.0698101820676337</v>
      </c>
    </row>
    <row r="645" spans="1:7">
      <c r="A645" s="1" t="s">
        <v>650</v>
      </c>
      <c r="B645" s="2">
        <v>6908.11923561485</v>
      </c>
      <c r="C645" s="2">
        <f t="shared" si="40"/>
        <v>6.90811923561485</v>
      </c>
      <c r="D645" s="2">
        <v>0.477059776314349</v>
      </c>
      <c r="E645" s="2">
        <f t="shared" si="41"/>
        <v>477.059776314349</v>
      </c>
      <c r="F645" s="2">
        <f t="shared" si="42"/>
        <v>69.0578376028695</v>
      </c>
      <c r="G645" s="2">
        <f t="shared" si="43"/>
        <v>0.0824964928003878</v>
      </c>
    </row>
    <row r="646" spans="1:7">
      <c r="A646" s="1" t="s">
        <v>651</v>
      </c>
      <c r="B646" s="2">
        <v>6498.95604115742</v>
      </c>
      <c r="C646" s="2">
        <f t="shared" si="40"/>
        <v>6.49895604115742</v>
      </c>
      <c r="D646" s="2">
        <v>0.351927815622173</v>
      </c>
      <c r="E646" s="2">
        <f t="shared" si="41"/>
        <v>351.927815622173</v>
      </c>
      <c r="F646" s="2">
        <f t="shared" si="42"/>
        <v>54.1514380761217</v>
      </c>
      <c r="G646" s="2">
        <f t="shared" si="43"/>
        <v>0.064689307925735</v>
      </c>
    </row>
    <row r="647" spans="1:7">
      <c r="A647" s="1" t="s">
        <v>652</v>
      </c>
      <c r="B647" s="2">
        <v>7697.99614662284</v>
      </c>
      <c r="C647" s="2">
        <f t="shared" si="40"/>
        <v>7.69799614662284</v>
      </c>
      <c r="D647" s="2">
        <v>0.176216148858014</v>
      </c>
      <c r="E647" s="2">
        <f t="shared" si="41"/>
        <v>176.216148858014</v>
      </c>
      <c r="F647" s="2">
        <f t="shared" si="42"/>
        <v>22.8911713518227</v>
      </c>
      <c r="G647" s="2">
        <f t="shared" si="43"/>
        <v>0.0273457932968874</v>
      </c>
    </row>
    <row r="648" spans="1:7">
      <c r="A648" s="1" t="s">
        <v>653</v>
      </c>
      <c r="B648" s="2">
        <v>4316.15862955861</v>
      </c>
      <c r="C648" s="2">
        <f t="shared" si="40"/>
        <v>4.31615862955861</v>
      </c>
      <c r="D648" s="2">
        <v>0.286210905420364</v>
      </c>
      <c r="E648" s="2">
        <f t="shared" si="41"/>
        <v>286.210905420364</v>
      </c>
      <c r="F648" s="2">
        <f t="shared" si="42"/>
        <v>66.3114889847395</v>
      </c>
      <c r="G648" s="2">
        <f t="shared" si="43"/>
        <v>0.0792157047411698</v>
      </c>
    </row>
    <row r="649" spans="1:7">
      <c r="A649" s="1" t="s">
        <v>654</v>
      </c>
      <c r="B649" s="2">
        <v>13719.152139593</v>
      </c>
      <c r="C649" s="2">
        <f t="shared" si="40"/>
        <v>13.719152139593</v>
      </c>
      <c r="D649" s="2">
        <v>0.480228046893858</v>
      </c>
      <c r="E649" s="2">
        <f t="shared" si="41"/>
        <v>480.228046893858</v>
      </c>
      <c r="F649" s="2">
        <f t="shared" si="42"/>
        <v>35.0042074034544</v>
      </c>
      <c r="G649" s="2">
        <f t="shared" si="43"/>
        <v>0.0418160261641666</v>
      </c>
    </row>
    <row r="650" spans="1:7">
      <c r="A650" s="1" t="s">
        <v>655</v>
      </c>
      <c r="B650" s="2">
        <v>23233.3858803457</v>
      </c>
      <c r="C650" s="2">
        <f t="shared" si="40"/>
        <v>23.2333858803457</v>
      </c>
      <c r="D650" s="2">
        <v>2.46865356733891</v>
      </c>
      <c r="E650" s="2">
        <f t="shared" si="41"/>
        <v>2468.65356733891</v>
      </c>
      <c r="F650" s="2">
        <f t="shared" si="42"/>
        <v>106.254576067936</v>
      </c>
      <c r="G650" s="2">
        <f t="shared" si="43"/>
        <v>0.126931716570757</v>
      </c>
    </row>
    <row r="651" spans="1:7">
      <c r="A651" s="1" t="s">
        <v>656</v>
      </c>
      <c r="B651" s="2">
        <v>7638.70568215539</v>
      </c>
      <c r="C651" s="2">
        <f t="shared" si="40"/>
        <v>7.63870568215539</v>
      </c>
      <c r="D651" s="2">
        <v>0.430714536050216</v>
      </c>
      <c r="E651" s="2">
        <f t="shared" si="41"/>
        <v>430.714536050216</v>
      </c>
      <c r="F651" s="2">
        <f t="shared" si="42"/>
        <v>56.3858006803952</v>
      </c>
      <c r="G651" s="2">
        <f t="shared" si="43"/>
        <v>0.0673584774928001</v>
      </c>
    </row>
    <row r="652" spans="1:7">
      <c r="A652" s="1" t="s">
        <v>657</v>
      </c>
      <c r="B652" s="2">
        <v>10642.7297337264</v>
      </c>
      <c r="C652" s="2">
        <f t="shared" si="40"/>
        <v>10.6427297337264</v>
      </c>
      <c r="D652" s="2">
        <v>0.550369353316677</v>
      </c>
      <c r="E652" s="2">
        <f t="shared" si="41"/>
        <v>550.369353316677</v>
      </c>
      <c r="F652" s="2">
        <f t="shared" si="42"/>
        <v>51.7131757628475</v>
      </c>
      <c r="G652" s="2">
        <f t="shared" si="43"/>
        <v>0.0617765597662977</v>
      </c>
    </row>
    <row r="653" spans="1:7">
      <c r="A653" s="1" t="s">
        <v>658</v>
      </c>
      <c r="B653" s="2">
        <v>12065.1814742065</v>
      </c>
      <c r="C653" s="2">
        <f t="shared" si="40"/>
        <v>12.0651814742065</v>
      </c>
      <c r="D653" s="2">
        <v>0.622349545551038</v>
      </c>
      <c r="E653" s="2">
        <f t="shared" si="41"/>
        <v>622.349545551038</v>
      </c>
      <c r="F653" s="2">
        <f t="shared" si="42"/>
        <v>51.5822780520563</v>
      </c>
      <c r="G653" s="2">
        <f t="shared" si="43"/>
        <v>0.0616201893609864</v>
      </c>
    </row>
    <row r="654" spans="1:7">
      <c r="A654" s="1" t="s">
        <v>659</v>
      </c>
      <c r="B654" s="2">
        <v>16290.7090874337</v>
      </c>
      <c r="C654" s="2">
        <f t="shared" si="40"/>
        <v>16.2907090874337</v>
      </c>
      <c r="D654" s="2">
        <v>1.53903117090418</v>
      </c>
      <c r="E654" s="2">
        <f t="shared" si="41"/>
        <v>1539.03117090418</v>
      </c>
      <c r="F654" s="2">
        <f t="shared" si="42"/>
        <v>94.4729393081702</v>
      </c>
      <c r="G654" s="2">
        <f t="shared" si="43"/>
        <v>0.11285737329754</v>
      </c>
    </row>
    <row r="655" spans="1:7">
      <c r="A655" s="1" t="s">
        <v>660</v>
      </c>
      <c r="B655" s="2">
        <v>5761.08124125289</v>
      </c>
      <c r="C655" s="2">
        <f t="shared" si="40"/>
        <v>5.76108124125289</v>
      </c>
      <c r="D655" s="2">
        <v>0.503056565219583</v>
      </c>
      <c r="E655" s="2">
        <f t="shared" si="41"/>
        <v>503.056565219583</v>
      </c>
      <c r="F655" s="2">
        <f t="shared" si="42"/>
        <v>87.3198179566343</v>
      </c>
      <c r="G655" s="2">
        <f t="shared" si="43"/>
        <v>0.104312254530995</v>
      </c>
    </row>
    <row r="656" spans="1:7">
      <c r="A656" s="1" t="s">
        <v>661</v>
      </c>
      <c r="B656" s="2">
        <v>15956.7376008443</v>
      </c>
      <c r="C656" s="2">
        <f t="shared" si="40"/>
        <v>15.9567376008443</v>
      </c>
      <c r="D656" s="2">
        <v>0.503876598390067</v>
      </c>
      <c r="E656" s="2">
        <f t="shared" si="41"/>
        <v>503.876598390067</v>
      </c>
      <c r="F656" s="2">
        <f t="shared" si="42"/>
        <v>31.5776702603298</v>
      </c>
      <c r="G656" s="2">
        <f t="shared" si="43"/>
        <v>0.03772268489299</v>
      </c>
    </row>
    <row r="657" spans="1:7">
      <c r="A657" s="1" t="s">
        <v>662</v>
      </c>
      <c r="B657" s="2">
        <v>12231.2108204748</v>
      </c>
      <c r="C657" s="2">
        <f t="shared" si="40"/>
        <v>12.2312108204748</v>
      </c>
      <c r="D657" s="2">
        <v>0.429915328968649</v>
      </c>
      <c r="E657" s="2">
        <f t="shared" si="41"/>
        <v>429.915328968649</v>
      </c>
      <c r="F657" s="2">
        <f t="shared" si="42"/>
        <v>35.149040865928</v>
      </c>
      <c r="G657" s="2">
        <f t="shared" si="43"/>
        <v>0.0419890442184375</v>
      </c>
    </row>
    <row r="658" spans="1:7">
      <c r="A658" s="1" t="s">
        <v>663</v>
      </c>
      <c r="B658" s="2">
        <v>26942.7756236362</v>
      </c>
      <c r="C658" s="2">
        <f t="shared" si="40"/>
        <v>26.9427756236362</v>
      </c>
      <c r="D658" s="2">
        <v>0.658682260500685</v>
      </c>
      <c r="E658" s="2">
        <f t="shared" si="41"/>
        <v>658.682260500685</v>
      </c>
      <c r="F658" s="2">
        <f t="shared" si="42"/>
        <v>24.4474537331202</v>
      </c>
      <c r="G658" s="2">
        <f t="shared" si="43"/>
        <v>0.0292049282295854</v>
      </c>
    </row>
    <row r="659" spans="1:7">
      <c r="A659" s="1" t="s">
        <v>664</v>
      </c>
      <c r="B659" s="2">
        <v>18533.8609306242</v>
      </c>
      <c r="C659" s="2">
        <f t="shared" si="40"/>
        <v>18.5338609306242</v>
      </c>
      <c r="D659" s="2">
        <v>0.443103280165538</v>
      </c>
      <c r="E659" s="2">
        <f t="shared" si="41"/>
        <v>443.103280165538</v>
      </c>
      <c r="F659" s="2">
        <f t="shared" si="42"/>
        <v>23.9077697746929</v>
      </c>
      <c r="G659" s="2">
        <f t="shared" si="43"/>
        <v>0.0285602217728481</v>
      </c>
    </row>
    <row r="660" spans="1:7">
      <c r="A660" s="1" t="s">
        <v>665</v>
      </c>
      <c r="B660" s="2">
        <v>3287.7287531024</v>
      </c>
      <c r="C660" s="2">
        <f t="shared" si="40"/>
        <v>3.2877287531024</v>
      </c>
      <c r="D660" s="2">
        <v>0.327230529444459</v>
      </c>
      <c r="E660" s="2">
        <f t="shared" si="41"/>
        <v>327.230529444459</v>
      </c>
      <c r="F660" s="2">
        <f t="shared" si="42"/>
        <v>99.5308780067925</v>
      </c>
      <c r="G660" s="2">
        <f t="shared" si="43"/>
        <v>0.118899586866914</v>
      </c>
    </row>
    <row r="661" spans="1:7">
      <c r="A661" s="1" t="s">
        <v>666</v>
      </c>
      <c r="B661" s="2">
        <v>8924.77216178727</v>
      </c>
      <c r="C661" s="2">
        <f t="shared" si="40"/>
        <v>8.92477216178727</v>
      </c>
      <c r="D661" s="2">
        <v>0.334932675660113</v>
      </c>
      <c r="E661" s="2">
        <f t="shared" si="41"/>
        <v>334.932675660113</v>
      </c>
      <c r="F661" s="2">
        <f t="shared" si="42"/>
        <v>37.5284286913426</v>
      </c>
      <c r="G661" s="2">
        <f t="shared" si="43"/>
        <v>0.0448314609146779</v>
      </c>
    </row>
    <row r="662" spans="1:7">
      <c r="A662" s="1" t="s">
        <v>667</v>
      </c>
      <c r="B662" s="2">
        <v>2892.82120791335</v>
      </c>
      <c r="C662" s="2">
        <f t="shared" si="40"/>
        <v>2.89282120791335</v>
      </c>
      <c r="D662" s="2">
        <v>0.347030346820631</v>
      </c>
      <c r="E662" s="2">
        <f t="shared" si="41"/>
        <v>347.030346820631</v>
      </c>
      <c r="F662" s="2">
        <f t="shared" si="42"/>
        <v>119.96259771303</v>
      </c>
      <c r="G662" s="2">
        <f t="shared" si="43"/>
        <v>0.143307319227986</v>
      </c>
    </row>
    <row r="663" spans="1:7">
      <c r="A663" s="1" t="s">
        <v>668</v>
      </c>
      <c r="B663" s="2">
        <v>11940.7930232603</v>
      </c>
      <c r="C663" s="2">
        <f t="shared" si="40"/>
        <v>11.9407930232603</v>
      </c>
      <c r="D663" s="2">
        <v>2.11015861572441</v>
      </c>
      <c r="E663" s="2">
        <f t="shared" si="41"/>
        <v>2110.15861572441</v>
      </c>
      <c r="F663" s="2">
        <f t="shared" si="42"/>
        <v>176.718465148327</v>
      </c>
      <c r="G663" s="2">
        <f t="shared" si="43"/>
        <v>0.211107878466191</v>
      </c>
    </row>
    <row r="664" spans="1:7">
      <c r="A664" s="1" t="s">
        <v>669</v>
      </c>
      <c r="B664" s="2">
        <v>13748.6880732465</v>
      </c>
      <c r="C664" s="2">
        <f t="shared" si="40"/>
        <v>13.7486880732465</v>
      </c>
      <c r="D664" s="2">
        <v>0.661194795958624</v>
      </c>
      <c r="E664" s="2">
        <f t="shared" si="41"/>
        <v>661.194795958624</v>
      </c>
      <c r="F664" s="2">
        <f t="shared" si="42"/>
        <v>48.0914827972015</v>
      </c>
      <c r="G664" s="2">
        <f t="shared" si="43"/>
        <v>0.057450085349537</v>
      </c>
    </row>
    <row r="665" spans="1:7">
      <c r="A665" s="1" t="s">
        <v>670</v>
      </c>
      <c r="B665" s="2">
        <v>6992.80761796585</v>
      </c>
      <c r="C665" s="2">
        <f t="shared" si="40"/>
        <v>6.99280761796585</v>
      </c>
      <c r="D665" s="2">
        <v>0.470563880533399</v>
      </c>
      <c r="E665" s="2">
        <f t="shared" si="41"/>
        <v>470.563880533399</v>
      </c>
      <c r="F665" s="2">
        <f t="shared" si="42"/>
        <v>67.2925534694292</v>
      </c>
      <c r="G665" s="2">
        <f t="shared" si="43"/>
        <v>0.0803876843745801</v>
      </c>
    </row>
    <row r="666" spans="1:7">
      <c r="A666" s="1" t="s">
        <v>671</v>
      </c>
      <c r="B666" s="2">
        <v>10356.2675122155</v>
      </c>
      <c r="C666" s="2">
        <f t="shared" si="40"/>
        <v>10.3562675122155</v>
      </c>
      <c r="D666" s="2">
        <v>1.32068687082497</v>
      </c>
      <c r="E666" s="2">
        <f t="shared" si="41"/>
        <v>1320.68687082497</v>
      </c>
      <c r="F666" s="2">
        <f t="shared" si="42"/>
        <v>127.525372366751</v>
      </c>
      <c r="G666" s="2">
        <f t="shared" si="43"/>
        <v>0.152341809829321</v>
      </c>
    </row>
    <row r="667" spans="1:7">
      <c r="A667" s="1" t="s">
        <v>672</v>
      </c>
      <c r="B667" s="2">
        <v>8918.0102043444</v>
      </c>
      <c r="C667" s="2">
        <f t="shared" si="40"/>
        <v>8.9180102043444</v>
      </c>
      <c r="D667" s="2">
        <v>0.45069375603821</v>
      </c>
      <c r="E667" s="2">
        <f t="shared" si="41"/>
        <v>450.69375603821</v>
      </c>
      <c r="F667" s="2">
        <f t="shared" si="42"/>
        <v>50.5374792931561</v>
      </c>
      <c r="G667" s="2">
        <f t="shared" si="43"/>
        <v>0.0603720727636043</v>
      </c>
    </row>
    <row r="668" spans="1:7">
      <c r="A668" s="1" t="s">
        <v>673</v>
      </c>
      <c r="B668" s="2">
        <v>22726.4440915125</v>
      </c>
      <c r="C668" s="2">
        <f t="shared" si="40"/>
        <v>22.7264440915125</v>
      </c>
      <c r="D668" s="2">
        <v>1.01862091845006</v>
      </c>
      <c r="E668" s="2">
        <f t="shared" si="41"/>
        <v>1018.62091845006</v>
      </c>
      <c r="F668" s="2">
        <f t="shared" si="42"/>
        <v>44.8209545826167</v>
      </c>
      <c r="G668" s="2">
        <f t="shared" si="43"/>
        <v>0.0535431123443939</v>
      </c>
    </row>
    <row r="669" spans="1:7">
      <c r="A669" s="1" t="s">
        <v>674</v>
      </c>
      <c r="B669" s="2">
        <v>15831.1131342633</v>
      </c>
      <c r="C669" s="2">
        <f t="shared" si="40"/>
        <v>15.8311131342633</v>
      </c>
      <c r="D669" s="2">
        <v>0.583143978571787</v>
      </c>
      <c r="E669" s="2">
        <f t="shared" si="41"/>
        <v>583.143978571787</v>
      </c>
      <c r="F669" s="2">
        <f t="shared" si="42"/>
        <v>36.8353111765519</v>
      </c>
      <c r="G669" s="2">
        <f t="shared" si="43"/>
        <v>0.0440034627315089</v>
      </c>
    </row>
    <row r="670" spans="1:7">
      <c r="A670" s="1" t="s">
        <v>675</v>
      </c>
      <c r="B670" s="2">
        <v>12841.1354606751</v>
      </c>
      <c r="C670" s="2">
        <f t="shared" si="40"/>
        <v>12.8411354606751</v>
      </c>
      <c r="D670" s="2">
        <v>0.593820368789603</v>
      </c>
      <c r="E670" s="2">
        <f t="shared" si="41"/>
        <v>593.820368789603</v>
      </c>
      <c r="F670" s="2">
        <f t="shared" si="42"/>
        <v>46.2436028813907</v>
      </c>
      <c r="G670" s="2">
        <f t="shared" si="43"/>
        <v>0.0552426080021093</v>
      </c>
    </row>
    <row r="671" spans="1:7">
      <c r="A671" s="1" t="s">
        <v>676</v>
      </c>
      <c r="B671" s="2">
        <v>9239.19167474805</v>
      </c>
      <c r="C671" s="2">
        <f t="shared" si="40"/>
        <v>9.23919167474805</v>
      </c>
      <c r="D671" s="2">
        <v>0.565013171774896</v>
      </c>
      <c r="E671" s="2">
        <f t="shared" si="41"/>
        <v>565.013171774896</v>
      </c>
      <c r="F671" s="2">
        <f t="shared" si="42"/>
        <v>61.1539614790277</v>
      </c>
      <c r="G671" s="2">
        <f t="shared" si="43"/>
        <v>0.0730545223828465</v>
      </c>
    </row>
    <row r="672" spans="1:7">
      <c r="A672" s="1" t="s">
        <v>677</v>
      </c>
      <c r="B672" s="2">
        <v>19832.2918609427</v>
      </c>
      <c r="C672" s="2">
        <f t="shared" si="40"/>
        <v>19.8322918609427</v>
      </c>
      <c r="D672" s="2">
        <v>0.631870502700314</v>
      </c>
      <c r="E672" s="2">
        <f t="shared" si="41"/>
        <v>631.870502700314</v>
      </c>
      <c r="F672" s="2">
        <f t="shared" si="42"/>
        <v>31.8606899863503</v>
      </c>
      <c r="G672" s="2">
        <f t="shared" si="43"/>
        <v>0.0380607802576941</v>
      </c>
    </row>
    <row r="673" spans="1:7">
      <c r="A673" s="1" t="s">
        <v>678</v>
      </c>
      <c r="B673" s="2">
        <v>8124.5514716293</v>
      </c>
      <c r="C673" s="2">
        <f t="shared" si="40"/>
        <v>8.1245514716293</v>
      </c>
      <c r="D673" s="2">
        <v>0.614523812112213</v>
      </c>
      <c r="E673" s="2">
        <f t="shared" si="41"/>
        <v>614.523812112213</v>
      </c>
      <c r="F673" s="2">
        <f t="shared" si="42"/>
        <v>75.6378754271066</v>
      </c>
      <c r="G673" s="2">
        <f t="shared" si="43"/>
        <v>0.0903570059852216</v>
      </c>
    </row>
    <row r="674" spans="1:7">
      <c r="A674" s="1" t="s">
        <v>679</v>
      </c>
      <c r="B674" s="2">
        <v>17118.2475983215</v>
      </c>
      <c r="C674" s="2">
        <f t="shared" si="40"/>
        <v>17.1182475983215</v>
      </c>
      <c r="D674" s="2">
        <v>0.581906510667049</v>
      </c>
      <c r="E674" s="2">
        <f t="shared" si="41"/>
        <v>581.906510667049</v>
      </c>
      <c r="F674" s="2">
        <f t="shared" si="42"/>
        <v>33.9933458331393</v>
      </c>
      <c r="G674" s="2">
        <f t="shared" si="43"/>
        <v>0.0406084509322682</v>
      </c>
    </row>
    <row r="675" spans="1:7">
      <c r="A675" s="1" t="s">
        <v>680</v>
      </c>
      <c r="B675" s="2">
        <v>10305.8316962249</v>
      </c>
      <c r="C675" s="2">
        <f t="shared" si="40"/>
        <v>10.3058316962249</v>
      </c>
      <c r="D675" s="2">
        <v>0.416291296327012</v>
      </c>
      <c r="E675" s="2">
        <f t="shared" si="41"/>
        <v>416.291296327012</v>
      </c>
      <c r="F675" s="2">
        <f t="shared" si="42"/>
        <v>40.393760406499</v>
      </c>
      <c r="G675" s="2">
        <f t="shared" si="43"/>
        <v>0.0482543861816037</v>
      </c>
    </row>
    <row r="676" spans="1:7">
      <c r="A676" s="1" t="s">
        <v>681</v>
      </c>
      <c r="B676" s="2">
        <v>7657.21260367053</v>
      </c>
      <c r="C676" s="2">
        <f t="shared" si="40"/>
        <v>7.65721260367053</v>
      </c>
      <c r="D676" s="2">
        <v>0.663556857635847</v>
      </c>
      <c r="E676" s="2">
        <f t="shared" si="41"/>
        <v>663.556857635847</v>
      </c>
      <c r="F676" s="2">
        <f t="shared" si="42"/>
        <v>86.6577555020174</v>
      </c>
      <c r="G676" s="2">
        <f t="shared" si="43"/>
        <v>0.10352135472271</v>
      </c>
    </row>
    <row r="677" spans="1:7">
      <c r="A677" s="1" t="s">
        <v>682</v>
      </c>
      <c r="B677" s="2">
        <v>7418.50942828223</v>
      </c>
      <c r="C677" s="2">
        <f t="shared" si="40"/>
        <v>7.41850942828223</v>
      </c>
      <c r="D677" s="2">
        <v>0.339540680322785</v>
      </c>
      <c r="E677" s="2">
        <f t="shared" si="41"/>
        <v>339.540680322785</v>
      </c>
      <c r="F677" s="2">
        <f t="shared" si="42"/>
        <v>45.7693939200676</v>
      </c>
      <c r="G677" s="2">
        <f t="shared" si="43"/>
        <v>0.0546761179769128</v>
      </c>
    </row>
    <row r="678" spans="1:7">
      <c r="A678" s="1" t="s">
        <v>683</v>
      </c>
      <c r="B678" s="2">
        <v>6048.83894810716</v>
      </c>
      <c r="C678" s="2">
        <f t="shared" si="40"/>
        <v>6.04883894810716</v>
      </c>
      <c r="D678" s="2">
        <v>0.366839680359299</v>
      </c>
      <c r="E678" s="2">
        <f t="shared" si="41"/>
        <v>366.839680359299</v>
      </c>
      <c r="F678" s="2">
        <f t="shared" si="42"/>
        <v>60.6462965052314</v>
      </c>
      <c r="G678" s="2">
        <f t="shared" si="43"/>
        <v>0.0724480658051495</v>
      </c>
    </row>
    <row r="679" spans="1:7">
      <c r="A679" s="1" t="s">
        <v>684</v>
      </c>
      <c r="B679" s="2">
        <v>4009.89728720019</v>
      </c>
      <c r="C679" s="2">
        <f t="shared" si="40"/>
        <v>4.00989728720019</v>
      </c>
      <c r="D679" s="2">
        <v>0.487432963585824</v>
      </c>
      <c r="E679" s="2">
        <f t="shared" si="41"/>
        <v>487.432963585824</v>
      </c>
      <c r="F679" s="2">
        <f t="shared" si="42"/>
        <v>121.557468601936</v>
      </c>
      <c r="G679" s="2">
        <f t="shared" si="43"/>
        <v>0.145212551991872</v>
      </c>
    </row>
    <row r="680" spans="1:7">
      <c r="A680" s="1" t="s">
        <v>685</v>
      </c>
      <c r="B680" s="2">
        <v>10135.1618495308</v>
      </c>
      <c r="C680" s="2">
        <f t="shared" si="40"/>
        <v>10.1351618495308</v>
      </c>
      <c r="D680" s="2">
        <v>0.444937222300433</v>
      </c>
      <c r="E680" s="2">
        <f t="shared" si="41"/>
        <v>444.937222300433</v>
      </c>
      <c r="F680" s="2">
        <f t="shared" si="42"/>
        <v>43.9003568868544</v>
      </c>
      <c r="G680" s="2">
        <f t="shared" si="43"/>
        <v>0.0524433663370362</v>
      </c>
    </row>
    <row r="681" spans="1:7">
      <c r="A681" s="1" t="s">
        <v>686</v>
      </c>
      <c r="B681" s="2">
        <v>8618.03720632293</v>
      </c>
      <c r="C681" s="2">
        <f t="shared" si="40"/>
        <v>8.61803720632293</v>
      </c>
      <c r="D681" s="2">
        <v>0.586757820632772</v>
      </c>
      <c r="E681" s="2">
        <f t="shared" si="41"/>
        <v>586.757820632772</v>
      </c>
      <c r="F681" s="2">
        <f t="shared" si="42"/>
        <v>68.0848558187097</v>
      </c>
      <c r="G681" s="2">
        <f t="shared" si="43"/>
        <v>0.0813341687610306</v>
      </c>
    </row>
    <row r="682" spans="1:7">
      <c r="A682" s="1" t="s">
        <v>687</v>
      </c>
      <c r="B682" s="2">
        <v>5317.88374541556</v>
      </c>
      <c r="C682" s="2">
        <f t="shared" si="40"/>
        <v>5.31788374541556</v>
      </c>
      <c r="D682" s="2">
        <v>2.43840350439441</v>
      </c>
      <c r="E682" s="2">
        <f t="shared" si="41"/>
        <v>2438.40350439441</v>
      </c>
      <c r="F682" s="2">
        <f t="shared" si="42"/>
        <v>458.528922618233</v>
      </c>
      <c r="G682" s="2">
        <f t="shared" si="43"/>
        <v>0.547758650959741</v>
      </c>
    </row>
    <row r="683" spans="1:7">
      <c r="A683" s="1" t="s">
        <v>688</v>
      </c>
      <c r="B683" s="2">
        <v>11205.4043405514</v>
      </c>
      <c r="C683" s="2">
        <f t="shared" si="40"/>
        <v>11.2054043405514</v>
      </c>
      <c r="D683" s="2">
        <v>0.251714648012865</v>
      </c>
      <c r="E683" s="2">
        <f t="shared" si="41"/>
        <v>251.714648012865</v>
      </c>
      <c r="F683" s="2">
        <f t="shared" si="42"/>
        <v>22.4636827340475</v>
      </c>
      <c r="G683" s="2">
        <f t="shared" si="43"/>
        <v>0.0268351153940931</v>
      </c>
    </row>
    <row r="684" spans="1:7">
      <c r="A684" s="1" t="s">
        <v>689</v>
      </c>
      <c r="B684" s="2">
        <v>3419.69540228263</v>
      </c>
      <c r="C684" s="2">
        <f t="shared" si="40"/>
        <v>3.41969540228263</v>
      </c>
      <c r="D684" s="2">
        <v>0.350186809980925</v>
      </c>
      <c r="E684" s="2">
        <f t="shared" si="41"/>
        <v>350.186809980925</v>
      </c>
      <c r="F684" s="2">
        <f t="shared" si="42"/>
        <v>102.402924467243</v>
      </c>
      <c r="G684" s="2">
        <f t="shared" si="43"/>
        <v>0.122330533568568</v>
      </c>
    </row>
    <row r="685" spans="1:7">
      <c r="A685" s="1" t="s">
        <v>690</v>
      </c>
      <c r="B685" s="2">
        <v>8414.65180271723</v>
      </c>
      <c r="C685" s="2">
        <f t="shared" si="40"/>
        <v>8.41465180271723</v>
      </c>
      <c r="D685" s="2">
        <v>0.336350082736357</v>
      </c>
      <c r="E685" s="2">
        <f t="shared" si="41"/>
        <v>336.350082736357</v>
      </c>
      <c r="F685" s="2">
        <f t="shared" si="42"/>
        <v>39.9719549450334</v>
      </c>
      <c r="G685" s="2">
        <f t="shared" si="43"/>
        <v>0.0477504973773369</v>
      </c>
    </row>
    <row r="686" spans="1:7">
      <c r="A686" s="1" t="s">
        <v>691</v>
      </c>
      <c r="B686" s="2">
        <v>2498.41478473201</v>
      </c>
      <c r="C686" s="2">
        <f t="shared" si="40"/>
        <v>2.49841478473201</v>
      </c>
      <c r="D686" s="2">
        <v>0.018596722625104</v>
      </c>
      <c r="E686" s="2">
        <f t="shared" si="41"/>
        <v>18.596722625104</v>
      </c>
      <c r="F686" s="2">
        <f t="shared" si="42"/>
        <v>7.44340881215957</v>
      </c>
      <c r="G686" s="2">
        <f t="shared" si="43"/>
        <v>0.00889189616700582</v>
      </c>
    </row>
    <row r="687" spans="1:7">
      <c r="A687" s="1" t="s">
        <v>692</v>
      </c>
      <c r="B687" s="2">
        <v>11050.4914890074</v>
      </c>
      <c r="C687" s="2">
        <f t="shared" si="40"/>
        <v>11.0504914890074</v>
      </c>
      <c r="D687" s="2">
        <v>0.104762395945679</v>
      </c>
      <c r="E687" s="2">
        <f t="shared" si="41"/>
        <v>104.762395945679</v>
      </c>
      <c r="F687" s="2">
        <f t="shared" si="42"/>
        <v>9.48033814151095</v>
      </c>
      <c r="G687" s="2">
        <f t="shared" si="43"/>
        <v>0.011325211943849</v>
      </c>
    </row>
    <row r="688" spans="1:7">
      <c r="A688" s="1" t="s">
        <v>693</v>
      </c>
      <c r="B688" s="2">
        <v>7126.04327624311</v>
      </c>
      <c r="C688" s="2">
        <f t="shared" si="40"/>
        <v>7.12604327624311</v>
      </c>
      <c r="D688" s="2">
        <v>0.195575036720847</v>
      </c>
      <c r="E688" s="2">
        <f t="shared" si="41"/>
        <v>195.575036720847</v>
      </c>
      <c r="F688" s="2">
        <f t="shared" si="42"/>
        <v>27.4451093179377</v>
      </c>
      <c r="G688" s="2">
        <f t="shared" si="43"/>
        <v>0.0327859275912084</v>
      </c>
    </row>
    <row r="689" spans="1:7">
      <c r="A689" s="1" t="s">
        <v>694</v>
      </c>
      <c r="B689" s="2">
        <v>4407.75818076412</v>
      </c>
      <c r="C689" s="2">
        <f t="shared" si="40"/>
        <v>4.40775818076412</v>
      </c>
      <c r="D689" s="2">
        <v>0.07954938906032</v>
      </c>
      <c r="E689" s="2">
        <f t="shared" si="41"/>
        <v>79.54938906032</v>
      </c>
      <c r="F689" s="2">
        <f t="shared" si="42"/>
        <v>18.0475846899862</v>
      </c>
      <c r="G689" s="2">
        <f t="shared" si="43"/>
        <v>0.0215596446706575</v>
      </c>
    </row>
    <row r="690" spans="1:7">
      <c r="A690" s="1" t="s">
        <v>695</v>
      </c>
      <c r="B690" s="2">
        <v>14363.562282841</v>
      </c>
      <c r="C690" s="2">
        <f t="shared" si="40"/>
        <v>14.363562282841</v>
      </c>
      <c r="D690" s="2">
        <v>0.227333605372112</v>
      </c>
      <c r="E690" s="2">
        <f t="shared" si="41"/>
        <v>227.333605372112</v>
      </c>
      <c r="F690" s="2">
        <f t="shared" si="42"/>
        <v>15.8271047874864</v>
      </c>
      <c r="G690" s="2">
        <f t="shared" si="43"/>
        <v>0.0189070593791313</v>
      </c>
    </row>
    <row r="691" spans="1:7">
      <c r="A691" s="1" t="s">
        <v>696</v>
      </c>
      <c r="B691" s="2">
        <v>5365.16220501883</v>
      </c>
      <c r="C691" s="2">
        <f t="shared" si="40"/>
        <v>5.36516220501883</v>
      </c>
      <c r="D691" s="2">
        <v>0.195501764423581</v>
      </c>
      <c r="E691" s="2">
        <f t="shared" si="41"/>
        <v>195.501764423581</v>
      </c>
      <c r="F691" s="2">
        <f t="shared" si="42"/>
        <v>36.4391153431856</v>
      </c>
      <c r="G691" s="2">
        <f t="shared" si="43"/>
        <v>0.0435301671889695</v>
      </c>
    </row>
    <row r="692" spans="1:7">
      <c r="A692" s="1" t="s">
        <v>697</v>
      </c>
      <c r="B692" s="2">
        <v>7478.8874410915</v>
      </c>
      <c r="C692" s="2">
        <f t="shared" si="40"/>
        <v>7.4788874410915</v>
      </c>
      <c r="D692" s="2">
        <v>0.242796479217462</v>
      </c>
      <c r="E692" s="2">
        <f t="shared" si="41"/>
        <v>242.796479217462</v>
      </c>
      <c r="F692" s="2">
        <f t="shared" si="42"/>
        <v>32.4642510172646</v>
      </c>
      <c r="G692" s="2">
        <f t="shared" si="43"/>
        <v>0.0387817942652243</v>
      </c>
    </row>
    <row r="693" spans="1:7">
      <c r="A693" s="1" t="s">
        <v>698</v>
      </c>
      <c r="B693" s="2">
        <v>11443.8709808029</v>
      </c>
      <c r="C693" s="2">
        <f t="shared" si="40"/>
        <v>11.4438709808029</v>
      </c>
      <c r="D693" s="2">
        <v>0.350941254085387</v>
      </c>
      <c r="E693" s="2">
        <f t="shared" si="41"/>
        <v>350.941254085387</v>
      </c>
      <c r="F693" s="2">
        <f t="shared" si="42"/>
        <v>30.6663064162547</v>
      </c>
      <c r="G693" s="2">
        <f t="shared" si="43"/>
        <v>0.0366339696448579</v>
      </c>
    </row>
    <row r="694" spans="1:7">
      <c r="A694" s="1" t="s">
        <v>699</v>
      </c>
      <c r="B694" s="2">
        <v>11658.7590545699</v>
      </c>
      <c r="C694" s="2">
        <f t="shared" si="40"/>
        <v>11.6587590545699</v>
      </c>
      <c r="D694" s="2">
        <v>0.200269722955816</v>
      </c>
      <c r="E694" s="2">
        <f t="shared" si="41"/>
        <v>200.269722955816</v>
      </c>
      <c r="F694" s="2">
        <f t="shared" si="42"/>
        <v>17.1776191632776</v>
      </c>
      <c r="G694" s="2">
        <f t="shared" si="43"/>
        <v>0.0205203838524514</v>
      </c>
    </row>
    <row r="695" spans="1:7">
      <c r="A695" s="1" t="s">
        <v>700</v>
      </c>
      <c r="B695" s="2">
        <v>5257.48966073044</v>
      </c>
      <c r="C695" s="2">
        <f t="shared" si="40"/>
        <v>5.25748966073044</v>
      </c>
      <c r="D695" s="2">
        <v>0.137484091396307</v>
      </c>
      <c r="E695" s="2">
        <f t="shared" si="41"/>
        <v>137.484091396307</v>
      </c>
      <c r="F695" s="2">
        <f t="shared" si="42"/>
        <v>26.1501401368816</v>
      </c>
      <c r="G695" s="2">
        <f t="shared" si="43"/>
        <v>0.0312389574075187</v>
      </c>
    </row>
    <row r="696" spans="1:7">
      <c r="A696" s="1" t="s">
        <v>701</v>
      </c>
      <c r="B696" s="2">
        <v>8242.01252920145</v>
      </c>
      <c r="C696" s="2">
        <f t="shared" si="40"/>
        <v>8.24201252920145</v>
      </c>
      <c r="D696" s="2">
        <v>0.212636047165545</v>
      </c>
      <c r="E696" s="2">
        <f t="shared" si="41"/>
        <v>212.636047165545</v>
      </c>
      <c r="F696" s="2">
        <f t="shared" si="42"/>
        <v>25.799044397491</v>
      </c>
      <c r="G696" s="2">
        <f t="shared" si="43"/>
        <v>0.0308195384372427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Singapore_KTPH all with Zemplar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Hongping</dc:creator>
  <cp:lastModifiedBy>Microsoft Office User</cp:lastModifiedBy>
  <dcterms:created xsi:type="dcterms:W3CDTF">2022-02-23T12:07:00Z</dcterms:created>
  <dcterms:modified xsi:type="dcterms:W3CDTF">2022-03-17T13:05:36Z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1033-2.3.0.3826</vt:lpwstr>
  </property>
</Properties>
</file>