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liams/Projects/regression-mei-team-proj/analysis/"/>
    </mc:Choice>
  </mc:AlternateContent>
  <xr:revisionPtr revIDLastSave="0" documentId="13_ncr:40009_{7AED63FA-010D-3C4F-B617-2992855395CE}" xr6:coauthVersionLast="45" xr6:coauthVersionMax="45" xr10:uidLastSave="{00000000-0000-0000-0000-000000000000}"/>
  <bookViews>
    <workbookView xWindow="780" yWindow="960" windowWidth="27640" windowHeight="15780" activeTab="1"/>
  </bookViews>
  <sheets>
    <sheet name="gdp" sheetId="1" r:id="rId1"/>
    <sheet name="alc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3" l="1"/>
  <c r="I5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" i="3"/>
  <c r="M54" i="1"/>
  <c r="L5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M4" i="1"/>
  <c r="L4" i="1"/>
  <c r="K54" i="1"/>
  <c r="J5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K4" i="1"/>
  <c r="J4" i="1"/>
</calcChain>
</file>

<file path=xl/sharedStrings.xml><?xml version="1.0" encoding="utf-8"?>
<sst xmlns="http://schemas.openxmlformats.org/spreadsheetml/2006/main" count="22" uniqueCount="9">
  <si>
    <t>fm_labor</t>
  </si>
  <si>
    <t>gdp</t>
  </si>
  <si>
    <t>lalc</t>
  </si>
  <si>
    <t>sstrat</t>
  </si>
  <si>
    <t>fit</t>
  </si>
  <si>
    <t>lwr</t>
  </si>
  <si>
    <t>upr</t>
  </si>
  <si>
    <t>gdp_exp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</si>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</sst>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4" workbookViewId="0">
      <selection activeCell="M55" sqref="M55"/>
    </sheetView>
  </sheetViews>
  <sheetFormatPr baseColWidth="10" defaultRowHeight="16" x14ac:dyDescent="0.2"/>
  <sheetData>
    <row r="1" spans="1:13" x14ac:dyDescent="0.2">
      <c r="J1" t="s">
        <v>8</v>
      </c>
      <c r="L1" t="s">
        <v>8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4</v>
      </c>
      <c r="J2" t="s">
        <v>7</v>
      </c>
      <c r="K2" t="s">
        <v>4</v>
      </c>
      <c r="L2" t="s">
        <v>7</v>
      </c>
      <c r="M2" t="s">
        <v>4</v>
      </c>
    </row>
    <row r="3" spans="1:13" x14ac:dyDescent="0.2">
      <c r="A3">
        <v>0.71365432098765402</v>
      </c>
      <c r="B3">
        <v>6.6122857253240399</v>
      </c>
      <c r="C3">
        <v>6.1870370370370402</v>
      </c>
      <c r="D3">
        <v>1</v>
      </c>
      <c r="E3">
        <v>13.029468394062601</v>
      </c>
      <c r="F3">
        <v>19.248405057691301</v>
      </c>
      <c r="G3">
        <v>744.18207199999995</v>
      </c>
      <c r="H3">
        <v>15.957461949325401</v>
      </c>
    </row>
    <row r="4" spans="1:13" x14ac:dyDescent="0.2">
      <c r="A4">
        <v>0.71365432098765402</v>
      </c>
      <c r="B4">
        <v>6.7171603482637599</v>
      </c>
      <c r="C4">
        <v>6.1870370370370402</v>
      </c>
      <c r="D4">
        <v>1</v>
      </c>
      <c r="E4">
        <v>12.8992735350643</v>
      </c>
      <c r="F4">
        <v>18.915160138664401</v>
      </c>
      <c r="G4">
        <v>826.46729687073298</v>
      </c>
      <c r="H4">
        <v>15.734987361252101</v>
      </c>
      <c r="J4">
        <f>G4/G3-1</f>
        <v>0.11057136145404622</v>
      </c>
      <c r="K4">
        <f>H4/H3-1</f>
        <v>-1.3941727624342204E-2</v>
      </c>
      <c r="L4">
        <f>G4-G3</f>
        <v>82.285224870733032</v>
      </c>
      <c r="M4">
        <f>H4-H3</f>
        <v>-0.22247458807330034</v>
      </c>
    </row>
    <row r="5" spans="1:13" x14ac:dyDescent="0.2">
      <c r="A5">
        <v>0.71365432098765402</v>
      </c>
      <c r="B5">
        <v>6.8220349712034798</v>
      </c>
      <c r="C5">
        <v>6.1870370370370402</v>
      </c>
      <c r="D5">
        <v>1</v>
      </c>
      <c r="E5">
        <v>12.769296714411499</v>
      </c>
      <c r="F5">
        <v>18.586109601582798</v>
      </c>
      <c r="G5">
        <v>917.85091108297502</v>
      </c>
      <c r="H5">
        <v>15.514384234879399</v>
      </c>
      <c r="J5">
        <f t="shared" ref="J5:J52" si="0">G5/G4-1</f>
        <v>0.11057136145404578</v>
      </c>
      <c r="K5">
        <f t="shared" ref="K5:K52" si="1">H5/H4-1</f>
        <v>-1.401991125305535E-2</v>
      </c>
      <c r="L5">
        <f t="shared" ref="L5:L52" si="2">G5-G4</f>
        <v>91.383614212242037</v>
      </c>
      <c r="M5">
        <f t="shared" ref="M5:M52" si="3">H5-H4</f>
        <v>-0.2206031263727013</v>
      </c>
    </row>
    <row r="6" spans="1:13" x14ac:dyDescent="0.2">
      <c r="A6">
        <v>0.71365432098765402</v>
      </c>
      <c r="B6">
        <v>6.92690959414319</v>
      </c>
      <c r="C6">
        <v>6.1870370370370402</v>
      </c>
      <c r="D6">
        <v>1</v>
      </c>
      <c r="E6">
        <v>12.6395026033442</v>
      </c>
      <c r="F6">
        <v>18.2612737449817</v>
      </c>
      <c r="G6">
        <v>1019.33893593326</v>
      </c>
      <c r="H6">
        <v>15.2956472929698</v>
      </c>
      <c r="J6">
        <f t="shared" si="0"/>
        <v>0.11057136145405022</v>
      </c>
      <c r="K6">
        <f t="shared" si="1"/>
        <v>-1.4098976704330579E-2</v>
      </c>
      <c r="L6">
        <f t="shared" si="2"/>
        <v>101.488024850285</v>
      </c>
      <c r="M6">
        <f t="shared" si="3"/>
        <v>-0.21873694190959903</v>
      </c>
    </row>
    <row r="7" spans="1:13" x14ac:dyDescent="0.2">
      <c r="A7">
        <v>0.71365432098765402</v>
      </c>
      <c r="B7">
        <v>7.0317842170829099</v>
      </c>
      <c r="C7">
        <v>6.1870370370370402</v>
      </c>
      <c r="D7">
        <v>1</v>
      </c>
      <c r="E7">
        <v>12.5098527324777</v>
      </c>
      <c r="F7">
        <v>17.940675954445901</v>
      </c>
      <c r="G7">
        <v>1132.0486298625201</v>
      </c>
      <c r="H7">
        <v>15.0787712433204</v>
      </c>
      <c r="J7">
        <f t="shared" si="0"/>
        <v>0.11057136145404689</v>
      </c>
      <c r="K7">
        <f t="shared" si="1"/>
        <v>-1.4178938981489253E-2</v>
      </c>
      <c r="L7">
        <f t="shared" si="2"/>
        <v>112.70969392926008</v>
      </c>
      <c r="M7">
        <f t="shared" si="3"/>
        <v>-0.21687604964940022</v>
      </c>
    </row>
    <row r="8" spans="1:13" x14ac:dyDescent="0.2">
      <c r="A8">
        <v>0.71365432098765402</v>
      </c>
      <c r="B8">
        <v>7.1366588400226298</v>
      </c>
      <c r="C8">
        <v>6.1870370370370402</v>
      </c>
      <c r="D8">
        <v>1</v>
      </c>
      <c r="E8">
        <v>12.3803051842941</v>
      </c>
      <c r="F8">
        <v>17.624343009528602</v>
      </c>
      <c r="G8">
        <v>1257.2207880986</v>
      </c>
      <c r="H8">
        <v>14.8637507786345</v>
      </c>
      <c r="J8">
        <f t="shared" si="0"/>
        <v>0.11057136145404045</v>
      </c>
      <c r="K8">
        <f t="shared" si="1"/>
        <v>-1.4259813430165913E-2</v>
      </c>
      <c r="L8">
        <f t="shared" si="2"/>
        <v>125.17215823607989</v>
      </c>
      <c r="M8">
        <f t="shared" si="3"/>
        <v>-0.21502046468589953</v>
      </c>
    </row>
    <row r="9" spans="1:13" x14ac:dyDescent="0.2">
      <c r="A9">
        <v>0.71365432098765402</v>
      </c>
      <c r="B9">
        <v>7.2415334629623498</v>
      </c>
      <c r="C9">
        <v>6.1870370370370402</v>
      </c>
      <c r="D9">
        <v>1</v>
      </c>
      <c r="E9">
        <v>12.2508142611258</v>
      </c>
      <c r="F9">
        <v>17.312305415167501</v>
      </c>
      <c r="G9">
        <v>1396.23340228699</v>
      </c>
      <c r="H9">
        <v>14.650580576392001</v>
      </c>
      <c r="J9">
        <f t="shared" si="0"/>
        <v>0.11057136145404534</v>
      </c>
      <c r="K9">
        <f t="shared" si="1"/>
        <v>-1.4341615748086678E-2</v>
      </c>
      <c r="L9">
        <f t="shared" si="2"/>
        <v>139.01261418838999</v>
      </c>
      <c r="M9">
        <f t="shared" si="3"/>
        <v>-0.21317020224249994</v>
      </c>
    </row>
    <row r="10" spans="1:13" x14ac:dyDescent="0.2">
      <c r="A10">
        <v>0.71365432098765402</v>
      </c>
      <c r="B10">
        <v>7.3464080859020697</v>
      </c>
      <c r="C10">
        <v>6.1870370370370402</v>
      </c>
      <c r="D10">
        <v>1</v>
      </c>
      <c r="E10">
        <v>12.121330129595201</v>
      </c>
      <c r="F10">
        <v>17.004597756633199</v>
      </c>
      <c r="G10">
        <v>1550.61683048548</v>
      </c>
      <c r="H10">
        <v>14.439255298717701</v>
      </c>
      <c r="J10">
        <f t="shared" si="0"/>
        <v>0.110571361454048</v>
      </c>
      <c r="K10">
        <f t="shared" si="1"/>
        <v>-1.4424361995239332E-2</v>
      </c>
      <c r="L10">
        <f t="shared" si="2"/>
        <v>154.38342819849004</v>
      </c>
      <c r="M10">
        <f t="shared" si="3"/>
        <v>-0.21132527767429998</v>
      </c>
    </row>
    <row r="11" spans="1:13" x14ac:dyDescent="0.2">
      <c r="A11">
        <v>0.71365432098765402</v>
      </c>
      <c r="B11">
        <v>7.4512827088417799</v>
      </c>
      <c r="C11">
        <v>6.1870370370370402</v>
      </c>
      <c r="D11">
        <v>1</v>
      </c>
      <c r="E11">
        <v>11.991798443879199</v>
      </c>
      <c r="F11">
        <v>16.701259075642199</v>
      </c>
      <c r="G11">
        <v>1722.0706445258199</v>
      </c>
      <c r="H11">
        <v>14.229769592247401</v>
      </c>
      <c r="J11">
        <f t="shared" si="0"/>
        <v>0.11057136145404778</v>
      </c>
      <c r="K11">
        <f t="shared" si="1"/>
        <v>-1.4508068604404012E-2</v>
      </c>
      <c r="L11">
        <f t="shared" si="2"/>
        <v>171.45381404033992</v>
      </c>
      <c r="M11">
        <f t="shared" si="3"/>
        <v>-0.20948570647029996</v>
      </c>
    </row>
    <row r="12" spans="1:13" x14ac:dyDescent="0.2">
      <c r="A12">
        <v>0.71365432098765402</v>
      </c>
      <c r="B12">
        <v>7.5561573317814998</v>
      </c>
      <c r="C12">
        <v>6.1870370370370402</v>
      </c>
      <c r="D12">
        <v>1</v>
      </c>
      <c r="E12">
        <v>11.862159952113499</v>
      </c>
      <c r="F12">
        <v>16.402333263315999</v>
      </c>
      <c r="G12">
        <v>1912.4823402110901</v>
      </c>
      <c r="H12">
        <v>14.022118087992199</v>
      </c>
      <c r="J12">
        <f t="shared" si="0"/>
        <v>0.11057136145404822</v>
      </c>
      <c r="K12">
        <f t="shared" si="1"/>
        <v>-1.4592752392022734E-2</v>
      </c>
      <c r="L12">
        <f t="shared" si="2"/>
        <v>190.41169568527016</v>
      </c>
      <c r="M12">
        <f t="shared" si="3"/>
        <v>-0.2076515042552014</v>
      </c>
    </row>
    <row r="13" spans="1:13" x14ac:dyDescent="0.2">
      <c r="A13">
        <v>0.71365432098765402</v>
      </c>
      <c r="B13">
        <v>7.6610319547212198</v>
      </c>
      <c r="C13">
        <v>6.1870370370370402</v>
      </c>
      <c r="D13">
        <v>1</v>
      </c>
      <c r="E13">
        <v>11.732350092906801</v>
      </c>
      <c r="F13">
        <v>16.107869463020702</v>
      </c>
      <c r="G13">
        <v>2123.9481163250498</v>
      </c>
      <c r="H13">
        <v>13.8162954012013</v>
      </c>
      <c r="J13">
        <f t="shared" si="0"/>
        <v>0.11057136145404578</v>
      </c>
      <c r="K13">
        <f t="shared" si="1"/>
        <v>-1.467843056942697E-2</v>
      </c>
      <c r="L13">
        <f t="shared" si="2"/>
        <v>211.46577611395969</v>
      </c>
      <c r="M13">
        <f t="shared" si="3"/>
        <v>-0.20582268679089921</v>
      </c>
    </row>
    <row r="14" spans="1:13" x14ac:dyDescent="0.2">
      <c r="A14">
        <v>0.71365432098765402</v>
      </c>
      <c r="B14">
        <v>7.7659065776609397</v>
      </c>
      <c r="C14">
        <v>6.1870370370370402</v>
      </c>
      <c r="D14">
        <v>1</v>
      </c>
      <c r="E14">
        <v>11.602298592463301</v>
      </c>
      <c r="F14">
        <v>15.817922472583501</v>
      </c>
      <c r="G14">
        <v>2358.7959512048701</v>
      </c>
      <c r="H14">
        <v>13.612296131221999</v>
      </c>
      <c r="J14">
        <f t="shared" si="0"/>
        <v>0.11057136145404756</v>
      </c>
      <c r="K14">
        <f t="shared" si="1"/>
        <v>-1.4765120754552163E-2</v>
      </c>
      <c r="L14">
        <f t="shared" si="2"/>
        <v>234.84783487982031</v>
      </c>
      <c r="M14">
        <f t="shared" si="3"/>
        <v>-0.20399926997930073</v>
      </c>
    </row>
    <row r="15" spans="1:13" x14ac:dyDescent="0.2">
      <c r="A15">
        <v>0.71365432098765402</v>
      </c>
      <c r="B15">
        <v>7.8707812006006597</v>
      </c>
      <c r="C15">
        <v>6.1870370370370402</v>
      </c>
      <c r="D15">
        <v>1</v>
      </c>
      <c r="E15">
        <v>11.471929077425299</v>
      </c>
      <c r="F15">
        <v>15.532553130777901</v>
      </c>
      <c r="G15">
        <v>2619.6112309218802</v>
      </c>
      <c r="H15">
        <v>13.4101148613581</v>
      </c>
      <c r="J15">
        <f t="shared" si="0"/>
        <v>0.11057136145404445</v>
      </c>
      <c r="K15">
        <f t="shared" si="1"/>
        <v>-1.4852840983980986E-2</v>
      </c>
      <c r="L15">
        <f t="shared" si="2"/>
        <v>260.81527971701007</v>
      </c>
      <c r="M15">
        <f t="shared" si="3"/>
        <v>-0.20218126986389962</v>
      </c>
    </row>
    <row r="16" spans="1:13" x14ac:dyDescent="0.2">
      <c r="A16">
        <v>0.71365432098765402</v>
      </c>
      <c r="B16">
        <v>7.9756558235403796</v>
      </c>
      <c r="C16">
        <v>6.1870370370370402</v>
      </c>
      <c r="D16">
        <v>1</v>
      </c>
      <c r="E16">
        <v>11.3411587244277</v>
      </c>
      <c r="F16">
        <v>15.251828667082201</v>
      </c>
      <c r="G16">
        <v>2909.2652112052201</v>
      </c>
      <c r="H16">
        <v>13.2097461587261</v>
      </c>
      <c r="J16">
        <f t="shared" si="0"/>
        <v>0.11057136145404534</v>
      </c>
      <c r="K16">
        <f t="shared" si="1"/>
        <v>-1.4941609725459659E-2</v>
      </c>
      <c r="L16">
        <f t="shared" si="2"/>
        <v>289.65398028333993</v>
      </c>
      <c r="M16">
        <f t="shared" si="3"/>
        <v>-0.2003687026319998</v>
      </c>
    </row>
    <row r="17" spans="1:13" x14ac:dyDescent="0.2">
      <c r="A17">
        <v>0.71365432098765402</v>
      </c>
      <c r="B17">
        <v>8.0805304464800898</v>
      </c>
      <c r="C17">
        <v>6.1870370370370402</v>
      </c>
      <c r="D17">
        <v>1</v>
      </c>
      <c r="E17">
        <v>11.209897974679601</v>
      </c>
      <c r="F17">
        <v>14.975822986398599</v>
      </c>
      <c r="G17">
        <v>3230.9466264390799</v>
      </c>
      <c r="H17">
        <v>13.0111845741091</v>
      </c>
      <c r="J17">
        <f t="shared" si="0"/>
        <v>0.110571361454048</v>
      </c>
      <c r="K17">
        <f t="shared" si="1"/>
        <v>-1.5031445890868578E-2</v>
      </c>
      <c r="L17">
        <f t="shared" si="2"/>
        <v>321.68141523385975</v>
      </c>
      <c r="M17">
        <f t="shared" si="3"/>
        <v>-0.19856158461699991</v>
      </c>
    </row>
    <row r="18" spans="1:13" x14ac:dyDescent="0.2">
      <c r="A18">
        <v>0.71365432098765402</v>
      </c>
      <c r="B18">
        <v>8.1854050694198097</v>
      </c>
      <c r="C18">
        <v>6.1870370370370402</v>
      </c>
      <c r="D18">
        <v>1</v>
      </c>
      <c r="E18">
        <v>11.0780503507299</v>
      </c>
      <c r="F18">
        <v>14.704616851573</v>
      </c>
      <c r="G18">
        <v>3588.1967937098002</v>
      </c>
      <c r="H18">
        <v>12.8144246418086</v>
      </c>
      <c r="J18">
        <f t="shared" si="0"/>
        <v>0.11057136145404423</v>
      </c>
      <c r="K18">
        <f t="shared" si="1"/>
        <v>-1.5122368849645795E-2</v>
      </c>
      <c r="L18">
        <f t="shared" si="2"/>
        <v>357.25016727072034</v>
      </c>
      <c r="M18">
        <f t="shared" si="3"/>
        <v>-0.19675993230050004</v>
      </c>
    </row>
    <row r="19" spans="1:13" x14ac:dyDescent="0.2">
      <c r="A19">
        <v>0.71365432098765402</v>
      </c>
      <c r="B19">
        <v>8.2902796923595297</v>
      </c>
      <c r="C19">
        <v>6.1870370370370402</v>
      </c>
      <c r="D19">
        <v>1</v>
      </c>
      <c r="E19">
        <v>10.945512422852801</v>
      </c>
      <c r="F19">
        <v>14.438297916282099</v>
      </c>
      <c r="G19">
        <v>3984.94859835534</v>
      </c>
      <c r="H19">
        <v>12.619460879494399</v>
      </c>
      <c r="J19">
        <f t="shared" si="0"/>
        <v>0.11057136145404733</v>
      </c>
      <c r="K19">
        <f t="shared" si="1"/>
        <v>-1.5214398442682131E-2</v>
      </c>
      <c r="L19">
        <f t="shared" si="2"/>
        <v>396.75180464553978</v>
      </c>
      <c r="M19">
        <f t="shared" si="3"/>
        <v>-0.19496376231420065</v>
      </c>
    </row>
    <row r="20" spans="1:13" x14ac:dyDescent="0.2">
      <c r="A20">
        <v>0.71365432098765402</v>
      </c>
      <c r="B20">
        <v>8.3951543152992496</v>
      </c>
      <c r="C20">
        <v>6.1870370370370402</v>
      </c>
      <c r="D20">
        <v>1</v>
      </c>
      <c r="E20">
        <v>10.812173983829499</v>
      </c>
      <c r="F20">
        <v>14.176960549507299</v>
      </c>
      <c r="G20">
        <v>4425.5697901998801</v>
      </c>
      <c r="H20">
        <v>12.4262877880512</v>
      </c>
      <c r="J20">
        <f t="shared" si="0"/>
        <v>0.11057136145404556</v>
      </c>
      <c r="K20">
        <f t="shared" si="1"/>
        <v>-1.5307554996829564E-2</v>
      </c>
      <c r="L20">
        <f t="shared" si="2"/>
        <v>440.62119184454014</v>
      </c>
      <c r="M20">
        <f t="shared" si="3"/>
        <v>-0.1931730914431995</v>
      </c>
    </row>
    <row r="21" spans="1:13" x14ac:dyDescent="0.2">
      <c r="A21">
        <v>0.71365432098765402</v>
      </c>
      <c r="B21">
        <v>8.5000289382389695</v>
      </c>
      <c r="C21">
        <v>6.1870370370370402</v>
      </c>
      <c r="D21">
        <v>1</v>
      </c>
      <c r="E21">
        <v>10.6779185025069</v>
      </c>
      <c r="F21">
        <v>13.9207053812185</v>
      </c>
      <c r="G21">
        <v>4914.9110671121798</v>
      </c>
      <c r="H21">
        <v>12.234899851423901</v>
      </c>
      <c r="J21">
        <f t="shared" si="0"/>
        <v>0.11057136145404645</v>
      </c>
      <c r="K21">
        <f t="shared" si="1"/>
        <v>-1.540185933978877E-2</v>
      </c>
      <c r="L21">
        <f t="shared" si="2"/>
        <v>489.34127691229969</v>
      </c>
      <c r="M21">
        <f t="shared" si="3"/>
        <v>-0.19138793662729903</v>
      </c>
    </row>
    <row r="22" spans="1:13" x14ac:dyDescent="0.2">
      <c r="A22">
        <v>0.71365432098765402</v>
      </c>
      <c r="B22">
        <v>8.6049035611786806</v>
      </c>
      <c r="C22">
        <v>6.1870370370370402</v>
      </c>
      <c r="D22">
        <v>1</v>
      </c>
      <c r="E22">
        <v>10.542623936923601</v>
      </c>
      <c r="F22">
        <v>13.669638488473201</v>
      </c>
      <c r="G22">
        <v>5458.3594752283398</v>
      </c>
      <c r="H22">
        <v>12.0452915364601</v>
      </c>
      <c r="J22">
        <f t="shared" si="0"/>
        <v>0.11057136145404756</v>
      </c>
      <c r="K22">
        <f t="shared" si="1"/>
        <v>-1.5497332815661236E-2</v>
      </c>
      <c r="L22">
        <f t="shared" si="2"/>
        <v>543.44840811615995</v>
      </c>
      <c r="M22">
        <f t="shared" si="3"/>
        <v>-0.18960831496380059</v>
      </c>
    </row>
    <row r="23" spans="1:13" x14ac:dyDescent="0.2">
      <c r="A23">
        <v>0.71365432098765402</v>
      </c>
      <c r="B23">
        <v>8.7097781841184005</v>
      </c>
      <c r="C23">
        <v>6.1870370370370402</v>
      </c>
      <c r="D23">
        <v>1</v>
      </c>
      <c r="E23">
        <v>10.406163994793999</v>
      </c>
      <c r="F23">
        <v>13.4238701341423</v>
      </c>
      <c r="G23">
        <v>6061.89771370993</v>
      </c>
      <c r="H23">
        <v>11.857457292749899</v>
      </c>
      <c r="J23">
        <f t="shared" si="0"/>
        <v>0.11057136145404622</v>
      </c>
      <c r="K23">
        <f t="shared" si="1"/>
        <v>-1.5593997301073359E-2</v>
      </c>
      <c r="L23">
        <f t="shared" si="2"/>
        <v>603.53823848159027</v>
      </c>
      <c r="M23">
        <f t="shared" si="3"/>
        <v>-0.18783424371020097</v>
      </c>
    </row>
    <row r="24" spans="1:13" x14ac:dyDescent="0.2">
      <c r="A24">
        <v>0.71365432098765402</v>
      </c>
      <c r="B24">
        <v>8.8146528070581205</v>
      </c>
      <c r="C24">
        <v>6.1870370370370402</v>
      </c>
      <c r="D24">
        <v>1</v>
      </c>
      <c r="E24">
        <v>10.268409929554901</v>
      </c>
      <c r="F24">
        <v>13.183512970056199</v>
      </c>
      <c r="G24">
        <v>6732.16999691001</v>
      </c>
      <c r="H24">
        <v>11.6713915524636</v>
      </c>
      <c r="J24">
        <f t="shared" si="0"/>
        <v>0.11057136145404667</v>
      </c>
      <c r="K24">
        <f t="shared" si="1"/>
        <v>-1.5691875221854445E-2</v>
      </c>
      <c r="L24">
        <f t="shared" si="2"/>
        <v>670.27228320007998</v>
      </c>
      <c r="M24">
        <f t="shared" si="3"/>
        <v>-0.18606574028629908</v>
      </c>
    </row>
    <row r="25" spans="1:13" x14ac:dyDescent="0.2">
      <c r="A25">
        <v>0.71365432098765402</v>
      </c>
      <c r="B25">
        <v>8.9195274299978404</v>
      </c>
      <c r="C25">
        <v>6.1870370370370402</v>
      </c>
      <c r="D25">
        <v>1</v>
      </c>
      <c r="E25">
        <v>10.129232950013799</v>
      </c>
      <c r="F25">
        <v>12.9486796265324</v>
      </c>
      <c r="G25">
        <v>7476.5551990084296</v>
      </c>
      <c r="H25">
        <v>11.487088730186599</v>
      </c>
      <c r="J25">
        <f t="shared" si="0"/>
        <v>0.11057136145404578</v>
      </c>
      <c r="K25">
        <f t="shared" si="1"/>
        <v>-1.5790989570399483E-2</v>
      </c>
      <c r="L25">
        <f t="shared" si="2"/>
        <v>744.38520209841954</v>
      </c>
      <c r="M25">
        <f t="shared" si="3"/>
        <v>-0.1843028222770009</v>
      </c>
    </row>
    <row r="26" spans="1:13" x14ac:dyDescent="0.2">
      <c r="A26">
        <v>0.71365432098765402</v>
      </c>
      <c r="B26">
        <v>9.0244020529375604</v>
      </c>
      <c r="C26">
        <v>6.1870370370370402</v>
      </c>
      <c r="D26">
        <v>1</v>
      </c>
      <c r="E26">
        <v>9.98850729644316</v>
      </c>
      <c r="F26">
        <v>12.7194796354395</v>
      </c>
      <c r="G26">
        <v>8303.2480863491201</v>
      </c>
      <c r="H26">
        <v>11.304543222751599</v>
      </c>
      <c r="J26">
        <f t="shared" si="0"/>
        <v>0.11057136145404645</v>
      </c>
      <c r="K26">
        <f t="shared" si="1"/>
        <v>-1.589136392368018E-2</v>
      </c>
      <c r="L26">
        <f t="shared" si="2"/>
        <v>826.6928873406905</v>
      </c>
      <c r="M26">
        <f t="shared" si="3"/>
        <v>-0.18254550743499998</v>
      </c>
    </row>
    <row r="27" spans="1:13" x14ac:dyDescent="0.2">
      <c r="A27">
        <v>0.71365432098765402</v>
      </c>
      <c r="B27">
        <v>9.1292766758772697</v>
      </c>
      <c r="C27">
        <v>6.1870370370370402</v>
      </c>
      <c r="D27">
        <v>1</v>
      </c>
      <c r="E27">
        <v>9.8461139917219</v>
      </c>
      <c r="F27">
        <v>12.4960156781948</v>
      </c>
      <c r="G27">
        <v>9221.3495317474499</v>
      </c>
      <c r="H27">
        <v>11.123749409068401</v>
      </c>
      <c r="J27">
        <f t="shared" si="0"/>
        <v>0.11057136145404667</v>
      </c>
      <c r="K27">
        <f t="shared" si="1"/>
        <v>-1.5993022461918804E-2</v>
      </c>
      <c r="L27">
        <f t="shared" si="2"/>
        <v>918.10144539832982</v>
      </c>
      <c r="M27">
        <f t="shared" si="3"/>
        <v>-0.18079381368319858</v>
      </c>
    </row>
    <row r="28" spans="1:13" x14ac:dyDescent="0.2">
      <c r="A28">
        <v>0.71365432098765402</v>
      </c>
      <c r="B28">
        <v>9.2341512988169896</v>
      </c>
      <c r="C28">
        <v>6.1870370370370402</v>
      </c>
      <c r="D28">
        <v>1</v>
      </c>
      <c r="E28">
        <v>9.7019452107095603</v>
      </c>
      <c r="F28">
        <v>12.278379215512</v>
      </c>
      <c r="G28">
        <v>10240.9667039164</v>
      </c>
      <c r="H28">
        <v>10.944701649950799</v>
      </c>
      <c r="J28">
        <f t="shared" si="0"/>
        <v>0.11057136145404645</v>
      </c>
      <c r="K28">
        <f t="shared" si="1"/>
        <v>-1.6095989988019421E-2</v>
      </c>
      <c r="L28">
        <f t="shared" si="2"/>
        <v>1019.6171721689498</v>
      </c>
      <c r="M28">
        <f t="shared" si="3"/>
        <v>-0.1790477591176014</v>
      </c>
    </row>
    <row r="29" spans="1:13" x14ac:dyDescent="0.2">
      <c r="A29">
        <v>0.71365432098765402</v>
      </c>
      <c r="B29">
        <v>9.3390259217567095</v>
      </c>
      <c r="C29">
        <v>6.1870370370370402</v>
      </c>
      <c r="D29">
        <v>1</v>
      </c>
      <c r="E29">
        <v>9.5559091261184506</v>
      </c>
      <c r="F29">
        <v>12.0666456406303</v>
      </c>
      <c r="G29">
        <v>11373.324334974001</v>
      </c>
      <c r="H29">
        <v>10.767394287940499</v>
      </c>
      <c r="J29">
        <f t="shared" si="0"/>
        <v>0.11057136145404711</v>
      </c>
      <c r="K29">
        <f t="shared" si="1"/>
        <v>-1.6200291947756962E-2</v>
      </c>
      <c r="L29">
        <f t="shared" si="2"/>
        <v>1132.3576310576009</v>
      </c>
      <c r="M29">
        <f t="shared" si="3"/>
        <v>-0.17730736201029984</v>
      </c>
    </row>
    <row r="30" spans="1:13" x14ac:dyDescent="0.2">
      <c r="A30">
        <v>0.71365432098765402</v>
      </c>
      <c r="B30">
        <v>9.4439005446964295</v>
      </c>
      <c r="C30">
        <v>6.1870370370370402</v>
      </c>
      <c r="D30">
        <v>1</v>
      </c>
      <c r="E30">
        <v>9.4079349920880393</v>
      </c>
      <c r="F30">
        <v>11.860869194821801</v>
      </c>
      <c r="G30">
        <v>12630.888290950499</v>
      </c>
      <c r="H30">
        <v>10.5918216471285</v>
      </c>
      <c r="J30">
        <f t="shared" si="0"/>
        <v>0.11057136145404511</v>
      </c>
      <c r="K30">
        <f t="shared" si="1"/>
        <v>-1.6305954450710591E-2</v>
      </c>
      <c r="L30">
        <f t="shared" si="2"/>
        <v>1257.5639559764986</v>
      </c>
      <c r="M30">
        <f t="shared" si="3"/>
        <v>-0.17557264081199975</v>
      </c>
    </row>
    <row r="31" spans="1:13" x14ac:dyDescent="0.2">
      <c r="A31">
        <v>0.71365432098765402</v>
      </c>
      <c r="B31">
        <v>9.5487751676361494</v>
      </c>
      <c r="C31">
        <v>6.1870370370370402</v>
      </c>
      <c r="D31">
        <v>1</v>
      </c>
      <c r="E31">
        <v>9.2579781315716794</v>
      </c>
      <c r="F31">
        <v>11.6610779790657</v>
      </c>
      <c r="G31">
        <v>14027.5028056548</v>
      </c>
      <c r="H31">
        <v>10.4179780329734</v>
      </c>
      <c r="J31">
        <f t="shared" si="0"/>
        <v>0.1105713614540409</v>
      </c>
      <c r="K31">
        <f t="shared" si="1"/>
        <v>-1.641300429206427E-2</v>
      </c>
      <c r="L31">
        <f t="shared" si="2"/>
        <v>1396.6145147043007</v>
      </c>
      <c r="M31">
        <f t="shared" si="3"/>
        <v>-0.17384361415509986</v>
      </c>
    </row>
    <row r="32" spans="1:13" x14ac:dyDescent="0.2">
      <c r="A32">
        <v>0.71365432098765402</v>
      </c>
      <c r="B32">
        <v>9.6536497905758605</v>
      </c>
      <c r="C32">
        <v>6.1870370370370402</v>
      </c>
      <c r="D32">
        <v>1</v>
      </c>
      <c r="E32">
        <v>9.1060244204642693</v>
      </c>
      <c r="F32">
        <v>11.4672694689607</v>
      </c>
      <c r="G32">
        <v>15578.5428886766</v>
      </c>
      <c r="H32">
        <v>10.245857732116701</v>
      </c>
      <c r="J32">
        <f t="shared" si="0"/>
        <v>0.11057136145405311</v>
      </c>
      <c r="K32">
        <f t="shared" si="1"/>
        <v>-1.6521468975258968E-2</v>
      </c>
      <c r="L32">
        <f t="shared" si="2"/>
        <v>1551.0400830218005</v>
      </c>
      <c r="M32">
        <f t="shared" si="3"/>
        <v>-0.17212030085669916</v>
      </c>
    </row>
    <row r="33" spans="1:13" x14ac:dyDescent="0.2">
      <c r="A33">
        <v>0.71365432098765402</v>
      </c>
      <c r="B33">
        <v>9.7585244135155804</v>
      </c>
      <c r="C33">
        <v>6.1870370370370402</v>
      </c>
      <c r="D33">
        <v>1</v>
      </c>
      <c r="E33">
        <v>8.9520938322602905</v>
      </c>
      <c r="F33">
        <v>11.279406969084899</v>
      </c>
      <c r="G33">
        <v>17301.083585347798</v>
      </c>
      <c r="H33">
        <v>10.0754550121948</v>
      </c>
      <c r="J33">
        <f t="shared" si="0"/>
        <v>0.11057136145404467</v>
      </c>
      <c r="K33">
        <f t="shared" si="1"/>
        <v>-1.6631376735571468E-2</v>
      </c>
      <c r="L33">
        <f t="shared" si="2"/>
        <v>1722.540696671198</v>
      </c>
      <c r="M33">
        <f t="shared" si="3"/>
        <v>-0.17040271992190092</v>
      </c>
    </row>
    <row r="34" spans="1:13" x14ac:dyDescent="0.2">
      <c r="A34">
        <v>0.71365432098765402</v>
      </c>
      <c r="B34">
        <v>9.8633990364553004</v>
      </c>
      <c r="C34">
        <v>6.1870370370370402</v>
      </c>
      <c r="D34">
        <v>1</v>
      </c>
      <c r="E34">
        <v>8.7962426399866001</v>
      </c>
      <c r="F34">
        <v>11.097417410057901</v>
      </c>
      <c r="G34">
        <v>19214.087952009901</v>
      </c>
      <c r="H34">
        <v>9.9067641216482603</v>
      </c>
      <c r="J34">
        <f t="shared" si="0"/>
        <v>0.11057136145404312</v>
      </c>
      <c r="K34">
        <f t="shared" si="1"/>
        <v>-1.6742756564578465E-2</v>
      </c>
      <c r="L34">
        <f t="shared" si="2"/>
        <v>1913.0043666621023</v>
      </c>
      <c r="M34">
        <f t="shared" si="3"/>
        <v>-0.16869089054653941</v>
      </c>
    </row>
    <row r="35" spans="1:13" x14ac:dyDescent="0.2">
      <c r="A35">
        <v>0.71365432098765402</v>
      </c>
      <c r="B35">
        <v>9.9682736593950203</v>
      </c>
      <c r="C35">
        <v>6.1870370370370402</v>
      </c>
      <c r="D35">
        <v>1</v>
      </c>
      <c r="E35">
        <v>8.6385639739933495</v>
      </c>
      <c r="F35">
        <v>10.9211907897221</v>
      </c>
      <c r="G35">
        <v>21338.615815961501</v>
      </c>
      <c r="H35">
        <v>9.7397792895277693</v>
      </c>
      <c r="J35">
        <f t="shared" si="0"/>
        <v>0.11057136145405022</v>
      </c>
      <c r="K35">
        <f t="shared" si="1"/>
        <v>-1.6855638235657167E-2</v>
      </c>
      <c r="L35">
        <f t="shared" si="2"/>
        <v>2124.5278639516</v>
      </c>
      <c r="M35">
        <f t="shared" si="3"/>
        <v>-0.16698483212049098</v>
      </c>
    </row>
    <row r="36" spans="1:13" x14ac:dyDescent="0.2">
      <c r="A36">
        <v>0.71365432098765402</v>
      </c>
      <c r="B36">
        <v>10.073148282334699</v>
      </c>
      <c r="C36">
        <v>6.1870370370370402</v>
      </c>
      <c r="D36">
        <v>1</v>
      </c>
      <c r="E36">
        <v>8.4791865952757597</v>
      </c>
      <c r="F36">
        <v>10.750581398768301</v>
      </c>
      <c r="G36">
        <v>23698.055618277202</v>
      </c>
      <c r="H36">
        <v>9.5744947252964394</v>
      </c>
      <c r="J36">
        <f t="shared" si="0"/>
        <v>0.110571361454046</v>
      </c>
      <c r="K36">
        <f t="shared" si="1"/>
        <v>-1.6970052330553709E-2</v>
      </c>
      <c r="L36">
        <f t="shared" si="2"/>
        <v>2359.4398023157009</v>
      </c>
      <c r="M36">
        <f t="shared" si="3"/>
        <v>-0.16528456423132987</v>
      </c>
    </row>
    <row r="37" spans="1:13" x14ac:dyDescent="0.2">
      <c r="A37">
        <v>0.71365432098765402</v>
      </c>
      <c r="B37">
        <v>10.178022905274499</v>
      </c>
      <c r="C37">
        <v>6.1870370370370402</v>
      </c>
      <c r="D37">
        <v>1</v>
      </c>
      <c r="E37">
        <v>8.3182719381291008</v>
      </c>
      <c r="F37">
        <v>10.5854107770034</v>
      </c>
      <c r="G37">
        <v>26318.381891803801</v>
      </c>
      <c r="H37">
        <v>9.4109046186291199</v>
      </c>
      <c r="J37">
        <f t="shared" si="0"/>
        <v>0.11057136145404534</v>
      </c>
      <c r="K37">
        <f t="shared" si="1"/>
        <v>-1.7086030266965868E-2</v>
      </c>
      <c r="L37">
        <f t="shared" si="2"/>
        <v>2620.3262735265998</v>
      </c>
      <c r="M37">
        <f t="shared" si="3"/>
        <v>-0.16359010666731955</v>
      </c>
    </row>
    <row r="38" spans="1:13" x14ac:dyDescent="0.2">
      <c r="A38">
        <v>0.71365432098765402</v>
      </c>
      <c r="B38">
        <v>10.2828975282142</v>
      </c>
      <c r="C38">
        <v>6.1870370370370402</v>
      </c>
      <c r="D38">
        <v>1</v>
      </c>
      <c r="E38">
        <v>8.1560096663789103</v>
      </c>
      <c r="F38">
        <v>10.425472156017101</v>
      </c>
      <c r="G38">
        <v>29228.4412088481</v>
      </c>
      <c r="H38">
        <v>9.2490031392081509</v>
      </c>
      <c r="J38">
        <f t="shared" si="0"/>
        <v>0.11057136145404756</v>
      </c>
      <c r="K38">
        <f t="shared" si="1"/>
        <v>-1.720360432731205E-2</v>
      </c>
      <c r="L38">
        <f t="shared" si="2"/>
        <v>2910.059317044299</v>
      </c>
      <c r="M38">
        <f t="shared" si="3"/>
        <v>-0.161901479420969</v>
      </c>
    </row>
    <row r="39" spans="1:13" x14ac:dyDescent="0.2">
      <c r="A39">
        <v>0.71365432098765402</v>
      </c>
      <c r="B39">
        <v>10.3877721511539</v>
      </c>
      <c r="C39">
        <v>6.1870370370370402</v>
      </c>
      <c r="D39">
        <v>1</v>
      </c>
      <c r="E39">
        <v>7.9926121374325598</v>
      </c>
      <c r="F39">
        <v>10.270535994000699</v>
      </c>
      <c r="G39">
        <v>32460.269746489899</v>
      </c>
      <c r="H39">
        <v>9.0887844365155104</v>
      </c>
      <c r="J39">
        <f t="shared" si="0"/>
        <v>0.11057136145404334</v>
      </c>
      <c r="K39">
        <f t="shared" si="1"/>
        <v>-1.7322807688695097E-2</v>
      </c>
      <c r="L39">
        <f t="shared" si="2"/>
        <v>3231.8285376417989</v>
      </c>
      <c r="M39">
        <f t="shared" si="3"/>
        <v>-0.16021870269264049</v>
      </c>
    </row>
    <row r="40" spans="1:13" x14ac:dyDescent="0.2">
      <c r="A40">
        <v>0.71365432098765402</v>
      </c>
      <c r="B40">
        <v>10.4926467740936</v>
      </c>
      <c r="C40">
        <v>6.1870370370370402</v>
      </c>
      <c r="D40">
        <v>1</v>
      </c>
      <c r="E40">
        <v>7.8283082520163196</v>
      </c>
      <c r="F40">
        <v>10.120356124852</v>
      </c>
      <c r="G40">
        <v>36049.445965524901</v>
      </c>
      <c r="H40">
        <v>8.9302426396214099</v>
      </c>
      <c r="J40">
        <f t="shared" si="0"/>
        <v>0.11057136145404711</v>
      </c>
      <c r="K40">
        <f t="shared" si="1"/>
        <v>-1.7443674454103664E-2</v>
      </c>
      <c r="L40">
        <f t="shared" si="2"/>
        <v>3589.1762190350018</v>
      </c>
      <c r="M40">
        <f t="shared" si="3"/>
        <v>-0.15854179689410053</v>
      </c>
    </row>
    <row r="41" spans="1:13" x14ac:dyDescent="0.2">
      <c r="A41">
        <v>0.71365432098765402</v>
      </c>
      <c r="B41">
        <v>10.597521397033301</v>
      </c>
      <c r="C41">
        <v>6.1870370370370402</v>
      </c>
      <c r="D41">
        <v>1</v>
      </c>
      <c r="E41">
        <v>7.6633371761999403</v>
      </c>
      <c r="F41">
        <v>9.9746760349651105</v>
      </c>
      <c r="G41">
        <v>40035.4822855971</v>
      </c>
      <c r="H41">
        <v>8.7733718569691295</v>
      </c>
      <c r="J41">
        <f t="shared" si="0"/>
        <v>0.11057136145404733</v>
      </c>
      <c r="K41">
        <f t="shared" si="1"/>
        <v>-1.7566239684942198E-2</v>
      </c>
      <c r="L41">
        <f t="shared" si="2"/>
        <v>3986.0363200721986</v>
      </c>
      <c r="M41">
        <f t="shared" si="3"/>
        <v>-0.15687078265228038</v>
      </c>
    </row>
    <row r="42" spans="1:13" x14ac:dyDescent="0.2">
      <c r="A42">
        <v>0.71365432098765402</v>
      </c>
      <c r="B42">
        <v>10.702396019972999</v>
      </c>
      <c r="C42">
        <v>6.1870370370370402</v>
      </c>
      <c r="D42">
        <v>1</v>
      </c>
      <c r="E42">
        <v>7.49794236535321</v>
      </c>
      <c r="F42">
        <v>9.8332348380580896</v>
      </c>
      <c r="G42">
        <v>44462.260068384901</v>
      </c>
      <c r="H42">
        <v>8.6181661761560608</v>
      </c>
      <c r="J42">
        <f t="shared" si="0"/>
        <v>0.11057136145404578</v>
      </c>
      <c r="K42">
        <f t="shared" si="1"/>
        <v>-1.7690539434935815E-2</v>
      </c>
      <c r="L42">
        <f t="shared" si="2"/>
        <v>4426.7777827878017</v>
      </c>
      <c r="M42">
        <f t="shared" si="3"/>
        <v>-0.15520568081306862</v>
      </c>
    </row>
    <row r="43" spans="1:13" x14ac:dyDescent="0.2">
      <c r="A43">
        <v>0.71365432098765402</v>
      </c>
      <c r="B43">
        <v>10.807270642912799</v>
      </c>
      <c r="C43">
        <v>6.1870370370370402</v>
      </c>
      <c r="D43">
        <v>1</v>
      </c>
      <c r="E43">
        <v>7.3323662184630596</v>
      </c>
      <c r="F43">
        <v>9.6957726196094907</v>
      </c>
      <c r="G43">
        <v>49378.512697470098</v>
      </c>
      <c r="H43">
        <v>8.4646196637108808</v>
      </c>
      <c r="J43">
        <f t="shared" si="0"/>
        <v>0.11057136145404622</v>
      </c>
      <c r="K43">
        <f t="shared" si="1"/>
        <v>-1.7816610785482245E-2</v>
      </c>
      <c r="L43">
        <f t="shared" si="2"/>
        <v>4916.2526290851965</v>
      </c>
      <c r="M43">
        <f t="shared" si="3"/>
        <v>-0.15354651244518003</v>
      </c>
    </row>
    <row r="44" spans="1:13" x14ac:dyDescent="0.2">
      <c r="A44">
        <v>0.71365432098765402</v>
      </c>
      <c r="B44">
        <v>10.9121452658525</v>
      </c>
      <c r="C44">
        <v>6.1870370370370402</v>
      </c>
      <c r="D44">
        <v>1</v>
      </c>
      <c r="E44">
        <v>7.1668455714479498</v>
      </c>
      <c r="F44">
        <v>9.5620349422659991</v>
      </c>
      <c r="G44">
        <v>54838.362073005301</v>
      </c>
      <c r="H44">
        <v>8.3127263648666396</v>
      </c>
      <c r="J44">
        <f t="shared" si="0"/>
        <v>0.11057136145404667</v>
      </c>
      <c r="K44">
        <f t="shared" si="1"/>
        <v>-1.7944491882539104E-2</v>
      </c>
      <c r="L44">
        <f t="shared" si="2"/>
        <v>5459.8493755352029</v>
      </c>
      <c r="M44">
        <f t="shared" si="3"/>
        <v>-0.15189329884424119</v>
      </c>
    </row>
    <row r="45" spans="1:13" x14ac:dyDescent="0.2">
      <c r="A45">
        <v>0.71365432098765402</v>
      </c>
      <c r="B45">
        <v>11.0170198887922</v>
      </c>
      <c r="C45">
        <v>6.1870370370370402</v>
      </c>
      <c r="D45">
        <v>1</v>
      </c>
      <c r="E45">
        <v>7.0016081224645799</v>
      </c>
      <c r="F45">
        <v>9.4317764192247804</v>
      </c>
      <c r="G45">
        <v>60901.9144273274</v>
      </c>
      <c r="H45">
        <v>8.1624803033298896</v>
      </c>
      <c r="J45">
        <f t="shared" si="0"/>
        <v>0.11057136145404578</v>
      </c>
      <c r="K45">
        <f t="shared" si="1"/>
        <v>-1.8074221975086124E-2</v>
      </c>
      <c r="L45">
        <f t="shared" si="2"/>
        <v>6063.5523543220988</v>
      </c>
      <c r="M45">
        <f t="shared" si="3"/>
        <v>-0.15024606153675002</v>
      </c>
    </row>
    <row r="46" spans="1:13" x14ac:dyDescent="0.2">
      <c r="A46">
        <v>0.71365432098765402</v>
      </c>
      <c r="B46">
        <v>11.121894511731901</v>
      </c>
      <c r="C46">
        <v>6.1870370370370402</v>
      </c>
      <c r="D46">
        <v>1</v>
      </c>
      <c r="E46">
        <v>6.8368697862002099</v>
      </c>
      <c r="F46">
        <v>9.3047633585961407</v>
      </c>
      <c r="G46">
        <v>67635.922020714905</v>
      </c>
      <c r="H46">
        <v>8.0138754810454493</v>
      </c>
      <c r="J46">
        <f t="shared" si="0"/>
        <v>0.11057136145404778</v>
      </c>
      <c r="K46">
        <f t="shared" si="1"/>
        <v>-1.8205841455300908E-2</v>
      </c>
      <c r="L46">
        <f t="shared" si="2"/>
        <v>6734.007593387505</v>
      </c>
      <c r="M46">
        <f t="shared" si="3"/>
        <v>-0.14860482228444027</v>
      </c>
    </row>
    <row r="47" spans="1:13" x14ac:dyDescent="0.2">
      <c r="A47">
        <v>0.71365432098765402</v>
      </c>
      <c r="B47">
        <v>11.226769134671599</v>
      </c>
      <c r="C47">
        <v>6.1870370370370402</v>
      </c>
      <c r="D47">
        <v>1</v>
      </c>
      <c r="E47">
        <v>6.6728329050420596</v>
      </c>
      <c r="F47">
        <v>9.1807755508538609</v>
      </c>
      <c r="G47">
        <v>75114.518001745004</v>
      </c>
      <c r="H47">
        <v>7.8669058779569703</v>
      </c>
      <c r="J47">
        <f t="shared" si="0"/>
        <v>0.11057136145404534</v>
      </c>
      <c r="K47">
        <f t="shared" si="1"/>
        <v>-1.8339391900472402E-2</v>
      </c>
      <c r="L47">
        <f t="shared" si="2"/>
        <v>7478.5959810300992</v>
      </c>
      <c r="M47">
        <f t="shared" si="3"/>
        <v>-0.14696960308847906</v>
      </c>
    </row>
    <row r="48" spans="1:13" x14ac:dyDescent="0.2">
      <c r="A48">
        <v>0.71365432098765402</v>
      </c>
      <c r="B48">
        <v>11.331643757611401</v>
      </c>
      <c r="C48">
        <v>6.1870370370370402</v>
      </c>
      <c r="D48">
        <v>1</v>
      </c>
      <c r="E48">
        <v>6.5096852032348602</v>
      </c>
      <c r="F48">
        <v>9.0596073132605301</v>
      </c>
      <c r="G48">
        <v>83420.032522162495</v>
      </c>
      <c r="H48">
        <v>7.7215654517630297</v>
      </c>
      <c r="J48">
        <f t="shared" si="0"/>
        <v>0.11057136145404733</v>
      </c>
      <c r="K48">
        <f t="shared" si="1"/>
        <v>-1.8474916116790419E-2</v>
      </c>
      <c r="L48">
        <f t="shared" si="2"/>
        <v>8305.5145204174914</v>
      </c>
      <c r="M48">
        <f t="shared" si="3"/>
        <v>-0.14534042619394061</v>
      </c>
    </row>
    <row r="49" spans="1:13" x14ac:dyDescent="0.2">
      <c r="A49">
        <v>0.71365432098765402</v>
      </c>
      <c r="B49">
        <v>11.436518380551099</v>
      </c>
      <c r="C49">
        <v>6.1870370370370402</v>
      </c>
      <c r="D49">
        <v>1</v>
      </c>
      <c r="E49">
        <v>6.3475993517113798</v>
      </c>
      <c r="F49">
        <v>8.9410679235820094</v>
      </c>
      <c r="G49">
        <v>92643.899090678795</v>
      </c>
      <c r="H49">
        <v>7.5778481376686999</v>
      </c>
      <c r="J49">
        <f t="shared" si="0"/>
        <v>0.110571361454046</v>
      </c>
      <c r="K49">
        <f t="shared" si="1"/>
        <v>-1.8612458185084169E-2</v>
      </c>
      <c r="L49">
        <f t="shared" si="2"/>
        <v>9223.8665685162996</v>
      </c>
      <c r="M49">
        <f t="shared" si="3"/>
        <v>-0.14371731409432975</v>
      </c>
    </row>
    <row r="50" spans="1:13" x14ac:dyDescent="0.2">
      <c r="A50">
        <v>0.71365432098765402</v>
      </c>
      <c r="B50">
        <v>11.5413930034908</v>
      </c>
      <c r="C50">
        <v>6.1870370370370402</v>
      </c>
      <c r="D50">
        <v>1</v>
      </c>
      <c r="E50">
        <v>6.1867330102790401</v>
      </c>
      <c r="F50">
        <v>8.8249815764061807</v>
      </c>
      <c r="G50">
        <v>102887.66114354601</v>
      </c>
      <c r="H50">
        <v>7.4357478481324204</v>
      </c>
      <c r="J50">
        <f t="shared" si="0"/>
        <v>0.11057136145404178</v>
      </c>
      <c r="K50">
        <f t="shared" si="1"/>
        <v>-1.8752063508625016E-2</v>
      </c>
      <c r="L50">
        <f t="shared" si="2"/>
        <v>10243.762052867212</v>
      </c>
      <c r="M50">
        <f t="shared" si="3"/>
        <v>-0.14210028953627951</v>
      </c>
    </row>
    <row r="51" spans="1:13" x14ac:dyDescent="0.2">
      <c r="A51">
        <v>0.71365432098765402</v>
      </c>
      <c r="B51">
        <v>11.6462676264305</v>
      </c>
      <c r="C51">
        <v>6.1870370370370402</v>
      </c>
      <c r="D51">
        <v>1</v>
      </c>
      <c r="E51">
        <v>6.0272292241867396</v>
      </c>
      <c r="F51">
        <v>8.7111869850405999</v>
      </c>
      <c r="G51">
        <v>114264.089913011</v>
      </c>
      <c r="H51">
        <v>7.2952584726081602</v>
      </c>
      <c r="J51">
        <f t="shared" si="0"/>
        <v>0.11057136145405155</v>
      </c>
      <c r="K51">
        <f t="shared" si="1"/>
        <v>-1.8893778863083188E-2</v>
      </c>
      <c r="L51">
        <f t="shared" si="2"/>
        <v>11376.428769464997</v>
      </c>
      <c r="M51">
        <f t="shared" si="3"/>
        <v>-0.14048937552426022</v>
      </c>
    </row>
    <row r="52" spans="1:13" x14ac:dyDescent="0.2">
      <c r="A52">
        <v>0.71365432098765402</v>
      </c>
      <c r="B52">
        <v>11.751142249370201</v>
      </c>
      <c r="C52">
        <v>6.1870370370370402</v>
      </c>
      <c r="D52">
        <v>1</v>
      </c>
      <c r="E52">
        <v>5.8692170685937501</v>
      </c>
      <c r="F52">
        <v>8.5995367354652696</v>
      </c>
      <c r="G52">
        <v>126898.4259</v>
      </c>
      <c r="H52">
        <v>7.15637387728263</v>
      </c>
      <c r="J52">
        <f t="shared" si="0"/>
        <v>0.11057136145404467</v>
      </c>
      <c r="K52">
        <f t="shared" si="1"/>
        <v>-1.9037652448779752E-2</v>
      </c>
      <c r="L52">
        <f t="shared" si="2"/>
        <v>12634.335986988997</v>
      </c>
      <c r="M52">
        <f t="shared" si="3"/>
        <v>-0.13888459532553021</v>
      </c>
    </row>
    <row r="54" spans="1:13" x14ac:dyDescent="0.2">
      <c r="J54">
        <f>AVERAGE(J4:J52)</f>
        <v>0.11057136145404628</v>
      </c>
      <c r="K54">
        <f>AVERAGE(K4:K52)</f>
        <v>-1.6231453756720964E-2</v>
      </c>
      <c r="L54">
        <f>AVERAGE(L4:L52)</f>
        <v>2574.5764046530612</v>
      </c>
      <c r="M54">
        <f>AVERAGE(M4:M52)</f>
        <v>-0.17961404228658717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2" workbookViewId="0">
      <selection activeCell="I54" sqref="I54:J54"/>
    </sheetView>
  </sheetViews>
  <sheetFormatPr baseColWidth="10" defaultRowHeight="16" x14ac:dyDescent="0.2"/>
  <sheetData>
    <row r="1" spans="1:10" x14ac:dyDescent="0.2">
      <c r="I1" t="s">
        <v>8</v>
      </c>
    </row>
    <row r="2" spans="1:10" x14ac:dyDescent="0.2">
      <c r="A2" t="s">
        <v>0</v>
      </c>
      <c r="B2" t="s">
        <v>1</v>
      </c>
      <c r="C2" t="s">
        <v>3</v>
      </c>
      <c r="D2" t="s">
        <v>5</v>
      </c>
      <c r="E2" t="s">
        <v>6</v>
      </c>
      <c r="F2" t="s">
        <v>2</v>
      </c>
      <c r="G2" t="s">
        <v>4</v>
      </c>
    </row>
    <row r="3" spans="1:10" x14ac:dyDescent="0.2">
      <c r="A3">
        <v>0.71365432098765402</v>
      </c>
      <c r="B3">
        <v>9.5131559242322705</v>
      </c>
      <c r="C3">
        <v>1</v>
      </c>
      <c r="D3">
        <v>5.4419496473789</v>
      </c>
      <c r="E3">
        <v>8.2757137082810406</v>
      </c>
      <c r="F3">
        <v>0</v>
      </c>
      <c r="G3">
        <v>6.7700395145309402</v>
      </c>
    </row>
    <row r="4" spans="1:10" x14ac:dyDescent="0.2">
      <c r="A4">
        <v>0.71365432098765402</v>
      </c>
      <c r="B4">
        <v>9.5131559242322705</v>
      </c>
      <c r="C4">
        <v>1</v>
      </c>
      <c r="D4">
        <v>5.6185336430453896</v>
      </c>
      <c r="E4">
        <v>8.4168944166749906</v>
      </c>
      <c r="F4">
        <v>0.31020408163265301</v>
      </c>
      <c r="G4">
        <v>6.9331525136286301</v>
      </c>
    </row>
    <row r="5" spans="1:10" x14ac:dyDescent="0.2">
      <c r="A5">
        <v>0.71365432098765402</v>
      </c>
      <c r="B5">
        <v>9.5131559242322705</v>
      </c>
      <c r="C5">
        <v>1</v>
      </c>
      <c r="D5">
        <v>5.7977598278122899</v>
      </c>
      <c r="E5">
        <v>8.5604602937552094</v>
      </c>
      <c r="F5">
        <v>0.62040816326530601</v>
      </c>
      <c r="G5">
        <v>7.0986010313180996</v>
      </c>
      <c r="I5" s="1">
        <f>F5/F4-1</f>
        <v>1</v>
      </c>
      <c r="J5">
        <f>G5/G4-1</f>
        <v>2.3863389326030937E-2</v>
      </c>
    </row>
    <row r="6" spans="1:10" x14ac:dyDescent="0.2">
      <c r="A6">
        <v>0.71365432098765402</v>
      </c>
      <c r="B6">
        <v>9.5131559242322705</v>
      </c>
      <c r="C6">
        <v>1</v>
      </c>
      <c r="D6">
        <v>5.9795429057692902</v>
      </c>
      <c r="E6">
        <v>8.7065257304877797</v>
      </c>
      <c r="F6">
        <v>0.93061224489795902</v>
      </c>
      <c r="G6">
        <v>7.2663961094587499</v>
      </c>
      <c r="I6" s="1">
        <f t="shared" ref="I6:I52" si="0">F6/F5-1</f>
        <v>0.5</v>
      </c>
      <c r="J6">
        <f t="shared" ref="J6:J52" si="1">G6/G5-1</f>
        <v>2.3637767131912346E-2</v>
      </c>
    </row>
    <row r="7" spans="1:10" x14ac:dyDescent="0.2">
      <c r="A7">
        <v>0.71365432098765402</v>
      </c>
      <c r="B7">
        <v>9.5131559242322705</v>
      </c>
      <c r="C7">
        <v>1</v>
      </c>
      <c r="D7">
        <v>6.1637866904690499</v>
      </c>
      <c r="E7">
        <v>8.8552158310900992</v>
      </c>
      <c r="F7">
        <v>1.24081632653061</v>
      </c>
      <c r="G7">
        <v>7.4365487381939204</v>
      </c>
      <c r="I7" s="1">
        <f t="shared" si="0"/>
        <v>0.33333333333333126</v>
      </c>
      <c r="J7">
        <f t="shared" si="1"/>
        <v>2.3416371220622123E-2</v>
      </c>
    </row>
    <row r="8" spans="1:10" x14ac:dyDescent="0.2">
      <c r="A8">
        <v>0.71365432098765402</v>
      </c>
      <c r="B8">
        <v>9.5131559242322705</v>
      </c>
      <c r="C8">
        <v>1</v>
      </c>
      <c r="D8">
        <v>6.3503833054771501</v>
      </c>
      <c r="E8">
        <v>9.0066672157929393</v>
      </c>
      <c r="F8">
        <v>1.5510204081632699</v>
      </c>
      <c r="G8">
        <v>7.60906985667095</v>
      </c>
      <c r="I8" s="1">
        <f t="shared" si="0"/>
        <v>0.250000000000006</v>
      </c>
      <c r="J8">
        <f t="shared" si="1"/>
        <v>2.3199083950188548E-2</v>
      </c>
    </row>
    <row r="9" spans="1:10" x14ac:dyDescent="0.2">
      <c r="A9">
        <v>0.71365432098765402</v>
      </c>
      <c r="B9">
        <v>9.5131559242322705</v>
      </c>
      <c r="C9">
        <v>1</v>
      </c>
      <c r="D9">
        <v>6.5392124351977703</v>
      </c>
      <c r="E9">
        <v>9.1610287732231708</v>
      </c>
      <c r="F9">
        <v>1.86122448979592</v>
      </c>
      <c r="G9">
        <v>7.7839703537444498</v>
      </c>
      <c r="I9" s="1">
        <f t="shared" si="0"/>
        <v>0.19999999999999751</v>
      </c>
      <c r="J9">
        <f t="shared" si="1"/>
        <v>2.298579200454598E-2</v>
      </c>
    </row>
    <row r="10" spans="1:10" x14ac:dyDescent="0.2">
      <c r="A10">
        <v>0.71365432098765402</v>
      </c>
      <c r="B10">
        <v>9.5131559242322705</v>
      </c>
      <c r="C10">
        <v>1</v>
      </c>
      <c r="D10">
        <v>6.7301406722901698</v>
      </c>
      <c r="E10">
        <v>9.3184623160965199</v>
      </c>
      <c r="F10">
        <v>2.1714285714285699</v>
      </c>
      <c r="G10">
        <v>7.96126106866366</v>
      </c>
      <c r="I10" s="1">
        <f t="shared" si="0"/>
        <v>0.16666666666666474</v>
      </c>
      <c r="J10">
        <f t="shared" si="1"/>
        <v>2.277638619652822E-2</v>
      </c>
    </row>
    <row r="11" spans="1:10" x14ac:dyDescent="0.2">
      <c r="A11">
        <v>0.71365432098765402</v>
      </c>
      <c r="B11">
        <v>9.5131559242322705</v>
      </c>
      <c r="C11">
        <v>1</v>
      </c>
      <c r="D11">
        <v>6.9230210206801601</v>
      </c>
      <c r="E11">
        <v>9.4791430812206201</v>
      </c>
      <c r="F11">
        <v>2.4816326530612201</v>
      </c>
      <c r="G11">
        <v>8.14095279174437</v>
      </c>
      <c r="I11" s="1">
        <f t="shared" si="0"/>
        <v>0.14285714285714168</v>
      </c>
      <c r="J11">
        <f t="shared" si="1"/>
        <v>2.2570761281525575E-2</v>
      </c>
    </row>
    <row r="12" spans="1:10" x14ac:dyDescent="0.2">
      <c r="A12">
        <v>0.71365432098765402</v>
      </c>
      <c r="B12">
        <v>9.5131559242322705</v>
      </c>
      <c r="C12">
        <v>1</v>
      </c>
      <c r="D12">
        <v>7.1176926265877603</v>
      </c>
      <c r="E12">
        <v>9.6432600013910594</v>
      </c>
      <c r="F12">
        <v>2.7918367346938799</v>
      </c>
      <c r="G12">
        <v>8.3230562650256701</v>
      </c>
      <c r="I12" s="1">
        <f t="shared" si="0"/>
        <v>0.12500000000000289</v>
      </c>
      <c r="J12">
        <f t="shared" si="1"/>
        <v>2.2368815781117046E-2</v>
      </c>
    </row>
    <row r="13" spans="1:10" x14ac:dyDescent="0.2">
      <c r="A13">
        <v>0.71365432098765402</v>
      </c>
      <c r="B13">
        <v>9.5131559242322705</v>
      </c>
      <c r="C13">
        <v>1</v>
      </c>
      <c r="D13">
        <v>7.3139808228509597</v>
      </c>
      <c r="E13">
        <v>9.81101566390433</v>
      </c>
      <c r="F13">
        <v>3.1020408163265301</v>
      </c>
      <c r="G13">
        <v>8.5075821829122091</v>
      </c>
      <c r="I13" s="1">
        <f t="shared" si="0"/>
        <v>0.11111111111111005</v>
      </c>
      <c r="J13">
        <f t="shared" si="1"/>
        <v>2.217045181611188E-2</v>
      </c>
    </row>
    <row r="14" spans="1:10" x14ac:dyDescent="0.2">
      <c r="A14">
        <v>0.71365432098765402</v>
      </c>
      <c r="B14">
        <v>9.5131559242322705</v>
      </c>
      <c r="C14">
        <v>1</v>
      </c>
      <c r="D14">
        <v>7.5116975821127596</v>
      </c>
      <c r="E14">
        <v>9.9826258601241999</v>
      </c>
      <c r="F14">
        <v>3.4122448979591802</v>
      </c>
      <c r="G14">
        <v>8.6945411928023297</v>
      </c>
      <c r="I14" s="1">
        <f t="shared" si="0"/>
        <v>9.9999999999998979E-2</v>
      </c>
      <c r="J14">
        <f t="shared" si="1"/>
        <v>2.1975574948383647E-2</v>
      </c>
    </row>
    <row r="15" spans="1:10" x14ac:dyDescent="0.2">
      <c r="A15">
        <v>0.71365432098765402</v>
      </c>
      <c r="B15">
        <v>9.5131559242322705</v>
      </c>
      <c r="C15">
        <v>1</v>
      </c>
      <c r="D15">
        <v>7.7106424793445996</v>
      </c>
      <c r="E15">
        <v>10.158318625631701</v>
      </c>
      <c r="F15">
        <v>3.7224489795918401</v>
      </c>
      <c r="G15">
        <v>8.8839438957025507</v>
      </c>
      <c r="I15" s="1">
        <f t="shared" si="0"/>
        <v>9.0909090909093049E-2</v>
      </c>
      <c r="J15">
        <f t="shared" si="1"/>
        <v>2.1784094030978363E-2</v>
      </c>
    </row>
    <row r="16" spans="1:10" x14ac:dyDescent="0.2">
      <c r="A16">
        <v>0.71365432098765402</v>
      </c>
      <c r="B16">
        <v>9.5131559242322705</v>
      </c>
      <c r="C16">
        <v>1</v>
      </c>
      <c r="D16">
        <v>7.9106042601829403</v>
      </c>
      <c r="E16">
        <v>10.3383326744851</v>
      </c>
      <c r="F16">
        <v>4.0326530612244902</v>
      </c>
      <c r="G16">
        <v>9.0758008468286597</v>
      </c>
      <c r="I16" s="1">
        <f t="shared" si="0"/>
        <v>8.3333333333332371E-2</v>
      </c>
      <c r="J16">
        <f t="shared" si="1"/>
        <v>2.1595921065971302E-2</v>
      </c>
    </row>
    <row r="17" spans="1:10" x14ac:dyDescent="0.2">
      <c r="A17">
        <v>0.71365432098765402</v>
      </c>
      <c r="B17">
        <v>9.5131559242322705</v>
      </c>
      <c r="C17">
        <v>1</v>
      </c>
      <c r="D17">
        <v>8.1113630947872508</v>
      </c>
      <c r="E17">
        <v>10.522915147885501</v>
      </c>
      <c r="F17">
        <v>4.3428571428571399</v>
      </c>
      <c r="G17">
        <v>9.2701225561941207</v>
      </c>
      <c r="I17" s="1">
        <f t="shared" si="0"/>
        <v>7.6923076923075984E-2</v>
      </c>
      <c r="J17">
        <f t="shared" si="1"/>
        <v>2.1410971069661944E-2</v>
      </c>
    </row>
    <row r="18" spans="1:10" x14ac:dyDescent="0.2">
      <c r="A18">
        <v>0.71365432098765402</v>
      </c>
      <c r="B18">
        <v>9.5131559242322705</v>
      </c>
      <c r="C18">
        <v>1</v>
      </c>
      <c r="D18">
        <v>8.3126935639063895</v>
      </c>
      <c r="E18">
        <v>10.7123186305622</v>
      </c>
      <c r="F18">
        <v>4.6530612244898002</v>
      </c>
      <c r="G18">
        <v>9.4669194891858108</v>
      </c>
      <c r="I18" s="1">
        <f t="shared" si="0"/>
        <v>7.1428571428573173E-2</v>
      </c>
      <c r="J18">
        <f t="shared" si="1"/>
        <v>2.1229161944595232E-2</v>
      </c>
    </row>
    <row r="19" spans="1:10" x14ac:dyDescent="0.2">
      <c r="A19">
        <v>0.71365432098765402</v>
      </c>
      <c r="B19">
        <v>9.5131559242322705</v>
      </c>
      <c r="C19">
        <v>1</v>
      </c>
      <c r="D19">
        <v>8.5143683726033608</v>
      </c>
      <c r="E19">
        <v>10.9067974394328</v>
      </c>
      <c r="F19">
        <v>4.9632653061224499</v>
      </c>
      <c r="G19">
        <v>9.6662020671277595</v>
      </c>
      <c r="I19" s="1">
        <f t="shared" si="0"/>
        <v>6.6666666666665986E-2</v>
      </c>
      <c r="J19">
        <f t="shared" si="1"/>
        <v>2.1050414358080527E-2</v>
      </c>
    </row>
    <row r="20" spans="1:10" x14ac:dyDescent="0.2">
      <c r="A20">
        <v>0.71365432098765402</v>
      </c>
      <c r="B20">
        <v>9.5131559242322705</v>
      </c>
      <c r="C20">
        <v>1</v>
      </c>
      <c r="D20">
        <v>8.7161627185911392</v>
      </c>
      <c r="E20">
        <v>11.106603257586601</v>
      </c>
      <c r="F20">
        <v>5.2734693877551004</v>
      </c>
      <c r="G20">
        <v>9.8679806678330309</v>
      </c>
      <c r="I20" s="1">
        <f t="shared" si="0"/>
        <v>6.2499999999999556E-2</v>
      </c>
      <c r="J20">
        <f t="shared" si="1"/>
        <v>2.087465162677149E-2</v>
      </c>
    </row>
    <row r="21" spans="1:10" x14ac:dyDescent="0.2">
      <c r="A21">
        <v>0.71365432098765402</v>
      </c>
      <c r="B21">
        <v>9.5131559242322705</v>
      </c>
      <c r="C21">
        <v>1</v>
      </c>
      <c r="D21">
        <v>8.9178591615449996</v>
      </c>
      <c r="E21">
        <v>11.311980267228099</v>
      </c>
      <c r="F21">
        <v>5.5836734693877599</v>
      </c>
      <c r="G21">
        <v>10.072265626144199</v>
      </c>
      <c r="I21" s="1">
        <f t="shared" si="0"/>
        <v>5.8823529411765829E-2</v>
      </c>
      <c r="J21">
        <f t="shared" si="1"/>
        <v>2.0701799606993809E-2</v>
      </c>
    </row>
    <row r="22" spans="1:10" x14ac:dyDescent="0.2">
      <c r="A22">
        <v>0.71365432098765402</v>
      </c>
      <c r="B22">
        <v>9.5131559242322705</v>
      </c>
      <c r="C22">
        <v>1</v>
      </c>
      <c r="D22">
        <v>9.1192527570846895</v>
      </c>
      <c r="E22">
        <v>11.523160017891099</v>
      </c>
      <c r="F22">
        <v>5.8938775510204104</v>
      </c>
      <c r="G22">
        <v>10.279067234463</v>
      </c>
      <c r="I22" s="1">
        <f t="shared" si="0"/>
        <v>5.5555555555555136E-2</v>
      </c>
      <c r="J22">
        <f t="shared" si="1"/>
        <v>2.0531786590497925E-2</v>
      </c>
    </row>
    <row r="23" spans="1:10" x14ac:dyDescent="0.2">
      <c r="A23">
        <v>0.71365432098765402</v>
      </c>
      <c r="B23">
        <v>9.5131559242322705</v>
      </c>
      <c r="C23">
        <v>1</v>
      </c>
      <c r="D23">
        <v>9.3201561484847701</v>
      </c>
      <c r="E23">
        <v>11.7403563368657</v>
      </c>
      <c r="F23">
        <v>6.2040816326530601</v>
      </c>
      <c r="G23">
        <v>10.4883957432684</v>
      </c>
      <c r="I23" s="1">
        <f t="shared" si="0"/>
        <v>5.2631578947367919E-2</v>
      </c>
      <c r="J23">
        <f t="shared" si="1"/>
        <v>2.0364543205202201E-2</v>
      </c>
    </row>
    <row r="24" spans="1:10" x14ac:dyDescent="0.2">
      <c r="A24">
        <v>0.71365432098765402</v>
      </c>
      <c r="B24">
        <v>9.5131559242322705</v>
      </c>
      <c r="C24">
        <v>1</v>
      </c>
      <c r="D24">
        <v>9.5204042663660093</v>
      </c>
      <c r="E24">
        <v>11.963760631589</v>
      </c>
      <c r="F24">
        <v>6.5142857142857098</v>
      </c>
      <c r="G24">
        <v>10.7002613616252</v>
      </c>
      <c r="I24" s="1">
        <f t="shared" si="0"/>
        <v>4.9999999999999378E-2</v>
      </c>
      <c r="J24">
        <f t="shared" si="1"/>
        <v>2.0200002320924781E-2</v>
      </c>
    </row>
    <row r="25" spans="1:10" x14ac:dyDescent="0.2">
      <c r="A25">
        <v>0.71365432098765402</v>
      </c>
      <c r="B25">
        <v>9.5131559242322705</v>
      </c>
      <c r="C25">
        <v>1</v>
      </c>
      <c r="D25">
        <v>9.7198582851354907</v>
      </c>
      <c r="E25">
        <v>12.1935379352325</v>
      </c>
      <c r="F25">
        <v>6.8244897959183701</v>
      </c>
      <c r="G25">
        <v>10.914674257682099</v>
      </c>
      <c r="I25" s="1">
        <f t="shared" si="0"/>
        <v>4.7619047619048782E-2</v>
      </c>
      <c r="J25">
        <f t="shared" si="1"/>
        <v>2.0038098959513029E-2</v>
      </c>
    </row>
    <row r="26" spans="1:10" x14ac:dyDescent="0.2">
      <c r="A26">
        <v>0.71365432098765402</v>
      </c>
      <c r="B26">
        <v>9.5131559242322705</v>
      </c>
      <c r="C26">
        <v>1</v>
      </c>
      <c r="D26">
        <v>9.9184085315536201</v>
      </c>
      <c r="E26">
        <v>12.429824000110299</v>
      </c>
      <c r="F26">
        <v>7.1346938775510198</v>
      </c>
      <c r="G26">
        <v>11.1316445591592</v>
      </c>
      <c r="I26" s="1">
        <f t="shared" si="0"/>
        <v>4.545454545454497E-2</v>
      </c>
      <c r="J26">
        <f t="shared" si="1"/>
        <v>1.9878770209233787E-2</v>
      </c>
    </row>
    <row r="27" spans="1:10" x14ac:dyDescent="0.2">
      <c r="A27">
        <v>0.71365432098765402</v>
      </c>
      <c r="B27">
        <v>9.5131559242322705</v>
      </c>
      <c r="C27">
        <v>1</v>
      </c>
      <c r="D27">
        <v>10.1159761323396</v>
      </c>
      <c r="E27">
        <v>12.672723651999799</v>
      </c>
      <c r="F27">
        <v>7.4448979591836704</v>
      </c>
      <c r="G27">
        <v>11.3511823538268</v>
      </c>
      <c r="I27" s="1">
        <f t="shared" si="0"/>
        <v>4.3478260869564966E-2</v>
      </c>
      <c r="J27">
        <f t="shared" si="1"/>
        <v>1.9721955143363168E-2</v>
      </c>
    </row>
    <row r="28" spans="1:10" x14ac:dyDescent="0.2">
      <c r="A28">
        <v>0.71365432098765402</v>
      </c>
      <c r="B28">
        <v>9.5131559242322705</v>
      </c>
      <c r="C28">
        <v>1</v>
      </c>
      <c r="D28">
        <v>10.312513310619799</v>
      </c>
      <c r="E28">
        <v>12.9223104955702</v>
      </c>
      <c r="F28">
        <v>7.7551020408163298</v>
      </c>
      <c r="G28">
        <v>11.573297689974501</v>
      </c>
      <c r="I28" s="1">
        <f t="shared" si="0"/>
        <v>4.1666666666667629E-2</v>
      </c>
      <c r="J28">
        <f t="shared" si="1"/>
        <v>1.9567594742482486E-2</v>
      </c>
    </row>
    <row r="29" spans="1:10" x14ac:dyDescent="0.2">
      <c r="A29">
        <v>0.71365432098765402</v>
      </c>
      <c r="B29">
        <v>9.5131559242322705</v>
      </c>
      <c r="C29">
        <v>1</v>
      </c>
      <c r="D29">
        <v>10.508002374255</v>
      </c>
      <c r="E29">
        <v>13.178627927885501</v>
      </c>
      <c r="F29">
        <v>8.0653061224489804</v>
      </c>
      <c r="G29">
        <v>11.7980005768711</v>
      </c>
      <c r="I29" s="1">
        <f t="shared" si="0"/>
        <v>3.9999999999999591E-2</v>
      </c>
      <c r="J29">
        <f t="shared" si="1"/>
        <v>1.9415631820414614E-2</v>
      </c>
    </row>
    <row r="30" spans="1:10" x14ac:dyDescent="0.2">
      <c r="A30">
        <v>0.71365432098765402</v>
      </c>
      <c r="B30">
        <v>9.5131559242322705</v>
      </c>
      <c r="C30">
        <v>1</v>
      </c>
      <c r="D30">
        <v>10.7024535596672</v>
      </c>
      <c r="E30">
        <v>13.4416912963637</v>
      </c>
      <c r="F30">
        <v>8.3755102040816301</v>
      </c>
      <c r="G30">
        <v>12.025300985215599</v>
      </c>
      <c r="I30" s="1">
        <f t="shared" si="0"/>
        <v>3.8461538461538103E-2</v>
      </c>
      <c r="J30">
        <f t="shared" si="1"/>
        <v>1.9266010953593371E-2</v>
      </c>
    </row>
    <row r="31" spans="1:10" x14ac:dyDescent="0.2">
      <c r="A31">
        <v>0.71365432098765402</v>
      </c>
      <c r="B31">
        <v>9.5131559242322705</v>
      </c>
      <c r="C31">
        <v>1</v>
      </c>
      <c r="D31">
        <v>10.8959019838054</v>
      </c>
      <c r="E31">
        <v>13.7114909485522</v>
      </c>
      <c r="F31">
        <v>8.6857142857142904</v>
      </c>
      <c r="G31">
        <v>12.2552088475797</v>
      </c>
      <c r="I31" s="1">
        <f t="shared" si="0"/>
        <v>3.7037037037037868E-2</v>
      </c>
      <c r="J31">
        <f t="shared" si="1"/>
        <v>1.9118678413684531E-2</v>
      </c>
    </row>
    <row r="32" spans="1:10" x14ac:dyDescent="0.2">
      <c r="A32">
        <v>0.71365432098765402</v>
      </c>
      <c r="B32">
        <v>9.5131559242322705</v>
      </c>
      <c r="C32">
        <v>1</v>
      </c>
      <c r="D32">
        <v>11.0884040038818</v>
      </c>
      <c r="E32">
        <v>13.987995874091901</v>
      </c>
      <c r="F32">
        <v>8.9959183673469401</v>
      </c>
      <c r="G32">
        <v>12.487734058841999</v>
      </c>
      <c r="I32" s="1">
        <f t="shared" si="0"/>
        <v>3.5714285714285365E-2</v>
      </c>
      <c r="J32">
        <f t="shared" si="1"/>
        <v>1.8973582103271935E-2</v>
      </c>
    </row>
    <row r="33" spans="1:10" x14ac:dyDescent="0.2">
      <c r="A33">
        <v>0.71365432098765402</v>
      </c>
      <c r="B33">
        <v>9.5131559242322705</v>
      </c>
      <c r="C33">
        <v>1</v>
      </c>
      <c r="D33">
        <v>11.2800332888008</v>
      </c>
      <c r="E33">
        <v>14.2711576349475</v>
      </c>
      <c r="F33">
        <v>9.3061224489795897</v>
      </c>
      <c r="G33">
        <v>12.7228864766137</v>
      </c>
      <c r="I33" s="1">
        <f t="shared" si="0"/>
        <v>3.448275862068928E-2</v>
      </c>
      <c r="J33">
        <f t="shared" si="1"/>
        <v>1.8830671494417306E-2</v>
      </c>
    </row>
    <row r="34" spans="1:10" x14ac:dyDescent="0.2">
      <c r="A34">
        <v>0.71365432098765402</v>
      </c>
      <c r="B34">
        <v>9.5131559242322705</v>
      </c>
      <c r="C34">
        <v>1</v>
      </c>
      <c r="D34">
        <v>11.470876875288999</v>
      </c>
      <c r="E34">
        <v>14.5609143108976</v>
      </c>
      <c r="F34">
        <v>9.6163265306122394</v>
      </c>
      <c r="G34">
        <v>12.960675921656801</v>
      </c>
      <c r="I34" s="1">
        <f t="shared" si="0"/>
        <v>3.3333333333332993E-2</v>
      </c>
      <c r="J34">
        <f t="shared" si="1"/>
        <v>1.8689897570035585E-2</v>
      </c>
    </row>
    <row r="35" spans="1:10" x14ac:dyDescent="0.2">
      <c r="A35">
        <v>0.71365432098765402</v>
      </c>
      <c r="B35">
        <v>9.5131559242322705</v>
      </c>
      <c r="C35">
        <v>1</v>
      </c>
      <c r="D35">
        <v>11.661031427790601</v>
      </c>
      <c r="E35">
        <v>14.8571942412211</v>
      </c>
      <c r="F35">
        <v>9.9265306122448997</v>
      </c>
      <c r="G35">
        <v>13.201112178294</v>
      </c>
      <c r="I35" s="1">
        <f t="shared" si="0"/>
        <v>3.2258064516129892E-2</v>
      </c>
      <c r="J35">
        <f t="shared" si="1"/>
        <v>1.8551212767803138E-2</v>
      </c>
    </row>
    <row r="36" spans="1:10" x14ac:dyDescent="0.2">
      <c r="A36">
        <v>0.71365432098765402</v>
      </c>
      <c r="B36">
        <v>9.5131559242322705</v>
      </c>
      <c r="C36">
        <v>1</v>
      </c>
      <c r="D36">
        <v>11.8505998572429</v>
      </c>
      <c r="E36">
        <v>15.1599194074675</v>
      </c>
      <c r="F36">
        <v>10.236734693877599</v>
      </c>
      <c r="G36">
        <v>13.444204994811599</v>
      </c>
      <c r="I36" s="1">
        <f t="shared" si="0"/>
        <v>3.1250000000004663E-2</v>
      </c>
      <c r="J36">
        <f t="shared" si="1"/>
        <v>1.8414570926630347E-2</v>
      </c>
    </row>
    <row r="37" spans="1:10" x14ac:dyDescent="0.2">
      <c r="A37">
        <v>0.71365432098765402</v>
      </c>
      <c r="B37">
        <v>9.5131559242322705</v>
      </c>
      <c r="C37">
        <v>1</v>
      </c>
      <c r="D37">
        <v>12.0396883909129</v>
      </c>
      <c r="E37">
        <v>15.469008365129699</v>
      </c>
      <c r="F37">
        <v>10.546938775510201</v>
      </c>
      <c r="G37">
        <v>13.6899640838545</v>
      </c>
      <c r="I37" s="1">
        <f t="shared" si="0"/>
        <v>3.0303030303025169E-2</v>
      </c>
      <c r="J37">
        <f t="shared" si="1"/>
        <v>1.8279927235395732E-2</v>
      </c>
    </row>
    <row r="38" spans="1:10" x14ac:dyDescent="0.2">
      <c r="A38">
        <v>0.71365432098765402</v>
      </c>
      <c r="B38">
        <v>9.5131559242322705</v>
      </c>
      <c r="C38">
        <v>1</v>
      </c>
      <c r="D38">
        <v>12.228404131037101</v>
      </c>
      <c r="E38">
        <v>15.7843786864804</v>
      </c>
      <c r="F38">
        <v>10.8571428571429</v>
      </c>
      <c r="G38">
        <v>13.938399122814699</v>
      </c>
      <c r="I38" s="1">
        <f t="shared" si="0"/>
        <v>2.9411764705886689E-2</v>
      </c>
      <c r="J38">
        <f t="shared" si="1"/>
        <v>1.8147238184006209E-2</v>
      </c>
    </row>
    <row r="39" spans="1:10" x14ac:dyDescent="0.2">
      <c r="A39">
        <v>0.71365432098765402</v>
      </c>
      <c r="B39">
        <v>9.5131559242322705</v>
      </c>
      <c r="C39">
        <v>1</v>
      </c>
      <c r="D39">
        <v>12.4168530978421</v>
      </c>
      <c r="E39">
        <v>16.105948918993199</v>
      </c>
      <c r="F39">
        <v>11.1673469387755</v>
      </c>
      <c r="G39">
        <v>14.189519754211901</v>
      </c>
      <c r="I39" s="1">
        <f t="shared" si="0"/>
        <v>2.8571428571423585E-2</v>
      </c>
      <c r="J39">
        <f t="shared" si="1"/>
        <v>1.8016461516456417E-2</v>
      </c>
    </row>
    <row r="40" spans="1:10" x14ac:dyDescent="0.2">
      <c r="A40">
        <v>0.71365432098765402</v>
      </c>
      <c r="B40">
        <v>9.5131559242322705</v>
      </c>
      <c r="C40">
        <v>1</v>
      </c>
      <c r="D40">
        <v>12.605138723386601</v>
      </c>
      <c r="E40">
        <v>16.4336400929107</v>
      </c>
      <c r="F40">
        <v>11.4775510204082</v>
      </c>
      <c r="G40">
        <v>14.4433355860681</v>
      </c>
      <c r="I40" s="1">
        <f t="shared" si="0"/>
        <v>2.7777777777781898E-2</v>
      </c>
      <c r="J40">
        <f t="shared" si="1"/>
        <v>1.7887556186026554E-2</v>
      </c>
    </row>
    <row r="41" spans="1:10" x14ac:dyDescent="0.2">
      <c r="A41">
        <v>0.71365432098765402</v>
      </c>
      <c r="B41">
        <v>9.5131559242322705</v>
      </c>
      <c r="C41">
        <v>1</v>
      </c>
      <c r="D41">
        <v>12.7933607452754</v>
      </c>
      <c r="E41">
        <v>16.767376828909399</v>
      </c>
      <c r="F41">
        <v>11.7877551020408</v>
      </c>
      <c r="G41">
        <v>14.699856192275201</v>
      </c>
      <c r="I41" s="1">
        <f t="shared" si="0"/>
        <v>2.702702702702231E-2</v>
      </c>
      <c r="J41">
        <f t="shared" si="1"/>
        <v>1.7760482312308756E-2</v>
      </c>
    </row>
    <row r="42" spans="1:10" x14ac:dyDescent="0.2">
      <c r="A42">
        <v>0.71365432098765402</v>
      </c>
      <c r="B42">
        <v>9.5131559242322705</v>
      </c>
      <c r="C42">
        <v>1</v>
      </c>
      <c r="D42">
        <v>12.9816144413582</v>
      </c>
      <c r="E42">
        <v>17.107088104749799</v>
      </c>
      <c r="F42">
        <v>12.097959183673501</v>
      </c>
      <c r="G42">
        <v>14.9590911129562</v>
      </c>
      <c r="I42" s="1">
        <f t="shared" si="0"/>
        <v>2.6315789473688289E-2</v>
      </c>
      <c r="J42">
        <f t="shared" si="1"/>
        <v>1.7635201140078438E-2</v>
      </c>
    </row>
    <row r="43" spans="1:10" x14ac:dyDescent="0.2">
      <c r="A43">
        <v>0.71365432098765402</v>
      </c>
      <c r="B43">
        <v>9.5131559242322705</v>
      </c>
      <c r="C43">
        <v>1</v>
      </c>
      <c r="D43">
        <v>13.1699901454621</v>
      </c>
      <c r="E43">
        <v>17.452707740862401</v>
      </c>
      <c r="F43">
        <v>12.408163265306101</v>
      </c>
      <c r="G43">
        <v>15.2210498548198</v>
      </c>
      <c r="I43" s="1">
        <f t="shared" si="0"/>
        <v>2.5641025641021109E-2</v>
      </c>
      <c r="J43">
        <f t="shared" si="1"/>
        <v>1.7511674999874494E-2</v>
      </c>
    </row>
    <row r="44" spans="1:10" x14ac:dyDescent="0.2">
      <c r="A44">
        <v>0.71365432098765402</v>
      </c>
      <c r="B44">
        <v>9.5131559242322705</v>
      </c>
      <c r="C44">
        <v>1</v>
      </c>
      <c r="D44">
        <v>13.358572987654499</v>
      </c>
      <c r="E44">
        <v>17.8041746613765</v>
      </c>
      <c r="F44">
        <v>12.7183673469388</v>
      </c>
      <c r="G44">
        <v>15.485741891509299</v>
      </c>
      <c r="I44" s="1">
        <f t="shared" si="0"/>
        <v>2.5000000000003686E-2</v>
      </c>
      <c r="J44">
        <f t="shared" si="1"/>
        <v>1.7389867270271475E-2</v>
      </c>
    </row>
    <row r="45" spans="1:10" x14ac:dyDescent="0.2">
      <c r="A45">
        <v>0.71365432098765402</v>
      </c>
      <c r="B45">
        <v>9.5131559242322705</v>
      </c>
      <c r="C45">
        <v>1</v>
      </c>
      <c r="D45">
        <v>13.5474428085464</v>
      </c>
      <c r="E45">
        <v>18.161432981078999</v>
      </c>
      <c r="F45">
        <v>13.0285714285714</v>
      </c>
      <c r="G45">
        <v>15.7531766639453</v>
      </c>
      <c r="I45" s="1">
        <f t="shared" si="0"/>
        <v>2.4390243902434827E-2</v>
      </c>
      <c r="J45">
        <f t="shared" si="1"/>
        <v>1.726974234167189E-2</v>
      </c>
    </row>
    <row r="46" spans="1:10" x14ac:dyDescent="0.2">
      <c r="A46">
        <v>0.71365432098765402</v>
      </c>
      <c r="B46">
        <v>9.5131559242322705</v>
      </c>
      <c r="C46">
        <v>1</v>
      </c>
      <c r="D46">
        <v>13.7366742043131</v>
      </c>
      <c r="E46">
        <v>18.524431961631699</v>
      </c>
      <c r="F46">
        <v>13.338775510204099</v>
      </c>
      <c r="G46">
        <v>16.023363580662199</v>
      </c>
      <c r="I46" s="1">
        <f t="shared" si="0"/>
        <v>2.38095238095275E-2</v>
      </c>
      <c r="J46">
        <f t="shared" si="1"/>
        <v>1.7151265581581532E-2</v>
      </c>
    </row>
    <row r="47" spans="1:10" x14ac:dyDescent="0.2">
      <c r="A47">
        <v>0.71365432098765402</v>
      </c>
      <c r="B47">
        <v>9.5131559242322705</v>
      </c>
      <c r="C47">
        <v>1</v>
      </c>
      <c r="D47">
        <v>13.9263366664293</v>
      </c>
      <c r="E47">
        <v>18.893125873045399</v>
      </c>
      <c r="F47">
        <v>13.648979591836699</v>
      </c>
      <c r="G47">
        <v>16.296312018139201</v>
      </c>
      <c r="I47" s="1">
        <f t="shared" si="0"/>
        <v>2.3255813953484417E-2</v>
      </c>
      <c r="J47">
        <f t="shared" si="1"/>
        <v>1.7034403301339873E-2</v>
      </c>
    </row>
    <row r="48" spans="1:10" x14ac:dyDescent="0.2">
      <c r="A48">
        <v>0.71365432098765402</v>
      </c>
      <c r="B48">
        <v>9.5131559242322705</v>
      </c>
      <c r="C48">
        <v>1</v>
      </c>
      <c r="D48">
        <v>14.116494787017</v>
      </c>
      <c r="E48">
        <v>19.267473789517801</v>
      </c>
      <c r="F48">
        <v>13.959183673469401</v>
      </c>
      <c r="G48">
        <v>16.5720313211262</v>
      </c>
      <c r="I48" s="1">
        <f t="shared" si="0"/>
        <v>2.272727272727626E-2</v>
      </c>
      <c r="J48">
        <f t="shared" si="1"/>
        <v>1.6919122724215141E-2</v>
      </c>
    </row>
    <row r="49" spans="1:10" x14ac:dyDescent="0.2">
      <c r="A49">
        <v>0.71365432098765402</v>
      </c>
      <c r="B49">
        <v>9.5131559242322705</v>
      </c>
      <c r="C49">
        <v>1</v>
      </c>
      <c r="D49">
        <v>14.3072085068411</v>
      </c>
      <c r="E49">
        <v>19.647439342599402</v>
      </c>
      <c r="F49">
        <v>14.269387755102001</v>
      </c>
      <c r="G49">
        <v>16.8505308029631</v>
      </c>
      <c r="I49" s="1">
        <f t="shared" si="0"/>
        <v>2.2222222222218369E-2</v>
      </c>
      <c r="J49">
        <f t="shared" si="1"/>
        <v>1.6805391954688442E-2</v>
      </c>
    </row>
    <row r="50" spans="1:10" x14ac:dyDescent="0.2">
      <c r="A50">
        <v>0.71365432098765402</v>
      </c>
      <c r="B50">
        <v>9.5131559242322705</v>
      </c>
      <c r="C50">
        <v>1</v>
      </c>
      <c r="D50">
        <v>14.4985333882451</v>
      </c>
      <c r="E50">
        <v>20.032990449394099</v>
      </c>
      <c r="F50">
        <v>14.5795918367347</v>
      </c>
      <c r="G50">
        <v>17.131819745895001</v>
      </c>
      <c r="I50" s="1">
        <f t="shared" si="0"/>
        <v>2.1739130434785814E-2</v>
      </c>
      <c r="J50">
        <f t="shared" si="1"/>
        <v>1.6693179949111014E-2</v>
      </c>
    </row>
    <row r="51" spans="1:10" x14ac:dyDescent="0.2">
      <c r="A51">
        <v>0.71365432098765402</v>
      </c>
      <c r="B51">
        <v>9.5131559242322705</v>
      </c>
      <c r="C51">
        <v>1</v>
      </c>
      <c r="D51">
        <v>14.690520899686099</v>
      </c>
      <c r="E51">
        <v>20.424099029138599</v>
      </c>
      <c r="F51">
        <v>14.8897959183673</v>
      </c>
      <c r="G51">
        <v>17.415907401381201</v>
      </c>
      <c r="I51" s="1">
        <f t="shared" si="0"/>
        <v>2.1276595744677218E-2</v>
      </c>
      <c r="J51">
        <f t="shared" si="1"/>
        <v>1.6582456487395092E-2</v>
      </c>
    </row>
    <row r="52" spans="1:10" x14ac:dyDescent="0.2">
      <c r="A52">
        <v>0.71365432098765402</v>
      </c>
      <c r="B52">
        <v>9.5131559242322705</v>
      </c>
      <c r="C52">
        <v>1</v>
      </c>
      <c r="D52">
        <v>14.8832187020652</v>
      </c>
      <c r="E52">
        <v>20.820740717963801</v>
      </c>
      <c r="F52">
        <v>15.2</v>
      </c>
      <c r="G52">
        <v>17.7028029903997</v>
      </c>
      <c r="I52" s="1">
        <f t="shared" si="0"/>
        <v>2.083333333333659E-2</v>
      </c>
      <c r="J52">
        <f t="shared" si="1"/>
        <v>1.6473192145919802E-2</v>
      </c>
    </row>
    <row r="54" spans="1:10" x14ac:dyDescent="0.2">
      <c r="I54" s="2">
        <f>AVERAGE(I16:I52)</f>
        <v>3.888972514018306E-2</v>
      </c>
      <c r="J54" s="2">
        <f>AVERAGE(J16:J52)</f>
        <v>1.8810353789823875E-2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alc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Williams</dc:creator>
  <cp:lastModifiedBy>Peter Williams</cp:lastModifiedBy>
  <dcterms:created xsi:type="dcterms:W3CDTF">2020-04-12T12:55:20Z</dcterms:created>
  <dcterms:modified xsi:type="dcterms:W3CDTF">2020-04-14T12:24:19Z</dcterms:modified>
</cp:coreProperties>
</file>