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ivate\商品选购\"/>
    </mc:Choice>
  </mc:AlternateContent>
  <bookViews>
    <workbookView xWindow="0" yWindow="0" windowWidth="27780" windowHeight="12765"/>
  </bookViews>
  <sheets>
    <sheet name="对比" sheetId="1" r:id="rId1"/>
    <sheet name="汇率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3" i="1" l="1"/>
  <c r="K33" i="1"/>
  <c r="J33" i="1"/>
  <c r="I33" i="1"/>
  <c r="H33" i="1"/>
  <c r="G33" i="1"/>
  <c r="F33" i="1"/>
  <c r="E33" i="1"/>
  <c r="D33" i="1"/>
  <c r="C33" i="1"/>
  <c r="B33" i="1"/>
  <c r="K15" i="1"/>
  <c r="J15" i="1"/>
  <c r="I15" i="1"/>
  <c r="H15" i="1"/>
  <c r="G15" i="1"/>
  <c r="F15" i="1"/>
  <c r="E15" i="1"/>
  <c r="D15" i="1"/>
  <c r="C15" i="1"/>
  <c r="B15" i="1"/>
  <c r="L31" i="1"/>
  <c r="K31" i="1"/>
  <c r="J31" i="1"/>
  <c r="I31" i="1"/>
  <c r="H31" i="1"/>
  <c r="G31" i="1"/>
  <c r="F31" i="1"/>
  <c r="E31" i="1"/>
  <c r="D31" i="1"/>
  <c r="C31" i="1"/>
  <c r="B31" i="1"/>
  <c r="K13" i="1" l="1"/>
  <c r="J13" i="1"/>
  <c r="I13" i="1"/>
  <c r="H13" i="1"/>
  <c r="G13" i="1"/>
  <c r="F13" i="1"/>
  <c r="E13" i="1"/>
  <c r="D13" i="1"/>
  <c r="C13" i="1"/>
  <c r="B13" i="1"/>
</calcChain>
</file>

<file path=xl/sharedStrings.xml><?xml version="1.0" encoding="utf-8"?>
<sst xmlns="http://schemas.openxmlformats.org/spreadsheetml/2006/main" count="132" uniqueCount="106">
  <si>
    <t>iMac</t>
    <phoneticPr fontId="1" type="noConversion"/>
  </si>
  <si>
    <t>21.5-inch</t>
    <phoneticPr fontId="1" type="noConversion"/>
  </si>
  <si>
    <t>美元</t>
    <phoneticPr fontId="1" type="noConversion"/>
  </si>
  <si>
    <t>折合人民币</t>
    <phoneticPr fontId="1" type="noConversion"/>
  </si>
  <si>
    <t>港币</t>
    <phoneticPr fontId="1" type="noConversion"/>
  </si>
  <si>
    <t>人民币</t>
    <phoneticPr fontId="1" type="noConversion"/>
  </si>
  <si>
    <t>美元</t>
    <phoneticPr fontId="1" type="noConversion"/>
  </si>
  <si>
    <t>MacBook</t>
    <phoneticPr fontId="1" type="noConversion"/>
  </si>
  <si>
    <t>12-inch</t>
    <phoneticPr fontId="1" type="noConversion"/>
  </si>
  <si>
    <t>7th m3 2c1.2GHz</t>
    <phoneticPr fontId="1" type="noConversion"/>
  </si>
  <si>
    <t>3.0GHz</t>
    <phoneticPr fontId="1" type="noConversion"/>
  </si>
  <si>
    <t>8GB DDR3 1866MHz</t>
    <phoneticPr fontId="1" type="noConversion"/>
  </si>
  <si>
    <t>256GB SSD</t>
    <phoneticPr fontId="1" type="noConversion"/>
  </si>
  <si>
    <t>Intel HD Graphics 615</t>
    <phoneticPr fontId="1" type="noConversion"/>
  </si>
  <si>
    <t>7th i5 2c1.3GHz</t>
    <phoneticPr fontId="1" type="noConversion"/>
  </si>
  <si>
    <t>3.2GHz</t>
    <phoneticPr fontId="1" type="noConversion"/>
  </si>
  <si>
    <t>512GB SSD</t>
    <phoneticPr fontId="1" type="noConversion"/>
  </si>
  <si>
    <t>MacBook Air</t>
    <phoneticPr fontId="1" type="noConversion"/>
  </si>
  <si>
    <t>13-inch</t>
    <phoneticPr fontId="1" type="noConversion"/>
  </si>
  <si>
    <t>8th i5 2c1.6GHz</t>
    <phoneticPr fontId="1" type="noConversion"/>
  </si>
  <si>
    <t>3.6GHz</t>
    <phoneticPr fontId="1" type="noConversion"/>
  </si>
  <si>
    <t>Retina display</t>
    <phoneticPr fontId="1" type="noConversion"/>
  </si>
  <si>
    <t>8GB DDR3 2133MHz</t>
    <phoneticPr fontId="1" type="noConversion"/>
  </si>
  <si>
    <t>128GB SSD</t>
    <phoneticPr fontId="1" type="noConversion"/>
  </si>
  <si>
    <t>UHD 617</t>
    <phoneticPr fontId="1" type="noConversion"/>
  </si>
  <si>
    <t>Touch ID</t>
    <phoneticPr fontId="1" type="noConversion"/>
  </si>
  <si>
    <t>Force Touch trackpad</t>
    <phoneticPr fontId="1" type="noConversion"/>
  </si>
  <si>
    <t>2 Thunderbolt 3 ports</t>
    <phoneticPr fontId="1" type="noConversion"/>
  </si>
  <si>
    <t>MacBook Pro</t>
    <phoneticPr fontId="1" type="noConversion"/>
  </si>
  <si>
    <t>7th i5 2c2.3GHz</t>
    <phoneticPr fontId="1" type="noConversion"/>
  </si>
  <si>
    <t>Intel Iris Plus 640</t>
    <phoneticPr fontId="1" type="noConversion"/>
  </si>
  <si>
    <t>256GB SSD</t>
    <phoneticPr fontId="1" type="noConversion"/>
  </si>
  <si>
    <t>8th i5 4c2.3GHz</t>
    <phoneticPr fontId="1" type="noConversion"/>
  </si>
  <si>
    <t>3.8GHz</t>
    <phoneticPr fontId="1" type="noConversion"/>
  </si>
  <si>
    <t>Iris plus 655</t>
    <phoneticPr fontId="1" type="noConversion"/>
  </si>
  <si>
    <t>Retina with True Tone</t>
    <phoneticPr fontId="1" type="noConversion"/>
  </si>
  <si>
    <t>Touch Bar &amp; Touch ID</t>
    <phoneticPr fontId="1" type="noConversion"/>
  </si>
  <si>
    <t>4 Thunderbolt 3 ports</t>
    <phoneticPr fontId="1" type="noConversion"/>
  </si>
  <si>
    <t>15-inch</t>
    <phoneticPr fontId="1" type="noConversion"/>
  </si>
  <si>
    <t>8th i7 6c2.2GHz</t>
    <phoneticPr fontId="1" type="noConversion"/>
  </si>
  <si>
    <t>4.1GHz</t>
    <phoneticPr fontId="1" type="noConversion"/>
  </si>
  <si>
    <t>Radeon Pro 555X 4GB DDR5</t>
    <phoneticPr fontId="1" type="noConversion"/>
  </si>
  <si>
    <t>16GB DDR4 2400MHz</t>
    <phoneticPr fontId="1" type="noConversion"/>
  </si>
  <si>
    <t>256GB SSD</t>
    <phoneticPr fontId="1" type="noConversion"/>
  </si>
  <si>
    <t>8th i7 6c2.6GHz</t>
    <phoneticPr fontId="1" type="noConversion"/>
  </si>
  <si>
    <t>4.3GHz</t>
    <phoneticPr fontId="1" type="noConversion"/>
  </si>
  <si>
    <t>Radeon Pro 560X 4GB DDR5</t>
    <phoneticPr fontId="1" type="noConversion"/>
  </si>
  <si>
    <t>512GB SSD</t>
    <phoneticPr fontId="1" type="noConversion"/>
  </si>
  <si>
    <t>27-inch</t>
    <phoneticPr fontId="1" type="noConversion"/>
  </si>
  <si>
    <t>8GB 2133MHz</t>
    <phoneticPr fontId="1" type="noConversion"/>
  </si>
  <si>
    <t>1TB hard</t>
    <phoneticPr fontId="1" type="noConversion"/>
  </si>
  <si>
    <t>Iris plus 640</t>
    <phoneticPr fontId="1" type="noConversion"/>
  </si>
  <si>
    <t>2 T3</t>
    <phoneticPr fontId="1" type="noConversion"/>
  </si>
  <si>
    <t>1920x1080 sRGB</t>
    <phoneticPr fontId="1" type="noConversion"/>
  </si>
  <si>
    <t>Retina 4K 4096x2304 P3</t>
    <phoneticPr fontId="1" type="noConversion"/>
  </si>
  <si>
    <t>1TB Fusion</t>
    <phoneticPr fontId="1" type="noConversion"/>
  </si>
  <si>
    <t>4.2GHz</t>
    <phoneticPr fontId="1" type="noConversion"/>
  </si>
  <si>
    <t>2TB Fusion</t>
    <phoneticPr fontId="1" type="noConversion"/>
  </si>
  <si>
    <t>iMac Pro</t>
    <phoneticPr fontId="1" type="noConversion"/>
  </si>
  <si>
    <t>Intel Xeon W 8c3.2GHz</t>
    <phoneticPr fontId="1" type="noConversion"/>
  </si>
  <si>
    <t>32GB ECC 2666MHz</t>
    <phoneticPr fontId="1" type="noConversion"/>
  </si>
  <si>
    <t>1TB SSD</t>
    <phoneticPr fontId="1" type="noConversion"/>
  </si>
  <si>
    <t>Radeon Pro Vega 56 8GB HBM2</t>
    <phoneticPr fontId="1" type="noConversion"/>
  </si>
  <si>
    <t>屏幕尺寸</t>
    <phoneticPr fontId="1" type="noConversion"/>
  </si>
  <si>
    <t>CPU</t>
    <phoneticPr fontId="1" type="noConversion"/>
  </si>
  <si>
    <t>Turbo Boost</t>
    <phoneticPr fontId="1" type="noConversion"/>
  </si>
  <si>
    <t>内存</t>
    <phoneticPr fontId="1" type="noConversion"/>
  </si>
  <si>
    <t>硬盘</t>
    <phoneticPr fontId="1" type="noConversion"/>
  </si>
  <si>
    <t>显卡</t>
    <phoneticPr fontId="1" type="noConversion"/>
  </si>
  <si>
    <t>屏幕</t>
    <phoneticPr fontId="1" type="noConversion"/>
  </si>
  <si>
    <t>指纹</t>
    <phoneticPr fontId="1" type="noConversion"/>
  </si>
  <si>
    <t>触摸板</t>
    <phoneticPr fontId="1" type="noConversion"/>
  </si>
  <si>
    <t>USB-C</t>
    <phoneticPr fontId="1" type="noConversion"/>
  </si>
  <si>
    <t>网卡</t>
    <phoneticPr fontId="1" type="noConversion"/>
  </si>
  <si>
    <t>10Gb</t>
    <phoneticPr fontId="1" type="noConversion"/>
  </si>
  <si>
    <t>4 T3</t>
    <phoneticPr fontId="1" type="noConversion"/>
  </si>
  <si>
    <t>8th i3 4c3.6GHz</t>
    <phoneticPr fontId="1" type="noConversion"/>
  </si>
  <si>
    <t>8GB DDR4 2400MHz</t>
    <phoneticPr fontId="1" type="noConversion"/>
  </si>
  <si>
    <t>Radeon Pro 555X 2GB DDR5</t>
    <phoneticPr fontId="1" type="noConversion"/>
  </si>
  <si>
    <t>8th i5 6c3.0GHz</t>
    <phoneticPr fontId="1" type="noConversion"/>
  </si>
  <si>
    <t>8GB DDR4 2666MHz</t>
    <phoneticPr fontId="1" type="noConversion"/>
  </si>
  <si>
    <t>Radeon Pro 560X 4GB DDR5</t>
    <phoneticPr fontId="1" type="noConversion"/>
  </si>
  <si>
    <t>8th i5 6c3.0GHz</t>
    <phoneticPr fontId="1" type="noConversion"/>
  </si>
  <si>
    <t>4.1GHz</t>
    <phoneticPr fontId="1" type="noConversion"/>
  </si>
  <si>
    <t>570X 4GB DDR5</t>
    <phoneticPr fontId="1" type="noConversion"/>
  </si>
  <si>
    <t>Retina 5K 5120x2880</t>
    <phoneticPr fontId="1" type="noConversion"/>
  </si>
  <si>
    <t>8th i5 6c3.1GHz</t>
    <phoneticPr fontId="1" type="noConversion"/>
  </si>
  <si>
    <t>4.3GHz</t>
    <phoneticPr fontId="1" type="noConversion"/>
  </si>
  <si>
    <t>9th i5 6c3.7GHz</t>
    <phoneticPr fontId="1" type="noConversion"/>
  </si>
  <si>
    <t>4.6GHz</t>
    <phoneticPr fontId="1" type="noConversion"/>
  </si>
  <si>
    <t>580X 8GB DDR5</t>
    <phoneticPr fontId="1" type="noConversion"/>
  </si>
  <si>
    <t>Mac Pro</t>
    <phoneticPr fontId="1" type="noConversion"/>
  </si>
  <si>
    <t>Xeon E5 6c3.5</t>
    <phoneticPr fontId="1" type="noConversion"/>
  </si>
  <si>
    <t>16 DDR3 ECC 1866</t>
    <phoneticPr fontId="1" type="noConversion"/>
  </si>
  <si>
    <t>256 PCIe SSD</t>
    <phoneticPr fontId="1" type="noConversion"/>
  </si>
  <si>
    <t>AMD 2c D500 3G DDR5</t>
    <phoneticPr fontId="1" type="noConversion"/>
  </si>
  <si>
    <t>Xeon E5 8c3.0</t>
    <phoneticPr fontId="1" type="noConversion"/>
  </si>
  <si>
    <t>AMD 2c D700 6G DDR5</t>
    <phoneticPr fontId="1" type="noConversion"/>
  </si>
  <si>
    <t>Mac mini</t>
    <phoneticPr fontId="1" type="noConversion"/>
  </si>
  <si>
    <t>8th i3 4c3.6</t>
    <phoneticPr fontId="1" type="noConversion"/>
  </si>
  <si>
    <t>8G DDR4 2666</t>
    <phoneticPr fontId="1" type="noConversion"/>
  </si>
  <si>
    <t>128 PCIe SSD</t>
    <phoneticPr fontId="1" type="noConversion"/>
  </si>
  <si>
    <t>UHD630</t>
    <phoneticPr fontId="1" type="noConversion"/>
  </si>
  <si>
    <t>8th i5 6c3.0</t>
    <phoneticPr fontId="1" type="noConversion"/>
  </si>
  <si>
    <t>575X 4GB DDR5</t>
    <phoneticPr fontId="1" type="noConversion"/>
  </si>
  <si>
    <t>18205(512G+1468=19673)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</si>
</sst>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charset val="134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00FF"/>
      <name val="宋体"/>
      <family val="2"/>
      <charset val="134"/>
      <scheme val="minor"/>
    </font>
    <font>
      <sz val="11"/>
      <color rgb="FF0000FF"/>
      <name val="宋体"/>
      <family val="3"/>
      <charset val="134"/>
      <scheme val="minor"/>
    </font>
    <font>
      <b/>
      <sz val="11"/>
      <color rgb="FF0000FF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3">
    <xf numFmtId="0" fontId="0" fillId="0" borderId="0" xfId="0">
      <alignment vertical="center"/>
    </xf>
    <xf numFmtId="0" fontId="2" fillId="0" borderId="0" xfId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0" fontId="0" fillId="0" borderId="1" xfId="0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3" fillId="0" borderId="5" xfId="0" applyFont="1" applyBorder="1" applyAlignment="1">
      <alignment horizontal="right" vertical="center"/>
    </xf>
    <xf numFmtId="0" fontId="3" fillId="0" borderId="5" xfId="0" applyFont="1" applyBorder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3" fillId="0" borderId="1" xfId="0" applyFont="1" applyFill="1" applyBorder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9" fillId="0" borderId="1" xfId="0" applyFont="1" applyFill="1" applyBorder="1">
      <alignment vertical="center"/>
    </xf>
    <xf numFmtId="0" fontId="7" fillId="0" borderId="2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right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workbookViewId="0">
      <pane xSplit="1" topLeftCell="B1" activePane="topRight" state="frozen"/>
      <selection pane="topRight"/>
    </sheetView>
  </sheetViews>
  <sheetFormatPr defaultRowHeight="13.5" x14ac:dyDescent="0.15"/>
  <cols>
    <col min="1" max="1" width="14.125" style="3" customWidth="1"/>
    <col min="2" max="2" width="15.625" customWidth="1"/>
    <col min="3" max="3" width="16.5" customWidth="1"/>
    <col min="4" max="4" width="15.5" customWidth="1"/>
    <col min="5" max="5" width="15.75" customWidth="1"/>
    <col min="6" max="6" width="15.875" customWidth="1"/>
    <col min="7" max="7" width="16" customWidth="1"/>
    <col min="8" max="8" width="22" customWidth="1"/>
    <col min="9" max="9" width="21.625" bestFit="1" customWidth="1"/>
    <col min="10" max="11" width="27.25" bestFit="1" customWidth="1"/>
    <col min="12" max="12" width="13.875" bestFit="1" customWidth="1"/>
  </cols>
  <sheetData>
    <row r="1" spans="1:11" s="2" customFormat="1" ht="20.100000000000001" customHeight="1" x14ac:dyDescent="0.15">
      <c r="A1" s="4"/>
      <c r="B1" s="9" t="s">
        <v>7</v>
      </c>
      <c r="C1" s="9"/>
      <c r="D1" s="9" t="s">
        <v>17</v>
      </c>
      <c r="E1" s="9"/>
      <c r="F1" s="48" t="s">
        <v>28</v>
      </c>
      <c r="G1" s="48"/>
      <c r="H1" s="48"/>
      <c r="I1" s="48"/>
      <c r="J1" s="48"/>
      <c r="K1" s="48"/>
    </row>
    <row r="2" spans="1:11" ht="20.100000000000001" customHeight="1" x14ac:dyDescent="0.15">
      <c r="A2" s="4" t="s">
        <v>63</v>
      </c>
      <c r="B2" s="11" t="s">
        <v>8</v>
      </c>
      <c r="C2" s="11"/>
      <c r="D2" s="11" t="s">
        <v>18</v>
      </c>
      <c r="E2" s="11"/>
      <c r="F2" s="15" t="s">
        <v>18</v>
      </c>
      <c r="G2" s="15"/>
      <c r="H2" s="15"/>
      <c r="I2" s="15"/>
      <c r="J2" s="37" t="s">
        <v>38</v>
      </c>
      <c r="K2" s="37"/>
    </row>
    <row r="3" spans="1:11" ht="20.100000000000001" customHeight="1" x14ac:dyDescent="0.15">
      <c r="A3" s="4" t="s">
        <v>64</v>
      </c>
      <c r="B3" s="6" t="s">
        <v>9</v>
      </c>
      <c r="C3" s="6" t="s">
        <v>14</v>
      </c>
      <c r="D3" s="12" t="s">
        <v>19</v>
      </c>
      <c r="E3" s="13"/>
      <c r="F3" s="12" t="s">
        <v>29</v>
      </c>
      <c r="G3" s="13"/>
      <c r="H3" s="12" t="s">
        <v>32</v>
      </c>
      <c r="I3" s="13"/>
      <c r="J3" s="17" t="s">
        <v>39</v>
      </c>
      <c r="K3" s="28" t="s">
        <v>44</v>
      </c>
    </row>
    <row r="4" spans="1:11" ht="20.100000000000001" customHeight="1" x14ac:dyDescent="0.15">
      <c r="A4" s="4" t="s">
        <v>65</v>
      </c>
      <c r="B4" s="6" t="s">
        <v>10</v>
      </c>
      <c r="C4" s="6" t="s">
        <v>15</v>
      </c>
      <c r="D4" s="12" t="s">
        <v>20</v>
      </c>
      <c r="E4" s="13"/>
      <c r="F4" s="12" t="s">
        <v>20</v>
      </c>
      <c r="G4" s="13"/>
      <c r="H4" s="12" t="s">
        <v>33</v>
      </c>
      <c r="I4" s="13"/>
      <c r="J4" s="17" t="s">
        <v>40</v>
      </c>
      <c r="K4" s="6" t="s">
        <v>45</v>
      </c>
    </row>
    <row r="5" spans="1:11" ht="20.100000000000001" customHeight="1" x14ac:dyDescent="0.15">
      <c r="A5" s="4" t="s">
        <v>66</v>
      </c>
      <c r="B5" s="11" t="s">
        <v>11</v>
      </c>
      <c r="C5" s="11"/>
      <c r="D5" s="12" t="s">
        <v>22</v>
      </c>
      <c r="E5" s="16"/>
      <c r="F5" s="16"/>
      <c r="G5" s="16"/>
      <c r="H5" s="16"/>
      <c r="I5" s="13"/>
      <c r="J5" s="38" t="s">
        <v>42</v>
      </c>
      <c r="K5" s="39"/>
    </row>
    <row r="6" spans="1:11" ht="20.100000000000001" customHeight="1" x14ac:dyDescent="0.15">
      <c r="A6" s="4" t="s">
        <v>67</v>
      </c>
      <c r="B6" s="6" t="s">
        <v>12</v>
      </c>
      <c r="C6" s="6" t="s">
        <v>16</v>
      </c>
      <c r="D6" s="6" t="s">
        <v>23</v>
      </c>
      <c r="E6" s="28" t="s">
        <v>12</v>
      </c>
      <c r="F6" s="6" t="s">
        <v>23</v>
      </c>
      <c r="G6" s="29" t="s">
        <v>31</v>
      </c>
      <c r="H6" s="30"/>
      <c r="I6" s="28" t="s">
        <v>16</v>
      </c>
      <c r="J6" s="17" t="s">
        <v>43</v>
      </c>
      <c r="K6" s="28" t="s">
        <v>47</v>
      </c>
    </row>
    <row r="7" spans="1:11" ht="20.100000000000001" customHeight="1" x14ac:dyDescent="0.15">
      <c r="A7" s="4" t="s">
        <v>68</v>
      </c>
      <c r="B7" s="11" t="s">
        <v>13</v>
      </c>
      <c r="C7" s="11"/>
      <c r="D7" s="12" t="s">
        <v>24</v>
      </c>
      <c r="E7" s="13"/>
      <c r="F7" s="12" t="s">
        <v>30</v>
      </c>
      <c r="G7" s="13"/>
      <c r="H7" s="12" t="s">
        <v>34</v>
      </c>
      <c r="I7" s="13"/>
      <c r="J7" s="17" t="s">
        <v>41</v>
      </c>
      <c r="K7" s="6" t="s">
        <v>46</v>
      </c>
    </row>
    <row r="8" spans="1:11" ht="20.100000000000001" customHeight="1" x14ac:dyDescent="0.15">
      <c r="A8" s="4" t="s">
        <v>69</v>
      </c>
      <c r="B8" s="36"/>
      <c r="C8" s="36"/>
      <c r="D8" s="24" t="s">
        <v>21</v>
      </c>
      <c r="E8" s="31"/>
      <c r="F8" s="31"/>
      <c r="G8" s="25"/>
      <c r="H8" s="49" t="s">
        <v>35</v>
      </c>
      <c r="I8" s="50"/>
      <c r="J8" s="50"/>
      <c r="K8" s="51"/>
    </row>
    <row r="9" spans="1:11" ht="20.100000000000001" customHeight="1" x14ac:dyDescent="0.15">
      <c r="A9" s="4" t="s">
        <v>70</v>
      </c>
      <c r="B9" s="36"/>
      <c r="C9" s="36"/>
      <c r="D9" s="26" t="s">
        <v>25</v>
      </c>
      <c r="E9" s="27"/>
      <c r="F9" s="36"/>
      <c r="G9" s="36"/>
      <c r="H9" s="49" t="s">
        <v>36</v>
      </c>
      <c r="I9" s="50"/>
      <c r="J9" s="50"/>
      <c r="K9" s="51"/>
    </row>
    <row r="10" spans="1:11" ht="20.100000000000001" customHeight="1" x14ac:dyDescent="0.15">
      <c r="A10" s="4" t="s">
        <v>71</v>
      </c>
      <c r="B10" s="36"/>
      <c r="C10" s="36"/>
      <c r="D10" s="26" t="s">
        <v>26</v>
      </c>
      <c r="E10" s="27"/>
      <c r="F10" s="36"/>
      <c r="G10" s="36"/>
      <c r="H10" s="36"/>
      <c r="I10" s="36"/>
      <c r="J10" s="36"/>
      <c r="K10" s="36"/>
    </row>
    <row r="11" spans="1:11" ht="20.100000000000001" customHeight="1" x14ac:dyDescent="0.15">
      <c r="A11" s="4" t="s">
        <v>72</v>
      </c>
      <c r="B11" s="36"/>
      <c r="C11" s="36"/>
      <c r="D11" s="26" t="s">
        <v>27</v>
      </c>
      <c r="E11" s="32"/>
      <c r="F11" s="32"/>
      <c r="G11" s="27"/>
      <c r="H11" s="49" t="s">
        <v>37</v>
      </c>
      <c r="I11" s="50"/>
      <c r="J11" s="50"/>
      <c r="K11" s="51"/>
    </row>
    <row r="12" spans="1:11" s="2" customFormat="1" ht="20.100000000000001" customHeight="1" x14ac:dyDescent="0.15">
      <c r="A12" s="4" t="s">
        <v>2</v>
      </c>
      <c r="B12" s="7">
        <v>1299</v>
      </c>
      <c r="C12" s="7">
        <v>1599</v>
      </c>
      <c r="D12" s="7">
        <v>1199</v>
      </c>
      <c r="E12" s="7">
        <v>1399</v>
      </c>
      <c r="F12" s="7">
        <v>1299</v>
      </c>
      <c r="G12" s="7">
        <v>1499</v>
      </c>
      <c r="H12" s="7">
        <v>1799</v>
      </c>
      <c r="I12" s="7">
        <v>1999</v>
      </c>
      <c r="J12" s="47">
        <v>2399</v>
      </c>
      <c r="K12" s="7">
        <v>2799</v>
      </c>
    </row>
    <row r="13" spans="1:11" s="2" customFormat="1" ht="20.100000000000001" customHeight="1" x14ac:dyDescent="0.15">
      <c r="A13" s="4" t="s">
        <v>3</v>
      </c>
      <c r="B13" s="7">
        <f>B12*汇率!B1</f>
        <v>8859.18</v>
      </c>
      <c r="C13" s="7">
        <f>C12*汇率!B1</f>
        <v>10905.18</v>
      </c>
      <c r="D13" s="7">
        <f>D12*汇率!B1</f>
        <v>8177.18</v>
      </c>
      <c r="E13" s="7">
        <f>E12*汇率!B1</f>
        <v>9541.18</v>
      </c>
      <c r="F13" s="7">
        <f>F12*汇率!B1</f>
        <v>8859.18</v>
      </c>
      <c r="G13" s="7">
        <f>G12*汇率!B1</f>
        <v>10223.18</v>
      </c>
      <c r="H13" s="7">
        <f>H12*汇率!B1</f>
        <v>12269.18</v>
      </c>
      <c r="I13" s="7">
        <f>I12*汇率!B1</f>
        <v>13633.18</v>
      </c>
      <c r="J13" s="47">
        <f>J12*汇率!B1</f>
        <v>16361.18</v>
      </c>
      <c r="K13" s="7">
        <f>K12*汇率!B1</f>
        <v>19089.18</v>
      </c>
    </row>
    <row r="14" spans="1:11" s="2" customFormat="1" ht="20.100000000000001" customHeight="1" x14ac:dyDescent="0.15">
      <c r="A14" s="4" t="s">
        <v>4</v>
      </c>
      <c r="B14" s="7">
        <v>9988</v>
      </c>
      <c r="C14" s="7">
        <v>11988</v>
      </c>
      <c r="D14" s="7">
        <v>9499</v>
      </c>
      <c r="E14" s="7">
        <v>10999</v>
      </c>
      <c r="F14" s="7">
        <v>9988</v>
      </c>
      <c r="G14" s="7">
        <v>11488</v>
      </c>
      <c r="H14" s="7">
        <v>14388</v>
      </c>
      <c r="I14" s="7">
        <v>15888</v>
      </c>
      <c r="J14" s="47">
        <v>18988</v>
      </c>
      <c r="K14" s="7">
        <v>21988</v>
      </c>
    </row>
    <row r="15" spans="1:11" s="2" customFormat="1" ht="20.100000000000001" customHeight="1" x14ac:dyDescent="0.15">
      <c r="A15" s="4" t="s">
        <v>3</v>
      </c>
      <c r="B15" s="7">
        <f>B14*汇率!B2</f>
        <v>8689.56</v>
      </c>
      <c r="C15" s="7">
        <f>C14*汇率!B2</f>
        <v>10429.56</v>
      </c>
      <c r="D15" s="7">
        <f>D14*汇率!B2</f>
        <v>8264.1299999999992</v>
      </c>
      <c r="E15" s="7">
        <f>E14*汇率!B2</f>
        <v>9569.1299999999992</v>
      </c>
      <c r="F15" s="7">
        <f>F14*汇率!B2</f>
        <v>8689.56</v>
      </c>
      <c r="G15" s="7">
        <f>G14*汇率!B2</f>
        <v>9994.56</v>
      </c>
      <c r="H15" s="7">
        <f>H14*汇率!B2</f>
        <v>12517.56</v>
      </c>
      <c r="I15" s="7">
        <f>I14*汇率!B2</f>
        <v>13822.56</v>
      </c>
      <c r="J15" s="47">
        <f>J14*汇率!B2</f>
        <v>16519.560000000001</v>
      </c>
      <c r="K15" s="7">
        <f>K14*汇率!B2</f>
        <v>19129.560000000001</v>
      </c>
    </row>
    <row r="16" spans="1:11" s="2" customFormat="1" ht="20.100000000000001" customHeight="1" x14ac:dyDescent="0.15">
      <c r="A16" s="19" t="s">
        <v>5</v>
      </c>
      <c r="B16" s="20">
        <v>9936</v>
      </c>
      <c r="C16" s="20">
        <v>11867</v>
      </c>
      <c r="D16" s="20">
        <v>9253</v>
      </c>
      <c r="E16" s="20">
        <v>10812</v>
      </c>
      <c r="F16" s="20">
        <v>9936</v>
      </c>
      <c r="G16" s="20">
        <v>11481</v>
      </c>
      <c r="H16" s="20">
        <v>13821</v>
      </c>
      <c r="I16" s="20">
        <v>15380</v>
      </c>
      <c r="J16" s="52" t="s">
        <v>105</v>
      </c>
      <c r="K16" s="20">
        <v>21419</v>
      </c>
    </row>
    <row r="17" spans="1:12" s="2" customFormat="1" ht="9.9499999999999993" customHeight="1" x14ac:dyDescent="0.15">
      <c r="A17" s="33"/>
      <c r="B17" s="34"/>
      <c r="C17" s="34"/>
      <c r="D17" s="34"/>
      <c r="E17" s="34"/>
      <c r="F17" s="34"/>
      <c r="G17" s="34"/>
      <c r="H17" s="34"/>
      <c r="I17" s="34"/>
      <c r="J17" s="34"/>
      <c r="K17" s="35"/>
    </row>
    <row r="18" spans="1:12" ht="15.95" customHeight="1" x14ac:dyDescent="0.15">
      <c r="A18" s="4"/>
      <c r="B18" s="9" t="s">
        <v>0</v>
      </c>
      <c r="C18" s="9"/>
      <c r="D18" s="9"/>
      <c r="E18" s="9"/>
      <c r="F18" s="9"/>
      <c r="G18" s="9"/>
      <c r="H18" s="5" t="s">
        <v>58</v>
      </c>
      <c r="I18" s="9" t="s">
        <v>91</v>
      </c>
      <c r="J18" s="9"/>
      <c r="K18" s="9" t="s">
        <v>98</v>
      </c>
      <c r="L18" s="9"/>
    </row>
    <row r="19" spans="1:12" ht="15.95" customHeight="1" x14ac:dyDescent="0.15">
      <c r="A19" s="4" t="s">
        <v>63</v>
      </c>
      <c r="B19" s="11" t="s">
        <v>1</v>
      </c>
      <c r="C19" s="11"/>
      <c r="D19" s="11"/>
      <c r="E19" s="15" t="s">
        <v>48</v>
      </c>
      <c r="F19" s="15"/>
      <c r="G19" s="15"/>
      <c r="H19" s="14" t="s">
        <v>48</v>
      </c>
      <c r="I19" s="6"/>
      <c r="J19" s="6"/>
      <c r="K19" s="6"/>
      <c r="L19" s="6"/>
    </row>
    <row r="20" spans="1:12" ht="15.95" customHeight="1" x14ac:dyDescent="0.15">
      <c r="A20" s="4" t="s">
        <v>64</v>
      </c>
      <c r="B20" s="6" t="s">
        <v>29</v>
      </c>
      <c r="C20" s="6" t="s">
        <v>76</v>
      </c>
      <c r="D20" s="6" t="s">
        <v>79</v>
      </c>
      <c r="E20" s="6" t="s">
        <v>82</v>
      </c>
      <c r="F20" s="6" t="s">
        <v>86</v>
      </c>
      <c r="G20" s="10" t="s">
        <v>88</v>
      </c>
      <c r="H20" s="6" t="s">
        <v>59</v>
      </c>
      <c r="I20" s="6" t="s">
        <v>92</v>
      </c>
      <c r="J20" s="6" t="s">
        <v>96</v>
      </c>
      <c r="K20" s="6" t="s">
        <v>99</v>
      </c>
      <c r="L20" s="6" t="s">
        <v>103</v>
      </c>
    </row>
    <row r="21" spans="1:12" ht="15.95" customHeight="1" x14ac:dyDescent="0.15">
      <c r="A21" s="4" t="s">
        <v>65</v>
      </c>
      <c r="B21" s="6" t="s">
        <v>20</v>
      </c>
      <c r="C21" s="36"/>
      <c r="D21" s="6" t="s">
        <v>40</v>
      </c>
      <c r="E21" s="6" t="s">
        <v>83</v>
      </c>
      <c r="F21" s="6" t="s">
        <v>87</v>
      </c>
      <c r="G21" s="6" t="s">
        <v>89</v>
      </c>
      <c r="H21" s="6" t="s">
        <v>56</v>
      </c>
      <c r="I21" s="36"/>
      <c r="J21" s="36"/>
      <c r="K21" s="36"/>
      <c r="L21" s="6">
        <v>4.0999999999999996</v>
      </c>
    </row>
    <row r="22" spans="1:12" ht="15.95" customHeight="1" x14ac:dyDescent="0.15">
      <c r="A22" s="4" t="s">
        <v>66</v>
      </c>
      <c r="B22" s="6" t="s">
        <v>49</v>
      </c>
      <c r="C22" s="6" t="s">
        <v>77</v>
      </c>
      <c r="D22" s="12" t="s">
        <v>80</v>
      </c>
      <c r="E22" s="16"/>
      <c r="F22" s="16"/>
      <c r="G22" s="13"/>
      <c r="H22" s="6" t="s">
        <v>60</v>
      </c>
      <c r="I22" s="15" t="s">
        <v>93</v>
      </c>
      <c r="J22" s="15"/>
      <c r="K22" s="15" t="s">
        <v>100</v>
      </c>
      <c r="L22" s="15"/>
    </row>
    <row r="23" spans="1:12" ht="15.95" customHeight="1" x14ac:dyDescent="0.15">
      <c r="A23" s="4" t="s">
        <v>67</v>
      </c>
      <c r="B23" s="44" t="s">
        <v>50</v>
      </c>
      <c r="C23" s="45"/>
      <c r="D23" s="26" t="s">
        <v>55</v>
      </c>
      <c r="E23" s="32"/>
      <c r="F23" s="27"/>
      <c r="G23" s="28" t="s">
        <v>57</v>
      </c>
      <c r="H23" s="6" t="s">
        <v>61</v>
      </c>
      <c r="I23" s="15" t="s">
        <v>94</v>
      </c>
      <c r="J23" s="15"/>
      <c r="K23" s="8" t="s">
        <v>101</v>
      </c>
      <c r="L23" s="28">
        <v>256</v>
      </c>
    </row>
    <row r="24" spans="1:12" ht="27" x14ac:dyDescent="0.15">
      <c r="A24" s="4" t="s">
        <v>68</v>
      </c>
      <c r="B24" s="6" t="s">
        <v>51</v>
      </c>
      <c r="C24" s="18" t="s">
        <v>78</v>
      </c>
      <c r="D24" s="18" t="s">
        <v>81</v>
      </c>
      <c r="E24" s="18" t="s">
        <v>84</v>
      </c>
      <c r="F24" s="18" t="s">
        <v>104</v>
      </c>
      <c r="G24" s="18" t="s">
        <v>90</v>
      </c>
      <c r="H24" s="18" t="s">
        <v>62</v>
      </c>
      <c r="I24" s="8" t="s">
        <v>95</v>
      </c>
      <c r="J24" s="21" t="s">
        <v>97</v>
      </c>
      <c r="K24" s="22" t="s">
        <v>102</v>
      </c>
      <c r="L24" s="22"/>
    </row>
    <row r="25" spans="1:12" ht="15.95" customHeight="1" x14ac:dyDescent="0.15">
      <c r="A25" s="4" t="s">
        <v>73</v>
      </c>
      <c r="B25" s="36"/>
      <c r="C25" s="36"/>
      <c r="D25" s="36"/>
      <c r="E25" s="36"/>
      <c r="F25" s="36"/>
      <c r="G25" s="36"/>
      <c r="H25" s="10" t="s">
        <v>74</v>
      </c>
      <c r="I25" s="36"/>
      <c r="J25" s="36"/>
      <c r="K25" s="36"/>
      <c r="L25" s="36"/>
    </row>
    <row r="26" spans="1:12" ht="27" customHeight="1" x14ac:dyDescent="0.15">
      <c r="A26" s="4" t="s">
        <v>69</v>
      </c>
      <c r="B26" s="46" t="s">
        <v>53</v>
      </c>
      <c r="C26" s="40" t="s">
        <v>54</v>
      </c>
      <c r="D26" s="41"/>
      <c r="E26" s="40" t="s">
        <v>85</v>
      </c>
      <c r="F26" s="42"/>
      <c r="G26" s="42"/>
      <c r="H26" s="41"/>
      <c r="I26" s="36"/>
      <c r="J26" s="36"/>
      <c r="K26" s="36"/>
      <c r="L26" s="36"/>
    </row>
    <row r="27" spans="1:12" ht="15.95" customHeight="1" x14ac:dyDescent="0.15">
      <c r="A27" s="4" t="s">
        <v>70</v>
      </c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</row>
    <row r="28" spans="1:12" ht="15.95" customHeight="1" x14ac:dyDescent="0.15">
      <c r="A28" s="4" t="s">
        <v>71</v>
      </c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</row>
    <row r="29" spans="1:12" ht="15.95" customHeight="1" x14ac:dyDescent="0.15">
      <c r="A29" s="4" t="s">
        <v>72</v>
      </c>
      <c r="B29" s="12" t="s">
        <v>52</v>
      </c>
      <c r="C29" s="16"/>
      <c r="D29" s="16"/>
      <c r="E29" s="16"/>
      <c r="F29" s="16"/>
      <c r="G29" s="13"/>
      <c r="H29" s="6" t="s">
        <v>75</v>
      </c>
      <c r="I29" s="36"/>
      <c r="J29" s="36"/>
      <c r="K29" s="36"/>
      <c r="L29" s="36"/>
    </row>
    <row r="30" spans="1:12" ht="15.95" customHeight="1" x14ac:dyDescent="0.15">
      <c r="A30" s="4" t="s">
        <v>2</v>
      </c>
      <c r="B30" s="7">
        <v>1099</v>
      </c>
      <c r="C30" s="7">
        <v>1299</v>
      </c>
      <c r="D30" s="7">
        <v>1499</v>
      </c>
      <c r="E30" s="7">
        <v>1799</v>
      </c>
      <c r="F30" s="7">
        <v>1999</v>
      </c>
      <c r="G30" s="7">
        <v>2299</v>
      </c>
      <c r="H30" s="43">
        <v>4999</v>
      </c>
      <c r="I30" s="43">
        <v>2999</v>
      </c>
      <c r="J30" s="43">
        <v>3999</v>
      </c>
      <c r="K30" s="23">
        <v>799</v>
      </c>
      <c r="L30" s="23">
        <v>1099</v>
      </c>
    </row>
    <row r="31" spans="1:12" ht="15.95" customHeight="1" x14ac:dyDescent="0.15">
      <c r="A31" s="4" t="s">
        <v>3</v>
      </c>
      <c r="B31" s="7">
        <f>B30*汇率!B1</f>
        <v>7495.18</v>
      </c>
      <c r="C31" s="7">
        <f>C30*汇率!B1</f>
        <v>8859.18</v>
      </c>
      <c r="D31" s="7">
        <f>D30*汇率!B1</f>
        <v>10223.18</v>
      </c>
      <c r="E31" s="7">
        <f>E30*汇率!B1</f>
        <v>12269.18</v>
      </c>
      <c r="F31" s="7">
        <f>F30*汇率!B1</f>
        <v>13633.18</v>
      </c>
      <c r="G31" s="7">
        <f>G30*汇率!B1</f>
        <v>15679.18</v>
      </c>
      <c r="H31" s="7">
        <f>H30*汇率!B1</f>
        <v>34093.18</v>
      </c>
      <c r="I31" s="7">
        <f>I30*汇率!B1</f>
        <v>20453.18</v>
      </c>
      <c r="J31" s="7">
        <f>J30*汇率!B1</f>
        <v>27273.18</v>
      </c>
      <c r="K31" s="7">
        <f>K30*汇率!B1</f>
        <v>5449.18</v>
      </c>
      <c r="L31" s="7">
        <f>L30*汇率!B1</f>
        <v>7495.18</v>
      </c>
    </row>
    <row r="32" spans="1:12" ht="15.95" customHeight="1" x14ac:dyDescent="0.15">
      <c r="A32" s="4" t="s">
        <v>4</v>
      </c>
      <c r="B32" s="7">
        <v>8488</v>
      </c>
      <c r="C32" s="7">
        <v>9999</v>
      </c>
      <c r="D32" s="7">
        <v>11499</v>
      </c>
      <c r="E32" s="7">
        <v>13899</v>
      </c>
      <c r="F32" s="7">
        <v>15399</v>
      </c>
      <c r="G32" s="7">
        <v>17799</v>
      </c>
      <c r="H32" s="7">
        <v>38888</v>
      </c>
      <c r="I32" s="7">
        <v>23388</v>
      </c>
      <c r="J32" s="7">
        <v>31188</v>
      </c>
      <c r="K32" s="7">
        <v>6499</v>
      </c>
      <c r="L32" s="7">
        <v>8999</v>
      </c>
    </row>
    <row r="33" spans="1:12" ht="15.95" customHeight="1" x14ac:dyDescent="0.15">
      <c r="A33" s="4" t="s">
        <v>3</v>
      </c>
      <c r="B33" s="7">
        <f>B32*汇率!B2</f>
        <v>7384.56</v>
      </c>
      <c r="C33" s="7">
        <f>C32*汇率!B2</f>
        <v>8699.1299999999992</v>
      </c>
      <c r="D33" s="7">
        <f>D32*汇率!B2</f>
        <v>10004.129999999999</v>
      </c>
      <c r="E33" s="7">
        <f>E32*汇率!B2</f>
        <v>12092.13</v>
      </c>
      <c r="F33" s="7">
        <f>F32*汇率!B2</f>
        <v>13397.13</v>
      </c>
      <c r="G33" s="7">
        <f>G32*汇率!B2</f>
        <v>15485.13</v>
      </c>
      <c r="H33" s="7">
        <f>H32*汇率!B2</f>
        <v>33832.559999999998</v>
      </c>
      <c r="I33" s="7">
        <f>I32*汇率!B2</f>
        <v>20347.560000000001</v>
      </c>
      <c r="J33" s="7">
        <f>J32*汇率!B2</f>
        <v>27133.56</v>
      </c>
      <c r="K33" s="7">
        <f>K32*汇率!B2</f>
        <v>5654.13</v>
      </c>
      <c r="L33" s="7">
        <f>L32*汇率!B2</f>
        <v>7829.13</v>
      </c>
    </row>
    <row r="34" spans="1:12" ht="15.95" customHeight="1" x14ac:dyDescent="0.15">
      <c r="A34" s="4" t="s">
        <v>5</v>
      </c>
      <c r="B34" s="7">
        <v>8390</v>
      </c>
      <c r="C34" s="7">
        <v>9935</v>
      </c>
      <c r="D34" s="7">
        <v>11494</v>
      </c>
      <c r="E34" s="7">
        <v>13832</v>
      </c>
      <c r="F34" s="7">
        <v>15390</v>
      </c>
      <c r="G34" s="7">
        <v>17728</v>
      </c>
      <c r="H34" s="7">
        <v>38138</v>
      </c>
      <c r="I34" s="7">
        <v>21139</v>
      </c>
      <c r="J34" s="7">
        <v>27900</v>
      </c>
      <c r="K34" s="7">
        <v>6331</v>
      </c>
      <c r="L34" s="7">
        <v>8669</v>
      </c>
    </row>
  </sheetData>
  <mergeCells count="44">
    <mergeCell ref="B29:G29"/>
    <mergeCell ref="D22:G22"/>
    <mergeCell ref="D23:F23"/>
    <mergeCell ref="E26:H26"/>
    <mergeCell ref="H11:K11"/>
    <mergeCell ref="A17:K17"/>
    <mergeCell ref="J5:K5"/>
    <mergeCell ref="B23:C23"/>
    <mergeCell ref="C26:D26"/>
    <mergeCell ref="H3:I3"/>
    <mergeCell ref="H4:I4"/>
    <mergeCell ref="H7:I7"/>
    <mergeCell ref="H8:K8"/>
    <mergeCell ref="H9:K9"/>
    <mergeCell ref="K24:L24"/>
    <mergeCell ref="D3:E3"/>
    <mergeCell ref="D4:E4"/>
    <mergeCell ref="D7:E7"/>
    <mergeCell ref="D9:E9"/>
    <mergeCell ref="D10:E10"/>
    <mergeCell ref="F3:G3"/>
    <mergeCell ref="F4:G4"/>
    <mergeCell ref="D5:I5"/>
    <mergeCell ref="G6:H6"/>
    <mergeCell ref="F7:G7"/>
    <mergeCell ref="D8:G8"/>
    <mergeCell ref="D11:G11"/>
    <mergeCell ref="I18:J18"/>
    <mergeCell ref="I22:J22"/>
    <mergeCell ref="I23:J23"/>
    <mergeCell ref="K18:L18"/>
    <mergeCell ref="K22:L22"/>
    <mergeCell ref="B18:G18"/>
    <mergeCell ref="B19:D19"/>
    <mergeCell ref="E19:G19"/>
    <mergeCell ref="B5:C5"/>
    <mergeCell ref="B7:C7"/>
    <mergeCell ref="B1:C1"/>
    <mergeCell ref="D1:E1"/>
    <mergeCell ref="F1:K1"/>
    <mergeCell ref="B2:C2"/>
    <mergeCell ref="D2:E2"/>
    <mergeCell ref="F2:I2"/>
    <mergeCell ref="J2:K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25" x14ac:dyDescent="0.15"/>
  <cols>
    <col min="1" max="16384" width="9" style="1"/>
  </cols>
  <sheetData>
    <row r="1" spans="1:2" x14ac:dyDescent="0.15">
      <c r="A1" s="1" t="s">
        <v>6</v>
      </c>
      <c r="B1" s="1">
        <v>6.82</v>
      </c>
    </row>
    <row r="2" spans="1:2" x14ac:dyDescent="0.15">
      <c r="A2" s="1" t="s">
        <v>4</v>
      </c>
      <c r="B2" s="1">
        <v>0.87</v>
      </c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对比</vt:lpstr>
      <vt:lpstr>汇率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l00250989</dc:creator>
  <cp:lastModifiedBy>l00250989</cp:lastModifiedBy>
  <dcterms:created xsi:type="dcterms:W3CDTF">2019-01-10T00:51:22Z</dcterms:created>
  <dcterms:modified xsi:type="dcterms:W3CDTF">2019-04-22T12:27:15Z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(2)VNH63fN9JGKkJmHIjRpak7QxVoznau7D/NJlfQGBTI8p6kqDFocMVFnau9+bQf5qXNyjQvPP
KvMqum7/GKVCSyiinzOqXswPfk8+sOec1fBMuIk5kyaR07o8LZJ7xFuRwdvkvkDDLVS7yXa0
46PU2hopdfVgaeYx7u2IuTiEjPxim9yhSu8LnySDkmtYLRwMvDqB3wsYGm9Z9RG3501NkRre
uKOJI8/Q1O2ceYli9s</vt:lpwstr>
  </property>
  <property fmtid="{D5CDD505-2E9C-101B-9397-08002B2CF9AE}" pid="3" name="_2015_ms_pID_7253431">
    <vt:lpwstr>hV7BOR5d0RLjl6Ox/dy5uFoQ9MgLRvvm1D0kKjNq8d+vFsCBTywdrd
WQwMK+bHuqt3ueWmSaKOkHTpSwi2rNWW0hG6DjrMuBKJT4B/tTR6aSzXaNzkmJ4MofnWnzT/
EtMQEC+1eRsX9QCK6wHoFPRCIdJXQj+VlG93nUeYUyd6tFs4BonSdwB/gJ3G8cdMFyE=</vt:lpwstr>
  </property>
</Properties>
</file>