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eel\PycharmProjects\offgridder_tom\inputs\"/>
    </mc:Choice>
  </mc:AlternateContent>
  <bookViews>
    <workbookView xWindow="0" yWindow="0" windowWidth="16380" windowHeight="8190" tabRatio="500" firstSheet="2" activeTab="3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<sst xmlns="http://schemas.openxmlformats.org/spreadsheetml/2006/main" count="556" uniqueCount="348">
  <si>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</si>
  <si>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</si>
  <si>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</si>
  <si>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</si>
  <si>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</si>
  <si>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</si>
  <si>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</si>
  <si>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</si>
  <si>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</si>
  <si>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</si>
  <si>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</si>
  <si>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</si>
  <si>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</si>
  <si>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</si>
  <si>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</si>
  <si>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</si>
  <si>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</si>
  <si>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</si>
  <si>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</si>
  <si>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</si>
  <si>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</si>
  <si>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</si>
  <si>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</si>
  <si>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</si>
  <si>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</si>
  <si>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</si>
  <si>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</si>
  <si>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</si>
  <si>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</si>
  <si>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</si>
  <si>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</si>
  <si>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</si>
  <si>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</si>
  <si>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</si>
  <si>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</si>
  <si>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</si>
  <si>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</si>
  <si>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</si>
  <si>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</si>
  <si>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</si>
  <si>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</si>
  <si>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include_shortage_penalty_costs_in_lcoe</t>
  </si>
  <si>
    <t>allow_shortage</t>
  </si>
  <si>
    <t>True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</si>
  <si>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</si>
  <si>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</si>
  <si>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</si>
  <si>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</si>
  <si>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</si>
  <si>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</si>
  <si>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</si>
  <si>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</si>
  <si>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</si>
  <si>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</si>
  <si>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</si>
  <si>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</si>
  <si>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</si>
  <si>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</si>
  <si>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</si>
  <si>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</si>
  <si>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</si>
  <si>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</si>
  <si>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simulation_results</t>
  </si>
  <si>
    <t>output_file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</si>
  <si>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</si>
  <si>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</si>
  <si>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</si>
  <si>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</si>
  <si>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</si>
  <si>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</si>
  <si>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</si>
  <si>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</si>
  <si>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</si>
  <si>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</si>
  <si>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</si>
  <si>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</si>
  <si>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</si>
  <si>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</si>
  <si>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</si>
  <si>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</si>
  <si>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</si>
  <si>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</si>
  <si>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</si>
  <si>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</si>
  <si>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</si>
  <si>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</si>
  <si>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</si>
  <si>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</si>
  <si>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</si>
  <si>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</si>
  <si>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</si>
  <si>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</si>
  <si>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</si>
  <si>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</si>
  <si>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</si>
  <si>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</si>
  <si>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</si>
  <si>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</si>
  <si>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</si>
  <si>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</si>
  <si>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</si>
  <si>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</si>
  <si>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</si>
  <si>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</si>
  <si>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</si>
  <si>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</si>
  <si>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</si>
  <si>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</si>
  <si>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</si>
  <si>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</si>
  <si>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</si>
  <si>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</si>
  <si>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</si>
  <si>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</si>
  <si>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</si>
  <si>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</si>
  <si>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</si>
  <si>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</si>
  <si>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</si>
  <si>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</si>
  <si>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</si>
  <si>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</si>
  <si>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</si>
  <si>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</si>
  <si>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</si>
  <si>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</si>
  <si>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</si>
  <si>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</si>
  <si>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</si>
  <si>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</si>
  <si>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</si>
  <si>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</si>
  <si>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</si>
  <si>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</si>
  <si>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</si>
  <si>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</si>
  <si>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</si>
  <si>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</si>
  <si>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</si>
  <si>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</si>
  <si>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</si>
  <si>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</si>
  <si>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</si>
  <si>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</si>
  <si>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</si>
  <si>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</si>
  <si>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</si>
  <si>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</si>
  <si>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</si>
  <si>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</si>
  <si>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</si>
  <si>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</si>
  <si>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</si>
  <si>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</si>
  <si>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</si>
  <si>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</si>
  <si>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</si>
  <si>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</si>
  <si>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</si>
  <si>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</si>
  <si>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</si>
  <si>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</si>
  <si>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</si>
  <si>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</si>
  <si>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</si>
  <si>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</si>
  <si>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</si>
  <si>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</si>
  <si>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</si>
  <si>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</si>
  <si>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</si>
  <si>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</si>
  <si>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</si>
  <si>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</si>
  <si>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</si>
  <si>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</si>
  <si>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</si>
  <si>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</si>
  <si>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</si>
  <si>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</si>
  <si>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</si>
  <si>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</si>
  <si>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</si>
  <si>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</si>
  <si>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</si>
  <si>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</si>
  <si>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</si>
  <si>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</si>
  <si>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</si>
  <si>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</si>
  <si>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</si>
  <si>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</si>
  <si>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</si>
  <si>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</si>
  <si>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</si>
  <si>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</si>
  <si>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</si>
  <si>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</si>
  <si>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</si>
  <si>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</si>
  <si>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</si>
  <si>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</si>
  <si>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</si>
  <si>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</si>
  <si>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</si>
  <si>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</si>
  <si>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</si>
  <si>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</si>
  <si>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</si>
  <si>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</si>
  <si>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</si>
  <si>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</si>
  <si>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</si>
  <si>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</si>
  <si>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</si>
  <si>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</si>
  <si>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</si>
  <si>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</si>
  <si>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</si>
  <si>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</si>
  <si>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</si>
  <si>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</si>
  <si>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</si>
  <si>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</si>
  <si>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</si>
  <si>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</si>
  <si>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</si>
  <si>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</si>
  <si>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</si>
  <si>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</si>
  <si>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</si>
  <si>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</si>
  <si>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</si>
  <si>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</si>
  <si>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</si>
  <si>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</si>
  <si>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</si>
  <si>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</si>
  <si>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</si>
  <si>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</si>
  <si>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</si>
  <si>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</si>
  <si>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</si>
  <si>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</si>
  <si>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</si>
  <si>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</si>
  <si>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</si>
  <si>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</si>
  <si>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</si>
  <si>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</si>
  <si>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</si>
  <si>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</si>
  <si>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</si>
  <si>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</si>
  <si>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oem, string (name of base capacity case), None, peak_demand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</si>
  <si>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</si>
  <si>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</si>
  <si>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</si>
  <si>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</si>
  <si>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</si>
  <si>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</si>
  <si>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</si>
  <si>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</si>
  <si>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</si>
  <si>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</si>
  <si>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</si>
  <si>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</si>
  <si>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</si>
  <si>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</si>
  <si>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</si>
  <si>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</si>
  <si>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</si>
  <si>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</si>
  <si>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</si>
  <si>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</si>
  <si>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</si>
  <si>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</si>
  <si>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</si>
  <si>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</si>
  <si>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</si>
  <si>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</si>
  <si>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</si>
  <si>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</si>
  <si>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</si>
  <si>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</si>
  <si>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</si>
  <si>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</si>
  <si>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</si>
  <si>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</si>
  <si>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</si>
  <si>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</si>
  <si>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</si>
  <si>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</si>
  <si>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</si>
  <si>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</si>
  <si>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</si>
  <si>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</si>
  <si>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</si>
  <si>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</si>
  <si>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</si>
  <si>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(True or False)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</si>
  <si>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</si>
  <si>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</si>
  <si>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</si>
  <si>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</si>
  <si>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</si>
  <si>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</si>
  <si>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</si>
  <si>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</si>
  <si>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</si>
  <si>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</si>
  <si>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</si>
  <si>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</si>
  <si>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</si>
  <si>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</si>
  <si>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</si>
  <si>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</si>
  <si>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</si>
  <si>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</si>
  <si>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</si>
  <si>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</si>
  <si>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</si>
  <si>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</si>
  <si>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</si>
  <si>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</si>
  <si>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</si>
  <si>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</si>
  <si>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</si>
  <si>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</si>
  <si>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</si>
  <si>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</si>
  <si>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</si>
  <si>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</si>
  <si>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</si>
  <si>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</si>
  <si>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</si>
  <si>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</si>
  <si>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</si>
  <si>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</si>
  <si>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</si>
  <si>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</si>
  <si>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</si>
  <si>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</si>
  <si>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</si>
  <si>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</si>
  <si>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</si>
  <si>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</si>
  <si>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test_result1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</si>
</sst>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h:mm"/>
    <numFmt numFmtId="165" formatCode="&quot;TRUE&quot;;&quot;TRUE&quot;;&quot;FALSE&quot;"/>
  </numFmts>
  <fonts count="7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140" zoomScaleNormal="140" workbookViewId="0">
      <selection activeCell="A20" sqref="A20"/>
    </sheetView>
  </sheetViews>
  <sheetFormatPr defaultRowHeight="12.75" x14ac:dyDescent="0.2"/>
  <cols>
    <col min="1" max="3" width="1.140625" customWidth="1"/>
    <col min="4" max="4" width="19.28515625" customWidth="1"/>
    <col min="5" max="5" width="49.85546875" customWidth="1"/>
    <col min="6" max="6" width="1.140625" customWidth="1"/>
    <col min="7" max="1025" width="8.5703125" customWidth="1"/>
  </cols>
  <sheetData>
    <row r="2" spans="2:6" x14ac:dyDescent="0.2">
      <c r="B2" s="12"/>
      <c r="C2" s="12"/>
      <c r="D2" s="12"/>
      <c r="E2" s="12"/>
      <c r="F2" s="12"/>
    </row>
    <row r="3" spans="2:6" ht="15.75" x14ac:dyDescent="0.25">
      <c r="B3" s="12"/>
      <c r="C3" s="13" t="s">
        <v>0</v>
      </c>
      <c r="D3" s="12"/>
      <c r="E3" s="12"/>
      <c r="F3" s="12"/>
    </row>
    <row r="4" spans="2:6" x14ac:dyDescent="0.2">
      <c r="B4" s="12"/>
      <c r="C4" s="14" t="s">
        <v>1</v>
      </c>
      <c r="D4" s="12"/>
      <c r="E4" s="12"/>
      <c r="F4" s="12"/>
    </row>
    <row r="5" spans="2:6" x14ac:dyDescent="0.2">
      <c r="B5" s="12"/>
      <c r="C5" s="15"/>
      <c r="D5" s="12"/>
      <c r="E5" s="12"/>
      <c r="F5" s="12"/>
    </row>
    <row r="6" spans="2:6" ht="23.85" customHeight="1" x14ac:dyDescent="0.2">
      <c r="B6" s="12"/>
      <c r="C6" s="11" t="s">
        <v>2</v>
      </c>
      <c r="D6" s="11"/>
      <c r="E6" s="11"/>
      <c r="F6" s="12"/>
    </row>
    <row r="7" spans="2:6" x14ac:dyDescent="0.2">
      <c r="B7" s="12"/>
      <c r="C7" s="15"/>
      <c r="D7" s="12" t="s">
        <v>3</v>
      </c>
      <c r="E7" s="12"/>
      <c r="F7" s="12"/>
    </row>
    <row r="8" spans="2:6" x14ac:dyDescent="0.2">
      <c r="B8" s="12"/>
      <c r="C8" s="15"/>
      <c r="D8" s="12" t="s">
        <v>4</v>
      </c>
      <c r="E8" s="12"/>
      <c r="F8" s="12"/>
    </row>
    <row r="9" spans="2:6" x14ac:dyDescent="0.2">
      <c r="B9" s="12"/>
      <c r="C9" s="15"/>
      <c r="D9" s="12" t="s">
        <v>5</v>
      </c>
      <c r="E9" s="12"/>
      <c r="F9" s="12"/>
    </row>
    <row r="10" spans="2:6" x14ac:dyDescent="0.2">
      <c r="B10" s="12"/>
      <c r="C10" s="15"/>
      <c r="D10" s="12" t="s">
        <v>6</v>
      </c>
      <c r="E10" s="12"/>
      <c r="F10" s="12"/>
    </row>
    <row r="11" spans="2:6" x14ac:dyDescent="0.2">
      <c r="B11" s="12"/>
      <c r="C11" s="15"/>
      <c r="D11" s="12" t="s">
        <v>7</v>
      </c>
      <c r="E11" s="12"/>
      <c r="F11" s="12"/>
    </row>
    <row r="12" spans="2:6" x14ac:dyDescent="0.2">
      <c r="B12" s="12"/>
      <c r="C12" s="15"/>
      <c r="D12" s="12" t="s">
        <v>8</v>
      </c>
      <c r="E12" s="12"/>
      <c r="F12" s="12"/>
    </row>
    <row r="13" spans="2:6" x14ac:dyDescent="0.2">
      <c r="B13" s="12"/>
      <c r="C13" s="15"/>
      <c r="D13" s="12"/>
      <c r="E13" s="12"/>
      <c r="F13" s="12"/>
    </row>
    <row r="14" spans="2:6" x14ac:dyDescent="0.2">
      <c r="B14" s="12"/>
      <c r="C14" s="15"/>
      <c r="D14" s="16" t="s">
        <v>9</v>
      </c>
      <c r="E14" s="16" t="s">
        <v>10</v>
      </c>
      <c r="F14" s="12"/>
    </row>
    <row r="15" spans="2:6" x14ac:dyDescent="0.2">
      <c r="B15" s="12"/>
      <c r="C15" s="15"/>
      <c r="D15" s="17" t="s">
        <v>11</v>
      </c>
      <c r="E15" s="18" t="s">
        <v>12</v>
      </c>
      <c r="F15" s="12"/>
    </row>
    <row r="16" spans="2:6" ht="25.5" x14ac:dyDescent="0.2">
      <c r="B16" s="12"/>
      <c r="C16" s="15"/>
      <c r="D16" s="17" t="s">
        <v>13</v>
      </c>
      <c r="E16" s="19" t="s">
        <v>14</v>
      </c>
      <c r="F16" s="12"/>
    </row>
    <row r="17" spans="2:6" x14ac:dyDescent="0.2">
      <c r="B17" s="12"/>
      <c r="C17" s="15"/>
      <c r="D17" s="17" t="s">
        <v>15</v>
      </c>
      <c r="E17" s="18" t="s">
        <v>16</v>
      </c>
      <c r="F17" s="12"/>
    </row>
    <row r="18" spans="2:6" x14ac:dyDescent="0.2">
      <c r="B18" s="12"/>
      <c r="C18" s="15"/>
      <c r="D18" s="17" t="s">
        <v>17</v>
      </c>
      <c r="E18" s="18" t="s">
        <v>18</v>
      </c>
      <c r="F18" s="12"/>
    </row>
    <row r="19" spans="2:6" x14ac:dyDescent="0.2">
      <c r="B19" s="12"/>
      <c r="C19" s="15"/>
      <c r="D19" s="17" t="s">
        <v>19</v>
      </c>
      <c r="E19" s="18" t="s">
        <v>20</v>
      </c>
      <c r="F19" s="12"/>
    </row>
    <row r="20" spans="2:6" x14ac:dyDescent="0.2">
      <c r="B20" s="12"/>
      <c r="C20" s="15"/>
      <c r="D20" s="12"/>
      <c r="E20" s="12"/>
      <c r="F20" s="12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="140" zoomScaleNormal="140" workbookViewId="0">
      <selection activeCell="C32" sqref="C32"/>
    </sheetView>
  </sheetViews>
  <sheetFormatPr defaultRowHeight="12.75" x14ac:dyDescent="0.2"/>
  <cols>
    <col min="1" max="1" width="3.140625" customWidth="1"/>
    <col min="2" max="2" width="33.42578125" customWidth="1"/>
    <col min="3" max="3" width="18.5703125" style="20" customWidth="1"/>
    <col min="4" max="1025" width="8.5703125" customWidth="1"/>
  </cols>
  <sheetData>
    <row r="1" spans="1:6" x14ac:dyDescent="0.2">
      <c r="A1" s="21" t="s">
        <v>21</v>
      </c>
    </row>
    <row r="3" spans="1:6" x14ac:dyDescent="0.2">
      <c r="B3" s="22" t="s">
        <v>22</v>
      </c>
      <c r="C3" s="10" t="s">
        <v>23</v>
      </c>
      <c r="D3" s="10"/>
      <c r="E3" s="10"/>
      <c r="F3" s="10"/>
    </row>
    <row r="4" spans="1:6" x14ac:dyDescent="0.2">
      <c r="B4" s="22" t="s">
        <v>24</v>
      </c>
      <c r="C4" s="10" t="s">
        <v>25</v>
      </c>
      <c r="D4" s="10"/>
      <c r="E4" s="10"/>
      <c r="F4" s="10"/>
    </row>
    <row r="5" spans="1:6" x14ac:dyDescent="0.2">
      <c r="A5" s="21"/>
      <c r="B5" s="22" t="s">
        <v>26</v>
      </c>
      <c r="C5" s="10" t="s">
        <v>27</v>
      </c>
      <c r="D5" s="10"/>
      <c r="E5" s="10"/>
      <c r="F5" s="10"/>
    </row>
    <row r="6" spans="1:6" x14ac:dyDescent="0.2">
      <c r="A6" s="21"/>
      <c r="B6" s="22" t="s">
        <v>28</v>
      </c>
      <c r="C6" s="10" t="s">
        <v>29</v>
      </c>
      <c r="D6" s="10"/>
      <c r="E6" s="10"/>
      <c r="F6" s="10"/>
    </row>
    <row r="7" spans="1:6" x14ac:dyDescent="0.2">
      <c r="A7" s="21"/>
      <c r="B7" s="22" t="s">
        <v>30</v>
      </c>
      <c r="C7" s="10" t="s">
        <v>31</v>
      </c>
      <c r="D7" s="10"/>
      <c r="E7" s="10"/>
      <c r="F7" s="10"/>
    </row>
    <row r="8" spans="1:6" x14ac:dyDescent="0.2">
      <c r="A8" s="21"/>
      <c r="B8" s="22" t="s">
        <v>32</v>
      </c>
      <c r="C8" s="10" t="s">
        <v>33</v>
      </c>
      <c r="D8" s="10"/>
      <c r="E8" s="10"/>
      <c r="F8" s="10"/>
    </row>
    <row r="9" spans="1:6" ht="24" customHeight="1" x14ac:dyDescent="0.2">
      <c r="A9" s="21"/>
      <c r="B9" s="22" t="s">
        <v>34</v>
      </c>
      <c r="C9" s="9" t="s">
        <v>35</v>
      </c>
      <c r="D9" s="9"/>
      <c r="E9" s="9"/>
      <c r="F9" s="9"/>
    </row>
    <row r="10" spans="1:6" x14ac:dyDescent="0.2">
      <c r="A10" s="21"/>
      <c r="B10" s="21"/>
      <c r="C10" s="24"/>
    </row>
    <row r="11" spans="1:6" x14ac:dyDescent="0.2">
      <c r="A11" s="21"/>
      <c r="B11" s="25" t="s">
        <v>36</v>
      </c>
      <c r="C11" s="24" t="s">
        <v>37</v>
      </c>
    </row>
    <row r="12" spans="1:6" x14ac:dyDescent="0.2">
      <c r="A12" s="21" t="s">
        <v>22</v>
      </c>
    </row>
    <row r="13" spans="1:6" x14ac:dyDescent="0.2">
      <c r="B13" t="s">
        <v>38</v>
      </c>
      <c r="C13" s="26" t="s">
        <v>39</v>
      </c>
    </row>
    <row r="14" spans="1:6" x14ac:dyDescent="0.2">
      <c r="B14" t="s">
        <v>40</v>
      </c>
      <c r="C14" s="26" t="s">
        <v>39</v>
      </c>
    </row>
    <row r="15" spans="1:6" x14ac:dyDescent="0.2">
      <c r="B15" t="s">
        <v>41</v>
      </c>
      <c r="C15" s="26" t="s">
        <v>39</v>
      </c>
    </row>
    <row r="16" spans="1:6" x14ac:dyDescent="0.2">
      <c r="B16" t="s">
        <v>42</v>
      </c>
      <c r="C16" s="26" t="s">
        <v>43</v>
      </c>
    </row>
    <row r="17" spans="1:4" x14ac:dyDescent="0.2">
      <c r="B17" t="s">
        <v>44</v>
      </c>
      <c r="C17" s="27">
        <v>7</v>
      </c>
    </row>
    <row r="18" spans="1:4" x14ac:dyDescent="0.2">
      <c r="B18" t="s">
        <v>45</v>
      </c>
      <c r="C18" s="28">
        <v>43101</v>
      </c>
    </row>
    <row r="19" spans="1:4" x14ac:dyDescent="0.2">
      <c r="B19" t="s">
        <v>46</v>
      </c>
      <c r="C19" s="20" t="s">
        <v>47</v>
      </c>
      <c r="D19" t="s">
        <v>48</v>
      </c>
    </row>
    <row r="20" spans="1:4" x14ac:dyDescent="0.2">
      <c r="B20" t="s">
        <v>49</v>
      </c>
      <c r="C20" s="26" t="s">
        <v>43</v>
      </c>
    </row>
    <row r="21" spans="1:4" x14ac:dyDescent="0.2">
      <c r="B21" t="s">
        <v>50</v>
      </c>
      <c r="C21" s="26" t="s">
        <v>43</v>
      </c>
    </row>
    <row r="22" spans="1:4" x14ac:dyDescent="0.2">
      <c r="C22" s="29"/>
    </row>
    <row r="23" spans="1:4" x14ac:dyDescent="0.2">
      <c r="A23" s="21" t="s">
        <v>26</v>
      </c>
      <c r="C23" s="29"/>
    </row>
    <row r="24" spans="1:4" x14ac:dyDescent="0.2">
      <c r="B24" t="s">
        <v>51</v>
      </c>
      <c r="C24" s="27" t="s">
        <v>52</v>
      </c>
    </row>
    <row r="25" spans="1:4" x14ac:dyDescent="0.2">
      <c r="B25" t="s">
        <v>53</v>
      </c>
      <c r="C25" s="26" t="s">
        <v>39</v>
      </c>
    </row>
    <row r="26" spans="1:4" x14ac:dyDescent="0.2">
      <c r="B26" t="s">
        <v>54</v>
      </c>
      <c r="C26" s="27" t="s">
        <v>55</v>
      </c>
      <c r="D26" t="s">
        <v>56</v>
      </c>
    </row>
    <row r="27" spans="1:4" x14ac:dyDescent="0.2">
      <c r="B27" t="s">
        <v>57</v>
      </c>
      <c r="C27" s="27">
        <v>0.03</v>
      </c>
    </row>
    <row r="28" spans="1:4" x14ac:dyDescent="0.2">
      <c r="C28" s="29"/>
    </row>
    <row r="29" spans="1:4" ht="12.75" customHeight="1" x14ac:dyDescent="0.2">
      <c r="A29" s="21" t="s">
        <v>28</v>
      </c>
      <c r="C29" s="30"/>
    </row>
    <row r="30" spans="1:4" ht="12.75" customHeight="1" x14ac:dyDescent="0.2">
      <c r="A30" s="21"/>
      <c r="B30" t="s">
        <v>58</v>
      </c>
      <c r="C30" s="31" t="s">
        <v>59</v>
      </c>
      <c r="D30" t="s">
        <v>60</v>
      </c>
    </row>
    <row r="31" spans="1:4" x14ac:dyDescent="0.2">
      <c r="A31" s="21"/>
      <c r="B31" t="s">
        <v>61</v>
      </c>
      <c r="C31" s="20" t="s">
        <v>62</v>
      </c>
    </row>
    <row r="32" spans="1:4" x14ac:dyDescent="0.2">
      <c r="A32" s="21"/>
      <c r="B32" t="s">
        <v>63</v>
      </c>
      <c r="C32" s="27" t="s">
        <v>347</v>
      </c>
    </row>
    <row r="33" spans="1:7" x14ac:dyDescent="0.2">
      <c r="C33" s="30"/>
    </row>
    <row r="34" spans="1:7" x14ac:dyDescent="0.2">
      <c r="A34" s="21" t="s">
        <v>64</v>
      </c>
      <c r="C34" s="29"/>
      <c r="D34" s="32"/>
      <c r="G34" s="32"/>
    </row>
    <row r="35" spans="1:7" x14ac:dyDescent="0.2">
      <c r="B35" t="s">
        <v>65</v>
      </c>
      <c r="C35" s="26" t="s">
        <v>39</v>
      </c>
    </row>
    <row r="36" spans="1:7" x14ac:dyDescent="0.2">
      <c r="B36" t="s">
        <v>66</v>
      </c>
      <c r="C36" s="26" t="s">
        <v>39</v>
      </c>
      <c r="D36" t="s">
        <v>67</v>
      </c>
    </row>
    <row r="37" spans="1:7" x14ac:dyDescent="0.2">
      <c r="B37" t="s">
        <v>68</v>
      </c>
      <c r="C37" s="26" t="s">
        <v>39</v>
      </c>
    </row>
    <row r="38" spans="1:7" x14ac:dyDescent="0.2">
      <c r="B38" t="s">
        <v>69</v>
      </c>
      <c r="C38" s="26" t="s">
        <v>39</v>
      </c>
    </row>
    <row r="39" spans="1:7" x14ac:dyDescent="0.2">
      <c r="B39" t="s">
        <v>70</v>
      </c>
      <c r="C39" s="26" t="s">
        <v>39</v>
      </c>
    </row>
    <row r="40" spans="1:7" x14ac:dyDescent="0.2">
      <c r="B40" t="s">
        <v>71</v>
      </c>
      <c r="C40" s="26" t="s">
        <v>39</v>
      </c>
    </row>
    <row r="41" spans="1:7" x14ac:dyDescent="0.2">
      <c r="B41" t="s">
        <v>72</v>
      </c>
      <c r="C41" s="26" t="s">
        <v>43</v>
      </c>
    </row>
    <row r="42" spans="1:7" x14ac:dyDescent="0.2">
      <c r="C42" s="30"/>
    </row>
    <row r="43" spans="1:7" x14ac:dyDescent="0.2">
      <c r="A43" s="21" t="s">
        <v>32</v>
      </c>
      <c r="B43" s="21"/>
      <c r="C43" s="30"/>
    </row>
    <row r="44" spans="1:7" x14ac:dyDescent="0.2">
      <c r="B44" t="s">
        <v>73</v>
      </c>
      <c r="C44" s="26" t="s">
        <v>39</v>
      </c>
    </row>
    <row r="45" spans="1:7" x14ac:dyDescent="0.2">
      <c r="B45" t="s">
        <v>74</v>
      </c>
      <c r="C45" s="26" t="s">
        <v>39</v>
      </c>
    </row>
    <row r="46" spans="1:7" x14ac:dyDescent="0.2">
      <c r="B46" t="s">
        <v>75</v>
      </c>
      <c r="C46" s="26" t="s">
        <v>39</v>
      </c>
    </row>
    <row r="47" spans="1:7" x14ac:dyDescent="0.2">
      <c r="C47" s="30"/>
    </row>
    <row r="48" spans="1:7" ht="13.5" customHeight="1" x14ac:dyDescent="0.2">
      <c r="A48" s="21" t="s">
        <v>34</v>
      </c>
      <c r="C48" s="29"/>
    </row>
    <row r="49" spans="2:3" ht="13.5" customHeight="1" x14ac:dyDescent="0.2">
      <c r="B49" t="s">
        <v>76</v>
      </c>
      <c r="C49" s="26" t="s">
        <v>43</v>
      </c>
    </row>
    <row r="50" spans="2:3" ht="13.5" customHeight="1" x14ac:dyDescent="0.2">
      <c r="B50" t="s">
        <v>77</v>
      </c>
      <c r="C50" s="26" t="s">
        <v>43</v>
      </c>
    </row>
    <row r="51" spans="2:3" x14ac:dyDescent="0.2">
      <c r="B51" t="s">
        <v>78</v>
      </c>
      <c r="C51" s="26" t="s">
        <v>43</v>
      </c>
    </row>
    <row r="52" spans="2:3" x14ac:dyDescent="0.2">
      <c r="B52" t="s">
        <v>79</v>
      </c>
      <c r="C52" s="26" t="s">
        <v>43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49" zoomScale="140" zoomScaleNormal="140" workbookViewId="0">
      <selection activeCell="A69" sqref="A69"/>
    </sheetView>
  </sheetViews>
  <sheetFormatPr defaultRowHeight="12.75" x14ac:dyDescent="0.2"/>
  <cols>
    <col min="1" max="1" width="27.85546875" customWidth="1"/>
    <col min="2" max="2" width="6.140625" style="20" customWidth="1"/>
    <col min="3" max="3" width="6.5703125" style="33" customWidth="1"/>
    <col min="4" max="1023" width="8.5703125" customWidth="1"/>
    <col min="1024" max="1025" width="6.140625" customWidth="1"/>
  </cols>
  <sheetData>
    <row r="1" spans="1:7" x14ac:dyDescent="0.2">
      <c r="A1" s="21" t="s">
        <v>80</v>
      </c>
      <c r="B1" s="34"/>
      <c r="C1" s="24"/>
      <c r="D1" s="24"/>
      <c r="E1" s="24"/>
    </row>
    <row r="2" spans="1:7" x14ac:dyDescent="0.2">
      <c r="A2" s="21"/>
      <c r="B2" s="34"/>
      <c r="C2" s="24"/>
      <c r="D2" s="24"/>
      <c r="E2" s="24"/>
    </row>
    <row r="3" spans="1:7" ht="35.25" customHeight="1" x14ac:dyDescent="0.2">
      <c r="A3" s="22" t="s">
        <v>81</v>
      </c>
      <c r="B3" s="9" t="s">
        <v>82</v>
      </c>
      <c r="C3" s="9"/>
      <c r="D3" s="9"/>
      <c r="E3" s="9"/>
      <c r="F3" s="9"/>
      <c r="G3" s="9"/>
    </row>
    <row r="4" spans="1:7" ht="46.35" customHeight="1" x14ac:dyDescent="0.2">
      <c r="A4" s="22" t="s">
        <v>83</v>
      </c>
      <c r="B4" s="9" t="s">
        <v>84</v>
      </c>
      <c r="C4" s="9"/>
      <c r="D4" s="9"/>
      <c r="E4" s="9"/>
      <c r="F4" s="9"/>
      <c r="G4" s="9"/>
    </row>
    <row r="5" spans="1:7" x14ac:dyDescent="0.2">
      <c r="A5" s="21"/>
      <c r="B5" s="35"/>
      <c r="C5" s="36"/>
    </row>
    <row r="6" spans="1:7" x14ac:dyDescent="0.2">
      <c r="A6" s="21" t="s">
        <v>85</v>
      </c>
      <c r="B6" s="35" t="s">
        <v>86</v>
      </c>
      <c r="C6" s="36" t="s">
        <v>87</v>
      </c>
    </row>
    <row r="7" spans="1:7" x14ac:dyDescent="0.2">
      <c r="A7" t="s">
        <v>88</v>
      </c>
      <c r="B7" s="27">
        <v>0</v>
      </c>
      <c r="C7" s="24" t="s">
        <v>89</v>
      </c>
    </row>
    <row r="8" spans="1:7" x14ac:dyDescent="0.2">
      <c r="A8" t="s">
        <v>90</v>
      </c>
      <c r="B8" s="27">
        <v>0</v>
      </c>
      <c r="C8" s="24" t="s">
        <v>91</v>
      </c>
    </row>
    <row r="9" spans="1:7" x14ac:dyDescent="0.2">
      <c r="A9" t="s">
        <v>92</v>
      </c>
      <c r="B9" s="27">
        <v>0</v>
      </c>
      <c r="C9" s="24" t="s">
        <v>93</v>
      </c>
    </row>
    <row r="10" spans="1:7" x14ac:dyDescent="0.2">
      <c r="A10" t="s">
        <v>94</v>
      </c>
      <c r="B10" s="27">
        <v>0</v>
      </c>
      <c r="C10" s="24" t="s">
        <v>91</v>
      </c>
    </row>
    <row r="11" spans="1:7" x14ac:dyDescent="0.2">
      <c r="A11" t="s">
        <v>95</v>
      </c>
      <c r="B11" s="27">
        <v>9.8000000000000007</v>
      </c>
      <c r="C11" s="24" t="s">
        <v>96</v>
      </c>
    </row>
    <row r="12" spans="1:7" x14ac:dyDescent="0.2">
      <c r="A12" t="s">
        <v>97</v>
      </c>
      <c r="B12" s="27">
        <v>1</v>
      </c>
      <c r="C12" s="33" t="s">
        <v>98</v>
      </c>
    </row>
    <row r="13" spans="1:7" x14ac:dyDescent="0.2">
      <c r="A13" t="s">
        <v>99</v>
      </c>
      <c r="B13" s="27">
        <v>1</v>
      </c>
      <c r="C13" s="33" t="s">
        <v>98</v>
      </c>
    </row>
    <row r="14" spans="1:7" x14ac:dyDescent="0.2">
      <c r="A14" t="s">
        <v>100</v>
      </c>
      <c r="B14" s="27">
        <v>0</v>
      </c>
      <c r="C14" s="24" t="s">
        <v>101</v>
      </c>
    </row>
    <row r="15" spans="1:7" x14ac:dyDescent="0.2">
      <c r="A15" t="s">
        <v>102</v>
      </c>
      <c r="B15" s="27">
        <v>0</v>
      </c>
      <c r="C15" s="24" t="s">
        <v>103</v>
      </c>
    </row>
    <row r="16" spans="1:7" x14ac:dyDescent="0.2">
      <c r="A16" t="s">
        <v>104</v>
      </c>
      <c r="B16" s="27">
        <v>40</v>
      </c>
      <c r="C16" s="24" t="s">
        <v>105</v>
      </c>
    </row>
    <row r="17" spans="1:4" x14ac:dyDescent="0.2">
      <c r="A17" t="s">
        <v>106</v>
      </c>
      <c r="B17" s="27">
        <v>0.5</v>
      </c>
      <c r="C17" s="24" t="s">
        <v>107</v>
      </c>
    </row>
    <row r="18" spans="1:4" x14ac:dyDescent="0.2">
      <c r="A18" t="s">
        <v>108</v>
      </c>
      <c r="B18" s="27">
        <v>820</v>
      </c>
      <c r="C18" s="24" t="s">
        <v>109</v>
      </c>
    </row>
    <row r="19" spans="1:4" x14ac:dyDescent="0.2">
      <c r="A19" t="s">
        <v>110</v>
      </c>
      <c r="B19" s="27">
        <v>0.05</v>
      </c>
      <c r="C19" s="24" t="s">
        <v>111</v>
      </c>
    </row>
    <row r="20" spans="1:4" x14ac:dyDescent="0.2">
      <c r="A20" t="s">
        <v>112</v>
      </c>
      <c r="B20" s="27">
        <v>0</v>
      </c>
      <c r="C20" s="24" t="s">
        <v>113</v>
      </c>
    </row>
    <row r="21" spans="1:4" x14ac:dyDescent="0.2">
      <c r="A21" t="s">
        <v>114</v>
      </c>
      <c r="B21" s="27">
        <v>0.33</v>
      </c>
      <c r="C21" s="24" t="s">
        <v>98</v>
      </c>
    </row>
    <row r="22" spans="1:4" x14ac:dyDescent="0.2">
      <c r="A22" t="s">
        <v>115</v>
      </c>
      <c r="B22" s="27">
        <v>10</v>
      </c>
      <c r="C22" s="24" t="s">
        <v>105</v>
      </c>
    </row>
    <row r="23" spans="1:4" x14ac:dyDescent="0.2">
      <c r="A23" t="s">
        <v>116</v>
      </c>
      <c r="B23" s="27">
        <v>1</v>
      </c>
      <c r="C23" s="24" t="s">
        <v>91</v>
      </c>
    </row>
    <row r="24" spans="1:4" x14ac:dyDescent="0.2">
      <c r="A24" t="s">
        <v>117</v>
      </c>
      <c r="B24" s="27">
        <v>0.1</v>
      </c>
      <c r="C24" s="24" t="s">
        <v>91</v>
      </c>
    </row>
    <row r="25" spans="1:4" x14ac:dyDescent="0.2">
      <c r="A25" t="s">
        <v>118</v>
      </c>
      <c r="B25" s="27">
        <v>1</v>
      </c>
      <c r="C25" s="24" t="s">
        <v>98</v>
      </c>
      <c r="D25" t="s">
        <v>119</v>
      </c>
    </row>
    <row r="26" spans="1:4" x14ac:dyDescent="0.2">
      <c r="A26" t="s">
        <v>120</v>
      </c>
      <c r="B26" s="27">
        <v>0.5</v>
      </c>
      <c r="C26" s="24" t="s">
        <v>107</v>
      </c>
    </row>
    <row r="27" spans="1:4" x14ac:dyDescent="0.2">
      <c r="A27" t="s">
        <v>121</v>
      </c>
      <c r="B27" s="27">
        <v>0</v>
      </c>
      <c r="C27" s="24" t="s">
        <v>109</v>
      </c>
    </row>
    <row r="28" spans="1:4" x14ac:dyDescent="0.2">
      <c r="A28" t="s">
        <v>122</v>
      </c>
      <c r="B28" s="27">
        <v>0</v>
      </c>
      <c r="C28" s="24" t="s">
        <v>111</v>
      </c>
    </row>
    <row r="29" spans="1:4" x14ac:dyDescent="0.2">
      <c r="A29" t="s">
        <v>123</v>
      </c>
      <c r="B29" s="27">
        <v>0</v>
      </c>
      <c r="C29" s="24" t="s">
        <v>113</v>
      </c>
    </row>
    <row r="30" spans="1:4" x14ac:dyDescent="0.2">
      <c r="A30" t="s">
        <v>124</v>
      </c>
      <c r="B30" s="20">
        <v>1</v>
      </c>
      <c r="C30" s="33" t="s">
        <v>91</v>
      </c>
    </row>
    <row r="31" spans="1:4" x14ac:dyDescent="0.2">
      <c r="A31" t="s">
        <v>125</v>
      </c>
      <c r="B31" s="20">
        <v>15</v>
      </c>
      <c r="C31" s="33" t="s">
        <v>105</v>
      </c>
    </row>
    <row r="32" spans="1:4" x14ac:dyDescent="0.2">
      <c r="A32" t="s">
        <v>126</v>
      </c>
      <c r="B32" s="27">
        <v>1</v>
      </c>
      <c r="C32" s="24" t="s">
        <v>127</v>
      </c>
    </row>
    <row r="33" spans="1:4" x14ac:dyDescent="0.2">
      <c r="A33" t="s">
        <v>128</v>
      </c>
      <c r="B33" s="27">
        <v>0.08</v>
      </c>
      <c r="C33" s="24" t="s">
        <v>113</v>
      </c>
    </row>
    <row r="34" spans="1:4" x14ac:dyDescent="0.2">
      <c r="A34" t="s">
        <v>129</v>
      </c>
      <c r="B34" s="27">
        <v>0</v>
      </c>
      <c r="C34" s="24" t="s">
        <v>130</v>
      </c>
    </row>
    <row r="35" spans="1:4" x14ac:dyDescent="0.2">
      <c r="A35" t="s">
        <v>131</v>
      </c>
      <c r="B35" s="27">
        <v>0</v>
      </c>
      <c r="C35" s="24" t="s">
        <v>132</v>
      </c>
    </row>
    <row r="36" spans="1:4" x14ac:dyDescent="0.2">
      <c r="A36" t="s">
        <v>133</v>
      </c>
      <c r="B36" s="27">
        <v>40</v>
      </c>
      <c r="C36" s="24" t="s">
        <v>105</v>
      </c>
    </row>
    <row r="37" spans="1:4" x14ac:dyDescent="0.2">
      <c r="A37" t="s">
        <v>134</v>
      </c>
      <c r="B37" s="27">
        <v>0.05</v>
      </c>
      <c r="C37" s="24" t="s">
        <v>113</v>
      </c>
    </row>
    <row r="38" spans="1:4" x14ac:dyDescent="0.2">
      <c r="A38" t="s">
        <v>135</v>
      </c>
      <c r="B38" s="27">
        <v>0</v>
      </c>
      <c r="C38" s="24" t="s">
        <v>91</v>
      </c>
    </row>
    <row r="39" spans="1:4" x14ac:dyDescent="0.2">
      <c r="A39" t="s">
        <v>136</v>
      </c>
      <c r="B39" s="27">
        <v>0</v>
      </c>
      <c r="C39" s="24" t="s">
        <v>91</v>
      </c>
    </row>
    <row r="40" spans="1:4" x14ac:dyDescent="0.2">
      <c r="A40" t="s">
        <v>137</v>
      </c>
      <c r="B40" s="27">
        <v>1</v>
      </c>
      <c r="C40" s="24" t="s">
        <v>107</v>
      </c>
    </row>
    <row r="41" spans="1:4" x14ac:dyDescent="0.2">
      <c r="A41" t="s">
        <v>138</v>
      </c>
      <c r="B41" s="27">
        <v>200</v>
      </c>
      <c r="C41" s="24" t="s">
        <v>109</v>
      </c>
    </row>
    <row r="42" spans="1:4" x14ac:dyDescent="0.2">
      <c r="A42" t="s">
        <v>139</v>
      </c>
      <c r="B42" s="27">
        <v>0</v>
      </c>
      <c r="C42" s="24" t="s">
        <v>111</v>
      </c>
    </row>
    <row r="43" spans="1:4" x14ac:dyDescent="0.2">
      <c r="A43" t="s">
        <v>140</v>
      </c>
      <c r="B43" s="27">
        <v>0</v>
      </c>
      <c r="C43" s="24" t="s">
        <v>113</v>
      </c>
    </row>
    <row r="44" spans="1:4" x14ac:dyDescent="0.2">
      <c r="A44" t="s">
        <v>141</v>
      </c>
      <c r="B44" s="27">
        <v>1</v>
      </c>
      <c r="C44" s="24" t="s">
        <v>91</v>
      </c>
    </row>
    <row r="45" spans="1:4" x14ac:dyDescent="0.2">
      <c r="A45" t="s">
        <v>142</v>
      </c>
      <c r="B45" s="27">
        <v>20</v>
      </c>
      <c r="C45" s="24" t="s">
        <v>105</v>
      </c>
    </row>
    <row r="46" spans="1:4" x14ac:dyDescent="0.2">
      <c r="A46" t="s">
        <v>143</v>
      </c>
      <c r="B46" s="27">
        <v>1.5</v>
      </c>
      <c r="C46" s="24" t="s">
        <v>98</v>
      </c>
      <c r="D46" t="s">
        <v>119</v>
      </c>
    </row>
    <row r="47" spans="1:4" x14ac:dyDescent="0.2">
      <c r="A47" t="s">
        <v>144</v>
      </c>
      <c r="B47" s="27">
        <v>0.68</v>
      </c>
      <c r="C47" s="24" t="s">
        <v>145</v>
      </c>
    </row>
    <row r="48" spans="1:4" x14ac:dyDescent="0.2">
      <c r="A48" t="s">
        <v>146</v>
      </c>
      <c r="B48" s="27">
        <v>0.05</v>
      </c>
      <c r="C48" s="24" t="s">
        <v>147</v>
      </c>
    </row>
    <row r="49" spans="1:3" x14ac:dyDescent="0.2">
      <c r="A49" t="s">
        <v>148</v>
      </c>
      <c r="B49" s="27">
        <v>20000</v>
      </c>
      <c r="C49" s="24" t="s">
        <v>101</v>
      </c>
    </row>
    <row r="50" spans="1:3" x14ac:dyDescent="0.2">
      <c r="A50" t="s">
        <v>149</v>
      </c>
      <c r="B50" s="27">
        <v>0</v>
      </c>
      <c r="C50" s="24" t="s">
        <v>103</v>
      </c>
    </row>
    <row r="51" spans="1:3" x14ac:dyDescent="0.2">
      <c r="A51" t="s">
        <v>150</v>
      </c>
      <c r="B51" s="27">
        <v>20</v>
      </c>
      <c r="C51" s="24" t="s">
        <v>105</v>
      </c>
    </row>
    <row r="52" spans="1:3" x14ac:dyDescent="0.2">
      <c r="A52" t="s">
        <v>151</v>
      </c>
      <c r="B52" s="27">
        <v>0.5</v>
      </c>
      <c r="C52" s="24" t="s">
        <v>152</v>
      </c>
    </row>
    <row r="53" spans="1:3" x14ac:dyDescent="0.2">
      <c r="A53" t="s">
        <v>153</v>
      </c>
      <c r="B53" s="27">
        <v>1250</v>
      </c>
      <c r="C53" s="24" t="s">
        <v>154</v>
      </c>
    </row>
    <row r="54" spans="1:3" x14ac:dyDescent="0.2">
      <c r="A54" t="s">
        <v>155</v>
      </c>
      <c r="B54" s="27">
        <v>25</v>
      </c>
      <c r="C54" s="24" t="s">
        <v>156</v>
      </c>
    </row>
    <row r="55" spans="1:3" x14ac:dyDescent="0.2">
      <c r="A55" t="s">
        <v>157</v>
      </c>
      <c r="B55" s="27">
        <v>0</v>
      </c>
      <c r="C55" s="24" t="s">
        <v>113</v>
      </c>
    </row>
    <row r="56" spans="1:3" x14ac:dyDescent="0.2">
      <c r="A56" t="s">
        <v>158</v>
      </c>
      <c r="B56" s="27">
        <v>25</v>
      </c>
      <c r="C56" s="24" t="s">
        <v>105</v>
      </c>
    </row>
    <row r="57" spans="1:3" x14ac:dyDescent="0.2">
      <c r="A57" t="s">
        <v>159</v>
      </c>
      <c r="B57" s="27">
        <v>0.5</v>
      </c>
      <c r="C57" s="24" t="s">
        <v>107</v>
      </c>
    </row>
    <row r="58" spans="1:3" x14ac:dyDescent="0.2">
      <c r="A58" t="s">
        <v>160</v>
      </c>
      <c r="B58" s="27">
        <v>0</v>
      </c>
      <c r="C58" s="24" t="s">
        <v>109</v>
      </c>
    </row>
    <row r="59" spans="1:3" x14ac:dyDescent="0.2">
      <c r="A59" t="s">
        <v>161</v>
      </c>
      <c r="B59" s="27">
        <v>0</v>
      </c>
      <c r="C59" s="24" t="s">
        <v>111</v>
      </c>
    </row>
    <row r="60" spans="1:3" x14ac:dyDescent="0.2">
      <c r="A60" t="s">
        <v>162</v>
      </c>
      <c r="B60" s="27">
        <v>0</v>
      </c>
      <c r="C60" s="24" t="s">
        <v>113</v>
      </c>
    </row>
    <row r="61" spans="1:3" x14ac:dyDescent="0.2">
      <c r="A61" t="s">
        <v>163</v>
      </c>
      <c r="B61" s="20">
        <v>1</v>
      </c>
      <c r="C61" s="33" t="s">
        <v>91</v>
      </c>
    </row>
    <row r="62" spans="1:3" x14ac:dyDescent="0.2">
      <c r="A62" t="s">
        <v>164</v>
      </c>
      <c r="B62" s="20">
        <v>15</v>
      </c>
      <c r="C62" s="33" t="s">
        <v>105</v>
      </c>
    </row>
    <row r="63" spans="1:3" x14ac:dyDescent="0.2">
      <c r="A63" t="s">
        <v>165</v>
      </c>
      <c r="B63" s="27">
        <v>0</v>
      </c>
      <c r="C63" s="24" t="s">
        <v>91</v>
      </c>
    </row>
    <row r="64" spans="1:3" x14ac:dyDescent="0.2">
      <c r="A64" t="s">
        <v>166</v>
      </c>
      <c r="B64" s="27">
        <v>1</v>
      </c>
      <c r="C64" s="24" t="s">
        <v>91</v>
      </c>
    </row>
    <row r="65" spans="1:3" x14ac:dyDescent="0.2">
      <c r="A65" t="s">
        <v>167</v>
      </c>
      <c r="B65" s="27">
        <v>0.5</v>
      </c>
      <c r="C65" s="24" t="s">
        <v>113</v>
      </c>
    </row>
    <row r="66" spans="1:3" x14ac:dyDescent="0.2">
      <c r="A66" t="s">
        <v>168</v>
      </c>
      <c r="B66" s="27">
        <v>0.2</v>
      </c>
      <c r="C66" s="24" t="s">
        <v>91</v>
      </c>
    </row>
    <row r="67" spans="1:3" x14ac:dyDescent="0.2">
      <c r="A67" t="s">
        <v>169</v>
      </c>
      <c r="B67" s="27">
        <v>1</v>
      </c>
      <c r="C67" s="24" t="s">
        <v>170</v>
      </c>
    </row>
    <row r="68" spans="1:3" x14ac:dyDescent="0.2">
      <c r="A68" t="s">
        <v>171</v>
      </c>
      <c r="B68" s="27">
        <v>1</v>
      </c>
      <c r="C68" s="24" t="s">
        <v>170</v>
      </c>
    </row>
    <row r="69" spans="1:3" x14ac:dyDescent="0.2">
      <c r="A69" t="s">
        <v>172</v>
      </c>
      <c r="B69" s="27">
        <v>250</v>
      </c>
      <c r="C69" s="24" t="s">
        <v>113</v>
      </c>
    </row>
    <row r="70" spans="1:3" x14ac:dyDescent="0.2">
      <c r="A70" t="s">
        <v>173</v>
      </c>
      <c r="B70" s="27">
        <v>6.75</v>
      </c>
      <c r="C70" s="24" t="s">
        <v>174</v>
      </c>
    </row>
    <row r="71" spans="1:3" x14ac:dyDescent="0.2">
      <c r="A71" t="s">
        <v>175</v>
      </c>
      <c r="B71" s="27">
        <v>13.5</v>
      </c>
      <c r="C71" s="24" t="s">
        <v>105</v>
      </c>
    </row>
    <row r="72" spans="1:3" x14ac:dyDescent="0.2">
      <c r="A72" t="s">
        <v>176</v>
      </c>
      <c r="B72" s="27">
        <v>0</v>
      </c>
      <c r="C72" s="24" t="s">
        <v>105</v>
      </c>
    </row>
    <row r="73" spans="1:3" x14ac:dyDescent="0.2">
      <c r="A73" t="s">
        <v>177</v>
      </c>
      <c r="B73" s="27">
        <v>1</v>
      </c>
      <c r="C73" s="24" t="s">
        <v>91</v>
      </c>
    </row>
    <row r="74" spans="1:3" x14ac:dyDescent="0.2">
      <c r="A74" t="s">
        <v>178</v>
      </c>
      <c r="B74" s="37">
        <v>0.5</v>
      </c>
      <c r="C74" s="24" t="s">
        <v>91</v>
      </c>
    </row>
    <row r="75" spans="1:3" x14ac:dyDescent="0.2">
      <c r="A75" t="s">
        <v>179</v>
      </c>
      <c r="B75" s="27">
        <v>0.97</v>
      </c>
      <c r="C75" s="24" t="s">
        <v>91</v>
      </c>
    </row>
    <row r="76" spans="1:3" x14ac:dyDescent="0.2">
      <c r="A76" t="s">
        <v>180</v>
      </c>
      <c r="B76" s="27">
        <v>0.97</v>
      </c>
      <c r="C76" s="24" t="s">
        <v>91</v>
      </c>
    </row>
    <row r="77" spans="1:3" x14ac:dyDescent="0.2">
      <c r="A77" t="s">
        <v>181</v>
      </c>
      <c r="B77" s="27">
        <v>0</v>
      </c>
      <c r="C77" s="24" t="s">
        <v>91</v>
      </c>
    </row>
    <row r="78" spans="1:3" x14ac:dyDescent="0.2">
      <c r="A78" t="s">
        <v>182</v>
      </c>
      <c r="B78" s="27">
        <v>500</v>
      </c>
      <c r="C78" s="24" t="s">
        <v>109</v>
      </c>
    </row>
    <row r="79" spans="1:3" x14ac:dyDescent="0.2">
      <c r="A79" t="s">
        <v>183</v>
      </c>
      <c r="B79" s="27">
        <v>0</v>
      </c>
      <c r="C79" s="24" t="s">
        <v>111</v>
      </c>
    </row>
    <row r="80" spans="1:3" x14ac:dyDescent="0.2">
      <c r="A80" t="s">
        <v>184</v>
      </c>
      <c r="B80" s="27">
        <v>13.5</v>
      </c>
      <c r="C80" s="24" t="s">
        <v>105</v>
      </c>
    </row>
    <row r="81" spans="1:3" x14ac:dyDescent="0.2">
      <c r="A81" t="s">
        <v>185</v>
      </c>
      <c r="B81" s="27" t="s">
        <v>186</v>
      </c>
      <c r="C81" s="24" t="s">
        <v>187</v>
      </c>
    </row>
    <row r="82" spans="1:3" x14ac:dyDescent="0.2">
      <c r="A82" t="s">
        <v>188</v>
      </c>
      <c r="B82" s="27">
        <v>1</v>
      </c>
      <c r="C82" s="24" t="s">
        <v>91</v>
      </c>
    </row>
    <row r="83" spans="1:3" x14ac:dyDescent="0.2">
      <c r="A83" t="s">
        <v>189</v>
      </c>
      <c r="B83" s="27">
        <v>0.2</v>
      </c>
      <c r="C83" s="24" t="s">
        <v>91</v>
      </c>
    </row>
    <row r="84" spans="1:3" x14ac:dyDescent="0.2">
      <c r="A84" t="s">
        <v>190</v>
      </c>
      <c r="B84" s="27">
        <v>0</v>
      </c>
      <c r="C84" s="24" t="s">
        <v>91</v>
      </c>
    </row>
    <row r="85" spans="1:3" x14ac:dyDescent="0.2">
      <c r="A85" t="s">
        <v>191</v>
      </c>
      <c r="B85" s="27">
        <v>0.16</v>
      </c>
      <c r="C85" s="24" t="s">
        <v>91</v>
      </c>
    </row>
    <row r="86" spans="1:3" x14ac:dyDescent="0.2">
      <c r="A86" t="s">
        <v>192</v>
      </c>
      <c r="B86" s="27">
        <v>0</v>
      </c>
      <c r="C86" s="24" t="s">
        <v>91</v>
      </c>
    </row>
    <row r="87" spans="1:3" x14ac:dyDescent="0.2">
      <c r="A87" t="s">
        <v>193</v>
      </c>
      <c r="B87" s="27">
        <v>0</v>
      </c>
      <c r="C87" s="24" t="s">
        <v>91</v>
      </c>
    </row>
    <row r="88" spans="1:3" x14ac:dyDescent="0.2">
      <c r="A88" t="s">
        <v>194</v>
      </c>
      <c r="B88" s="27">
        <v>0</v>
      </c>
      <c r="C88" s="24" t="s">
        <v>91</v>
      </c>
    </row>
    <row r="89" spans="1:3" x14ac:dyDescent="0.2">
      <c r="A89" t="s">
        <v>195</v>
      </c>
      <c r="B89" s="27">
        <v>0.5</v>
      </c>
      <c r="C89" s="24" t="s">
        <v>107</v>
      </c>
    </row>
    <row r="90" spans="1:3" x14ac:dyDescent="0.2">
      <c r="A90" t="s">
        <v>196</v>
      </c>
      <c r="B90" s="27">
        <v>1100</v>
      </c>
      <c r="C90" s="24" t="s">
        <v>109</v>
      </c>
    </row>
    <row r="91" spans="1:3" x14ac:dyDescent="0.2">
      <c r="A91" t="s">
        <v>197</v>
      </c>
      <c r="B91" s="27">
        <v>0</v>
      </c>
      <c r="C91" s="24" t="s">
        <v>111</v>
      </c>
    </row>
    <row r="92" spans="1:3" x14ac:dyDescent="0.2">
      <c r="A92" t="s">
        <v>198</v>
      </c>
      <c r="B92" s="27">
        <v>0</v>
      </c>
      <c r="C92" s="24" t="s">
        <v>113</v>
      </c>
    </row>
    <row r="93" spans="1:3" x14ac:dyDescent="0.2">
      <c r="A93" t="s">
        <v>199</v>
      </c>
      <c r="B93" s="27">
        <v>20</v>
      </c>
      <c r="C93" s="24" t="s">
        <v>105</v>
      </c>
    </row>
    <row r="94" spans="1:3" x14ac:dyDescent="0.2">
      <c r="A94" t="s">
        <v>200</v>
      </c>
      <c r="B94" s="20">
        <v>2.68</v>
      </c>
      <c r="C94" s="33" t="s">
        <v>201</v>
      </c>
    </row>
    <row r="95" spans="1:3" x14ac:dyDescent="0.2">
      <c r="A95" t="s">
        <v>202</v>
      </c>
      <c r="B95" s="20">
        <v>0.9</v>
      </c>
      <c r="C95" s="33" t="s">
        <v>203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40" zoomScaleNormal="140" workbookViewId="0">
      <selection activeCell="B15" sqref="B15"/>
    </sheetView>
  </sheetViews>
  <sheetFormatPr defaultRowHeight="12.75" x14ac:dyDescent="0.2"/>
  <cols>
    <col min="1" max="1" width="12.42578125" style="29" customWidth="1"/>
    <col min="2" max="2" width="9.85546875" style="29" customWidth="1"/>
    <col min="3" max="4" width="6.85546875" style="29" customWidth="1"/>
    <col min="5" max="6" width="8.5703125" customWidth="1"/>
    <col min="7" max="7" width="8.42578125" customWidth="1"/>
    <col min="8" max="1025" width="8.5703125" customWidth="1"/>
  </cols>
  <sheetData>
    <row r="1" spans="1:7" x14ac:dyDescent="0.2">
      <c r="A1" s="21" t="s">
        <v>204</v>
      </c>
      <c r="B1" s="34"/>
      <c r="C1" s="24"/>
      <c r="D1" s="24"/>
      <c r="E1" s="24"/>
    </row>
    <row r="2" spans="1:7" x14ac:dyDescent="0.2">
      <c r="A2" s="21"/>
      <c r="B2" s="34"/>
      <c r="C2" s="24"/>
      <c r="D2" s="24"/>
      <c r="E2" s="24"/>
    </row>
    <row r="3" spans="1:7" ht="24" customHeight="1" x14ac:dyDescent="0.2">
      <c r="A3" s="38" t="s">
        <v>205</v>
      </c>
      <c r="B3" s="8" t="s">
        <v>206</v>
      </c>
      <c r="C3" s="8"/>
      <c r="D3" s="8"/>
      <c r="E3" s="8"/>
      <c r="F3" s="8"/>
      <c r="G3" s="8"/>
    </row>
    <row r="4" spans="1:7" ht="35.25" customHeight="1" x14ac:dyDescent="0.2">
      <c r="A4" s="38" t="s">
        <v>81</v>
      </c>
      <c r="B4" s="8" t="s">
        <v>82</v>
      </c>
      <c r="C4" s="8"/>
      <c r="D4" s="8"/>
      <c r="E4" s="8"/>
      <c r="F4" s="8"/>
      <c r="G4" s="8"/>
    </row>
    <row r="5" spans="1:7" ht="23.25" customHeight="1" x14ac:dyDescent="0.2">
      <c r="A5" s="40" t="s">
        <v>85</v>
      </c>
      <c r="B5" s="7" t="s">
        <v>207</v>
      </c>
      <c r="C5" s="7"/>
      <c r="D5" s="7"/>
      <c r="E5" s="7"/>
      <c r="F5" s="7"/>
      <c r="G5" s="7"/>
    </row>
    <row r="6" spans="1:7" ht="12.75" customHeight="1" x14ac:dyDescent="0.2">
      <c r="A6" s="40" t="s">
        <v>208</v>
      </c>
      <c r="B6" s="9" t="s">
        <v>209</v>
      </c>
      <c r="C6" s="9"/>
      <c r="D6" s="9"/>
      <c r="E6" s="9"/>
      <c r="F6" s="9"/>
      <c r="G6" s="9"/>
    </row>
    <row r="7" spans="1:7" ht="12.75" customHeight="1" x14ac:dyDescent="0.2">
      <c r="A7" s="40" t="s">
        <v>210</v>
      </c>
      <c r="B7" s="9" t="s">
        <v>211</v>
      </c>
      <c r="C7" s="9"/>
      <c r="D7" s="9"/>
      <c r="E7" s="9"/>
      <c r="F7" s="9"/>
      <c r="G7" s="9"/>
    </row>
    <row r="8" spans="1:7" ht="23.25" customHeight="1" x14ac:dyDescent="0.2">
      <c r="A8" s="40" t="s">
        <v>212</v>
      </c>
      <c r="B8" s="9" t="s">
        <v>213</v>
      </c>
      <c r="C8" s="9"/>
      <c r="D8" s="9"/>
      <c r="E8" s="9"/>
      <c r="F8" s="9"/>
      <c r="G8" s="9"/>
    </row>
    <row r="10" spans="1:7" x14ac:dyDescent="0.2">
      <c r="A10" s="29" t="s">
        <v>85</v>
      </c>
      <c r="B10" s="20" t="s">
        <v>208</v>
      </c>
      <c r="C10" s="24" t="s">
        <v>210</v>
      </c>
      <c r="D10" s="29" t="s">
        <v>212</v>
      </c>
    </row>
    <row r="11" spans="1:7" x14ac:dyDescent="0.2">
      <c r="A11" t="s">
        <v>172</v>
      </c>
      <c r="B11" s="29">
        <v>200</v>
      </c>
      <c r="C11" s="29">
        <v>500</v>
      </c>
      <c r="D11" s="29">
        <v>20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="140" zoomScaleNormal="140" workbookViewId="0">
      <selection activeCell="D22" sqref="D22"/>
    </sheetView>
  </sheetViews>
  <sheetFormatPr defaultRowHeight="12.75" x14ac:dyDescent="0.2"/>
  <cols>
    <col min="1" max="1" width="15.5703125" style="29" customWidth="1"/>
    <col min="2" max="2" width="14.42578125" style="29" customWidth="1"/>
    <col min="3" max="3" width="9.140625" style="29" customWidth="1"/>
    <col min="4" max="5" width="15" style="29" customWidth="1"/>
    <col min="6" max="7" width="9.42578125" style="29" customWidth="1"/>
    <col min="8" max="8" width="8.7109375" style="29" customWidth="1"/>
    <col min="9" max="9" width="9.42578125" style="29" customWidth="1"/>
    <col min="10" max="18" width="6.85546875" style="29" customWidth="1"/>
    <col min="19" max="19" width="12.42578125" style="29" customWidth="1"/>
    <col min="20" max="20" width="11.140625" style="29" customWidth="1"/>
    <col min="21" max="1023" width="6.85546875" style="29" customWidth="1"/>
    <col min="1024" max="1025" width="6.85546875" customWidth="1"/>
  </cols>
  <sheetData>
    <row r="1" spans="1:12" x14ac:dyDescent="0.2">
      <c r="A1" s="21" t="s">
        <v>214</v>
      </c>
      <c r="I1" s="20"/>
      <c r="J1" s="24"/>
    </row>
    <row r="2" spans="1:12" x14ac:dyDescent="0.2">
      <c r="I2" s="20"/>
      <c r="J2" s="24"/>
    </row>
    <row r="3" spans="1:12" ht="24" customHeight="1" x14ac:dyDescent="0.2">
      <c r="A3" s="38" t="s">
        <v>215</v>
      </c>
      <c r="B3" s="8" t="s">
        <v>216</v>
      </c>
      <c r="C3" s="8"/>
      <c r="D3" s="8"/>
      <c r="E3" s="39"/>
      <c r="F3" s="24"/>
      <c r="G3" s="33"/>
      <c r="H3" s="33"/>
      <c r="I3" s="20"/>
      <c r="J3" s="24"/>
    </row>
    <row r="4" spans="1:12" ht="35.25" customHeight="1" x14ac:dyDescent="0.2">
      <c r="A4" s="38" t="s">
        <v>217</v>
      </c>
      <c r="B4" s="8" t="s">
        <v>218</v>
      </c>
      <c r="C4" s="8"/>
      <c r="D4" s="8"/>
      <c r="E4" s="39"/>
      <c r="F4" s="24"/>
      <c r="G4" s="33"/>
      <c r="H4" s="33"/>
      <c r="I4" s="20"/>
      <c r="J4" s="24"/>
    </row>
    <row r="5" spans="1:12" ht="35.25" customHeight="1" x14ac:dyDescent="0.2">
      <c r="A5" s="38" t="s">
        <v>219</v>
      </c>
      <c r="B5" s="8" t="s">
        <v>220</v>
      </c>
      <c r="C5" s="8"/>
      <c r="D5" s="8"/>
      <c r="E5" s="39"/>
      <c r="F5" s="24"/>
      <c r="G5" s="33"/>
      <c r="H5" s="33"/>
      <c r="I5" s="20"/>
      <c r="J5" s="24"/>
    </row>
    <row r="6" spans="1:12" ht="12.75" customHeight="1" x14ac:dyDescent="0.2">
      <c r="A6" s="22" t="s">
        <v>221</v>
      </c>
      <c r="B6" s="9" t="s">
        <v>222</v>
      </c>
      <c r="C6" s="9"/>
      <c r="D6" s="9"/>
      <c r="E6" s="23"/>
      <c r="F6" s="24"/>
      <c r="I6" s="20"/>
      <c r="J6" s="24"/>
    </row>
    <row r="7" spans="1:12" ht="12.75" customHeight="1" x14ac:dyDescent="0.2">
      <c r="A7" s="22" t="s">
        <v>223</v>
      </c>
      <c r="B7" s="9" t="s">
        <v>224</v>
      </c>
      <c r="C7" s="9"/>
      <c r="D7" s="9"/>
      <c r="E7" s="23"/>
      <c r="F7" s="24"/>
      <c r="I7" s="20"/>
      <c r="J7" s="24"/>
    </row>
    <row r="8" spans="1:12" ht="12.75" customHeight="1" x14ac:dyDescent="0.2">
      <c r="A8" s="22" t="s">
        <v>225</v>
      </c>
      <c r="B8" s="9" t="s">
        <v>226</v>
      </c>
      <c r="C8" s="9"/>
      <c r="D8" s="9"/>
      <c r="E8" s="23"/>
      <c r="F8" s="24"/>
      <c r="I8" s="20"/>
      <c r="J8" s="24"/>
    </row>
    <row r="9" spans="1:12" ht="12.75" customHeight="1" x14ac:dyDescent="0.2">
      <c r="A9" s="22" t="s">
        <v>227</v>
      </c>
      <c r="B9" s="9" t="s">
        <v>228</v>
      </c>
      <c r="C9" s="9"/>
      <c r="D9" s="9"/>
      <c r="E9" s="23"/>
      <c r="F9" s="24"/>
      <c r="I9" s="20"/>
      <c r="J9" s="24"/>
    </row>
    <row r="10" spans="1:12" ht="12.75" customHeight="1" x14ac:dyDescent="0.2">
      <c r="A10" s="22" t="s">
        <v>229</v>
      </c>
      <c r="B10" s="9" t="s">
        <v>230</v>
      </c>
      <c r="C10" s="9"/>
      <c r="D10" s="9"/>
      <c r="E10" s="23"/>
      <c r="F10" s="24"/>
      <c r="I10" s="20"/>
      <c r="J10" s="24"/>
    </row>
    <row r="11" spans="1:12" ht="12.75" customHeight="1" x14ac:dyDescent="0.2">
      <c r="A11" s="22" t="s">
        <v>231</v>
      </c>
      <c r="B11" s="9" t="s">
        <v>232</v>
      </c>
      <c r="C11" s="9"/>
      <c r="D11" s="9"/>
      <c r="E11" s="23"/>
      <c r="F11" s="24"/>
      <c r="I11" s="20"/>
      <c r="J11" s="24"/>
    </row>
    <row r="12" spans="1:12" ht="12.75" customHeight="1" x14ac:dyDescent="0.2">
      <c r="A12" s="22" t="s">
        <v>233</v>
      </c>
      <c r="B12" s="9" t="s">
        <v>234</v>
      </c>
      <c r="C12" s="9"/>
      <c r="D12" s="9"/>
      <c r="E12" s="23"/>
      <c r="F12" s="24"/>
      <c r="I12" s="20"/>
      <c r="J12" s="24"/>
    </row>
    <row r="13" spans="1:12" x14ac:dyDescent="0.2">
      <c r="I13" s="20"/>
      <c r="J13" s="24"/>
    </row>
    <row r="14" spans="1:12" x14ac:dyDescent="0.2">
      <c r="A14" s="29" t="s">
        <v>235</v>
      </c>
      <c r="B14" s="29" t="s">
        <v>221</v>
      </c>
      <c r="C14" s="29" t="s">
        <v>223</v>
      </c>
      <c r="D14" s="29" t="s">
        <v>236</v>
      </c>
      <c r="E14" s="29" t="s">
        <v>237</v>
      </c>
      <c r="F14" s="29" t="s">
        <v>227</v>
      </c>
      <c r="G14" s="29" t="s">
        <v>229</v>
      </c>
      <c r="H14" s="29" t="s">
        <v>231</v>
      </c>
      <c r="I14" s="29" t="s">
        <v>233</v>
      </c>
      <c r="L14" s="25"/>
    </row>
    <row r="15" spans="1:12" ht="14.25" customHeight="1" x14ac:dyDescent="0.2">
      <c r="A15" s="29" t="s">
        <v>238</v>
      </c>
      <c r="B15" s="29" t="s">
        <v>239</v>
      </c>
      <c r="C15" s="29" t="s">
        <v>186</v>
      </c>
      <c r="D15" s="29" t="s">
        <v>240</v>
      </c>
      <c r="E15" s="29" t="s">
        <v>186</v>
      </c>
      <c r="F15" s="29" t="s">
        <v>241</v>
      </c>
      <c r="G15" s="29" t="s">
        <v>242</v>
      </c>
      <c r="H15" s="29" t="s">
        <v>186</v>
      </c>
      <c r="I15" s="29" t="s">
        <v>243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opLeftCell="A10" zoomScale="140" zoomScaleNormal="140" workbookViewId="0">
      <selection activeCell="E18" sqref="E18"/>
    </sheetView>
  </sheetViews>
  <sheetFormatPr defaultRowHeight="12.75" x14ac:dyDescent="0.2"/>
  <cols>
    <col min="1" max="1" width="27.5703125" customWidth="1"/>
    <col min="2" max="4" width="13.140625" style="29" customWidth="1"/>
    <col min="5" max="1018" width="6.85546875" style="29" customWidth="1"/>
    <col min="1019" max="1025" width="11.5703125"/>
  </cols>
  <sheetData>
    <row r="1" spans="1:5" x14ac:dyDescent="0.2">
      <c r="A1" s="21" t="s">
        <v>20</v>
      </c>
    </row>
    <row r="2" spans="1:5" ht="15" x14ac:dyDescent="0.2">
      <c r="A2" s="41"/>
    </row>
    <row r="3" spans="1:5" ht="23.85" customHeight="1" x14ac:dyDescent="0.2">
      <c r="A3" s="38" t="s">
        <v>244</v>
      </c>
      <c r="B3" s="8" t="s">
        <v>245</v>
      </c>
      <c r="C3" s="8"/>
      <c r="D3" s="8"/>
      <c r="E3" s="42"/>
    </row>
    <row r="4" spans="1:5" x14ac:dyDescent="0.2">
      <c r="A4" s="43" t="s">
        <v>246</v>
      </c>
      <c r="B4" s="43" t="s">
        <v>247</v>
      </c>
      <c r="C4" s="44"/>
      <c r="D4" s="44"/>
    </row>
    <row r="5" spans="1:5" x14ac:dyDescent="0.2">
      <c r="A5" s="43" t="s">
        <v>248</v>
      </c>
      <c r="B5" s="43" t="s">
        <v>249</v>
      </c>
      <c r="C5" s="44"/>
      <c r="D5" s="44"/>
    </row>
    <row r="6" spans="1:5" x14ac:dyDescent="0.2">
      <c r="A6" s="43" t="s">
        <v>250</v>
      </c>
      <c r="B6" s="43" t="s">
        <v>251</v>
      </c>
      <c r="C6" s="44"/>
      <c r="D6" s="44"/>
    </row>
    <row r="7" spans="1:5" x14ac:dyDescent="0.2">
      <c r="A7" s="43" t="s">
        <v>252</v>
      </c>
      <c r="B7" s="43" t="s">
        <v>251</v>
      </c>
      <c r="C7" s="44"/>
      <c r="D7" s="44"/>
    </row>
    <row r="8" spans="1:5" x14ac:dyDescent="0.2">
      <c r="A8" s="43" t="s">
        <v>253</v>
      </c>
      <c r="B8" s="43" t="s">
        <v>254</v>
      </c>
      <c r="C8" s="44"/>
      <c r="D8" s="44"/>
    </row>
    <row r="9" spans="1:5" x14ac:dyDescent="0.2">
      <c r="A9" s="43" t="s">
        <v>255</v>
      </c>
      <c r="B9" s="43" t="s">
        <v>251</v>
      </c>
      <c r="C9" s="44"/>
      <c r="D9" s="44"/>
    </row>
    <row r="10" spans="1:5" x14ac:dyDescent="0.2">
      <c r="A10" s="43" t="s">
        <v>256</v>
      </c>
      <c r="B10" s="43" t="s">
        <v>251</v>
      </c>
      <c r="C10" s="44"/>
      <c r="D10" s="44"/>
    </row>
    <row r="11" spans="1:5" x14ac:dyDescent="0.2">
      <c r="A11" s="43" t="s">
        <v>42</v>
      </c>
      <c r="B11" s="43" t="s">
        <v>257</v>
      </c>
      <c r="C11" s="44"/>
      <c r="D11" s="44"/>
    </row>
    <row r="12" spans="1:5" x14ac:dyDescent="0.2">
      <c r="A12" s="43" t="s">
        <v>258</v>
      </c>
      <c r="B12" s="43" t="s">
        <v>259</v>
      </c>
      <c r="C12" s="44"/>
      <c r="D12" s="44"/>
    </row>
    <row r="13" spans="1:5" x14ac:dyDescent="0.2">
      <c r="A13" s="43" t="s">
        <v>260</v>
      </c>
      <c r="B13" s="43" t="s">
        <v>261</v>
      </c>
      <c r="C13" s="44"/>
      <c r="D13" s="44"/>
    </row>
    <row r="14" spans="1:5" x14ac:dyDescent="0.2">
      <c r="A14" s="43" t="s">
        <v>262</v>
      </c>
      <c r="B14" s="43" t="s">
        <v>263</v>
      </c>
      <c r="C14" s="44"/>
      <c r="D14" s="44"/>
    </row>
    <row r="15" spans="1:5" x14ac:dyDescent="0.2">
      <c r="A15" s="43" t="s">
        <v>264</v>
      </c>
      <c r="B15" s="43" t="s">
        <v>265</v>
      </c>
      <c r="C15" s="44"/>
      <c r="D15" s="44"/>
    </row>
    <row r="17" spans="1:5" ht="119.25" x14ac:dyDescent="0.2">
      <c r="A17" s="45" t="s">
        <v>246</v>
      </c>
      <c r="B17" s="46" t="s">
        <v>266</v>
      </c>
      <c r="C17" s="46" t="s">
        <v>267</v>
      </c>
      <c r="D17" s="46" t="s">
        <v>268</v>
      </c>
      <c r="E17" s="46" t="s">
        <v>269</v>
      </c>
    </row>
    <row r="18" spans="1:5" x14ac:dyDescent="0.2">
      <c r="A18" s="45" t="s">
        <v>270</v>
      </c>
      <c r="B18" s="47" t="s">
        <v>43</v>
      </c>
      <c r="C18" s="47" t="s">
        <v>43</v>
      </c>
      <c r="D18" s="47" t="s">
        <v>43</v>
      </c>
      <c r="E18" s="47" t="s">
        <v>39</v>
      </c>
    </row>
    <row r="19" spans="1:5" x14ac:dyDescent="0.2">
      <c r="A19" s="45" t="s">
        <v>248</v>
      </c>
      <c r="B19" s="47" t="s">
        <v>39</v>
      </c>
      <c r="C19" s="47" t="s">
        <v>39</v>
      </c>
      <c r="D19" s="47" t="s">
        <v>43</v>
      </c>
      <c r="E19" s="47" t="s">
        <v>43</v>
      </c>
    </row>
    <row r="20" spans="1:5" x14ac:dyDescent="0.2">
      <c r="A20" s="45" t="s">
        <v>271</v>
      </c>
      <c r="B20" s="47" t="s">
        <v>186</v>
      </c>
      <c r="C20" s="47" t="s">
        <v>272</v>
      </c>
      <c r="D20" s="47" t="s">
        <v>272</v>
      </c>
      <c r="E20" s="47" t="s">
        <v>272</v>
      </c>
    </row>
    <row r="21" spans="1:5" x14ac:dyDescent="0.2">
      <c r="A21" s="45" t="s">
        <v>273</v>
      </c>
      <c r="B21" s="47" t="s">
        <v>186</v>
      </c>
      <c r="C21" s="47" t="s">
        <v>186</v>
      </c>
      <c r="D21" s="47" t="s">
        <v>186</v>
      </c>
      <c r="E21" s="47" t="s">
        <v>272</v>
      </c>
    </row>
    <row r="22" spans="1:5" x14ac:dyDescent="0.2">
      <c r="A22" s="45" t="s">
        <v>274</v>
      </c>
      <c r="B22" s="47" t="s">
        <v>186</v>
      </c>
      <c r="C22" s="47" t="s">
        <v>186</v>
      </c>
      <c r="D22" s="47" t="s">
        <v>272</v>
      </c>
      <c r="E22" s="47" t="s">
        <v>272</v>
      </c>
    </row>
    <row r="23" spans="1:5" x14ac:dyDescent="0.2">
      <c r="A23" s="48" t="s">
        <v>275</v>
      </c>
      <c r="B23" s="47" t="s">
        <v>39</v>
      </c>
      <c r="C23" s="47" t="s">
        <v>39</v>
      </c>
      <c r="D23" s="47" t="s">
        <v>39</v>
      </c>
      <c r="E23" s="47" t="s">
        <v>39</v>
      </c>
    </row>
    <row r="24" spans="1:5" x14ac:dyDescent="0.2">
      <c r="A24" s="48" t="s">
        <v>276</v>
      </c>
      <c r="B24" s="47" t="s">
        <v>39</v>
      </c>
      <c r="C24" s="47" t="s">
        <v>39</v>
      </c>
      <c r="D24" s="47" t="s">
        <v>39</v>
      </c>
      <c r="E24" s="47" t="s">
        <v>39</v>
      </c>
    </row>
    <row r="25" spans="1:5" x14ac:dyDescent="0.2">
      <c r="A25" s="45" t="s">
        <v>277</v>
      </c>
      <c r="B25" s="47" t="s">
        <v>272</v>
      </c>
      <c r="C25" s="47" t="s">
        <v>272</v>
      </c>
      <c r="D25" s="47" t="s">
        <v>272</v>
      </c>
      <c r="E25" s="47" t="s">
        <v>272</v>
      </c>
    </row>
    <row r="26" spans="1:5" x14ac:dyDescent="0.2">
      <c r="A26" s="45" t="s">
        <v>278</v>
      </c>
      <c r="B26" s="47" t="s">
        <v>272</v>
      </c>
      <c r="C26" s="47" t="s">
        <v>272</v>
      </c>
      <c r="D26" s="47" t="s">
        <v>272</v>
      </c>
      <c r="E26" s="47" t="s">
        <v>272</v>
      </c>
    </row>
    <row r="27" spans="1:5" x14ac:dyDescent="0.2">
      <c r="A27" s="48" t="s">
        <v>279</v>
      </c>
      <c r="B27" s="47" t="s">
        <v>39</v>
      </c>
      <c r="C27" s="47" t="s">
        <v>39</v>
      </c>
      <c r="D27" s="47" t="s">
        <v>39</v>
      </c>
      <c r="E27" s="47" t="s">
        <v>39</v>
      </c>
    </row>
    <row r="28" spans="1:5" x14ac:dyDescent="0.2">
      <c r="A28" s="45" t="s">
        <v>280</v>
      </c>
      <c r="B28" s="47" t="s">
        <v>272</v>
      </c>
      <c r="C28" s="47" t="s">
        <v>272</v>
      </c>
      <c r="D28" s="47" t="s">
        <v>272</v>
      </c>
      <c r="E28" s="47" t="s">
        <v>272</v>
      </c>
    </row>
    <row r="29" spans="1:5" x14ac:dyDescent="0.2">
      <c r="A29" s="48" t="s">
        <v>281</v>
      </c>
      <c r="B29" s="47" t="s">
        <v>39</v>
      </c>
      <c r="C29" s="47" t="s">
        <v>39</v>
      </c>
      <c r="D29" s="47" t="s">
        <v>39</v>
      </c>
      <c r="E29" s="47" t="s">
        <v>39</v>
      </c>
    </row>
    <row r="30" spans="1:5" x14ac:dyDescent="0.2">
      <c r="A30" s="48" t="s">
        <v>282</v>
      </c>
      <c r="B30" s="47" t="s">
        <v>283</v>
      </c>
      <c r="C30" s="47" t="s">
        <v>283</v>
      </c>
      <c r="D30" s="47" t="s">
        <v>283</v>
      </c>
      <c r="E30" s="47" t="s">
        <v>283</v>
      </c>
    </row>
    <row r="31" spans="1:5" x14ac:dyDescent="0.2">
      <c r="A31" s="45" t="s">
        <v>284</v>
      </c>
      <c r="B31" s="47" t="s">
        <v>186</v>
      </c>
      <c r="C31" s="47" t="s">
        <v>186</v>
      </c>
      <c r="D31" s="47" t="s">
        <v>186</v>
      </c>
      <c r="E31" s="47" t="s">
        <v>186</v>
      </c>
    </row>
    <row r="32" spans="1:5" x14ac:dyDescent="0.2">
      <c r="A32" s="45" t="s">
        <v>285</v>
      </c>
      <c r="B32" s="47" t="s">
        <v>186</v>
      </c>
      <c r="C32" s="47" t="s">
        <v>186</v>
      </c>
      <c r="D32" s="47" t="s">
        <v>186</v>
      </c>
      <c r="E32" s="47" t="s">
        <v>186</v>
      </c>
    </row>
    <row r="33" spans="1:6" x14ac:dyDescent="0.2">
      <c r="A33" s="45" t="s">
        <v>42</v>
      </c>
      <c r="B33" s="47" t="s">
        <v>43</v>
      </c>
      <c r="C33" s="47" t="s">
        <v>43</v>
      </c>
      <c r="D33" s="47" t="s">
        <v>43</v>
      </c>
      <c r="E33" s="47" t="s">
        <v>43</v>
      </c>
    </row>
    <row r="34" spans="1:6" x14ac:dyDescent="0.2">
      <c r="A34" s="45" t="s">
        <v>258</v>
      </c>
      <c r="B34" s="47" t="s">
        <v>286</v>
      </c>
      <c r="C34" s="47" t="s">
        <v>286</v>
      </c>
      <c r="D34" s="47" t="s">
        <v>286</v>
      </c>
      <c r="E34" s="47" t="s">
        <v>286</v>
      </c>
    </row>
    <row r="35" spans="1:6" x14ac:dyDescent="0.2">
      <c r="A35" s="45" t="s">
        <v>260</v>
      </c>
      <c r="B35" s="47" t="s">
        <v>287</v>
      </c>
      <c r="C35" s="47" t="s">
        <v>287</v>
      </c>
      <c r="D35" s="47" t="s">
        <v>287</v>
      </c>
      <c r="E35" s="47" t="s">
        <v>287</v>
      </c>
    </row>
    <row r="36" spans="1:6" x14ac:dyDescent="0.2">
      <c r="A36" s="45" t="s">
        <v>262</v>
      </c>
      <c r="B36" s="47" t="s">
        <v>39</v>
      </c>
      <c r="C36" s="47" t="s">
        <v>39</v>
      </c>
      <c r="D36" s="47" t="s">
        <v>39</v>
      </c>
      <c r="E36" s="47" t="s">
        <v>39</v>
      </c>
    </row>
    <row r="37" spans="1:6" x14ac:dyDescent="0.2">
      <c r="A37" s="45" t="s">
        <v>264</v>
      </c>
      <c r="B37" s="47" t="s">
        <v>186</v>
      </c>
      <c r="C37" s="47" t="s">
        <v>186</v>
      </c>
      <c r="D37" s="47" t="s">
        <v>186</v>
      </c>
      <c r="E37" s="47" t="s">
        <v>186</v>
      </c>
      <c r="F37" s="47"/>
    </row>
    <row r="38" spans="1:6" x14ac:dyDescent="0.2">
      <c r="A38" s="45" t="s">
        <v>288</v>
      </c>
      <c r="B38" s="49" t="s">
        <v>289</v>
      </c>
      <c r="C38" s="49" t="s">
        <v>289</v>
      </c>
      <c r="D38" s="49" t="s">
        <v>289</v>
      </c>
      <c r="E38" s="49" t="s">
        <v>289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7" zoomScale="140" zoomScaleNormal="140" workbookViewId="0">
      <selection activeCell="I24" sqref="I24"/>
    </sheetView>
  </sheetViews>
  <sheetFormatPr defaultRowHeight="12.75" x14ac:dyDescent="0.2"/>
  <cols>
    <col min="1" max="1" width="19.85546875" customWidth="1"/>
    <col min="2" max="2" width="12.28515625" customWidth="1"/>
    <col min="3" max="3" width="29.5703125" customWidth="1"/>
    <col min="4" max="4" width="7.5703125" customWidth="1"/>
    <col min="5" max="8" width="8.5703125" customWidth="1"/>
    <col min="9" max="9" width="9.85546875" customWidth="1"/>
    <col min="10" max="13" width="8.5703125" customWidth="1"/>
    <col min="14" max="14" width="11.42578125" customWidth="1"/>
    <col min="15" max="1025" width="8.5703125" customWidth="1"/>
  </cols>
  <sheetData>
    <row r="1" spans="1:8" ht="15" x14ac:dyDescent="0.25">
      <c r="A1" s="50" t="s">
        <v>290</v>
      </c>
    </row>
    <row r="2" spans="1:8" ht="15" x14ac:dyDescent="0.25">
      <c r="A2" s="50"/>
    </row>
    <row r="3" spans="1:8" ht="23.85" customHeight="1" x14ac:dyDescent="0.2">
      <c r="A3" s="38" t="s">
        <v>291</v>
      </c>
      <c r="B3" s="8" t="s">
        <v>292</v>
      </c>
      <c r="C3" s="8"/>
      <c r="D3" s="8"/>
      <c r="E3" s="8"/>
      <c r="F3" s="8"/>
      <c r="G3" s="8"/>
      <c r="H3" s="8"/>
    </row>
    <row r="4" spans="1:8" x14ac:dyDescent="0.2">
      <c r="A4" s="43" t="s">
        <v>293</v>
      </c>
      <c r="B4" s="6" t="s">
        <v>294</v>
      </c>
      <c r="C4" s="6"/>
      <c r="D4" s="6"/>
      <c r="E4" s="6"/>
      <c r="F4" s="6"/>
      <c r="G4" s="6"/>
      <c r="H4" s="6"/>
    </row>
    <row r="5" spans="1:8" x14ac:dyDescent="0.2">
      <c r="A5" s="43" t="s">
        <v>295</v>
      </c>
      <c r="B5" s="6" t="s">
        <v>296</v>
      </c>
      <c r="C5" s="6"/>
      <c r="D5" s="6"/>
      <c r="E5" s="6"/>
      <c r="F5" s="6"/>
      <c r="G5" s="6"/>
      <c r="H5" s="6"/>
    </row>
    <row r="6" spans="1:8" ht="28.5" customHeight="1" x14ac:dyDescent="0.2">
      <c r="A6" s="51" t="s">
        <v>297</v>
      </c>
      <c r="B6" s="8" t="s">
        <v>298</v>
      </c>
      <c r="C6" s="8"/>
      <c r="D6" s="8"/>
      <c r="E6" s="8"/>
      <c r="F6" s="8"/>
      <c r="G6" s="8"/>
      <c r="H6" s="8"/>
    </row>
    <row r="7" spans="1:8" ht="28.5" customHeight="1" x14ac:dyDescent="0.2">
      <c r="A7" s="51" t="s">
        <v>299</v>
      </c>
      <c r="B7" s="8" t="s">
        <v>300</v>
      </c>
      <c r="C7" s="8"/>
      <c r="D7" s="8"/>
      <c r="E7" s="8"/>
      <c r="F7" s="8"/>
      <c r="G7" s="8"/>
      <c r="H7" s="8"/>
    </row>
    <row r="8" spans="1:8" ht="41.1" customHeight="1" x14ac:dyDescent="0.2">
      <c r="A8" s="51" t="s">
        <v>301</v>
      </c>
      <c r="B8" s="8" t="s">
        <v>302</v>
      </c>
      <c r="C8" s="8"/>
      <c r="D8" s="8"/>
      <c r="E8" s="8"/>
      <c r="F8" s="8"/>
      <c r="G8" s="8"/>
      <c r="H8" s="8"/>
    </row>
    <row r="10" spans="1:8" x14ac:dyDescent="0.2">
      <c r="A10" s="52" t="s">
        <v>303</v>
      </c>
      <c r="B10" s="53" t="s">
        <v>304</v>
      </c>
    </row>
    <row r="11" spans="1:8" x14ac:dyDescent="0.2">
      <c r="A11" s="54" t="s">
        <v>305</v>
      </c>
      <c r="B11" s="54">
        <v>0.28622953868737899</v>
      </c>
    </row>
    <row r="12" spans="1:8" x14ac:dyDescent="0.2">
      <c r="A12" s="54" t="s">
        <v>306</v>
      </c>
      <c r="B12" s="54">
        <v>0.25807310904584102</v>
      </c>
    </row>
    <row r="13" spans="1:8" x14ac:dyDescent="0.2">
      <c r="A13" s="54" t="s">
        <v>307</v>
      </c>
      <c r="B13" s="54">
        <v>0.23396226376115001</v>
      </c>
    </row>
    <row r="14" spans="1:8" x14ac:dyDescent="0.2">
      <c r="A14" s="54" t="s">
        <v>308</v>
      </c>
      <c r="B14" s="54">
        <v>0.22173508850563001</v>
      </c>
    </row>
    <row r="16" spans="1:8" x14ac:dyDescent="0.2">
      <c r="E16" s="5" t="s">
        <v>309</v>
      </c>
      <c r="F16" s="5"/>
      <c r="G16" s="5"/>
      <c r="H16" s="5"/>
    </row>
    <row r="17" spans="1:14" x14ac:dyDescent="0.2">
      <c r="A17" s="56" t="s">
        <v>303</v>
      </c>
      <c r="B17" s="56" t="s">
        <v>310</v>
      </c>
      <c r="C17" s="57" t="s">
        <v>295</v>
      </c>
      <c r="D17" s="58" t="s">
        <v>304</v>
      </c>
      <c r="E17" s="55" t="s">
        <v>311</v>
      </c>
      <c r="F17" s="55" t="s">
        <v>312</v>
      </c>
      <c r="G17" s="55" t="s">
        <v>313</v>
      </c>
      <c r="H17" s="55" t="s">
        <v>314</v>
      </c>
      <c r="I17" s="55" t="s">
        <v>315</v>
      </c>
    </row>
    <row r="18" spans="1:14" x14ac:dyDescent="0.2">
      <c r="A18" s="4" t="s">
        <v>316</v>
      </c>
      <c r="B18" s="59" t="s">
        <v>317</v>
      </c>
      <c r="C18" s="60" t="s">
        <v>318</v>
      </c>
      <c r="D18" s="61">
        <v>0.51388888888888895</v>
      </c>
      <c r="E18" s="62"/>
      <c r="F18" s="55"/>
      <c r="G18" s="55"/>
      <c r="H18" s="55"/>
      <c r="I18" s="63" t="b">
        <v>0</v>
      </c>
    </row>
    <row r="19" spans="1:14" x14ac:dyDescent="0.2">
      <c r="A19" s="4"/>
      <c r="B19" s="64" t="s">
        <v>319</v>
      </c>
      <c r="C19" s="65" t="s">
        <v>320</v>
      </c>
      <c r="D19" s="66">
        <v>0.48611111111111099</v>
      </c>
      <c r="E19" s="62"/>
      <c r="F19" s="55"/>
      <c r="G19" s="55"/>
      <c r="H19" s="55"/>
      <c r="I19" s="67" t="b">
        <v>0</v>
      </c>
    </row>
    <row r="20" spans="1:14" x14ac:dyDescent="0.2">
      <c r="A20" s="4" t="s">
        <v>321</v>
      </c>
      <c r="B20" s="59" t="s">
        <v>322</v>
      </c>
      <c r="C20" s="60" t="s">
        <v>323</v>
      </c>
      <c r="D20" s="61">
        <v>0.25987103174603199</v>
      </c>
      <c r="E20" s="62"/>
      <c r="F20" s="55"/>
      <c r="G20" s="55"/>
      <c r="H20" s="55"/>
      <c r="I20" s="67" t="b">
        <v>0</v>
      </c>
    </row>
    <row r="21" spans="1:14" x14ac:dyDescent="0.2">
      <c r="A21" s="4"/>
      <c r="B21" s="68" t="s">
        <v>324</v>
      </c>
      <c r="C21" s="54" t="s">
        <v>325</v>
      </c>
      <c r="D21" s="69">
        <v>0.23849206349206301</v>
      </c>
      <c r="E21" s="62"/>
      <c r="F21" s="55"/>
      <c r="G21" s="55"/>
      <c r="H21" s="55"/>
      <c r="I21" s="67" t="b">
        <v>0</v>
      </c>
    </row>
    <row r="22" spans="1:14" x14ac:dyDescent="0.2">
      <c r="A22" s="4"/>
      <c r="B22" s="68" t="s">
        <v>326</v>
      </c>
      <c r="C22" s="54" t="s">
        <v>327</v>
      </c>
      <c r="D22" s="69">
        <v>0.246825396825397</v>
      </c>
      <c r="E22" s="70">
        <v>2.75</v>
      </c>
      <c r="F22" s="71" t="s">
        <v>186</v>
      </c>
      <c r="G22" s="71">
        <v>1.88</v>
      </c>
      <c r="H22" s="71">
        <v>3</v>
      </c>
      <c r="I22" s="67" t="b">
        <v>0</v>
      </c>
    </row>
    <row r="23" spans="1:14" x14ac:dyDescent="0.2">
      <c r="A23" s="4"/>
      <c r="B23" s="64" t="s">
        <v>328</v>
      </c>
      <c r="C23" s="65" t="s">
        <v>329</v>
      </c>
      <c r="D23" s="66">
        <v>0.25481150793650797</v>
      </c>
      <c r="E23" s="70">
        <v>2.25</v>
      </c>
      <c r="F23" s="71" t="s">
        <v>186</v>
      </c>
      <c r="G23" s="71">
        <v>1.5</v>
      </c>
      <c r="H23" s="71">
        <v>3</v>
      </c>
      <c r="I23" s="67" t="b">
        <v>0</v>
      </c>
    </row>
    <row r="24" spans="1:14" ht="12.6" customHeight="1" x14ac:dyDescent="0.2">
      <c r="A24" s="3" t="s">
        <v>330</v>
      </c>
      <c r="B24" s="72" t="s">
        <v>331</v>
      </c>
      <c r="C24" s="54" t="s">
        <v>332</v>
      </c>
      <c r="D24" s="69">
        <v>0.26535443722943702</v>
      </c>
      <c r="E24" s="70">
        <v>2</v>
      </c>
      <c r="F24" s="71" t="s">
        <v>186</v>
      </c>
      <c r="G24" s="71">
        <v>2.6</v>
      </c>
      <c r="H24" s="71">
        <v>2.17</v>
      </c>
      <c r="I24" s="67" t="b">
        <v>1</v>
      </c>
      <c r="N24" s="2"/>
    </row>
    <row r="25" spans="1:14" x14ac:dyDescent="0.2">
      <c r="A25" s="3"/>
      <c r="B25" s="72" t="s">
        <v>333</v>
      </c>
      <c r="C25" s="54" t="s">
        <v>334</v>
      </c>
      <c r="D25" s="69">
        <v>0.39644209956710003</v>
      </c>
      <c r="E25" s="62"/>
      <c r="F25" s="55"/>
      <c r="G25" s="55"/>
      <c r="H25" s="55"/>
      <c r="I25" s="67" t="b">
        <v>0</v>
      </c>
      <c r="N25" s="2"/>
    </row>
    <row r="26" spans="1:14" x14ac:dyDescent="0.2">
      <c r="A26" s="3"/>
      <c r="B26" s="73" t="s">
        <v>335</v>
      </c>
      <c r="C26" s="65" t="s">
        <v>336</v>
      </c>
      <c r="D26" s="66">
        <v>0.33820346320346301</v>
      </c>
      <c r="E26" s="70">
        <v>2.57</v>
      </c>
      <c r="F26" s="71" t="s">
        <v>186</v>
      </c>
      <c r="G26" s="71">
        <v>1.71</v>
      </c>
      <c r="H26" s="71">
        <v>2.14</v>
      </c>
      <c r="I26" s="67" t="b">
        <v>1</v>
      </c>
      <c r="N26" s="2"/>
    </row>
    <row r="27" spans="1:14" ht="12.6" customHeight="1" x14ac:dyDescent="0.2">
      <c r="A27" s="1" t="s">
        <v>337</v>
      </c>
      <c r="B27" s="74" t="s">
        <v>338</v>
      </c>
      <c r="C27" s="60" t="s">
        <v>339</v>
      </c>
      <c r="D27" s="61">
        <v>0.25580808080808098</v>
      </c>
      <c r="E27" s="70">
        <v>0</v>
      </c>
      <c r="F27" s="71" t="s">
        <v>186</v>
      </c>
      <c r="G27" s="71">
        <v>0.77</v>
      </c>
      <c r="H27" s="71">
        <v>0.44</v>
      </c>
      <c r="I27" s="67" t="b">
        <v>0</v>
      </c>
      <c r="J27" s="25" t="s">
        <v>340</v>
      </c>
    </row>
    <row r="28" spans="1:14" x14ac:dyDescent="0.2">
      <c r="A28" s="1"/>
      <c r="B28" s="72" t="s">
        <v>341</v>
      </c>
      <c r="C28" s="54" t="s">
        <v>342</v>
      </c>
      <c r="D28" s="69">
        <v>0.38377525252525302</v>
      </c>
      <c r="E28" s="70">
        <v>2.63</v>
      </c>
      <c r="F28" s="71" t="s">
        <v>186</v>
      </c>
      <c r="G28" s="71">
        <v>1</v>
      </c>
      <c r="H28" s="71">
        <v>1.88</v>
      </c>
      <c r="I28" s="67" t="b">
        <v>0</v>
      </c>
    </row>
    <row r="29" spans="1:14" x14ac:dyDescent="0.2">
      <c r="A29" s="1"/>
      <c r="B29" s="73" t="s">
        <v>343</v>
      </c>
      <c r="C29" s="65" t="s">
        <v>344</v>
      </c>
      <c r="D29" s="66">
        <v>0.360416666666667</v>
      </c>
      <c r="E29" s="70">
        <v>1.63</v>
      </c>
      <c r="F29" s="71" t="s">
        <v>186</v>
      </c>
      <c r="G29" s="71">
        <v>1.5</v>
      </c>
      <c r="H29" s="71">
        <v>2.63</v>
      </c>
      <c r="I29" s="67" t="b">
        <v>1</v>
      </c>
    </row>
    <row r="30" spans="1:14" x14ac:dyDescent="0.2">
      <c r="D30" s="20"/>
      <c r="E30" s="20"/>
      <c r="F30" s="20"/>
      <c r="G30" s="20"/>
      <c r="H30" s="20"/>
    </row>
    <row r="32" spans="1:14" x14ac:dyDescent="0.2">
      <c r="A32" s="5" t="s">
        <v>301</v>
      </c>
      <c r="B32" s="5"/>
    </row>
    <row r="33" spans="1:2" x14ac:dyDescent="0.2">
      <c r="A33" s="55" t="s">
        <v>345</v>
      </c>
      <c r="B33" s="55" t="s">
        <v>346</v>
      </c>
    </row>
    <row r="34" spans="1:2" x14ac:dyDescent="0.2">
      <c r="A34" s="54" t="e">
        <f>IF(input_sensitivity!#REF! = "","",input_sensitivity!#REF!)</f>
        <v>#REF!</v>
      </c>
      <c r="B34" s="54" t="b">
        <f>TRUE()</f>
        <v>1</v>
      </c>
    </row>
    <row r="35" spans="1:2" x14ac:dyDescent="0.2">
      <c r="A35" s="54" t="e">
        <f>IF(input_sensitivity!#REF! = "","",input_sensitivity!#REF!)</f>
        <v>#REF!</v>
      </c>
      <c r="B35" s="54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ismaeel</cp:lastModifiedBy>
  <cp:revision>622</cp:revision>
  <dcterms:created xsi:type="dcterms:W3CDTF">2019-01-16T11:15:42Z</dcterms:created>
  <dcterms:modified xsi:type="dcterms:W3CDTF">2021-06-04T11:11:02Z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