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 codeName="{7A2D7E96-6E34-419A-AE5F-296B3A7E7977}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mv58ue4\bodereau\"/>
    </mc:Choice>
  </mc:AlternateContent>
  <bookViews>
    <workbookView xWindow="-120" yWindow="-120" windowWidth="24240" windowHeight="13290" activeTab="4"/>
  </bookViews>
  <sheets>
    <sheet name="BUSCADOR" sheetId="9" r:id="rId1"/>
    <sheet name="FRENTE" sheetId="1" r:id="rId2"/>
    <sheet name="GALPON 1" sheetId="2" r:id="rId3"/>
    <sheet name="GOLPON 2" sheetId="3" r:id="rId4"/>
    <sheet name="GALPON 3" sheetId="4" r:id="rId5"/>
    <sheet name="GALPON 4" sheetId="5" r:id="rId6"/>
    <sheet name="GALPON 5" sheetId="6" r:id="rId7"/>
    <sheet name="GALPON 6" sheetId="8" r:id="rId8"/>
    <sheet name="TALLER" sheetId="1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5" l="1"/>
  <c r="H35" i="5"/>
  <c r="G43" i="6"/>
  <c r="H43" i="6"/>
  <c r="G53" i="5"/>
  <c r="H53" i="5"/>
  <c r="G54" i="5"/>
  <c r="H54" i="5"/>
  <c r="G57" i="5" l="1"/>
  <c r="H57" i="5"/>
  <c r="G132" i="5" l="1"/>
  <c r="H132" i="5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8" i="11" l="1"/>
  <c r="G8" i="11"/>
  <c r="H2" i="11"/>
  <c r="H3" i="11"/>
  <c r="H4" i="11"/>
  <c r="H5" i="11"/>
  <c r="H6" i="11"/>
  <c r="H7" i="11"/>
  <c r="G7" i="11"/>
  <c r="G2" i="11"/>
  <c r="G3" i="11"/>
  <c r="G4" i="11"/>
  <c r="G5" i="11"/>
  <c r="G6" i="11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4" i="6"/>
  <c r="H45" i="6"/>
  <c r="H46" i="6"/>
  <c r="H47" i="6"/>
  <c r="H48" i="6"/>
  <c r="H49" i="6"/>
  <c r="H50" i="6"/>
  <c r="H51" i="6"/>
  <c r="H52" i="6"/>
  <c r="H53" i="6"/>
  <c r="H54" i="6"/>
  <c r="H55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5" i="5"/>
  <c r="H56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G164" i="5" l="1"/>
  <c r="G163" i="5" l="1"/>
  <c r="G10" i="1"/>
  <c r="G11" i="1"/>
  <c r="G12" i="1"/>
  <c r="G13" i="1"/>
  <c r="G37" i="5" l="1"/>
  <c r="G17" i="5" l="1"/>
  <c r="G162" i="5"/>
  <c r="G15" i="3" l="1"/>
  <c r="G16" i="3"/>
  <c r="G17" i="3"/>
  <c r="G45" i="6" l="1"/>
  <c r="G16" i="5" l="1"/>
  <c r="G15" i="2" l="1"/>
  <c r="G17" i="2"/>
  <c r="G43" i="5" l="1"/>
  <c r="G28" i="3" l="1"/>
  <c r="G26" i="3"/>
  <c r="G27" i="3"/>
  <c r="G14" i="1" l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" i="3"/>
  <c r="G4" i="3"/>
  <c r="G5" i="3"/>
  <c r="G6" i="3"/>
  <c r="G7" i="3"/>
  <c r="G8" i="3"/>
  <c r="G9" i="3"/>
  <c r="G10" i="3"/>
  <c r="G11" i="3"/>
  <c r="G12" i="3"/>
  <c r="G13" i="3"/>
  <c r="G14" i="3"/>
  <c r="G18" i="3"/>
  <c r="G19" i="3"/>
  <c r="G20" i="3"/>
  <c r="G21" i="3"/>
  <c r="G22" i="3"/>
  <c r="G23" i="3"/>
  <c r="G24" i="3"/>
  <c r="G25" i="3"/>
  <c r="G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6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4" i="6"/>
  <c r="G46" i="6"/>
  <c r="G47" i="6"/>
  <c r="G48" i="6"/>
  <c r="G49" i="6"/>
  <c r="G50" i="6"/>
  <c r="G2" i="6"/>
  <c r="G329" i="4"/>
  <c r="G330" i="4"/>
  <c r="G331" i="4"/>
  <c r="G332" i="4"/>
  <c r="G333" i="4"/>
  <c r="G334" i="4"/>
  <c r="G335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6" i="5"/>
  <c r="G38" i="5"/>
  <c r="G39" i="5"/>
  <c r="G40" i="5"/>
  <c r="G41" i="5"/>
  <c r="G42" i="5"/>
  <c r="G44" i="5"/>
  <c r="G45" i="5"/>
  <c r="G46" i="5"/>
  <c r="G47" i="5"/>
  <c r="G48" i="5"/>
  <c r="G49" i="5"/>
  <c r="G50" i="5"/>
  <c r="G51" i="5"/>
  <c r="G52" i="5"/>
  <c r="G55" i="5"/>
  <c r="G56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52" i="1" l="1"/>
  <c r="G15" i="1"/>
  <c r="G21" i="1"/>
  <c r="G33" i="1"/>
  <c r="G34" i="1"/>
  <c r="G35" i="1"/>
  <c r="G20" i="1"/>
  <c r="G36" i="1"/>
  <c r="G37" i="1"/>
  <c r="G32" i="1"/>
  <c r="G31" i="1"/>
  <c r="G6" i="1"/>
  <c r="G7" i="1"/>
  <c r="G8" i="1"/>
  <c r="G9" i="1"/>
  <c r="G49" i="1"/>
  <c r="G38" i="1"/>
  <c r="G39" i="1"/>
  <c r="G40" i="1"/>
  <c r="G41" i="1"/>
  <c r="G47" i="1"/>
  <c r="G2" i="1"/>
  <c r="G3" i="1"/>
  <c r="G4" i="1"/>
  <c r="G5" i="1"/>
  <c r="G53" i="1"/>
  <c r="G4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59" i="4"/>
  <c r="G60" i="4"/>
  <c r="G50" i="4"/>
  <c r="G51" i="4"/>
  <c r="G52" i="4"/>
  <c r="G53" i="4"/>
  <c r="G54" i="4"/>
  <c r="G55" i="4"/>
  <c r="G56" i="4"/>
  <c r="G57" i="4"/>
  <c r="G58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7" i="4"/>
  <c r="G38" i="4"/>
  <c r="G8" i="4"/>
  <c r="G9" i="4"/>
  <c r="G10" i="4"/>
  <c r="G4" i="4"/>
  <c r="G3" i="4"/>
  <c r="G5" i="4"/>
  <c r="G6" i="4"/>
  <c r="G7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9" i="4"/>
  <c r="G40" i="4"/>
  <c r="G41" i="4"/>
  <c r="G42" i="4"/>
  <c r="G43" i="4"/>
  <c r="G44" i="4"/>
  <c r="G45" i="4"/>
  <c r="G46" i="4"/>
  <c r="G47" i="4"/>
  <c r="G48" i="4"/>
  <c r="G49" i="4"/>
  <c r="G2" i="4"/>
</calcChain>
</file>

<file path=xl/comments1.xml><?xml version="1.0" encoding="utf-8"?>
<comments xmlns="http://schemas.openxmlformats.org/spreadsheetml/2006/main">
  <authors>
    <author>nadiaurquia Urquía</author>
  </authors>
  <commentList>
    <comment ref="A5" authorId="0" shapeId="0">
      <text>
        <r>
          <rPr>
            <sz val="9"/>
            <color indexed="81"/>
            <rFont val="Tahoma"/>
            <family val="2"/>
          </rPr>
          <t>SE REALIZO  TRABAJO DE PINTURA COLOR CRISTAL</t>
        </r>
      </text>
    </comment>
  </commentList>
</comments>
</file>

<file path=xl/comments2.xml><?xml version="1.0" encoding="utf-8"?>
<comments xmlns="http://schemas.openxmlformats.org/spreadsheetml/2006/main">
  <authors>
    <author>nadiaurquia Urquía</author>
  </authors>
  <commentList>
    <comment ref="A21" authorId="0" shapeId="0">
      <text>
        <r>
          <rPr>
            <b/>
            <sz val="9"/>
            <color indexed="81"/>
            <rFont val="Tahoma"/>
            <charset val="1"/>
          </rPr>
          <t xml:space="preserve">ES UNA VENTANA EN FORMA DE TRAPECIO DONDE EL ANCHO ES DE 2,18 X ALTO MAX 1,46 ;ALTO MIN 0,75
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 xml:space="preserve">PAÑO FIJO DE CEDRO USADO MEDIO PUNTO ,CON VIDRIO.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nadiaurquia Urquía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Puerta de segunda selección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Puerta de segunda selección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 xml:space="preserve">Puerta de segunda selección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ENTABLONADA CON APLIQUE DE ALUMINIO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ENTABLONADA CON APLIQUE DE ALUMINIO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ENTABLONADA CON APLIQUE DE ALUMINIO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ENTABLONADA CON APLIQUE DE ALUMINIO</t>
        </r>
      </text>
    </comment>
  </commentList>
</comments>
</file>

<file path=xl/comments4.xml><?xml version="1.0" encoding="utf-8"?>
<comments xmlns="http://schemas.openxmlformats.org/spreadsheetml/2006/main">
  <authors>
    <author>nadiaurquia Urquía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 xml:space="preserve">PUERTA COMUN DE ALGARROBO CON CERRADURA
</t>
        </r>
      </text>
    </comment>
  </commentList>
</comments>
</file>

<file path=xl/comments5.xml><?xml version="1.0" encoding="utf-8"?>
<comments xmlns="http://schemas.openxmlformats.org/spreadsheetml/2006/main">
  <authors>
    <author>nadiaurquia Urquía</author>
  </authors>
  <commentList>
    <comment ref="A12" authorId="0" shapeId="0">
      <text>
        <r>
          <rPr>
            <sz val="9"/>
            <color indexed="81"/>
            <rFont val="Tahoma"/>
            <charset val="1"/>
          </rPr>
          <t xml:space="preserve">Y POSTIGO
</t>
        </r>
      </text>
    </comment>
    <comment ref="A16" authorId="0" shapeId="0">
      <text>
        <r>
          <rPr>
            <sz val="9"/>
            <color indexed="81"/>
            <rFont val="Tahoma"/>
            <charset val="1"/>
          </rPr>
          <t xml:space="preserve">FALTA REJA
</t>
        </r>
      </text>
    </comment>
    <comment ref="A103" authorId="0" shapeId="0">
      <text>
        <r>
          <rPr>
            <sz val="9"/>
            <color indexed="81"/>
            <rFont val="Tahoma"/>
            <family val="2"/>
          </rPr>
          <t>ABERTURAS BODEREA:
PUERTA SIN RESTAURA . PINTADA DE MARRON</t>
        </r>
      </text>
    </comment>
    <comment ref="A107" authorId="0" shapeId="0">
      <text>
        <r>
          <rPr>
            <sz val="9"/>
            <color indexed="81"/>
            <rFont val="Tahoma"/>
            <family val="2"/>
          </rPr>
          <t>ABERTURAS BODEREA:
PUERTA SIN RESTAURA . PINTADA DE MARRON</t>
        </r>
      </text>
    </comment>
    <comment ref="A108" authorId="0" shapeId="0">
      <text>
        <r>
          <rPr>
            <sz val="9"/>
            <color indexed="81"/>
            <rFont val="Tahoma"/>
            <family val="2"/>
          </rPr>
          <t>ABERTURAS BODEREA:
PUERTA SIN RESTAURA . PINTADA DE MARRON</t>
        </r>
      </text>
    </comment>
    <comment ref="A109" authorId="0" shapeId="0">
      <text>
        <r>
          <rPr>
            <sz val="9"/>
            <color indexed="81"/>
            <rFont val="Tahoma"/>
            <family val="2"/>
          </rPr>
          <t xml:space="preserve">PINTADA EN BLANCO
</t>
        </r>
      </text>
    </comment>
    <comment ref="A114" authorId="0" shapeId="0">
      <text>
        <r>
          <rPr>
            <sz val="9"/>
            <color indexed="81"/>
            <rFont val="Tahoma"/>
            <charset val="1"/>
          </rPr>
          <t xml:space="preserve">CON POSTIGO Y REJA
</t>
        </r>
      </text>
    </comment>
    <comment ref="A117" authorId="0" shapeId="0">
      <text>
        <r>
          <rPr>
            <sz val="9"/>
            <color indexed="81"/>
            <rFont val="Tahoma"/>
            <charset val="1"/>
          </rPr>
          <t xml:space="preserve">PINTADA CON POSTIGO Y REJA
</t>
        </r>
      </text>
    </comment>
    <comment ref="A125" authorId="0" shapeId="0">
      <text>
        <r>
          <rPr>
            <sz val="9"/>
            <color indexed="81"/>
            <rFont val="Tahoma"/>
            <charset val="1"/>
          </rPr>
          <t xml:space="preserve">CON POSTIGO, VIDRIO Y REJA
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TIENE BANDEROLA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>CON POSTIGOS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TIENE BANDEROLA
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CON BANDEROLA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POSTIGO Y BANDEROLA
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>PUERTA VENTANA CON 
POSTIGO , BEDEROLA Y PINTADA DE GRIS</t>
        </r>
      </text>
    </comment>
    <comment ref="A156" authorId="0" shapeId="0">
      <text>
        <r>
          <rPr>
            <sz val="9"/>
            <color indexed="81"/>
            <rFont val="Tahoma"/>
            <charset val="1"/>
          </rPr>
          <t xml:space="preserve">PINTADA
</t>
        </r>
      </text>
    </comment>
    <comment ref="A157" authorId="0" shapeId="0">
      <text>
        <r>
          <rPr>
            <sz val="9"/>
            <color indexed="81"/>
            <rFont val="Tahoma"/>
            <charset val="1"/>
          </rPr>
          <t xml:space="preserve">PINTADA
</t>
        </r>
      </text>
    </comment>
    <comment ref="A160" authorId="0" shapeId="0">
      <text>
        <r>
          <rPr>
            <sz val="9"/>
            <color indexed="81"/>
            <rFont val="Tahoma"/>
            <charset val="1"/>
          </rPr>
          <t xml:space="preserve">enchapada en cedro
</t>
        </r>
      </text>
    </comment>
    <comment ref="A161" authorId="0" shapeId="0">
      <text>
        <r>
          <rPr>
            <b/>
            <sz val="9"/>
            <color indexed="81"/>
            <rFont val="Tahoma"/>
            <charset val="1"/>
          </rPr>
          <t xml:space="preserve">VIDRIO EN PERFECTO ESTADO
</t>
        </r>
      </text>
    </comment>
  </commentList>
</comments>
</file>

<file path=xl/comments6.xml><?xml version="1.0" encoding="utf-8"?>
<comments xmlns="http://schemas.openxmlformats.org/spreadsheetml/2006/main">
  <authors>
    <author>nadiaurquia Urquía</author>
  </authors>
  <commentList>
    <comment ref="A2" authorId="0" shapeId="0">
      <text>
        <r>
          <rPr>
            <sz val="9"/>
            <color indexed="81"/>
            <rFont val="Tahoma"/>
            <charset val="1"/>
          </rPr>
          <t xml:space="preserve">4 TABLEROS
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 xml:space="preserve">PUERTAS DE ALGARROBO COMUN CON CERRADURA
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 xml:space="preserve">PUERTAS DE ALGARROBO COMUN CON CERRADURA
</t>
        </r>
      </text>
    </comment>
    <comment ref="A33" authorId="0" shapeId="0">
      <text>
        <r>
          <rPr>
            <sz val="9"/>
            <color indexed="81"/>
            <rFont val="Tahoma"/>
            <charset val="1"/>
          </rPr>
          <t xml:space="preserve">CON VIDRIO
</t>
        </r>
      </text>
    </comment>
    <comment ref="A35" authorId="0" shapeId="0">
      <text>
        <r>
          <rPr>
            <sz val="9"/>
            <color indexed="81"/>
            <rFont val="Tahoma"/>
            <charset val="1"/>
          </rPr>
          <t xml:space="preserve">CON BANDEROLA Y VIDRIOS DE COLORES
</t>
        </r>
      </text>
    </comment>
    <comment ref="A37" authorId="0" shapeId="0">
      <text>
        <r>
          <rPr>
            <sz val="9"/>
            <color indexed="81"/>
            <rFont val="Tahoma"/>
            <charset val="1"/>
          </rPr>
          <t xml:space="preserve">PINADA EN BLANCO
</t>
        </r>
      </text>
    </comment>
    <comment ref="A40" authorId="0" shapeId="0">
      <text>
        <r>
          <rPr>
            <sz val="9"/>
            <color indexed="81"/>
            <rFont val="Tahoma"/>
            <charset val="1"/>
          </rPr>
          <t xml:space="preserve">PINTADA DE BLANCO
</t>
        </r>
      </text>
    </comment>
    <comment ref="A41" authorId="0" shapeId="0">
      <text>
        <r>
          <rPr>
            <sz val="9"/>
            <color indexed="81"/>
            <rFont val="Tahoma"/>
            <charset val="1"/>
          </rPr>
          <t xml:space="preserve">ABRE VENTANA
</t>
        </r>
      </text>
    </comment>
    <comment ref="A43" authorId="0" shapeId="0">
      <text>
        <r>
          <rPr>
            <sz val="9"/>
            <color indexed="81"/>
            <rFont val="Tahoma"/>
            <charset val="1"/>
          </rPr>
          <t xml:space="preserve">NUEVA
</t>
        </r>
      </text>
    </comment>
    <comment ref="A44" authorId="0" shapeId="0">
      <text>
        <r>
          <rPr>
            <sz val="9"/>
            <color indexed="81"/>
            <rFont val="Tahoma"/>
            <charset val="1"/>
          </rPr>
          <t xml:space="preserve">NUEVA
</t>
        </r>
      </text>
    </comment>
    <comment ref="A46" authorId="0" shapeId="0">
      <text>
        <r>
          <rPr>
            <sz val="9"/>
            <color indexed="81"/>
            <rFont val="Tahoma"/>
            <charset val="1"/>
          </rPr>
          <t xml:space="preserve">NUEVA
</t>
        </r>
      </text>
    </comment>
  </commentList>
</comments>
</file>

<file path=xl/comments7.xml><?xml version="1.0" encoding="utf-8"?>
<comments xmlns="http://schemas.openxmlformats.org/spreadsheetml/2006/main">
  <authors>
    <author>nadiaurquia Urquía</author>
  </authors>
  <commentList>
    <comment ref="A7" authorId="0" shapeId="0">
      <text>
        <r>
          <rPr>
            <b/>
            <sz val="9"/>
            <color indexed="81"/>
            <rFont val="Tahoma"/>
            <charset val="1"/>
          </rPr>
          <t xml:space="preserve">SOLO CELOSIA, NO TIENE PARA VIDRIO
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 xml:space="preserve">CON POSTIGO
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 xml:space="preserve">SOLO CELOSIA NO TRAE PARA VIDRIO
</t>
        </r>
      </text>
    </comment>
    <comment ref="A14" authorId="0" shapeId="0">
      <text>
        <r>
          <rPr>
            <sz val="9"/>
            <color indexed="81"/>
            <rFont val="Tahoma"/>
            <charset val="1"/>
          </rPr>
          <t xml:space="preserve">TIENE LOS VIDRIOS
</t>
        </r>
      </text>
    </comment>
    <comment ref="A15" authorId="0" shapeId="0">
      <text>
        <r>
          <rPr>
            <sz val="9"/>
            <color indexed="81"/>
            <rFont val="Tahoma"/>
            <charset val="1"/>
          </rPr>
          <t xml:space="preserve">PINTADA EN BLANCO
TIENE LOS VIDRIOS
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 xml:space="preserve">PINTADA EN BLANCO 
TIENE VIDRIOS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 xml:space="preserve">TIENE UN VIDRIO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 xml:space="preserve">con vidrio
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 xml:space="preserve">una hoja con vidrio completo
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 xml:space="preserve">vidrio entero
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 xml:space="preserve">con vidrio completo
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con vidrio completo
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 xml:space="preserve">con banderola
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 xml:space="preserve">con postigo de chapa
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 xml:space="preserve">con vidrio completo
</t>
        </r>
      </text>
    </comment>
    <comment ref="A39" authorId="0" shapeId="0">
      <text>
        <r>
          <rPr>
            <sz val="9"/>
            <color indexed="81"/>
            <rFont val="Tahoma"/>
            <charset val="1"/>
          </rPr>
          <t xml:space="preserve">con postigo de chapa
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con postigo, pintada de verde agua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 xml:space="preserve">con postigo pintada beige
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 xml:space="preserve">CON BANDEROLA
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 xml:space="preserve">CON BANDEROLA
</t>
        </r>
      </text>
    </comment>
    <comment ref="A44" authorId="0" shapeId="0">
      <text>
        <r>
          <rPr>
            <sz val="9"/>
            <color indexed="81"/>
            <rFont val="Tahoma"/>
            <charset val="1"/>
          </rPr>
          <t xml:space="preserve"> 3 HOJAS , TIENE DOS VIDRIOS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CIEGA
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 xml:space="preserve">UNA HOJA
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 xml:space="preserve">VIDRIO COMPLETO BUENO
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 xml:space="preserve">MARRON CON VIDRIO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 xml:space="preserve">MARCO TIPO CAJON
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 xml:space="preserve">MEDIA VIDRIO Y MEDIA DE MADERA
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 xml:space="preserve">CON PAÑO FIJO
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 xml:space="preserve">2 TIENEN VIDRIO
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 xml:space="preserve">CON BANDEROLA, POSTIGO Y VIDRIO
</t>
        </r>
      </text>
    </comment>
    <comment ref="A63" authorId="0" shapeId="0">
      <text>
        <r>
          <rPr>
            <sz val="9"/>
            <color indexed="81"/>
            <rFont val="Tahoma"/>
            <charset val="1"/>
          </rPr>
          <t xml:space="preserve">NUEVA
</t>
        </r>
      </text>
    </comment>
    <comment ref="A64" authorId="0" shapeId="0">
      <text>
        <r>
          <rPr>
            <b/>
            <sz val="9"/>
            <color indexed="81"/>
            <rFont val="Tahoma"/>
            <charset val="1"/>
          </rPr>
          <t xml:space="preserve">NUEVA
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 xml:space="preserve">BLANCA CON VIDRIO COMPLETO
</t>
        </r>
      </text>
    </comment>
    <comment ref="A89" authorId="0" shapeId="0">
      <text>
        <r>
          <rPr>
            <b/>
            <sz val="9"/>
            <color indexed="81"/>
            <rFont val="Tahoma"/>
            <charset val="1"/>
          </rPr>
          <t xml:space="preserve">2DIV DE VIDRIO Y UN TABLERO
</t>
        </r>
      </text>
    </comment>
    <comment ref="A91" authorId="0" shapeId="0">
      <text>
        <r>
          <rPr>
            <b/>
            <sz val="9"/>
            <color indexed="81"/>
            <rFont val="Tahoma"/>
            <charset val="1"/>
          </rPr>
          <t xml:space="preserve">CON VIDRIO
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 xml:space="preserve">1/2 PUNTO 4 DIVISIONES
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 xml:space="preserve">172 PUNTO VIDRIO COMPLETO
</t>
        </r>
      </text>
    </comment>
  </commentList>
</comments>
</file>

<file path=xl/comments8.xml><?xml version="1.0" encoding="utf-8"?>
<comments xmlns="http://schemas.openxmlformats.org/spreadsheetml/2006/main">
  <authors>
    <author>nadiaurquia Urquía</author>
  </authors>
  <commentList>
    <comment ref="A6" authorId="0" shapeId="0">
      <text>
        <r>
          <rPr>
            <sz val="9"/>
            <color indexed="81"/>
            <rFont val="Tahoma"/>
            <charset val="1"/>
          </rPr>
          <t xml:space="preserve">PINTADA MARRÓN
</t>
        </r>
      </text>
    </comment>
  </commentList>
</comments>
</file>

<file path=xl/sharedStrings.xml><?xml version="1.0" encoding="utf-8"?>
<sst xmlns="http://schemas.openxmlformats.org/spreadsheetml/2006/main" count="1889" uniqueCount="302">
  <si>
    <t>TIPO</t>
  </si>
  <si>
    <t>PACC</t>
  </si>
  <si>
    <t>PUERTA DE ALGARROBA COMUN CIEGA</t>
  </si>
  <si>
    <t>PACV</t>
  </si>
  <si>
    <t>Parombo</t>
  </si>
  <si>
    <t>PACreja</t>
  </si>
  <si>
    <t>PASimlR</t>
  </si>
  <si>
    <t>PAMmar</t>
  </si>
  <si>
    <t>PAEntabda</t>
  </si>
  <si>
    <t>PA4tab</t>
  </si>
  <si>
    <t>PA6tab</t>
  </si>
  <si>
    <t>PUERTA DE ALGARROBO COMUN VIDRIADA</t>
  </si>
  <si>
    <t>PArombo</t>
  </si>
  <si>
    <t>PUERTA DE ALGARROBO CON ROMBO</t>
  </si>
  <si>
    <t>PUERT ALGARROBO COMUN CON REJA</t>
  </si>
  <si>
    <t>PUERT DE ALGARROBO SIMIL CON REJA</t>
  </si>
  <si>
    <t>PUERTA DE ALGARROBO MODERNA MARINERA</t>
  </si>
  <si>
    <t>PUERTA DE ALGARROBO ENTABLONADA</t>
  </si>
  <si>
    <t>PUERTA DE ALGARROBO 4 TABLEROS</t>
  </si>
  <si>
    <t>PUERTA DE ALGARROBO 6 TABLEROS</t>
  </si>
  <si>
    <t>PPlacaP</t>
  </si>
  <si>
    <t>PUERTA PLACA DE PINO</t>
  </si>
  <si>
    <t>PPlacaC</t>
  </si>
  <si>
    <t>PUERTA PLACA CEDRO</t>
  </si>
  <si>
    <t>STOCK</t>
  </si>
  <si>
    <t>VALG</t>
  </si>
  <si>
    <t>VALGCDZA</t>
  </si>
  <si>
    <t>VCEDRO</t>
  </si>
  <si>
    <t>VENTANA DE CEDRO</t>
  </si>
  <si>
    <t>VENTANA DE ALGARROBO</t>
  </si>
  <si>
    <t>VENTANA DE ALGARROBO CORREDIZA</t>
  </si>
  <si>
    <t>ANCHO</t>
  </si>
  <si>
    <t>ALTO</t>
  </si>
  <si>
    <t>DALGR</t>
  </si>
  <si>
    <t>IZQ</t>
  </si>
  <si>
    <t>DERC</t>
  </si>
  <si>
    <t>VALGS/C</t>
  </si>
  <si>
    <t>VENTANA DE ALGARROBO SIN CELOSIA</t>
  </si>
  <si>
    <t>VALGC/C</t>
  </si>
  <si>
    <t>VENTANA DE ALGARROBO CON CELOSIA</t>
  </si>
  <si>
    <t>VTAT</t>
  </si>
  <si>
    <t>VENTANA TATANE</t>
  </si>
  <si>
    <t>RS/C</t>
  </si>
  <si>
    <t>RAJA SIN CELOSIA</t>
  </si>
  <si>
    <t>RC/C</t>
  </si>
  <si>
    <t>RAJA CON CELOSIA</t>
  </si>
  <si>
    <t>VLUZ</t>
  </si>
  <si>
    <t>VENTILUZ</t>
  </si>
  <si>
    <t>VUSDC/V</t>
  </si>
  <si>
    <t>VENTANA USADA CON VIDRIO</t>
  </si>
  <si>
    <t>VUSDPFC/V</t>
  </si>
  <si>
    <t>VENTANA USADA PAÑO FIJO CON VIDRIO</t>
  </si>
  <si>
    <t>PASiml</t>
  </si>
  <si>
    <t>PUERT DE ALGARROBO SIMIL</t>
  </si>
  <si>
    <t>DALGAR</t>
  </si>
  <si>
    <t>DALGARP</t>
  </si>
  <si>
    <t>DOBLE DE ALGARROBO ESTILO ANTIGUA CON REJAS</t>
  </si>
  <si>
    <t>DOBLE DE ALGARROBO ESTILO ANTIGUAS CON REJAS PINTADA</t>
  </si>
  <si>
    <t>DALGCC</t>
  </si>
  <si>
    <t>DALGCV</t>
  </si>
  <si>
    <t>DALGCVR</t>
  </si>
  <si>
    <t>DOBLE DE ALGARROBO COMUN CIEGA</t>
  </si>
  <si>
    <t>DOBLE DE ALGARROBO COMUN VIDRIADA</t>
  </si>
  <si>
    <t>DOBLE DE ALGARROBO COMUN VIDRIADA CON REJAS</t>
  </si>
  <si>
    <t>PYMAAR</t>
  </si>
  <si>
    <t>PYMAA</t>
  </si>
  <si>
    <t>PUERTA Y MEDIA DE ALGARROBO ESTILO ANTIGUA CON REJAS</t>
  </si>
  <si>
    <t xml:space="preserve">PUERTA Y MEDIA DE ALGARROBO ESTILO ANTIGUA </t>
  </si>
  <si>
    <t>DETALLES DE ABREVIACIÒN</t>
  </si>
  <si>
    <t>Pplacamdf</t>
  </si>
  <si>
    <t>PUERTA PLACA DE mdf</t>
  </si>
  <si>
    <t>PSCCR</t>
  </si>
  <si>
    <t>PSCCR3</t>
  </si>
  <si>
    <t>PSCCR4</t>
  </si>
  <si>
    <t>PSCCR5</t>
  </si>
  <si>
    <t>PSCCR8</t>
  </si>
  <si>
    <t>PUERTA SIMPLE CIEGA DE CEDRO RESTAURADA 3 TABLEROS</t>
  </si>
  <si>
    <t>PUERTA SIMPLE CIEGA DE CEDRO RESTAURADA 4 TABLEROS</t>
  </si>
  <si>
    <t>PUERTA SIMPLE CIEGA DE CEDRO RESTAURADA 5 TABLEROS</t>
  </si>
  <si>
    <t>PUERTA SIMPLE CIEGA DE CEDRO RESTAURADA 8 TABLEROS</t>
  </si>
  <si>
    <t>PSCCR6</t>
  </si>
  <si>
    <t>PSCCR7</t>
  </si>
  <si>
    <t>PUERTA Y MEDIA DE CEDRO CON REJAS</t>
  </si>
  <si>
    <t>PCRJN</t>
  </si>
  <si>
    <t>PUERTA Y MEDIA DE CEDRO VIDRIADA NUEVA</t>
  </si>
  <si>
    <t>PYMCVN</t>
  </si>
  <si>
    <t>PYMCVRN</t>
  </si>
  <si>
    <t>PUERTA CON REJA DE CEDRO NUEVA</t>
  </si>
  <si>
    <t>PCRJA</t>
  </si>
  <si>
    <t>PUERTA CON REJA DE CEDRO RESTAURADA</t>
  </si>
  <si>
    <t>PTCC</t>
  </si>
  <si>
    <t>PTVC</t>
  </si>
  <si>
    <t>PUERTA DE TATANE CIEGA COMUN</t>
  </si>
  <si>
    <t>PUERTA DE TATANE VIDRIADA COMUN</t>
  </si>
  <si>
    <t>PACR</t>
  </si>
  <si>
    <t>PUERTA DE ALGARROBO CIEGA RESTAURADA</t>
  </si>
  <si>
    <t>DALGA</t>
  </si>
  <si>
    <t>DOBLE DE ALGARROBO ESTILO ANTIGUA SIN REJAS</t>
  </si>
  <si>
    <t>DALGRC</t>
  </si>
  <si>
    <t>DALGRV</t>
  </si>
  <si>
    <t>DALGRVR</t>
  </si>
  <si>
    <t>DOBLE DE ALGARROBO RESTURADA CEIGA</t>
  </si>
  <si>
    <t>DOBLE DE ALGARROBO RESTURADA VIDRIADA CON REJAS</t>
  </si>
  <si>
    <t>DALGRVRP</t>
  </si>
  <si>
    <t>DALGRVP</t>
  </si>
  <si>
    <t>DOBLE DE ALGARROBO RESTURADA VIDRIADA CON POSTIGO</t>
  </si>
  <si>
    <t>DOBLE DE ALGARROBO RESTURADA VIDRIADA CON REJAS Y POSTIGO</t>
  </si>
  <si>
    <t xml:space="preserve">DOBLE DE ALGARROBO RESTURADA VIDRIADA </t>
  </si>
  <si>
    <t>VLUZA</t>
  </si>
  <si>
    <t>VENTILUZ DE ALGARROBO</t>
  </si>
  <si>
    <t>VCEDROC</t>
  </si>
  <si>
    <t>VENTANA DE CEDRO CORREDIZA</t>
  </si>
  <si>
    <t>PUERTA CON RAJA DE CEDRO NUEVA</t>
  </si>
  <si>
    <t>PUERTA CON RAJA DE CEDRO RESTAURADA</t>
  </si>
  <si>
    <t>PSPNR</t>
  </si>
  <si>
    <t>PUERTA SIMPLE PINOTEA NUEVA VIDRADA</t>
  </si>
  <si>
    <t>PSVPN</t>
  </si>
  <si>
    <t>PUERTA SIMPLE PINOTEA NUEVA CON REJAS</t>
  </si>
  <si>
    <t>PSIMIL</t>
  </si>
  <si>
    <t>PDCV</t>
  </si>
  <si>
    <t>PCSIMILR</t>
  </si>
  <si>
    <t>PUERTA SIMIL DE CEDRO CON REJAS</t>
  </si>
  <si>
    <t>PSCNC2</t>
  </si>
  <si>
    <t>PUERTA SIMPLE CEDRO NUEVA 2 TABLEROS</t>
  </si>
  <si>
    <t>PSCNC6</t>
  </si>
  <si>
    <t>PUERTA SIMPLE CEDRO NUEVA 6 TABLEROS</t>
  </si>
  <si>
    <t>PDCAR</t>
  </si>
  <si>
    <t>PSCCR2</t>
  </si>
  <si>
    <t>PUERTA SIMPLE CIEGA DE CEDRO RESTAURADA 2 TABLEROS</t>
  </si>
  <si>
    <t>PUERTA SIMPLE CIEGA DE CEDRO RESTAURADA 6 TABLEROS</t>
  </si>
  <si>
    <t>PSCRD</t>
  </si>
  <si>
    <t>PUERTA SIMPLE DE CEDRO CIEGA RESTAURADA CON DISEÑO O TALLADO</t>
  </si>
  <si>
    <t>PUERTA SIMPLE DE CEDRO CIEGA RESTAURADA</t>
  </si>
  <si>
    <t>PCVRR</t>
  </si>
  <si>
    <t>PCVR</t>
  </si>
  <si>
    <t>PUERTA DE CEDRO RESTAURADA CON REJAS</t>
  </si>
  <si>
    <t xml:space="preserve">PUERTA DE CEDRO VIDRIADA RESTAURADA </t>
  </si>
  <si>
    <t>PCVRP</t>
  </si>
  <si>
    <t>PUERTA DE CEDRO VIDRIADA RESTAURADA CON POSTIGO</t>
  </si>
  <si>
    <t>PUERTA DOBLE DE CEDRO VIDRIADA ESTILO ANTIGUA</t>
  </si>
  <si>
    <t>PDCRC</t>
  </si>
  <si>
    <t>PDCRV</t>
  </si>
  <si>
    <t>PDCRR</t>
  </si>
  <si>
    <t>PUERTA DOBLE DE CEDRO RESTAURADA CIEGA</t>
  </si>
  <si>
    <t>PUERTA DOBLE DE CEDRO RESTAURADA VIDRIADA</t>
  </si>
  <si>
    <t>PUERTA DOBLE DE CEDRO RESTAURADA CON REJAS</t>
  </si>
  <si>
    <t>PYMCR</t>
  </si>
  <si>
    <t>PUERTA Y MEDIA DE CEDRO RESTUARADA</t>
  </si>
  <si>
    <t>PUERTA RESTAURADA DOBLE PINO SPRUCE</t>
  </si>
  <si>
    <t>PRSPS</t>
  </si>
  <si>
    <t>PUERTA RESTAURADA SIMPLE PINO SPRUCE</t>
  </si>
  <si>
    <t>PRDPSC</t>
  </si>
  <si>
    <t>CIEGA</t>
  </si>
  <si>
    <t>CON REJA</t>
  </si>
  <si>
    <t>PRDPSR</t>
  </si>
  <si>
    <t>PUERTA RESTAURADA DOBLE PINO SPRUCE CON REJA</t>
  </si>
  <si>
    <t>PRSPC</t>
  </si>
  <si>
    <t>PUERTA RESTAURADA SIMPLE PARAISO CIEGA</t>
  </si>
  <si>
    <t>A DE PINO</t>
  </si>
  <si>
    <t>A MDF</t>
  </si>
  <si>
    <t>PplacaA</t>
  </si>
  <si>
    <t>PUERTA PLACA ANTIGUA</t>
  </si>
  <si>
    <t>PlacaVaiven</t>
  </si>
  <si>
    <t>PLACA VAIVEN ENCHAPADA EN CEDRO</t>
  </si>
  <si>
    <t>PUERTA DE ALGARROBO SIMIL CON REJAS</t>
  </si>
  <si>
    <t>PUERTA DE ALGARROBO COMUN CIEGA</t>
  </si>
  <si>
    <t>PUERTA Y MEDIA DE ALGARROBO ESTILO ANTIGUA CON REJA</t>
  </si>
  <si>
    <t>PA2PFL</t>
  </si>
  <si>
    <t>PUERTA DE ALGARROBO CON 2 PAÑOS FIJOS LATERALES</t>
  </si>
  <si>
    <t>DOBLE ALGARROBO COMUN VIDRIADA</t>
  </si>
  <si>
    <t xml:space="preserve">PUERTA DOBLE DE CEDRO ANTIGUA CON REJAS </t>
  </si>
  <si>
    <t>PUERTA DOBLE DE CEDRO RESTAURADA CON REJA</t>
  </si>
  <si>
    <t>PSRCR</t>
  </si>
  <si>
    <t>PUERTA SIMPLE RESTAURADA DE CEDRO CON REJA</t>
  </si>
  <si>
    <t>PUERTA DOBLE DE CEDRO VIDRIADA</t>
  </si>
  <si>
    <t>PUERTA DOBLE DE CEDRO ANTIGUA CON REJA</t>
  </si>
  <si>
    <t>PUERTA Y MEDIA DE CEDRO CON REJAS NUEVA</t>
  </si>
  <si>
    <t>PDPNR</t>
  </si>
  <si>
    <t>PUERTA DOBLE PINOTEA NUEVA CON REJA</t>
  </si>
  <si>
    <t>PRP</t>
  </si>
  <si>
    <t>PUERTA RESTAURADA DE PINOTEA</t>
  </si>
  <si>
    <t>PRPRaja</t>
  </si>
  <si>
    <t>PUERTA RESTAURADA DE PINOTEA CON RAJA</t>
  </si>
  <si>
    <t>PAMDom</t>
  </si>
  <si>
    <t>PUERTA DE ALGARROBOMODERNA DOMINO</t>
  </si>
  <si>
    <t>VALGCdza</t>
  </si>
  <si>
    <t>VCCdza</t>
  </si>
  <si>
    <t>VCREST</t>
  </si>
  <si>
    <t>VENTANA DE CEDRO RESTAURADA</t>
  </si>
  <si>
    <t>VROBN</t>
  </si>
  <si>
    <t>VENTANA DE ROBLE NUEVA</t>
  </si>
  <si>
    <t>VALGCGA</t>
  </si>
  <si>
    <t>VENTANA DE ALGARROBO CIEGA</t>
  </si>
  <si>
    <t>VCREST1/2P</t>
  </si>
  <si>
    <t>VENTANA DE CEDRO RESTAURADA 1/2 PUNTO</t>
  </si>
  <si>
    <t>VALGREST</t>
  </si>
  <si>
    <t>VENTANA DE ALGARROBO RESTAURADA</t>
  </si>
  <si>
    <t>RJC</t>
  </si>
  <si>
    <t>RAJA DE CEDRO</t>
  </si>
  <si>
    <t>RJC2</t>
  </si>
  <si>
    <t>2 DIVISIONES</t>
  </si>
  <si>
    <t>RJC3</t>
  </si>
  <si>
    <t>RAJA DE CEDRO 3 DIV</t>
  </si>
  <si>
    <t>RJC4</t>
  </si>
  <si>
    <t>RAJA DE CEDRO 4 DIV</t>
  </si>
  <si>
    <t>RJC5+</t>
  </si>
  <si>
    <t>RAJA DE CEDRO 5 DIV Y MAS</t>
  </si>
  <si>
    <t>PAÑF</t>
  </si>
  <si>
    <t>PAÑO FIJO</t>
  </si>
  <si>
    <t>DESCRIPCION</t>
  </si>
  <si>
    <t>VENTANA USADA DE CEDRO VIDRIADA</t>
  </si>
  <si>
    <t>PF</t>
  </si>
  <si>
    <t>PUERTA DE ALGARROBA COMUN VIDRIADA</t>
  </si>
  <si>
    <t>PAV</t>
  </si>
  <si>
    <t>PUERTA VIDRIADA DE ALGARROBO MACIZA VIDRIADA</t>
  </si>
  <si>
    <t>PAE</t>
  </si>
  <si>
    <t>PUERTA DE ALGARROBO SIMIL CON REJA</t>
  </si>
  <si>
    <t>PUERTA PLACA DE CEDRO</t>
  </si>
  <si>
    <t>PUERTA PLACA MDF</t>
  </si>
  <si>
    <t>VCCDZA</t>
  </si>
  <si>
    <t>PUERTA  DE ALGARROBO MACIZA VIDRIADA</t>
  </si>
  <si>
    <t>PUERTA VENTANA DE ALGARROBO VIDRIADA</t>
  </si>
  <si>
    <t>PVALGV</t>
  </si>
  <si>
    <t>PVALGC</t>
  </si>
  <si>
    <t>PUERTA VENTANA DE ALGARROBO CIEGA</t>
  </si>
  <si>
    <t>PVTV</t>
  </si>
  <si>
    <t>PUERTA VENTANA DE TATANE VIDRIADA</t>
  </si>
  <si>
    <t>PUERTA DE CEDRO SIMIL CON REJA</t>
  </si>
  <si>
    <t>PUERTA VAIVEN DE PLACA</t>
  </si>
  <si>
    <t>PUERTA ALGARROBO COMUN CIEGA</t>
  </si>
  <si>
    <t>PUERTA ALGARROBO SIMIL CON REJA</t>
  </si>
  <si>
    <t>VENTANA CEDRO CORREDIZA</t>
  </si>
  <si>
    <t>VENTANA ALG CORREDIZA</t>
  </si>
  <si>
    <t>VENTANA ALG CON CELOSIA</t>
  </si>
  <si>
    <t>RAJA DE CEDRO CON 2 DIVISIONES</t>
  </si>
  <si>
    <t>RAJA DE CEDRO CON 3 DIVISIONES</t>
  </si>
  <si>
    <t>RAJA DE CEDRO CON 4 DIVISIONES</t>
  </si>
  <si>
    <t>RAJA DE CEDRO CON 5 Ó MÁS DIVISIONS</t>
  </si>
  <si>
    <t>RR1/2P</t>
  </si>
  <si>
    <t>RAJA RESTAURADA 1/2 PUNTO</t>
  </si>
  <si>
    <t>PCSIMC/M</t>
  </si>
  <si>
    <t>PUERTA ALG COMUN CIEGA</t>
  </si>
  <si>
    <t>PR4TAB</t>
  </si>
  <si>
    <t>PRV</t>
  </si>
  <si>
    <t>PASIML</t>
  </si>
  <si>
    <t>PA4TAB</t>
  </si>
  <si>
    <t>PACC/R</t>
  </si>
  <si>
    <t>Pplaca</t>
  </si>
  <si>
    <t>PUERTA PLACA</t>
  </si>
  <si>
    <t>VAIVEN</t>
  </si>
  <si>
    <t>PUERTA PLACA DOBLE HOJA</t>
  </si>
  <si>
    <t>PPLACAD</t>
  </si>
  <si>
    <t>HIERRO</t>
  </si>
  <si>
    <t>PCBAÑO</t>
  </si>
  <si>
    <t xml:space="preserve">PUERT DE ALGARROBO SIMIL </t>
  </si>
  <si>
    <t>PUERTA SIMPLE CIEGA DE CEDRO RESTAURADA 7 TABLEROS</t>
  </si>
  <si>
    <t>LUGAR</t>
  </si>
  <si>
    <t>FRENTE</t>
  </si>
  <si>
    <t>PASIMLR</t>
  </si>
  <si>
    <t>PUERTA ALGARROBO COMUN CON REJA</t>
  </si>
  <si>
    <t>PUERTA DE ALGARROBO SIMIL</t>
  </si>
  <si>
    <t>PUERTA ALGARROBO 4 TABLEROS</t>
  </si>
  <si>
    <t>PUERTA DE ALGARROBO COMUN CON REJA</t>
  </si>
  <si>
    <t>DOBLE DE ALGARROBO ESTILO ANTIGUA</t>
  </si>
  <si>
    <t>DOBLE DE ALGARROBO ESTILO ANTIGUA CON REJA</t>
  </si>
  <si>
    <t>DOBLE DE ALGARROBO RESTAURADA CIEGA</t>
  </si>
  <si>
    <t>DOBLE DE ALGARROBO RESTAURADA VIDRIADA</t>
  </si>
  <si>
    <t>DOBLE DE ALGARROBO RESTD VIDRIADA C/REJA</t>
  </si>
  <si>
    <t>DOBLE DE ALGARROBO RESTAURADA VIDRIADA C/REJA</t>
  </si>
  <si>
    <t>PUERTA CEDRO SIMIL CON MOLDURA VIDRIADA</t>
  </si>
  <si>
    <t>PUERTA DOBLE DE CEDRO ANTIGUA C/REJA</t>
  </si>
  <si>
    <t>PUERTA SIMPLE CIEGA DE CEDRO RESTAURADA 2 TAB</t>
  </si>
  <si>
    <t>PUERTA SIMPLE CIEGA DE CEDRO RESTAURADA 3 TAB</t>
  </si>
  <si>
    <t>PUERTA SIMPLE CIEGA DE CEDRO RESTAURADA 4 TAB</t>
  </si>
  <si>
    <t>PUERTA SIMPLE CIEGA DE CEDRO RESTAURADA 5 TAB</t>
  </si>
  <si>
    <t>PUERTA SIMPLE CIEGA DE CEDRO RESTAURADA 6 TAB</t>
  </si>
  <si>
    <t>PUERTA SIMPLE CEDRO NUEVA C/2TAB</t>
  </si>
  <si>
    <t>PUERTA SIMPLE CEDRO NUEVA C/6TAB</t>
  </si>
  <si>
    <t>PUERTA SIMPLE CEDRO RESTAURADA CIEGA C/DISEÑO</t>
  </si>
  <si>
    <t>PUERTA SIMPLE PINOTEA NUEVA C/REJA</t>
  </si>
  <si>
    <t>PUERTA DE CEDRO RESTAURADA C/REJA</t>
  </si>
  <si>
    <t>PUERTA DE CEDRO VIDRIADA RESTAURADA</t>
  </si>
  <si>
    <t>PUERTA CEDRO VIDRIADA REST CON POSTIGO</t>
  </si>
  <si>
    <t>PUERTA DE CEDRO VIDRIADA REST CON POSTIGO</t>
  </si>
  <si>
    <t>PUERTA Y MEDIA DE CEDRO RESTAURADA</t>
  </si>
  <si>
    <t>PUERTA DOBLE DE CEDRO RESTAURADA C/REJA</t>
  </si>
  <si>
    <t>PUERTA RESTAURADA DOBLE PINO SPRUCE CIEGA</t>
  </si>
  <si>
    <t>PUERTA RESTAURADA DOBLE PINO SPRUCE C/REJA</t>
  </si>
  <si>
    <t>PUERTA CEDRO PARA BAÑO</t>
  </si>
  <si>
    <t>PUERTA DE ALGARROBO C/DOS PAÑOS FIJOS LAT</t>
  </si>
  <si>
    <t>DOBLE ALGARROBO COMUN VIDRIADA C/REJA</t>
  </si>
  <si>
    <t>VENTANA ALGARROBO C/CELOSIA</t>
  </si>
  <si>
    <t>PUERTA DOBLE CEDRO RESTAURADA VIDRIADA</t>
  </si>
  <si>
    <t>PUERTA DOBLE CEDRO RESTAURADA CON REJA</t>
  </si>
  <si>
    <t>PUERTA SIMPLE RESTAURADA CEDRO CON REJA</t>
  </si>
  <si>
    <t>PUERTA Y MEDIA CEDRO C/REJAS NUEVA</t>
  </si>
  <si>
    <t>PUERTA RESTAURADA PINOTEA CON RAJA</t>
  </si>
  <si>
    <t>VENTANA CEDRO RESTAURADA 1/2 PUNTO</t>
  </si>
  <si>
    <t>PUERTA RESTAURADA 4 TABLERO</t>
  </si>
  <si>
    <t xml:space="preserve">PUERTA RESTAURADA VIDRIADA </t>
  </si>
  <si>
    <t>PUERTA DE HIERRO1/2 CHAPA Y 1/2 VIDRIADA</t>
  </si>
  <si>
    <t>PTA Y MEDIA ALGARROBO ESTILO ANTIGUA C/RJA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</si>
</sst>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38" fontId="0" fillId="0" borderId="0" xfId="0" applyNumberFormat="1"/>
    <xf numFmtId="0" fontId="5" fillId="0" borderId="0" xfId="0" applyFont="1"/>
    <xf numFmtId="0" fontId="0" fillId="0" borderId="3" xfId="0" applyBorder="1"/>
    <xf numFmtId="0" fontId="5" fillId="0" borderId="2" xfId="0" applyFont="1" applyBorder="1"/>
    <xf numFmtId="0" fontId="5" fillId="0" borderId="5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border outline="0">
        <top style="double">
          <color rgb="FF3F3F3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top style="double">
          <color rgb="FF3F3F3F"/>
        </top>
      </border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border outline="0">
        <bottom style="double">
          <color rgb="FF3F3F3F"/>
        </bottom>
      </border>
    </dxf>
    <dxf>
      <numFmt numFmtId="0" formatCode="General"/>
    </dxf>
    <dxf>
      <numFmt numFmtId="0" formatCode="General"/>
    </dxf>
    <dxf>
      <border outline="0">
        <top style="double">
          <color rgb="FF3F3F3F"/>
        </top>
      </border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border outline="0">
        <bottom style="double">
          <color rgb="FF3F3F3F"/>
        </bottom>
      </border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border outline="0">
        <top style="thin">
          <color theme="1"/>
        </top>
        <bottom style="medium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2" defaultTableStyle="Estilo de tabla 1" defaultPivotStyle="PivotStyleLight16">
    <tableStyle name="Estilo de tabla 1" pivot="0" count="0"/>
    <tableStyle name="Estilo de tabla dinámica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6/relationships/vbaProject" Target="vbaProject.bin"/></Relationships>
</file>

<file path=xl/tables/table1.xml><?xml version="1.0" encoding="utf-8"?>
<table xmlns="http://schemas.openxmlformats.org/spreadsheetml/2006/main" id="7" name="tablabuscador" displayName="tablabuscador" ref="A2:H3" insertRow="1" totalsRowShown="0" headerRowDxfId="26" headerRowBorderDxfId="25" tableBorderDxfId="24" totalsRowBorderDxfId="23">
  <autoFilter ref="A2:H3"/>
  <tableColumns count="8">
    <tableColumn id="1" name="TIPO"/>
    <tableColumn id="2" name="DESCRIPCION"/>
    <tableColumn id="3" name="ANCHO"/>
    <tableColumn id="4" name="ALTO"/>
    <tableColumn id="5" name="IZQ"/>
    <tableColumn id="6" name="DERC"/>
    <tableColumn id="7" name="STOCK"/>
    <tableColumn id="8" name="LUGAR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1" name="principal" displayName="principal" ref="A1:H642" totalsRowShown="0">
  <autoFilter ref="A1:H642">
    <filterColumn colId="2">
      <filters>
        <filter val="156"/>
      </filters>
    </filterColumn>
  </autoFilter>
  <sortState ref="A2:F281">
    <sortCondition ref="A1:A636"/>
  </sortState>
  <tableColumns count="8">
    <tableColumn id="1" name="TIPO"/>
    <tableColumn id="6" name="DESCRIPCION"/>
    <tableColumn id="2" name="ANCHO"/>
    <tableColumn id="8" name="ALTO"/>
    <tableColumn id="3" name="IZQ"/>
    <tableColumn id="4" name="DERC"/>
    <tableColumn id="7" name="STOCK" dataCellStyle="Normal"/>
    <tableColumn id="5" name="LUGA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GALPON1" displayName="GALPON1" ref="A1:H41" totalsRowShown="0">
  <autoFilter ref="A1:H41"/>
  <tableColumns count="8">
    <tableColumn id="1" name="TIPO"/>
    <tableColumn id="7" name="DESCRIPCION"/>
    <tableColumn id="2" name="ANCHO"/>
    <tableColumn id="3" name="ALTO"/>
    <tableColumn id="4" name="IZQ"/>
    <tableColumn id="5" name="DERC"/>
    <tableColumn id="6" name="STOCK" dataDxfId="22"/>
    <tableColumn id="8" name="LUGAR" dataDxfId="21">
      <calculatedColumnFormula>"GALPON1"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3" name="GALPON2" displayName="GALPON2" ref="A1:H54" totalsRowShown="0" headerRowBorderDxfId="20" tableBorderDxfId="19" totalsRowBorderDxfId="18" dataCellStyle="Normal">
  <autoFilter ref="A1:H54"/>
  <tableColumns count="8">
    <tableColumn id="1" name="TIPO" dataCellStyle="Normal"/>
    <tableColumn id="2" name="DESCRIPCION" dataCellStyle="Normal"/>
    <tableColumn id="3" name="ANCHO" dataCellStyle="Normal"/>
    <tableColumn id="4" name="ALTO" dataCellStyle="Normal"/>
    <tableColumn id="5" name="IZQ" dataCellStyle="Normal"/>
    <tableColumn id="6" name="DERC" dataCellStyle="Normal"/>
    <tableColumn id="7" name="STOCK" dataDxfId="17" dataCellStyle="Normal">
      <calculatedColumnFormula>SUM(GALPON2[[#This Row],[IZQ]:[DERC]])</calculatedColumnFormula>
    </tableColumn>
    <tableColumn id="8" name="LUGAR" dataDxfId="16" dataCellStyle="Normal">
      <calculatedColumnFormula>+"GALPON2"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" name="GALPON3" displayName="GALPON3" ref="A1:H335" totalsRowShown="0" headerRowBorderDxfId="15" tableBorderDxfId="14" totalsRowBorderDxfId="13" dataCellStyle="Normal">
  <autoFilter ref="A1:H335">
    <filterColumn colId="1">
      <filters>
        <filter val="DOBLE DE ALGARROBO ESTILO ANTIGUA CON REJAS"/>
      </filters>
    </filterColumn>
  </autoFilter>
  <tableColumns count="8">
    <tableColumn id="1" name="TIPO" dataCellStyle="Normal"/>
    <tableColumn id="7" name="DESCRIPCION" dataDxfId="12"/>
    <tableColumn id="2" name="ANCHO" dataCellStyle="Normal"/>
    <tableColumn id="3" name="ALTO" dataCellStyle="Normal"/>
    <tableColumn id="4" name="IZQ" dataCellStyle="Normal"/>
    <tableColumn id="5" name="DERC" dataCellStyle="Normal"/>
    <tableColumn id="6" name="STOCK" dataDxfId="11" dataCellStyle="Normal">
      <calculatedColumnFormula>+SUM(GALPON3[[#This Row],[IZQ]:[DERC]])</calculatedColumnFormula>
    </tableColumn>
    <tableColumn id="8" name="LUGAR" dataDxfId="10" dataCellStyle="Normal">
      <calculatedColumnFormula>+"GALPON3"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5" name="GALPON4" displayName="GALPON4" ref="A1:H164" totalsRowShown="0" dataCellStyle="Normal">
  <autoFilter ref="A1:H164"/>
  <sortState ref="A2:F89">
    <sortCondition ref="A1:A89"/>
  </sortState>
  <tableColumns count="8">
    <tableColumn id="1" name="TIPO" dataCellStyle="Normal"/>
    <tableColumn id="6" name="DESCRIPCION" dataDxfId="9"/>
    <tableColumn id="2" name="ANCHO" dataCellStyle="Normal"/>
    <tableColumn id="3" name="ALTO" dataCellStyle="Normal"/>
    <tableColumn id="4" name="IZQ" dataCellStyle="Normal"/>
    <tableColumn id="5" name="DERC" dataCellStyle="Normal"/>
    <tableColumn id="8" name="STOCK" dataDxfId="8" dataCellStyle="Normal">
      <calculatedColumnFormula>SUM(GALPON4[[#This Row],[IZQ]:[DERC]])</calculatedColumnFormula>
    </tableColumn>
    <tableColumn id="7" name="LUGAR" dataDxfId="7" dataCellStyle="Normal">
      <calculatedColumnFormula>+"GALPON4"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8" name="GALPON5" displayName="GALPON5" ref="A1:H55" totalsRowShown="0">
  <autoFilter ref="A1:H55"/>
  <tableColumns count="8">
    <tableColumn id="1" name="TIPO"/>
    <tableColumn id="7" name="DESCRIPCION"/>
    <tableColumn id="2" name="ANCHO"/>
    <tableColumn id="3" name="ALTO"/>
    <tableColumn id="4" name="IZQ"/>
    <tableColumn id="5" name="DERC"/>
    <tableColumn id="6" name="STOCK">
      <calculatedColumnFormula>SUM(GALPON5[[#This Row],[IZQ]:[DERC]])</calculatedColumnFormula>
    </tableColumn>
    <tableColumn id="8" name="LUGAR" dataDxfId="6">
      <calculatedColumnFormula>+"GALPON5"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6" name="GALPON6" displayName="GALPON6" ref="A1:H102" totalsRowShown="0">
  <autoFilter ref="A1:H102"/>
  <tableColumns count="8">
    <tableColumn id="1" name="TIPO"/>
    <tableColumn id="7" name="DESCRIPCION"/>
    <tableColumn id="2" name="ANCHO"/>
    <tableColumn id="3" name="ALTO"/>
    <tableColumn id="4" name="IZQ"/>
    <tableColumn id="5" name="DERC"/>
    <tableColumn id="6" name="STOCK" dataDxfId="5">
      <calculatedColumnFormula>SUM(GALPON6[[#This Row],[IZQ]:[DERC]])</calculatedColumnFormula>
    </tableColumn>
    <tableColumn id="8" name="LUGAR" dataDxfId="4">
      <calculatedColumnFormula>+"GALPON6"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9" name="TALLER" displayName="TALLER" ref="A1:H7" totalsRowShown="0" headerRowDxfId="3" tableBorderDxfId="2">
  <autoFilter ref="A1:H7"/>
  <tableColumns count="8">
    <tableColumn id="1" name="TIPO"/>
    <tableColumn id="2" name="DESCRIPCION"/>
    <tableColumn id="3" name="ANCHO"/>
    <tableColumn id="4" name="ALTO"/>
    <tableColumn id="5" name="IZQ"/>
    <tableColumn id="6" name="DERC"/>
    <tableColumn id="7" name="STOCK" dataDxfId="1">
      <calculatedColumnFormula>+SUM(TALLER[[#This Row],[IZQ]:[DERC]])</calculatedColumnFormula>
    </tableColumn>
    <tableColumn id="8" name="LUGAR" dataDxfId="0">
      <calculatedColumnFormula>+"TALLER"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2"/>
  <sheetViews>
    <sheetView workbookViewId="0">
      <selection activeCell="H3" sqref="H3"/>
    </sheetView>
  </sheetViews>
  <sheetFormatPr baseColWidth="10" defaultRowHeight="15" x14ac:dyDescent="0.25"/>
  <cols>
    <col min="1" max="1" width="11.85546875" bestFit="1" customWidth="1"/>
    <col min="2" max="2" width="41" customWidth="1"/>
    <col min="3" max="3" width="9.7109375" customWidth="1"/>
    <col min="4" max="4" width="7.7109375" customWidth="1"/>
    <col min="5" max="5" width="7.140625" customWidth="1"/>
    <col min="6" max="6" width="9" customWidth="1"/>
    <col min="7" max="7" width="13.85546875" customWidth="1"/>
  </cols>
  <sheetData>
    <row r="1" spans="1:8" ht="23.25" x14ac:dyDescent="0.35">
      <c r="A1" s="9"/>
      <c r="B1" s="9"/>
      <c r="C1" s="9"/>
      <c r="D1" s="9"/>
      <c r="E1" s="9"/>
      <c r="F1" s="9"/>
      <c r="G1" s="9"/>
    </row>
    <row r="2" spans="1:8" ht="15" customHeight="1" x14ac:dyDescent="0.25">
      <c r="A2" s="4" t="s">
        <v>0</v>
      </c>
      <c r="B2" s="4" t="s">
        <v>209</v>
      </c>
      <c r="C2" s="4" t="s">
        <v>31</v>
      </c>
      <c r="D2" s="4" t="s">
        <v>32</v>
      </c>
      <c r="E2" s="4" t="s">
        <v>34</v>
      </c>
      <c r="F2" s="4" t="s">
        <v>35</v>
      </c>
      <c r="G2" s="4" t="s">
        <v>24</v>
      </c>
      <c r="H2" s="6" t="s">
        <v>256</v>
      </c>
    </row>
  </sheetData>
  <mergeCells count="2">
    <mergeCell ref="A1:B1"/>
    <mergeCell ref="C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U642"/>
  <sheetViews>
    <sheetView topLeftCell="A13" zoomScale="90" zoomScaleNormal="90" workbookViewId="0">
      <selection activeCell="G23" sqref="G23"/>
    </sheetView>
  </sheetViews>
  <sheetFormatPr baseColWidth="10" defaultRowHeight="15" x14ac:dyDescent="0.25"/>
  <cols>
    <col min="1" max="1" width="10.5703125" customWidth="1"/>
    <col min="2" max="2" width="46.5703125" bestFit="1" customWidth="1"/>
    <col min="3" max="3" width="10.5703125" bestFit="1" customWidth="1"/>
    <col min="4" max="4" width="10.5703125" customWidth="1"/>
    <col min="5" max="5" width="11.42578125" bestFit="1" customWidth="1"/>
    <col min="6" max="6" width="13.85546875" customWidth="1"/>
    <col min="7" max="7" width="14" style="3" customWidth="1"/>
  </cols>
  <sheetData>
    <row r="1" spans="1:21" ht="15.75" thickBot="1" x14ac:dyDescent="0.3">
      <c r="A1" t="s">
        <v>0</v>
      </c>
      <c r="B1" t="s">
        <v>209</v>
      </c>
      <c r="C1" t="s">
        <v>31</v>
      </c>
      <c r="D1" t="s">
        <v>32</v>
      </c>
      <c r="E1" t="s">
        <v>34</v>
      </c>
      <c r="F1" t="s">
        <v>35</v>
      </c>
      <c r="G1" t="s">
        <v>24</v>
      </c>
      <c r="H1" s="5" t="s">
        <v>256</v>
      </c>
      <c r="N1" t="s">
        <v>68</v>
      </c>
    </row>
    <row r="2" spans="1:21" ht="15.75" thickTop="1" x14ac:dyDescent="0.25">
      <c r="A2" t="s">
        <v>33</v>
      </c>
      <c r="B2" t="s">
        <v>56</v>
      </c>
      <c r="C2">
        <v>140</v>
      </c>
      <c r="D2">
        <v>204</v>
      </c>
      <c r="F2">
        <v>1</v>
      </c>
      <c r="G2">
        <f>SUM(principal[[#This Row],[IZQ]:[DERC]])</f>
        <v>1</v>
      </c>
      <c r="H2" t="s">
        <v>257</v>
      </c>
      <c r="N2" t="s">
        <v>1</v>
      </c>
      <c r="O2" t="s">
        <v>2</v>
      </c>
      <c r="T2" t="s">
        <v>36</v>
      </c>
      <c r="U2" t="s">
        <v>37</v>
      </c>
    </row>
    <row r="3" spans="1:21" x14ac:dyDescent="0.25">
      <c r="A3" t="s">
        <v>33</v>
      </c>
      <c r="B3" t="s">
        <v>56</v>
      </c>
      <c r="C3">
        <v>140</v>
      </c>
      <c r="D3">
        <v>205</v>
      </c>
      <c r="F3">
        <v>1</v>
      </c>
      <c r="G3">
        <f>SUM(principal[[#This Row],[IZQ]:[DERC]])</f>
        <v>1</v>
      </c>
      <c r="H3" t="s">
        <v>257</v>
      </c>
    </row>
    <row r="4" spans="1:21" x14ac:dyDescent="0.25">
      <c r="A4" t="s">
        <v>33</v>
      </c>
      <c r="B4" t="s">
        <v>56</v>
      </c>
      <c r="C4">
        <v>160</v>
      </c>
      <c r="D4">
        <v>220</v>
      </c>
      <c r="F4">
        <v>1</v>
      </c>
      <c r="G4">
        <f>SUM(principal[[#This Row],[IZQ]:[DERC]])</f>
        <v>1</v>
      </c>
      <c r="H4" t="s">
        <v>257</v>
      </c>
      <c r="N4" t="s">
        <v>3</v>
      </c>
      <c r="O4" t="s">
        <v>11</v>
      </c>
      <c r="T4" t="s">
        <v>38</v>
      </c>
      <c r="U4" t="s">
        <v>39</v>
      </c>
    </row>
    <row r="5" spans="1:21" x14ac:dyDescent="0.25">
      <c r="A5" t="s">
        <v>33</v>
      </c>
      <c r="B5" t="s">
        <v>56</v>
      </c>
      <c r="C5">
        <v>144</v>
      </c>
      <c r="D5">
        <v>200</v>
      </c>
      <c r="F5">
        <v>1</v>
      </c>
      <c r="G5">
        <f>SUM(principal[[#This Row],[IZQ]:[DERC]])</f>
        <v>1</v>
      </c>
      <c r="H5" t="s">
        <v>257</v>
      </c>
    </row>
    <row r="6" spans="1:21" x14ac:dyDescent="0.25">
      <c r="A6" t="s">
        <v>9</v>
      </c>
      <c r="B6" t="s">
        <v>18</v>
      </c>
      <c r="C6">
        <v>73</v>
      </c>
      <c r="D6">
        <v>200</v>
      </c>
      <c r="E6">
        <v>1</v>
      </c>
      <c r="G6">
        <f>SUM(principal[[#This Row],[IZQ]:[DERC]])</f>
        <v>1</v>
      </c>
      <c r="H6" t="s">
        <v>257</v>
      </c>
      <c r="N6" t="s">
        <v>4</v>
      </c>
      <c r="O6" t="s">
        <v>13</v>
      </c>
      <c r="T6" t="s">
        <v>40</v>
      </c>
      <c r="U6" t="s">
        <v>41</v>
      </c>
    </row>
    <row r="7" spans="1:21" x14ac:dyDescent="0.25">
      <c r="A7" t="s">
        <v>9</v>
      </c>
      <c r="B7" t="s">
        <v>18</v>
      </c>
      <c r="C7">
        <v>90</v>
      </c>
      <c r="D7">
        <v>200</v>
      </c>
      <c r="E7">
        <v>1</v>
      </c>
      <c r="G7">
        <f>SUM(principal[[#This Row],[IZQ]:[DERC]])</f>
        <v>1</v>
      </c>
      <c r="H7" t="s">
        <v>257</v>
      </c>
    </row>
    <row r="8" spans="1:21" x14ac:dyDescent="0.25">
      <c r="A8" t="s">
        <v>10</v>
      </c>
      <c r="B8" t="s">
        <v>19</v>
      </c>
      <c r="C8">
        <v>84</v>
      </c>
      <c r="D8">
        <v>200</v>
      </c>
      <c r="F8">
        <v>1</v>
      </c>
      <c r="G8">
        <f>SUM(principal[[#This Row],[IZQ]:[DERC]])</f>
        <v>1</v>
      </c>
      <c r="H8" t="s">
        <v>257</v>
      </c>
      <c r="N8" t="s">
        <v>94</v>
      </c>
      <c r="O8" t="s">
        <v>14</v>
      </c>
      <c r="T8" t="s">
        <v>42</v>
      </c>
      <c r="U8" t="s">
        <v>43</v>
      </c>
    </row>
    <row r="9" spans="1:21" x14ac:dyDescent="0.25">
      <c r="A9" t="s">
        <v>10</v>
      </c>
      <c r="B9" t="s">
        <v>19</v>
      </c>
      <c r="C9">
        <v>85</v>
      </c>
      <c r="D9">
        <v>200</v>
      </c>
      <c r="E9">
        <v>1</v>
      </c>
      <c r="G9">
        <f>SUM(principal[[#This Row],[IZQ]:[DERC]])</f>
        <v>1</v>
      </c>
      <c r="H9" t="s">
        <v>257</v>
      </c>
      <c r="T9" t="s">
        <v>44</v>
      </c>
      <c r="U9" t="s">
        <v>45</v>
      </c>
    </row>
    <row r="10" spans="1:21" x14ac:dyDescent="0.25">
      <c r="A10" t="s">
        <v>1</v>
      </c>
      <c r="B10" t="s">
        <v>165</v>
      </c>
      <c r="C10">
        <v>70</v>
      </c>
      <c r="D10">
        <v>200</v>
      </c>
      <c r="G10">
        <f>SUM(principal[[#This Row],[IZQ]:[DERC]])</f>
        <v>0</v>
      </c>
      <c r="H10" t="s">
        <v>257</v>
      </c>
      <c r="N10" t="s">
        <v>6</v>
      </c>
      <c r="O10" t="s">
        <v>15</v>
      </c>
    </row>
    <row r="11" spans="1:21" x14ac:dyDescent="0.25">
      <c r="A11" t="s">
        <v>1</v>
      </c>
      <c r="B11" t="s">
        <v>165</v>
      </c>
      <c r="C11">
        <v>80</v>
      </c>
      <c r="D11">
        <v>200</v>
      </c>
      <c r="G11">
        <f>SUM(principal[[#This Row],[IZQ]:[DERC]])</f>
        <v>0</v>
      </c>
      <c r="H11" t="s">
        <v>257</v>
      </c>
      <c r="N11" t="s">
        <v>52</v>
      </c>
      <c r="O11" t="s">
        <v>53</v>
      </c>
      <c r="T11" t="s">
        <v>46</v>
      </c>
      <c r="U11" t="s">
        <v>47</v>
      </c>
    </row>
    <row r="12" spans="1:21" x14ac:dyDescent="0.25">
      <c r="A12" t="s">
        <v>1</v>
      </c>
      <c r="B12" t="s">
        <v>165</v>
      </c>
      <c r="C12">
        <v>81</v>
      </c>
      <c r="D12">
        <v>200</v>
      </c>
      <c r="G12">
        <f>SUM(principal[[#This Row],[IZQ]:[DERC]])</f>
        <v>0</v>
      </c>
      <c r="H12" t="s">
        <v>257</v>
      </c>
    </row>
    <row r="13" spans="1:21" x14ac:dyDescent="0.25">
      <c r="A13" t="s">
        <v>1</v>
      </c>
      <c r="B13" t="s">
        <v>165</v>
      </c>
      <c r="C13">
        <v>82</v>
      </c>
      <c r="D13">
        <v>200</v>
      </c>
      <c r="G13">
        <f>SUM(principal[[#This Row],[IZQ]:[DERC]])</f>
        <v>0</v>
      </c>
      <c r="H13" t="s">
        <v>257</v>
      </c>
      <c r="T13" t="s">
        <v>48</v>
      </c>
      <c r="U13" t="s">
        <v>49</v>
      </c>
    </row>
    <row r="14" spans="1:21" x14ac:dyDescent="0.25">
      <c r="A14" t="s">
        <v>1</v>
      </c>
      <c r="B14" t="s">
        <v>165</v>
      </c>
      <c r="C14">
        <v>83</v>
      </c>
      <c r="D14">
        <v>200</v>
      </c>
      <c r="G14">
        <f>SUM(principal[[#This Row],[IZQ]:[DERC]])</f>
        <v>0</v>
      </c>
      <c r="H14" t="s">
        <v>257</v>
      </c>
      <c r="N14" t="s">
        <v>7</v>
      </c>
      <c r="O14" t="s">
        <v>16</v>
      </c>
    </row>
    <row r="15" spans="1:21" x14ac:dyDescent="0.25">
      <c r="A15" t="s">
        <v>1</v>
      </c>
      <c r="B15" t="s">
        <v>165</v>
      </c>
      <c r="C15">
        <v>84</v>
      </c>
      <c r="D15">
        <v>200</v>
      </c>
      <c r="E15">
        <v>1</v>
      </c>
      <c r="G15">
        <f>SUM(principal[[#This Row],[IZQ]:[DERC]])</f>
        <v>1</v>
      </c>
      <c r="H15" t="s">
        <v>257</v>
      </c>
      <c r="T15" t="s">
        <v>50</v>
      </c>
      <c r="U15" t="s">
        <v>51</v>
      </c>
    </row>
    <row r="16" spans="1:21" x14ac:dyDescent="0.25">
      <c r="A16" t="s">
        <v>1</v>
      </c>
      <c r="B16" t="s">
        <v>165</v>
      </c>
      <c r="C16">
        <v>85</v>
      </c>
      <c r="D16">
        <v>200</v>
      </c>
      <c r="G16">
        <f>SUM(principal[[#This Row],[IZQ]:[DERC]])</f>
        <v>0</v>
      </c>
      <c r="H16" t="s">
        <v>257</v>
      </c>
      <c r="N16" t="s">
        <v>8</v>
      </c>
      <c r="O16" t="s">
        <v>17</v>
      </c>
    </row>
    <row r="17" spans="1:15" x14ac:dyDescent="0.25">
      <c r="A17" t="s">
        <v>1</v>
      </c>
      <c r="B17" t="s">
        <v>165</v>
      </c>
      <c r="C17">
        <v>86</v>
      </c>
      <c r="D17">
        <v>200</v>
      </c>
      <c r="G17">
        <f>SUM(principal[[#This Row],[IZQ]:[DERC]])</f>
        <v>0</v>
      </c>
      <c r="H17" t="s">
        <v>257</v>
      </c>
    </row>
    <row r="18" spans="1:15" x14ac:dyDescent="0.25">
      <c r="A18" t="s">
        <v>1</v>
      </c>
      <c r="B18" t="s">
        <v>165</v>
      </c>
      <c r="C18">
        <v>90</v>
      </c>
      <c r="D18">
        <v>200</v>
      </c>
      <c r="G18">
        <f>SUM(principal[[#This Row],[IZQ]:[DERC]])</f>
        <v>0</v>
      </c>
      <c r="H18" t="s">
        <v>257</v>
      </c>
      <c r="N18" t="s">
        <v>9</v>
      </c>
      <c r="O18" t="s">
        <v>18</v>
      </c>
    </row>
    <row r="19" spans="1:15" x14ac:dyDescent="0.25">
      <c r="A19" t="s">
        <v>1</v>
      </c>
      <c r="B19" t="s">
        <v>165</v>
      </c>
      <c r="C19">
        <v>100</v>
      </c>
      <c r="D19">
        <v>200</v>
      </c>
      <c r="G19">
        <f>SUM(principal[[#This Row],[IZQ]:[DERC]])</f>
        <v>0</v>
      </c>
      <c r="H19" t="s">
        <v>257</v>
      </c>
    </row>
    <row r="20" spans="1:15" x14ac:dyDescent="0.25">
      <c r="A20" t="s">
        <v>94</v>
      </c>
      <c r="B20" t="s">
        <v>14</v>
      </c>
      <c r="C20">
        <v>84</v>
      </c>
      <c r="D20">
        <v>200</v>
      </c>
      <c r="F20">
        <v>1</v>
      </c>
      <c r="G20">
        <f>SUM(principal[[#This Row],[IZQ]:[DERC]])</f>
        <v>1</v>
      </c>
      <c r="H20" t="s">
        <v>257</v>
      </c>
      <c r="N20" t="s">
        <v>10</v>
      </c>
      <c r="O20" t="s">
        <v>19</v>
      </c>
    </row>
    <row r="21" spans="1:15" x14ac:dyDescent="0.25">
      <c r="A21" t="s">
        <v>3</v>
      </c>
      <c r="B21" t="s">
        <v>11</v>
      </c>
      <c r="C21">
        <v>70</v>
      </c>
      <c r="D21">
        <v>200</v>
      </c>
      <c r="E21">
        <v>1</v>
      </c>
      <c r="G21">
        <f>SUM(principal[[#This Row],[IZQ]:[DERC]])</f>
        <v>1</v>
      </c>
      <c r="H21" t="s">
        <v>257</v>
      </c>
    </row>
    <row r="22" spans="1:15" x14ac:dyDescent="0.25">
      <c r="A22" t="s">
        <v>3</v>
      </c>
      <c r="B22" t="s">
        <v>11</v>
      </c>
      <c r="C22">
        <v>80</v>
      </c>
      <c r="D22">
        <v>200</v>
      </c>
      <c r="G22">
        <f>SUM(principal[[#This Row],[IZQ]:[DERC]])</f>
        <v>0</v>
      </c>
      <c r="H22" t="s">
        <v>257</v>
      </c>
      <c r="N22" t="s">
        <v>20</v>
      </c>
      <c r="O22" t="s">
        <v>21</v>
      </c>
    </row>
    <row r="23" spans="1:15" x14ac:dyDescent="0.25">
      <c r="A23" t="s">
        <v>3</v>
      </c>
      <c r="B23" t="s">
        <v>11</v>
      </c>
      <c r="C23">
        <v>81</v>
      </c>
      <c r="D23">
        <v>200</v>
      </c>
      <c r="G23">
        <f>SUM(principal[[#This Row],[IZQ]:[DERC]])</f>
        <v>0</v>
      </c>
      <c r="H23" t="s">
        <v>257</v>
      </c>
      <c r="N23" t="s">
        <v>69</v>
      </c>
      <c r="O23" t="s">
        <v>70</v>
      </c>
    </row>
    <row r="24" spans="1:15" x14ac:dyDescent="0.25">
      <c r="A24" t="s">
        <v>3</v>
      </c>
      <c r="B24" t="s">
        <v>11</v>
      </c>
      <c r="C24">
        <v>82</v>
      </c>
      <c r="D24">
        <v>200</v>
      </c>
      <c r="G24">
        <f>SUM(principal[[#This Row],[IZQ]:[DERC]])</f>
        <v>0</v>
      </c>
      <c r="H24" t="s">
        <v>257</v>
      </c>
      <c r="N24" t="s">
        <v>22</v>
      </c>
      <c r="O24" t="s">
        <v>23</v>
      </c>
    </row>
    <row r="25" spans="1:15" x14ac:dyDescent="0.25">
      <c r="A25" t="s">
        <v>3</v>
      </c>
      <c r="B25" t="s">
        <v>11</v>
      </c>
      <c r="C25">
        <v>83</v>
      </c>
      <c r="D25">
        <v>200</v>
      </c>
      <c r="G25">
        <f>SUM(principal[[#This Row],[IZQ]:[DERC]])</f>
        <v>0</v>
      </c>
      <c r="H25" t="s">
        <v>257</v>
      </c>
    </row>
    <row r="26" spans="1:15" x14ac:dyDescent="0.25">
      <c r="A26" t="s">
        <v>3</v>
      </c>
      <c r="B26" t="s">
        <v>11</v>
      </c>
      <c r="C26">
        <v>84</v>
      </c>
      <c r="D26">
        <v>200</v>
      </c>
      <c r="G26">
        <f>SUM(principal[[#This Row],[IZQ]:[DERC]])</f>
        <v>0</v>
      </c>
      <c r="H26" t="s">
        <v>257</v>
      </c>
    </row>
    <row r="27" spans="1:15" x14ac:dyDescent="0.25">
      <c r="A27" t="s">
        <v>3</v>
      </c>
      <c r="B27" t="s">
        <v>11</v>
      </c>
      <c r="C27">
        <v>85</v>
      </c>
      <c r="D27">
        <v>200</v>
      </c>
      <c r="G27">
        <f>SUM(principal[[#This Row],[IZQ]:[DERC]])</f>
        <v>0</v>
      </c>
      <c r="H27" t="s">
        <v>257</v>
      </c>
      <c r="N27" t="s">
        <v>27</v>
      </c>
      <c r="O27" t="s">
        <v>28</v>
      </c>
    </row>
    <row r="28" spans="1:15" x14ac:dyDescent="0.25">
      <c r="A28" t="s">
        <v>3</v>
      </c>
      <c r="B28" t="s">
        <v>11</v>
      </c>
      <c r="C28">
        <v>86</v>
      </c>
      <c r="D28">
        <v>200</v>
      </c>
      <c r="G28">
        <f>SUM(principal[[#This Row],[IZQ]:[DERC]])</f>
        <v>0</v>
      </c>
      <c r="H28" t="s">
        <v>257</v>
      </c>
    </row>
    <row r="29" spans="1:15" x14ac:dyDescent="0.25">
      <c r="A29" t="s">
        <v>3</v>
      </c>
      <c r="B29" t="s">
        <v>11</v>
      </c>
      <c r="C29">
        <v>90</v>
      </c>
      <c r="D29">
        <v>200</v>
      </c>
      <c r="G29">
        <f>SUM(principal[[#This Row],[IZQ]:[DERC]])</f>
        <v>0</v>
      </c>
      <c r="H29" t="s">
        <v>257</v>
      </c>
      <c r="N29" t="s">
        <v>25</v>
      </c>
      <c r="O29" t="s">
        <v>29</v>
      </c>
    </row>
    <row r="30" spans="1:15" x14ac:dyDescent="0.25">
      <c r="A30" t="s">
        <v>3</v>
      </c>
      <c r="B30" t="s">
        <v>11</v>
      </c>
      <c r="C30">
        <v>100</v>
      </c>
      <c r="D30">
        <v>200</v>
      </c>
      <c r="G30">
        <f>SUM(principal[[#This Row],[IZQ]:[DERC]])</f>
        <v>0</v>
      </c>
      <c r="H30" t="s">
        <v>257</v>
      </c>
    </row>
    <row r="31" spans="1:15" x14ac:dyDescent="0.25">
      <c r="A31" t="s">
        <v>8</v>
      </c>
      <c r="B31" t="s">
        <v>17</v>
      </c>
      <c r="C31">
        <v>86</v>
      </c>
      <c r="D31">
        <v>202</v>
      </c>
      <c r="F31">
        <v>1</v>
      </c>
      <c r="G31">
        <f>SUM(principal[[#This Row],[IZQ]:[DERC]])</f>
        <v>1</v>
      </c>
      <c r="H31" t="s">
        <v>257</v>
      </c>
      <c r="N31" t="s">
        <v>26</v>
      </c>
      <c r="O31" t="s">
        <v>30</v>
      </c>
    </row>
    <row r="32" spans="1:15" x14ac:dyDescent="0.25">
      <c r="A32" t="s">
        <v>7</v>
      </c>
      <c r="B32" t="s">
        <v>16</v>
      </c>
      <c r="C32">
        <v>86</v>
      </c>
      <c r="D32">
        <v>200</v>
      </c>
      <c r="F32">
        <v>1</v>
      </c>
      <c r="G32">
        <f>SUM(principal[[#This Row],[IZQ]:[DERC]])</f>
        <v>1</v>
      </c>
      <c r="H32" t="s">
        <v>257</v>
      </c>
    </row>
    <row r="33" spans="1:15" x14ac:dyDescent="0.25">
      <c r="A33" t="s">
        <v>12</v>
      </c>
      <c r="B33" t="s">
        <v>13</v>
      </c>
      <c r="C33">
        <v>82</v>
      </c>
      <c r="D33">
        <v>202</v>
      </c>
      <c r="E33">
        <v>1</v>
      </c>
      <c r="G33">
        <f>SUM(principal[[#This Row],[IZQ]:[DERC]])</f>
        <v>1</v>
      </c>
      <c r="H33" t="s">
        <v>257</v>
      </c>
      <c r="N33" t="s">
        <v>54</v>
      </c>
      <c r="O33" t="s">
        <v>56</v>
      </c>
    </row>
    <row r="34" spans="1:15" x14ac:dyDescent="0.25">
      <c r="A34" t="s">
        <v>12</v>
      </c>
      <c r="B34" t="s">
        <v>13</v>
      </c>
      <c r="C34">
        <v>88</v>
      </c>
      <c r="D34">
        <v>202</v>
      </c>
      <c r="E34">
        <v>1</v>
      </c>
      <c r="F34">
        <v>1</v>
      </c>
      <c r="G34">
        <f>SUM(principal[[#This Row],[IZQ]:[DERC]])</f>
        <v>2</v>
      </c>
      <c r="H34" t="s">
        <v>257</v>
      </c>
    </row>
    <row r="35" spans="1:15" x14ac:dyDescent="0.25">
      <c r="A35" t="s">
        <v>12</v>
      </c>
      <c r="B35" t="s">
        <v>13</v>
      </c>
      <c r="C35">
        <v>89</v>
      </c>
      <c r="D35">
        <v>202</v>
      </c>
      <c r="E35">
        <v>1</v>
      </c>
      <c r="F35">
        <v>2</v>
      </c>
      <c r="G35">
        <f>SUM(principal[[#This Row],[IZQ]:[DERC]])</f>
        <v>3</v>
      </c>
      <c r="H35" t="s">
        <v>257</v>
      </c>
      <c r="N35" t="s">
        <v>58</v>
      </c>
      <c r="O35" t="s">
        <v>61</v>
      </c>
    </row>
    <row r="36" spans="1:15" x14ac:dyDescent="0.25">
      <c r="A36" t="s">
        <v>6</v>
      </c>
      <c r="B36" t="s">
        <v>216</v>
      </c>
      <c r="C36">
        <v>90</v>
      </c>
      <c r="D36">
        <v>200</v>
      </c>
      <c r="E36">
        <v>1</v>
      </c>
      <c r="G36">
        <f>SUM(principal[[#This Row],[IZQ]:[DERC]])</f>
        <v>1</v>
      </c>
      <c r="H36" t="s">
        <v>257</v>
      </c>
    </row>
    <row r="37" spans="1:15" x14ac:dyDescent="0.25">
      <c r="A37" t="s">
        <v>6</v>
      </c>
      <c r="B37" t="s">
        <v>216</v>
      </c>
      <c r="C37">
        <v>97</v>
      </c>
      <c r="D37">
        <v>200</v>
      </c>
      <c r="E37">
        <v>1</v>
      </c>
      <c r="G37">
        <f>SUM(principal[[#This Row],[IZQ]:[DERC]])</f>
        <v>1</v>
      </c>
      <c r="H37" t="s">
        <v>257</v>
      </c>
    </row>
    <row r="38" spans="1:15" x14ac:dyDescent="0.25">
      <c r="A38" t="s">
        <v>22</v>
      </c>
      <c r="B38" t="s">
        <v>217</v>
      </c>
      <c r="C38">
        <v>80</v>
      </c>
      <c r="D38">
        <v>203</v>
      </c>
      <c r="F38">
        <v>1</v>
      </c>
      <c r="G38">
        <f>SUM(principal[[#This Row],[IZQ]:[DERC]])</f>
        <v>1</v>
      </c>
      <c r="H38" t="s">
        <v>257</v>
      </c>
      <c r="N38" t="s">
        <v>59</v>
      </c>
      <c r="O38" t="s">
        <v>62</v>
      </c>
    </row>
    <row r="39" spans="1:15" x14ac:dyDescent="0.25">
      <c r="A39" t="s">
        <v>22</v>
      </c>
      <c r="B39" t="s">
        <v>217</v>
      </c>
      <c r="C39">
        <v>85</v>
      </c>
      <c r="D39">
        <v>218</v>
      </c>
      <c r="E39">
        <v>1</v>
      </c>
      <c r="G39">
        <f>SUM(principal[[#This Row],[IZQ]:[DERC]])</f>
        <v>1</v>
      </c>
      <c r="H39" t="s">
        <v>257</v>
      </c>
      <c r="N39" t="s">
        <v>60</v>
      </c>
      <c r="O39" t="s">
        <v>63</v>
      </c>
    </row>
    <row r="40" spans="1:15" x14ac:dyDescent="0.25">
      <c r="A40" t="s">
        <v>22</v>
      </c>
      <c r="B40" t="s">
        <v>217</v>
      </c>
      <c r="C40">
        <v>76</v>
      </c>
      <c r="D40">
        <v>205</v>
      </c>
      <c r="E40">
        <v>1</v>
      </c>
      <c r="G40">
        <f>SUM(principal[[#This Row],[IZQ]:[DERC]])</f>
        <v>1</v>
      </c>
      <c r="H40" t="s">
        <v>257</v>
      </c>
    </row>
    <row r="41" spans="1:15" x14ac:dyDescent="0.25">
      <c r="A41" t="s">
        <v>22</v>
      </c>
      <c r="B41" t="s">
        <v>217</v>
      </c>
      <c r="C41">
        <v>72</v>
      </c>
      <c r="D41">
        <v>205</v>
      </c>
      <c r="E41">
        <v>1</v>
      </c>
      <c r="G41">
        <f>SUM(principal[[#This Row],[IZQ]:[DERC]])</f>
        <v>1</v>
      </c>
      <c r="H41" t="s">
        <v>257</v>
      </c>
      <c r="N41" t="s">
        <v>64</v>
      </c>
      <c r="O41" t="s">
        <v>66</v>
      </c>
    </row>
    <row r="42" spans="1:15" x14ac:dyDescent="0.25">
      <c r="A42" t="s">
        <v>247</v>
      </c>
      <c r="B42" t="s">
        <v>248</v>
      </c>
      <c r="C42">
        <v>70</v>
      </c>
      <c r="D42">
        <v>202</v>
      </c>
      <c r="E42">
        <v>1</v>
      </c>
      <c r="G42">
        <v>1</v>
      </c>
      <c r="H42" t="s">
        <v>257</v>
      </c>
      <c r="N42" t="s">
        <v>65</v>
      </c>
      <c r="O42" t="s">
        <v>67</v>
      </c>
    </row>
    <row r="43" spans="1:15" x14ac:dyDescent="0.25">
      <c r="A43" t="s">
        <v>247</v>
      </c>
      <c r="B43" t="s">
        <v>248</v>
      </c>
      <c r="C43">
        <v>71</v>
      </c>
      <c r="D43">
        <v>203</v>
      </c>
      <c r="E43">
        <v>1</v>
      </c>
      <c r="G43">
        <v>1</v>
      </c>
      <c r="H43" t="s">
        <v>257</v>
      </c>
    </row>
    <row r="44" spans="1:15" x14ac:dyDescent="0.25">
      <c r="A44" t="s">
        <v>247</v>
      </c>
      <c r="B44" t="s">
        <v>248</v>
      </c>
      <c r="C44">
        <v>86</v>
      </c>
      <c r="D44">
        <v>202</v>
      </c>
      <c r="E44">
        <v>1</v>
      </c>
      <c r="G44">
        <v>1</v>
      </c>
      <c r="H44" t="s">
        <v>257</v>
      </c>
      <c r="N44" t="s">
        <v>72</v>
      </c>
      <c r="O44" t="s">
        <v>76</v>
      </c>
    </row>
    <row r="45" spans="1:15" x14ac:dyDescent="0.25">
      <c r="A45" t="s">
        <v>247</v>
      </c>
      <c r="B45" t="s">
        <v>248</v>
      </c>
      <c r="C45">
        <v>89</v>
      </c>
      <c r="D45">
        <v>200</v>
      </c>
      <c r="E45">
        <v>1</v>
      </c>
      <c r="G45">
        <v>1</v>
      </c>
      <c r="H45" t="s">
        <v>257</v>
      </c>
      <c r="N45" t="s">
        <v>73</v>
      </c>
      <c r="O45" t="s">
        <v>77</v>
      </c>
    </row>
    <row r="46" spans="1:15" x14ac:dyDescent="0.25">
      <c r="A46" t="s">
        <v>247</v>
      </c>
      <c r="B46" t="s">
        <v>248</v>
      </c>
      <c r="C46">
        <v>90</v>
      </c>
      <c r="D46">
        <v>202</v>
      </c>
      <c r="E46">
        <v>1</v>
      </c>
      <c r="G46">
        <v>1</v>
      </c>
      <c r="H46" t="s">
        <v>257</v>
      </c>
      <c r="N46" t="s">
        <v>74</v>
      </c>
      <c r="O46" t="s">
        <v>78</v>
      </c>
    </row>
    <row r="47" spans="1:15" x14ac:dyDescent="0.25">
      <c r="A47" t="s">
        <v>22</v>
      </c>
      <c r="B47" t="s">
        <v>217</v>
      </c>
      <c r="C47">
        <v>77</v>
      </c>
      <c r="D47">
        <v>204</v>
      </c>
      <c r="E47">
        <v>1</v>
      </c>
      <c r="G47">
        <f>SUM(principal[[#This Row],[IZQ]:[DERC]])</f>
        <v>1</v>
      </c>
      <c r="H47" t="s">
        <v>257</v>
      </c>
      <c r="N47" t="s">
        <v>75</v>
      </c>
      <c r="O47" t="s">
        <v>79</v>
      </c>
    </row>
    <row r="48" spans="1:15" x14ac:dyDescent="0.25">
      <c r="A48" t="s">
        <v>69</v>
      </c>
      <c r="B48" t="s">
        <v>218</v>
      </c>
      <c r="C48">
        <v>70</v>
      </c>
      <c r="D48">
        <v>205</v>
      </c>
      <c r="F48">
        <v>1</v>
      </c>
      <c r="G48">
        <f>SUM(principal[[#This Row],[IZQ]:[DERC]])</f>
        <v>1</v>
      </c>
      <c r="H48" t="s">
        <v>257</v>
      </c>
    </row>
    <row r="49" spans="1:15" x14ac:dyDescent="0.25">
      <c r="A49" t="s">
        <v>20</v>
      </c>
      <c r="B49" t="s">
        <v>21</v>
      </c>
      <c r="C49">
        <v>85</v>
      </c>
      <c r="D49">
        <v>197</v>
      </c>
      <c r="E49">
        <v>1</v>
      </c>
      <c r="G49">
        <f>SUM(principal[[#This Row],[IZQ]:[DERC]])</f>
        <v>1</v>
      </c>
      <c r="H49" t="s">
        <v>257</v>
      </c>
      <c r="N49" t="s">
        <v>86</v>
      </c>
      <c r="O49" t="s">
        <v>82</v>
      </c>
    </row>
    <row r="50" spans="1:15" x14ac:dyDescent="0.25">
      <c r="A50" t="s">
        <v>251</v>
      </c>
      <c r="B50" t="s">
        <v>250</v>
      </c>
      <c r="G50">
        <v>2</v>
      </c>
      <c r="H50" t="s">
        <v>257</v>
      </c>
      <c r="N50" t="s">
        <v>85</v>
      </c>
      <c r="O50" t="s">
        <v>84</v>
      </c>
    </row>
    <row r="51" spans="1:15" x14ac:dyDescent="0.25">
      <c r="A51" t="s">
        <v>90</v>
      </c>
      <c r="B51" t="s">
        <v>92</v>
      </c>
      <c r="C51">
        <v>79</v>
      </c>
      <c r="D51">
        <v>200</v>
      </c>
      <c r="E51">
        <v>2</v>
      </c>
      <c r="F51">
        <v>2</v>
      </c>
      <c r="G51">
        <v>4</v>
      </c>
      <c r="H51" t="s">
        <v>257</v>
      </c>
    </row>
    <row r="52" spans="1:15" x14ac:dyDescent="0.25">
      <c r="A52" t="s">
        <v>91</v>
      </c>
      <c r="B52" t="s">
        <v>93</v>
      </c>
      <c r="C52">
        <v>79</v>
      </c>
      <c r="D52">
        <v>200</v>
      </c>
      <c r="E52">
        <v>1</v>
      </c>
      <c r="G52">
        <f>SUM(principal[[#This Row],[IZQ]:[DERC]])</f>
        <v>1</v>
      </c>
      <c r="H52" t="s">
        <v>257</v>
      </c>
      <c r="N52" t="s">
        <v>83</v>
      </c>
      <c r="O52" t="s">
        <v>87</v>
      </c>
    </row>
    <row r="53" spans="1:15" x14ac:dyDescent="0.25">
      <c r="A53" t="s">
        <v>25</v>
      </c>
      <c r="B53" t="s">
        <v>29</v>
      </c>
      <c r="C53">
        <v>100</v>
      </c>
      <c r="D53">
        <v>100</v>
      </c>
      <c r="G53">
        <f>SUM(principal[[#This Row],[IZQ]:[DERC]])</f>
        <v>0</v>
      </c>
      <c r="H53" t="s">
        <v>257</v>
      </c>
      <c r="N53" t="s">
        <v>88</v>
      </c>
      <c r="O53" t="s">
        <v>89</v>
      </c>
    </row>
    <row r="54" spans="1:15" x14ac:dyDescent="0.25">
      <c r="A54" t="s">
        <v>25</v>
      </c>
      <c r="B54" t="s">
        <v>29</v>
      </c>
      <c r="C54">
        <v>180</v>
      </c>
      <c r="D54">
        <v>150</v>
      </c>
      <c r="G54">
        <v>1</v>
      </c>
      <c r="H54" t="s">
        <v>257</v>
      </c>
    </row>
    <row r="55" spans="1:15" x14ac:dyDescent="0.25">
      <c r="A55" t="s">
        <v>26</v>
      </c>
      <c r="B55" t="s">
        <v>30</v>
      </c>
      <c r="G55"/>
      <c r="H55" t="s">
        <v>257</v>
      </c>
      <c r="N55" t="s">
        <v>90</v>
      </c>
      <c r="O55" t="s">
        <v>92</v>
      </c>
    </row>
    <row r="56" spans="1:15" x14ac:dyDescent="0.25">
      <c r="A56" t="s">
        <v>27</v>
      </c>
      <c r="B56" t="s">
        <v>28</v>
      </c>
      <c r="C56">
        <v>100</v>
      </c>
      <c r="D56">
        <v>100</v>
      </c>
      <c r="G56">
        <v>13</v>
      </c>
      <c r="H56" t="s">
        <v>257</v>
      </c>
      <c r="N56" t="s">
        <v>91</v>
      </c>
      <c r="O56" t="s">
        <v>93</v>
      </c>
    </row>
    <row r="57" spans="1:15" x14ac:dyDescent="0.25">
      <c r="A57" t="s">
        <v>219</v>
      </c>
      <c r="B57" t="s">
        <v>111</v>
      </c>
      <c r="C57">
        <v>100</v>
      </c>
      <c r="D57">
        <v>100</v>
      </c>
      <c r="G57">
        <v>2</v>
      </c>
      <c r="H57" t="s">
        <v>257</v>
      </c>
    </row>
    <row r="58" spans="1:15" x14ac:dyDescent="0.25">
      <c r="A58" t="s">
        <v>249</v>
      </c>
      <c r="B58" t="s">
        <v>249</v>
      </c>
      <c r="C58">
        <v>75</v>
      </c>
      <c r="D58">
        <v>182</v>
      </c>
      <c r="E58">
        <v>1</v>
      </c>
      <c r="F58">
        <v>1</v>
      </c>
      <c r="G58">
        <v>2</v>
      </c>
      <c r="H58" t="s">
        <v>257</v>
      </c>
    </row>
    <row r="59" spans="1:15" x14ac:dyDescent="0.25">
      <c r="G59">
        <f>SUM(principal[[#This Row],[IZQ]:[DERC]])</f>
        <v>0</v>
      </c>
      <c r="H59" t="s">
        <v>257</v>
      </c>
    </row>
    <row r="60" spans="1:15" x14ac:dyDescent="0.25">
      <c r="G60">
        <f>SUM(principal[[#This Row],[IZQ]:[DERC]])</f>
        <v>0</v>
      </c>
      <c r="H60" t="s">
        <v>257</v>
      </c>
    </row>
    <row r="61" spans="1:15" x14ac:dyDescent="0.25">
      <c r="G61">
        <f>SUM(principal[[#This Row],[IZQ]:[DERC]])</f>
        <v>0</v>
      </c>
      <c r="H61" t="s">
        <v>257</v>
      </c>
    </row>
    <row r="62" spans="1:15" x14ac:dyDescent="0.25">
      <c r="G62">
        <f>SUM(principal[[#This Row],[IZQ]:[DERC]])</f>
        <v>0</v>
      </c>
      <c r="H62" t="s">
        <v>257</v>
      </c>
    </row>
    <row r="63" spans="1:15" x14ac:dyDescent="0.25">
      <c r="G63">
        <f>SUM(principal[[#This Row],[IZQ]:[DERC]])</f>
        <v>0</v>
      </c>
      <c r="H63" t="s">
        <v>257</v>
      </c>
    </row>
    <row r="64" spans="1:15" x14ac:dyDescent="0.25">
      <c r="G64">
        <f>SUM(principal[[#This Row],[IZQ]:[DERC]])</f>
        <v>0</v>
      </c>
      <c r="H64" t="s">
        <v>257</v>
      </c>
    </row>
    <row r="65" spans="7:8" x14ac:dyDescent="0.25">
      <c r="G65">
        <f>SUM(principal[[#This Row],[IZQ]:[DERC]])</f>
        <v>0</v>
      </c>
      <c r="H65" t="s">
        <v>257</v>
      </c>
    </row>
    <row r="66" spans="7:8" x14ac:dyDescent="0.25">
      <c r="G66">
        <f>SUM(principal[[#This Row],[IZQ]:[DERC]])</f>
        <v>0</v>
      </c>
      <c r="H66" t="s">
        <v>257</v>
      </c>
    </row>
    <row r="67" spans="7:8" x14ac:dyDescent="0.25">
      <c r="G67">
        <f>SUM(principal[[#This Row],[IZQ]:[DERC]])</f>
        <v>0</v>
      </c>
      <c r="H67" t="s">
        <v>257</v>
      </c>
    </row>
    <row r="68" spans="7:8" x14ac:dyDescent="0.25">
      <c r="G68">
        <f>SUM(principal[[#This Row],[IZQ]:[DERC]])</f>
        <v>0</v>
      </c>
      <c r="H68" t="s">
        <v>257</v>
      </c>
    </row>
    <row r="69" spans="7:8" x14ac:dyDescent="0.25">
      <c r="G69">
        <f>SUM(principal[[#This Row],[IZQ]:[DERC]])</f>
        <v>0</v>
      </c>
      <c r="H69" t="s">
        <v>257</v>
      </c>
    </row>
    <row r="70" spans="7:8" x14ac:dyDescent="0.25">
      <c r="G70">
        <f>SUM(principal[[#This Row],[IZQ]:[DERC]])</f>
        <v>0</v>
      </c>
      <c r="H70" t="s">
        <v>257</v>
      </c>
    </row>
    <row r="71" spans="7:8" x14ac:dyDescent="0.25">
      <c r="G71">
        <f>SUM(principal[[#This Row],[IZQ]:[DERC]])</f>
        <v>0</v>
      </c>
      <c r="H71" t="s">
        <v>257</v>
      </c>
    </row>
    <row r="72" spans="7:8" x14ac:dyDescent="0.25">
      <c r="G72">
        <f>SUM(principal[[#This Row],[IZQ]:[DERC]])</f>
        <v>0</v>
      </c>
      <c r="H72" t="s">
        <v>257</v>
      </c>
    </row>
    <row r="73" spans="7:8" x14ac:dyDescent="0.25">
      <c r="G73">
        <f>SUM(principal[[#This Row],[IZQ]:[DERC]])</f>
        <v>0</v>
      </c>
      <c r="H73" t="s">
        <v>257</v>
      </c>
    </row>
    <row r="74" spans="7:8" x14ac:dyDescent="0.25">
      <c r="G74">
        <f>SUM(principal[[#This Row],[IZQ]:[DERC]])</f>
        <v>0</v>
      </c>
      <c r="H74" t="s">
        <v>257</v>
      </c>
    </row>
    <row r="75" spans="7:8" x14ac:dyDescent="0.25">
      <c r="G75">
        <f>SUM(principal[[#This Row],[IZQ]:[DERC]])</f>
        <v>0</v>
      </c>
      <c r="H75" t="s">
        <v>257</v>
      </c>
    </row>
    <row r="76" spans="7:8" x14ac:dyDescent="0.25">
      <c r="G76">
        <f>SUM(principal[[#This Row],[IZQ]:[DERC]])</f>
        <v>0</v>
      </c>
      <c r="H76" t="s">
        <v>257</v>
      </c>
    </row>
    <row r="77" spans="7:8" x14ac:dyDescent="0.25">
      <c r="G77">
        <f>SUM(principal[[#This Row],[IZQ]:[DERC]])</f>
        <v>0</v>
      </c>
      <c r="H77" t="s">
        <v>257</v>
      </c>
    </row>
    <row r="78" spans="7:8" x14ac:dyDescent="0.25">
      <c r="G78">
        <f>SUM(principal[[#This Row],[IZQ]:[DERC]])</f>
        <v>0</v>
      </c>
      <c r="H78" t="s">
        <v>257</v>
      </c>
    </row>
    <row r="79" spans="7:8" x14ac:dyDescent="0.25">
      <c r="G79">
        <f>SUM(principal[[#This Row],[IZQ]:[DERC]])</f>
        <v>0</v>
      </c>
      <c r="H79" t="s">
        <v>257</v>
      </c>
    </row>
    <row r="80" spans="7:8" x14ac:dyDescent="0.25">
      <c r="G80">
        <f>SUM(principal[[#This Row],[IZQ]:[DERC]])</f>
        <v>0</v>
      </c>
      <c r="H80" t="s">
        <v>257</v>
      </c>
    </row>
    <row r="81" spans="7:8" x14ac:dyDescent="0.25">
      <c r="G81">
        <f>SUM(principal[[#This Row],[IZQ]:[DERC]])</f>
        <v>0</v>
      </c>
      <c r="H81" t="s">
        <v>257</v>
      </c>
    </row>
    <row r="82" spans="7:8" x14ac:dyDescent="0.25">
      <c r="G82">
        <f>SUM(principal[[#This Row],[IZQ]:[DERC]])</f>
        <v>0</v>
      </c>
      <c r="H82" t="s">
        <v>257</v>
      </c>
    </row>
    <row r="83" spans="7:8" x14ac:dyDescent="0.25">
      <c r="G83">
        <f>SUM(principal[[#This Row],[IZQ]:[DERC]])</f>
        <v>0</v>
      </c>
      <c r="H83" t="s">
        <v>257</v>
      </c>
    </row>
    <row r="84" spans="7:8" x14ac:dyDescent="0.25">
      <c r="G84">
        <f>SUM(principal[[#This Row],[IZQ]:[DERC]])</f>
        <v>0</v>
      </c>
      <c r="H84" t="s">
        <v>257</v>
      </c>
    </row>
    <row r="85" spans="7:8" x14ac:dyDescent="0.25">
      <c r="G85">
        <f>SUM(principal[[#This Row],[IZQ]:[DERC]])</f>
        <v>0</v>
      </c>
      <c r="H85" t="s">
        <v>257</v>
      </c>
    </row>
    <row r="86" spans="7:8" x14ac:dyDescent="0.25">
      <c r="G86">
        <f>SUM(principal[[#This Row],[IZQ]:[DERC]])</f>
        <v>0</v>
      </c>
      <c r="H86" t="s">
        <v>257</v>
      </c>
    </row>
    <row r="87" spans="7:8" x14ac:dyDescent="0.25">
      <c r="G87">
        <f>SUM(principal[[#This Row],[IZQ]:[DERC]])</f>
        <v>0</v>
      </c>
      <c r="H87" t="s">
        <v>257</v>
      </c>
    </row>
    <row r="88" spans="7:8" x14ac:dyDescent="0.25">
      <c r="G88">
        <f>SUM(principal[[#This Row],[IZQ]:[DERC]])</f>
        <v>0</v>
      </c>
      <c r="H88" t="s">
        <v>257</v>
      </c>
    </row>
    <row r="89" spans="7:8" x14ac:dyDescent="0.25">
      <c r="G89">
        <f>SUM(principal[[#This Row],[IZQ]:[DERC]])</f>
        <v>0</v>
      </c>
      <c r="H89" t="s">
        <v>257</v>
      </c>
    </row>
    <row r="90" spans="7:8" x14ac:dyDescent="0.25">
      <c r="G90">
        <f>SUM(principal[[#This Row],[IZQ]:[DERC]])</f>
        <v>0</v>
      </c>
      <c r="H90" t="s">
        <v>257</v>
      </c>
    </row>
    <row r="91" spans="7:8" x14ac:dyDescent="0.25">
      <c r="G91">
        <f>SUM(principal[[#This Row],[IZQ]:[DERC]])</f>
        <v>0</v>
      </c>
      <c r="H91" t="s">
        <v>257</v>
      </c>
    </row>
    <row r="92" spans="7:8" x14ac:dyDescent="0.25">
      <c r="G92">
        <f>SUM(principal[[#This Row],[IZQ]:[DERC]])</f>
        <v>0</v>
      </c>
      <c r="H92" t="s">
        <v>257</v>
      </c>
    </row>
    <row r="93" spans="7:8" x14ac:dyDescent="0.25">
      <c r="G93">
        <f>SUM(principal[[#This Row],[IZQ]:[DERC]])</f>
        <v>0</v>
      </c>
      <c r="H93" t="s">
        <v>257</v>
      </c>
    </row>
    <row r="94" spans="7:8" x14ac:dyDescent="0.25">
      <c r="G94">
        <f>SUM(principal[[#This Row],[IZQ]:[DERC]])</f>
        <v>0</v>
      </c>
      <c r="H94" t="s">
        <v>257</v>
      </c>
    </row>
    <row r="95" spans="7:8" x14ac:dyDescent="0.25">
      <c r="G95">
        <f>SUM(principal[[#This Row],[IZQ]:[DERC]])</f>
        <v>0</v>
      </c>
      <c r="H95" t="s">
        <v>257</v>
      </c>
    </row>
    <row r="96" spans="7:8" x14ac:dyDescent="0.25">
      <c r="G96">
        <f>SUM(principal[[#This Row],[IZQ]:[DERC]])</f>
        <v>0</v>
      </c>
      <c r="H96" t="s">
        <v>257</v>
      </c>
    </row>
    <row r="97" spans="7:8" x14ac:dyDescent="0.25">
      <c r="G97">
        <f>SUM(principal[[#This Row],[IZQ]:[DERC]])</f>
        <v>0</v>
      </c>
      <c r="H97" t="s">
        <v>257</v>
      </c>
    </row>
    <row r="98" spans="7:8" x14ac:dyDescent="0.25">
      <c r="G98">
        <f>SUM(principal[[#This Row],[IZQ]:[DERC]])</f>
        <v>0</v>
      </c>
      <c r="H98" t="s">
        <v>257</v>
      </c>
    </row>
    <row r="99" spans="7:8" x14ac:dyDescent="0.25">
      <c r="G99">
        <f>SUM(principal[[#This Row],[IZQ]:[DERC]])</f>
        <v>0</v>
      </c>
      <c r="H99" t="s">
        <v>257</v>
      </c>
    </row>
    <row r="100" spans="7:8" x14ac:dyDescent="0.25">
      <c r="G100">
        <f>SUM(principal[[#This Row],[IZQ]:[DERC]])</f>
        <v>0</v>
      </c>
      <c r="H100" t="s">
        <v>257</v>
      </c>
    </row>
    <row r="101" spans="7:8" x14ac:dyDescent="0.25">
      <c r="G101">
        <f>SUM(principal[[#This Row],[IZQ]:[DERC]])</f>
        <v>0</v>
      </c>
      <c r="H101" t="s">
        <v>257</v>
      </c>
    </row>
    <row r="102" spans="7:8" x14ac:dyDescent="0.25">
      <c r="G102">
        <f>SUM(principal[[#This Row],[IZQ]:[DERC]])</f>
        <v>0</v>
      </c>
      <c r="H102" t="s">
        <v>257</v>
      </c>
    </row>
    <row r="103" spans="7:8" x14ac:dyDescent="0.25">
      <c r="G103">
        <f>SUM(principal[[#This Row],[IZQ]:[DERC]])</f>
        <v>0</v>
      </c>
      <c r="H103" t="s">
        <v>257</v>
      </c>
    </row>
    <row r="104" spans="7:8" x14ac:dyDescent="0.25">
      <c r="G104">
        <f>SUM(principal[[#This Row],[IZQ]:[DERC]])</f>
        <v>0</v>
      </c>
      <c r="H104" t="s">
        <v>257</v>
      </c>
    </row>
    <row r="105" spans="7:8" x14ac:dyDescent="0.25">
      <c r="G105">
        <f>SUM(principal[[#This Row],[IZQ]:[DERC]])</f>
        <v>0</v>
      </c>
      <c r="H105" t="s">
        <v>257</v>
      </c>
    </row>
    <row r="106" spans="7:8" x14ac:dyDescent="0.25">
      <c r="G106">
        <f>SUM(principal[[#This Row],[IZQ]:[DERC]])</f>
        <v>0</v>
      </c>
      <c r="H106" t="s">
        <v>257</v>
      </c>
    </row>
    <row r="107" spans="7:8" x14ac:dyDescent="0.25">
      <c r="G107">
        <f>SUM(principal[[#This Row],[IZQ]:[DERC]])</f>
        <v>0</v>
      </c>
      <c r="H107" t="s">
        <v>257</v>
      </c>
    </row>
    <row r="108" spans="7:8" x14ac:dyDescent="0.25">
      <c r="G108">
        <f>SUM(principal[[#This Row],[IZQ]:[DERC]])</f>
        <v>0</v>
      </c>
      <c r="H108" t="s">
        <v>257</v>
      </c>
    </row>
    <row r="109" spans="7:8" x14ac:dyDescent="0.25">
      <c r="G109">
        <f>SUM(principal[[#This Row],[IZQ]:[DERC]])</f>
        <v>0</v>
      </c>
      <c r="H109" t="s">
        <v>257</v>
      </c>
    </row>
    <row r="110" spans="7:8" x14ac:dyDescent="0.25">
      <c r="G110">
        <f>SUM(principal[[#This Row],[IZQ]:[DERC]])</f>
        <v>0</v>
      </c>
      <c r="H110" t="s">
        <v>257</v>
      </c>
    </row>
    <row r="111" spans="7:8" x14ac:dyDescent="0.25">
      <c r="G111">
        <f>SUM(principal[[#This Row],[IZQ]:[DERC]])</f>
        <v>0</v>
      </c>
      <c r="H111" t="s">
        <v>257</v>
      </c>
    </row>
    <row r="112" spans="7:8" x14ac:dyDescent="0.25">
      <c r="G112">
        <f>SUM(principal[[#This Row],[IZQ]:[DERC]])</f>
        <v>0</v>
      </c>
      <c r="H112" t="s">
        <v>257</v>
      </c>
    </row>
    <row r="113" spans="7:8" x14ac:dyDescent="0.25">
      <c r="G113">
        <f>SUM(principal[[#This Row],[IZQ]:[DERC]])</f>
        <v>0</v>
      </c>
      <c r="H113" t="s">
        <v>257</v>
      </c>
    </row>
    <row r="114" spans="7:8" x14ac:dyDescent="0.25">
      <c r="G114">
        <f>SUM(principal[[#This Row],[IZQ]:[DERC]])</f>
        <v>0</v>
      </c>
      <c r="H114" t="s">
        <v>257</v>
      </c>
    </row>
    <row r="115" spans="7:8" x14ac:dyDescent="0.25">
      <c r="G115">
        <f>SUM(principal[[#This Row],[IZQ]:[DERC]])</f>
        <v>0</v>
      </c>
      <c r="H115" t="s">
        <v>257</v>
      </c>
    </row>
    <row r="116" spans="7:8" x14ac:dyDescent="0.25">
      <c r="G116">
        <f>SUM(principal[[#This Row],[IZQ]:[DERC]])</f>
        <v>0</v>
      </c>
      <c r="H116" t="s">
        <v>257</v>
      </c>
    </row>
    <row r="117" spans="7:8" x14ac:dyDescent="0.25">
      <c r="G117">
        <f>SUM(principal[[#This Row],[IZQ]:[DERC]])</f>
        <v>0</v>
      </c>
      <c r="H117" t="s">
        <v>257</v>
      </c>
    </row>
    <row r="118" spans="7:8" x14ac:dyDescent="0.25">
      <c r="G118">
        <f>SUM(principal[[#This Row],[IZQ]:[DERC]])</f>
        <v>0</v>
      </c>
      <c r="H118" t="s">
        <v>257</v>
      </c>
    </row>
    <row r="119" spans="7:8" x14ac:dyDescent="0.25">
      <c r="G119">
        <f>SUM(principal[[#This Row],[IZQ]:[DERC]])</f>
        <v>0</v>
      </c>
      <c r="H119" t="s">
        <v>257</v>
      </c>
    </row>
    <row r="120" spans="7:8" x14ac:dyDescent="0.25">
      <c r="G120">
        <f>SUM(principal[[#This Row],[IZQ]:[DERC]])</f>
        <v>0</v>
      </c>
      <c r="H120" t="s">
        <v>257</v>
      </c>
    </row>
    <row r="121" spans="7:8" x14ac:dyDescent="0.25">
      <c r="G121">
        <f>SUM(principal[[#This Row],[IZQ]:[DERC]])</f>
        <v>0</v>
      </c>
      <c r="H121" t="s">
        <v>257</v>
      </c>
    </row>
    <row r="122" spans="7:8" x14ac:dyDescent="0.25">
      <c r="G122">
        <f>SUM(principal[[#This Row],[IZQ]:[DERC]])</f>
        <v>0</v>
      </c>
      <c r="H122" t="s">
        <v>257</v>
      </c>
    </row>
    <row r="123" spans="7:8" x14ac:dyDescent="0.25">
      <c r="G123">
        <f>SUM(principal[[#This Row],[IZQ]:[DERC]])</f>
        <v>0</v>
      </c>
      <c r="H123" t="s">
        <v>257</v>
      </c>
    </row>
    <row r="124" spans="7:8" x14ac:dyDescent="0.25">
      <c r="G124">
        <f>SUM(principal[[#This Row],[IZQ]:[DERC]])</f>
        <v>0</v>
      </c>
      <c r="H124" t="s">
        <v>257</v>
      </c>
    </row>
    <row r="125" spans="7:8" x14ac:dyDescent="0.25">
      <c r="G125">
        <f>SUM(principal[[#This Row],[IZQ]:[DERC]])</f>
        <v>0</v>
      </c>
      <c r="H125" t="s">
        <v>257</v>
      </c>
    </row>
    <row r="126" spans="7:8" x14ac:dyDescent="0.25">
      <c r="G126">
        <f>SUM(principal[[#This Row],[IZQ]:[DERC]])</f>
        <v>0</v>
      </c>
      <c r="H126" t="s">
        <v>257</v>
      </c>
    </row>
    <row r="127" spans="7:8" x14ac:dyDescent="0.25">
      <c r="G127">
        <f>SUM(principal[[#This Row],[IZQ]:[DERC]])</f>
        <v>0</v>
      </c>
      <c r="H127" t="s">
        <v>257</v>
      </c>
    </row>
    <row r="128" spans="7:8" x14ac:dyDescent="0.25">
      <c r="G128">
        <f>SUM(principal[[#This Row],[IZQ]:[DERC]])</f>
        <v>0</v>
      </c>
      <c r="H128" t="s">
        <v>257</v>
      </c>
    </row>
    <row r="129" spans="7:8" x14ac:dyDescent="0.25">
      <c r="G129">
        <f>SUM(principal[[#This Row],[IZQ]:[DERC]])</f>
        <v>0</v>
      </c>
      <c r="H129" t="s">
        <v>257</v>
      </c>
    </row>
    <row r="130" spans="7:8" x14ac:dyDescent="0.25">
      <c r="G130">
        <f>SUM(principal[[#This Row],[IZQ]:[DERC]])</f>
        <v>0</v>
      </c>
      <c r="H130" t="s">
        <v>257</v>
      </c>
    </row>
    <row r="131" spans="7:8" x14ac:dyDescent="0.25">
      <c r="G131">
        <f>SUM(principal[[#This Row],[IZQ]:[DERC]])</f>
        <v>0</v>
      </c>
      <c r="H131" t="s">
        <v>257</v>
      </c>
    </row>
    <row r="132" spans="7:8" x14ac:dyDescent="0.25">
      <c r="G132">
        <f>SUM(principal[[#This Row],[IZQ]:[DERC]])</f>
        <v>0</v>
      </c>
      <c r="H132" t="s">
        <v>257</v>
      </c>
    </row>
    <row r="133" spans="7:8" x14ac:dyDescent="0.25">
      <c r="G133">
        <f>SUM(principal[[#This Row],[IZQ]:[DERC]])</f>
        <v>0</v>
      </c>
      <c r="H133" t="s">
        <v>257</v>
      </c>
    </row>
    <row r="134" spans="7:8" x14ac:dyDescent="0.25">
      <c r="G134">
        <f>SUM(principal[[#This Row],[IZQ]:[DERC]])</f>
        <v>0</v>
      </c>
      <c r="H134" t="s">
        <v>257</v>
      </c>
    </row>
    <row r="135" spans="7:8" x14ac:dyDescent="0.25">
      <c r="G135">
        <f>SUM(principal[[#This Row],[IZQ]:[DERC]])</f>
        <v>0</v>
      </c>
      <c r="H135" t="s">
        <v>257</v>
      </c>
    </row>
    <row r="136" spans="7:8" x14ac:dyDescent="0.25">
      <c r="G136">
        <f>SUM(principal[[#This Row],[IZQ]:[DERC]])</f>
        <v>0</v>
      </c>
      <c r="H136" t="s">
        <v>257</v>
      </c>
    </row>
    <row r="137" spans="7:8" x14ac:dyDescent="0.25">
      <c r="G137">
        <f>SUM(principal[[#This Row],[IZQ]:[DERC]])</f>
        <v>0</v>
      </c>
      <c r="H137" t="s">
        <v>257</v>
      </c>
    </row>
    <row r="138" spans="7:8" x14ac:dyDescent="0.25">
      <c r="G138">
        <f>SUM(principal[[#This Row],[IZQ]:[DERC]])</f>
        <v>0</v>
      </c>
      <c r="H138" t="s">
        <v>257</v>
      </c>
    </row>
    <row r="139" spans="7:8" x14ac:dyDescent="0.25">
      <c r="G139">
        <f>SUM(principal[[#This Row],[IZQ]:[DERC]])</f>
        <v>0</v>
      </c>
      <c r="H139" t="s">
        <v>257</v>
      </c>
    </row>
    <row r="140" spans="7:8" x14ac:dyDescent="0.25">
      <c r="G140">
        <f>SUM(principal[[#This Row],[IZQ]:[DERC]])</f>
        <v>0</v>
      </c>
      <c r="H140" t="s">
        <v>257</v>
      </c>
    </row>
    <row r="141" spans="7:8" x14ac:dyDescent="0.25">
      <c r="G141">
        <f>SUM(principal[[#This Row],[IZQ]:[DERC]])</f>
        <v>0</v>
      </c>
      <c r="H141" t="s">
        <v>257</v>
      </c>
    </row>
    <row r="142" spans="7:8" x14ac:dyDescent="0.25">
      <c r="G142">
        <f>SUM(principal[[#This Row],[IZQ]:[DERC]])</f>
        <v>0</v>
      </c>
      <c r="H142" t="s">
        <v>257</v>
      </c>
    </row>
    <row r="143" spans="7:8" x14ac:dyDescent="0.25">
      <c r="G143">
        <f>SUM(principal[[#This Row],[IZQ]:[DERC]])</f>
        <v>0</v>
      </c>
      <c r="H143" t="s">
        <v>257</v>
      </c>
    </row>
    <row r="144" spans="7:8" x14ac:dyDescent="0.25">
      <c r="G144">
        <f>SUM(principal[[#This Row],[IZQ]:[DERC]])</f>
        <v>0</v>
      </c>
      <c r="H144" t="s">
        <v>257</v>
      </c>
    </row>
    <row r="145" spans="7:8" x14ac:dyDescent="0.25">
      <c r="G145">
        <f>SUM(principal[[#This Row],[IZQ]:[DERC]])</f>
        <v>0</v>
      </c>
      <c r="H145" t="s">
        <v>257</v>
      </c>
    </row>
    <row r="146" spans="7:8" x14ac:dyDescent="0.25">
      <c r="G146">
        <f>SUM(principal[[#This Row],[IZQ]:[DERC]])</f>
        <v>0</v>
      </c>
      <c r="H146" t="s">
        <v>257</v>
      </c>
    </row>
    <row r="147" spans="7:8" x14ac:dyDescent="0.25">
      <c r="G147">
        <f>SUM(principal[[#This Row],[IZQ]:[DERC]])</f>
        <v>0</v>
      </c>
      <c r="H147" t="s">
        <v>257</v>
      </c>
    </row>
    <row r="148" spans="7:8" x14ac:dyDescent="0.25">
      <c r="G148">
        <f>SUM(principal[[#This Row],[IZQ]:[DERC]])</f>
        <v>0</v>
      </c>
      <c r="H148" t="s">
        <v>257</v>
      </c>
    </row>
    <row r="149" spans="7:8" x14ac:dyDescent="0.25">
      <c r="G149">
        <f>SUM(principal[[#This Row],[IZQ]:[DERC]])</f>
        <v>0</v>
      </c>
      <c r="H149" t="s">
        <v>257</v>
      </c>
    </row>
    <row r="150" spans="7:8" x14ac:dyDescent="0.25">
      <c r="G150">
        <f>SUM(principal[[#This Row],[IZQ]:[DERC]])</f>
        <v>0</v>
      </c>
      <c r="H150" t="s">
        <v>257</v>
      </c>
    </row>
    <row r="151" spans="7:8" x14ac:dyDescent="0.25">
      <c r="G151">
        <f>SUM(principal[[#This Row],[IZQ]:[DERC]])</f>
        <v>0</v>
      </c>
      <c r="H151" t="s">
        <v>257</v>
      </c>
    </row>
    <row r="152" spans="7:8" x14ac:dyDescent="0.25">
      <c r="G152">
        <f>SUM(principal[[#This Row],[IZQ]:[DERC]])</f>
        <v>0</v>
      </c>
      <c r="H152" t="s">
        <v>257</v>
      </c>
    </row>
    <row r="153" spans="7:8" x14ac:dyDescent="0.25">
      <c r="G153">
        <f>SUM(principal[[#This Row],[IZQ]:[DERC]])</f>
        <v>0</v>
      </c>
      <c r="H153" t="s">
        <v>257</v>
      </c>
    </row>
    <row r="154" spans="7:8" x14ac:dyDescent="0.25">
      <c r="G154">
        <f>SUM(principal[[#This Row],[IZQ]:[DERC]])</f>
        <v>0</v>
      </c>
      <c r="H154" t="s">
        <v>257</v>
      </c>
    </row>
    <row r="155" spans="7:8" x14ac:dyDescent="0.25">
      <c r="G155">
        <f>SUM(principal[[#This Row],[IZQ]:[DERC]])</f>
        <v>0</v>
      </c>
      <c r="H155" t="s">
        <v>257</v>
      </c>
    </row>
    <row r="156" spans="7:8" x14ac:dyDescent="0.25">
      <c r="G156">
        <f>SUM(principal[[#This Row],[IZQ]:[DERC]])</f>
        <v>0</v>
      </c>
      <c r="H156" t="s">
        <v>257</v>
      </c>
    </row>
    <row r="157" spans="7:8" x14ac:dyDescent="0.25">
      <c r="G157">
        <f>SUM(principal[[#This Row],[IZQ]:[DERC]])</f>
        <v>0</v>
      </c>
      <c r="H157" t="s">
        <v>257</v>
      </c>
    </row>
    <row r="158" spans="7:8" x14ac:dyDescent="0.25">
      <c r="G158">
        <f>SUM(principal[[#This Row],[IZQ]:[DERC]])</f>
        <v>0</v>
      </c>
      <c r="H158" t="s">
        <v>257</v>
      </c>
    </row>
    <row r="159" spans="7:8" x14ac:dyDescent="0.25">
      <c r="G159">
        <f>SUM(principal[[#This Row],[IZQ]:[DERC]])</f>
        <v>0</v>
      </c>
      <c r="H159" t="s">
        <v>257</v>
      </c>
    </row>
    <row r="160" spans="7:8" x14ac:dyDescent="0.25">
      <c r="G160">
        <f>SUM(principal[[#This Row],[IZQ]:[DERC]])</f>
        <v>0</v>
      </c>
      <c r="H160" t="s">
        <v>257</v>
      </c>
    </row>
    <row r="161" spans="7:8" x14ac:dyDescent="0.25">
      <c r="G161">
        <f>SUM(principal[[#This Row],[IZQ]:[DERC]])</f>
        <v>0</v>
      </c>
      <c r="H161" t="s">
        <v>257</v>
      </c>
    </row>
    <row r="162" spans="7:8" x14ac:dyDescent="0.25">
      <c r="G162">
        <f>SUM(principal[[#This Row],[IZQ]:[DERC]])</f>
        <v>0</v>
      </c>
      <c r="H162" t="s">
        <v>257</v>
      </c>
    </row>
    <row r="163" spans="7:8" x14ac:dyDescent="0.25">
      <c r="G163">
        <f>SUM(principal[[#This Row],[IZQ]:[DERC]])</f>
        <v>0</v>
      </c>
      <c r="H163" t="s">
        <v>257</v>
      </c>
    </row>
    <row r="164" spans="7:8" x14ac:dyDescent="0.25">
      <c r="G164">
        <f>SUM(principal[[#This Row],[IZQ]:[DERC]])</f>
        <v>0</v>
      </c>
      <c r="H164" t="s">
        <v>257</v>
      </c>
    </row>
    <row r="165" spans="7:8" x14ac:dyDescent="0.25">
      <c r="G165">
        <f>SUM(principal[[#This Row],[IZQ]:[DERC]])</f>
        <v>0</v>
      </c>
      <c r="H165" t="s">
        <v>257</v>
      </c>
    </row>
    <row r="166" spans="7:8" x14ac:dyDescent="0.25">
      <c r="G166">
        <f>SUM(principal[[#This Row],[IZQ]:[DERC]])</f>
        <v>0</v>
      </c>
      <c r="H166" t="s">
        <v>257</v>
      </c>
    </row>
    <row r="167" spans="7:8" x14ac:dyDescent="0.25">
      <c r="G167">
        <f>SUM(principal[[#This Row],[IZQ]:[DERC]])</f>
        <v>0</v>
      </c>
      <c r="H167" t="s">
        <v>257</v>
      </c>
    </row>
    <row r="168" spans="7:8" x14ac:dyDescent="0.25">
      <c r="G168">
        <f>SUM(principal[[#This Row],[IZQ]:[DERC]])</f>
        <v>0</v>
      </c>
      <c r="H168" t="s">
        <v>257</v>
      </c>
    </row>
    <row r="169" spans="7:8" x14ac:dyDescent="0.25">
      <c r="G169">
        <f>SUM(principal[[#This Row],[IZQ]:[DERC]])</f>
        <v>0</v>
      </c>
      <c r="H169" t="s">
        <v>257</v>
      </c>
    </row>
    <row r="170" spans="7:8" x14ac:dyDescent="0.25">
      <c r="G170">
        <f>SUM(principal[[#This Row],[IZQ]:[DERC]])</f>
        <v>0</v>
      </c>
      <c r="H170" t="s">
        <v>257</v>
      </c>
    </row>
    <row r="171" spans="7:8" x14ac:dyDescent="0.25">
      <c r="G171">
        <f>SUM(principal[[#This Row],[IZQ]:[DERC]])</f>
        <v>0</v>
      </c>
      <c r="H171" t="s">
        <v>257</v>
      </c>
    </row>
    <row r="172" spans="7:8" x14ac:dyDescent="0.25">
      <c r="G172">
        <f>SUM(principal[[#This Row],[IZQ]:[DERC]])</f>
        <v>0</v>
      </c>
      <c r="H172" t="s">
        <v>257</v>
      </c>
    </row>
    <row r="173" spans="7:8" x14ac:dyDescent="0.25">
      <c r="G173">
        <f>SUM(principal[[#This Row],[IZQ]:[DERC]])</f>
        <v>0</v>
      </c>
      <c r="H173" t="s">
        <v>257</v>
      </c>
    </row>
    <row r="174" spans="7:8" x14ac:dyDescent="0.25">
      <c r="G174">
        <f>SUM(principal[[#This Row],[IZQ]:[DERC]])</f>
        <v>0</v>
      </c>
      <c r="H174" t="s">
        <v>257</v>
      </c>
    </row>
    <row r="175" spans="7:8" x14ac:dyDescent="0.25">
      <c r="G175">
        <f>SUM(principal[[#This Row],[IZQ]:[DERC]])</f>
        <v>0</v>
      </c>
      <c r="H175" t="s">
        <v>257</v>
      </c>
    </row>
    <row r="176" spans="7:8" x14ac:dyDescent="0.25">
      <c r="G176">
        <f>SUM(principal[[#This Row],[IZQ]:[DERC]])</f>
        <v>0</v>
      </c>
      <c r="H176" t="s">
        <v>257</v>
      </c>
    </row>
    <row r="177" spans="7:8" x14ac:dyDescent="0.25">
      <c r="G177">
        <f>SUM(principal[[#This Row],[IZQ]:[DERC]])</f>
        <v>0</v>
      </c>
      <c r="H177" t="s">
        <v>257</v>
      </c>
    </row>
    <row r="178" spans="7:8" x14ac:dyDescent="0.25">
      <c r="G178">
        <f>SUM(principal[[#This Row],[IZQ]:[DERC]])</f>
        <v>0</v>
      </c>
      <c r="H178" t="s">
        <v>257</v>
      </c>
    </row>
    <row r="179" spans="7:8" x14ac:dyDescent="0.25">
      <c r="G179">
        <f>SUM(principal[[#This Row],[IZQ]:[DERC]])</f>
        <v>0</v>
      </c>
      <c r="H179" t="s">
        <v>257</v>
      </c>
    </row>
    <row r="180" spans="7:8" x14ac:dyDescent="0.25">
      <c r="G180">
        <f>SUM(principal[[#This Row],[IZQ]:[DERC]])</f>
        <v>0</v>
      </c>
      <c r="H180" t="s">
        <v>257</v>
      </c>
    </row>
    <row r="181" spans="7:8" x14ac:dyDescent="0.25">
      <c r="G181">
        <f>SUM(principal[[#This Row],[IZQ]:[DERC]])</f>
        <v>0</v>
      </c>
      <c r="H181" t="s">
        <v>257</v>
      </c>
    </row>
    <row r="182" spans="7:8" x14ac:dyDescent="0.25">
      <c r="G182">
        <f>SUM(principal[[#This Row],[IZQ]:[DERC]])</f>
        <v>0</v>
      </c>
      <c r="H182" t="s">
        <v>257</v>
      </c>
    </row>
    <row r="183" spans="7:8" x14ac:dyDescent="0.25">
      <c r="G183">
        <f>SUM(principal[[#This Row],[IZQ]:[DERC]])</f>
        <v>0</v>
      </c>
      <c r="H183" t="s">
        <v>257</v>
      </c>
    </row>
    <row r="184" spans="7:8" x14ac:dyDescent="0.25">
      <c r="G184">
        <f>SUM(principal[[#This Row],[IZQ]:[DERC]])</f>
        <v>0</v>
      </c>
      <c r="H184" t="s">
        <v>257</v>
      </c>
    </row>
    <row r="185" spans="7:8" x14ac:dyDescent="0.25">
      <c r="G185">
        <f>SUM(principal[[#This Row],[IZQ]:[DERC]])</f>
        <v>0</v>
      </c>
      <c r="H185" t="s">
        <v>257</v>
      </c>
    </row>
    <row r="186" spans="7:8" x14ac:dyDescent="0.25">
      <c r="G186">
        <f>SUM(principal[[#This Row],[IZQ]:[DERC]])</f>
        <v>0</v>
      </c>
      <c r="H186" t="s">
        <v>257</v>
      </c>
    </row>
    <row r="187" spans="7:8" x14ac:dyDescent="0.25">
      <c r="G187">
        <f>SUM(principal[[#This Row],[IZQ]:[DERC]])</f>
        <v>0</v>
      </c>
      <c r="H187" t="s">
        <v>257</v>
      </c>
    </row>
    <row r="188" spans="7:8" x14ac:dyDescent="0.25">
      <c r="G188">
        <f>SUM(principal[[#This Row],[IZQ]:[DERC]])</f>
        <v>0</v>
      </c>
      <c r="H188" t="s">
        <v>257</v>
      </c>
    </row>
    <row r="189" spans="7:8" x14ac:dyDescent="0.25">
      <c r="G189">
        <f>SUM(principal[[#This Row],[IZQ]:[DERC]])</f>
        <v>0</v>
      </c>
      <c r="H189" t="s">
        <v>257</v>
      </c>
    </row>
    <row r="190" spans="7:8" x14ac:dyDescent="0.25">
      <c r="G190">
        <f>SUM(principal[[#This Row],[IZQ]:[DERC]])</f>
        <v>0</v>
      </c>
      <c r="H190" t="s">
        <v>257</v>
      </c>
    </row>
    <row r="191" spans="7:8" x14ac:dyDescent="0.25">
      <c r="G191">
        <f>SUM(principal[[#This Row],[IZQ]:[DERC]])</f>
        <v>0</v>
      </c>
      <c r="H191" t="s">
        <v>257</v>
      </c>
    </row>
    <row r="192" spans="7:8" x14ac:dyDescent="0.25">
      <c r="G192">
        <f>SUM(principal[[#This Row],[IZQ]:[DERC]])</f>
        <v>0</v>
      </c>
      <c r="H192" t="s">
        <v>257</v>
      </c>
    </row>
    <row r="193" spans="7:8" x14ac:dyDescent="0.25">
      <c r="G193">
        <f>SUM(principal[[#This Row],[IZQ]:[DERC]])</f>
        <v>0</v>
      </c>
      <c r="H193" t="s">
        <v>257</v>
      </c>
    </row>
    <row r="194" spans="7:8" x14ac:dyDescent="0.25">
      <c r="G194">
        <f>SUM(principal[[#This Row],[IZQ]:[DERC]])</f>
        <v>0</v>
      </c>
      <c r="H194" t="s">
        <v>257</v>
      </c>
    </row>
    <row r="195" spans="7:8" x14ac:dyDescent="0.25">
      <c r="G195">
        <f>SUM(principal[[#This Row],[IZQ]:[DERC]])</f>
        <v>0</v>
      </c>
      <c r="H195" t="s">
        <v>257</v>
      </c>
    </row>
    <row r="196" spans="7:8" x14ac:dyDescent="0.25">
      <c r="G196">
        <f>SUM(principal[[#This Row],[IZQ]:[DERC]])</f>
        <v>0</v>
      </c>
      <c r="H196" t="s">
        <v>257</v>
      </c>
    </row>
    <row r="197" spans="7:8" x14ac:dyDescent="0.25">
      <c r="G197">
        <f>SUM(principal[[#This Row],[IZQ]:[DERC]])</f>
        <v>0</v>
      </c>
      <c r="H197" t="s">
        <v>257</v>
      </c>
    </row>
    <row r="198" spans="7:8" x14ac:dyDescent="0.25">
      <c r="G198">
        <f>SUM(principal[[#This Row],[IZQ]:[DERC]])</f>
        <v>0</v>
      </c>
      <c r="H198" t="s">
        <v>257</v>
      </c>
    </row>
    <row r="199" spans="7:8" x14ac:dyDescent="0.25">
      <c r="G199">
        <f>SUM(principal[[#This Row],[IZQ]:[DERC]])</f>
        <v>0</v>
      </c>
      <c r="H199" t="s">
        <v>257</v>
      </c>
    </row>
    <row r="200" spans="7:8" x14ac:dyDescent="0.25">
      <c r="G200">
        <f>SUM(principal[[#This Row],[IZQ]:[DERC]])</f>
        <v>0</v>
      </c>
      <c r="H200" t="s">
        <v>257</v>
      </c>
    </row>
    <row r="201" spans="7:8" x14ac:dyDescent="0.25">
      <c r="G201">
        <f>SUM(principal[[#This Row],[IZQ]:[DERC]])</f>
        <v>0</v>
      </c>
      <c r="H201" t="s">
        <v>257</v>
      </c>
    </row>
    <row r="202" spans="7:8" x14ac:dyDescent="0.25">
      <c r="G202">
        <f>SUM(principal[[#This Row],[IZQ]:[DERC]])</f>
        <v>0</v>
      </c>
      <c r="H202" t="s">
        <v>257</v>
      </c>
    </row>
    <row r="203" spans="7:8" x14ac:dyDescent="0.25">
      <c r="G203">
        <f>SUM(principal[[#This Row],[IZQ]:[DERC]])</f>
        <v>0</v>
      </c>
      <c r="H203" t="s">
        <v>257</v>
      </c>
    </row>
    <row r="204" spans="7:8" x14ac:dyDescent="0.25">
      <c r="G204">
        <f>SUM(principal[[#This Row],[IZQ]:[DERC]])</f>
        <v>0</v>
      </c>
      <c r="H204" t="s">
        <v>257</v>
      </c>
    </row>
    <row r="205" spans="7:8" x14ac:dyDescent="0.25">
      <c r="G205">
        <f>SUM(principal[[#This Row],[IZQ]:[DERC]])</f>
        <v>0</v>
      </c>
      <c r="H205" t="s">
        <v>257</v>
      </c>
    </row>
    <row r="206" spans="7:8" x14ac:dyDescent="0.25">
      <c r="G206">
        <f>SUM(principal[[#This Row],[IZQ]:[DERC]])</f>
        <v>0</v>
      </c>
      <c r="H206" t="s">
        <v>257</v>
      </c>
    </row>
    <row r="207" spans="7:8" x14ac:dyDescent="0.25">
      <c r="G207">
        <f>SUM(principal[[#This Row],[IZQ]:[DERC]])</f>
        <v>0</v>
      </c>
      <c r="H207" t="s">
        <v>257</v>
      </c>
    </row>
    <row r="208" spans="7:8" x14ac:dyDescent="0.25">
      <c r="G208">
        <f>SUM(principal[[#This Row],[IZQ]:[DERC]])</f>
        <v>0</v>
      </c>
      <c r="H208" t="s">
        <v>257</v>
      </c>
    </row>
    <row r="209" spans="7:8" x14ac:dyDescent="0.25">
      <c r="G209">
        <f>SUM(principal[[#This Row],[IZQ]:[DERC]])</f>
        <v>0</v>
      </c>
      <c r="H209" t="s">
        <v>257</v>
      </c>
    </row>
    <row r="210" spans="7:8" x14ac:dyDescent="0.25">
      <c r="G210">
        <f>SUM(principal[[#This Row],[IZQ]:[DERC]])</f>
        <v>0</v>
      </c>
      <c r="H210" t="s">
        <v>257</v>
      </c>
    </row>
    <row r="211" spans="7:8" x14ac:dyDescent="0.25">
      <c r="G211">
        <f>SUM(principal[[#This Row],[IZQ]:[DERC]])</f>
        <v>0</v>
      </c>
      <c r="H211" t="s">
        <v>257</v>
      </c>
    </row>
    <row r="212" spans="7:8" x14ac:dyDescent="0.25">
      <c r="G212">
        <f>SUM(principal[[#This Row],[IZQ]:[DERC]])</f>
        <v>0</v>
      </c>
      <c r="H212" t="s">
        <v>257</v>
      </c>
    </row>
    <row r="213" spans="7:8" x14ac:dyDescent="0.25">
      <c r="G213">
        <f>SUM(principal[[#This Row],[IZQ]:[DERC]])</f>
        <v>0</v>
      </c>
      <c r="H213" t="s">
        <v>257</v>
      </c>
    </row>
    <row r="214" spans="7:8" x14ac:dyDescent="0.25">
      <c r="G214">
        <f>SUM(principal[[#This Row],[IZQ]:[DERC]])</f>
        <v>0</v>
      </c>
      <c r="H214" t="s">
        <v>257</v>
      </c>
    </row>
    <row r="215" spans="7:8" x14ac:dyDescent="0.25">
      <c r="G215">
        <f>SUM(principal[[#This Row],[IZQ]:[DERC]])</f>
        <v>0</v>
      </c>
      <c r="H215" t="s">
        <v>257</v>
      </c>
    </row>
    <row r="216" spans="7:8" x14ac:dyDescent="0.25">
      <c r="G216">
        <f>SUM(principal[[#This Row],[IZQ]:[DERC]])</f>
        <v>0</v>
      </c>
      <c r="H216" t="s">
        <v>257</v>
      </c>
    </row>
    <row r="217" spans="7:8" x14ac:dyDescent="0.25">
      <c r="G217">
        <f>SUM(principal[[#This Row],[IZQ]:[DERC]])</f>
        <v>0</v>
      </c>
      <c r="H217" t="s">
        <v>257</v>
      </c>
    </row>
    <row r="218" spans="7:8" x14ac:dyDescent="0.25">
      <c r="G218">
        <f>SUM(principal[[#This Row],[IZQ]:[DERC]])</f>
        <v>0</v>
      </c>
      <c r="H218" t="s">
        <v>257</v>
      </c>
    </row>
    <row r="219" spans="7:8" x14ac:dyDescent="0.25">
      <c r="G219">
        <f>SUM(principal[[#This Row],[IZQ]:[DERC]])</f>
        <v>0</v>
      </c>
      <c r="H219" t="s">
        <v>257</v>
      </c>
    </row>
    <row r="220" spans="7:8" x14ac:dyDescent="0.25">
      <c r="G220">
        <f>SUM(principal[[#This Row],[IZQ]:[DERC]])</f>
        <v>0</v>
      </c>
      <c r="H220" t="s">
        <v>257</v>
      </c>
    </row>
    <row r="221" spans="7:8" x14ac:dyDescent="0.25">
      <c r="G221">
        <f>SUM(principal[[#This Row],[IZQ]:[DERC]])</f>
        <v>0</v>
      </c>
      <c r="H221" t="s">
        <v>257</v>
      </c>
    </row>
    <row r="222" spans="7:8" x14ac:dyDescent="0.25">
      <c r="G222">
        <f>SUM(principal[[#This Row],[IZQ]:[DERC]])</f>
        <v>0</v>
      </c>
      <c r="H222" t="s">
        <v>257</v>
      </c>
    </row>
    <row r="223" spans="7:8" x14ac:dyDescent="0.25">
      <c r="G223">
        <f>SUM(principal[[#This Row],[IZQ]:[DERC]])</f>
        <v>0</v>
      </c>
      <c r="H223" t="s">
        <v>257</v>
      </c>
    </row>
    <row r="224" spans="7:8" x14ac:dyDescent="0.25">
      <c r="G224">
        <f>SUM(principal[[#This Row],[IZQ]:[DERC]])</f>
        <v>0</v>
      </c>
      <c r="H224" t="s">
        <v>257</v>
      </c>
    </row>
    <row r="225" spans="7:8" x14ac:dyDescent="0.25">
      <c r="G225">
        <f>SUM(principal[[#This Row],[IZQ]:[DERC]])</f>
        <v>0</v>
      </c>
      <c r="H225" t="s">
        <v>257</v>
      </c>
    </row>
    <row r="226" spans="7:8" x14ac:dyDescent="0.25">
      <c r="G226">
        <f>SUM(principal[[#This Row],[IZQ]:[DERC]])</f>
        <v>0</v>
      </c>
      <c r="H226" t="s">
        <v>257</v>
      </c>
    </row>
    <row r="227" spans="7:8" x14ac:dyDescent="0.25">
      <c r="G227">
        <f>SUM(principal[[#This Row],[IZQ]:[DERC]])</f>
        <v>0</v>
      </c>
      <c r="H227" t="s">
        <v>257</v>
      </c>
    </row>
    <row r="228" spans="7:8" x14ac:dyDescent="0.25">
      <c r="G228">
        <f>SUM(principal[[#This Row],[IZQ]:[DERC]])</f>
        <v>0</v>
      </c>
      <c r="H228" t="s">
        <v>257</v>
      </c>
    </row>
    <row r="229" spans="7:8" x14ac:dyDescent="0.25">
      <c r="G229">
        <f>SUM(principal[[#This Row],[IZQ]:[DERC]])</f>
        <v>0</v>
      </c>
      <c r="H229" t="s">
        <v>257</v>
      </c>
    </row>
    <row r="230" spans="7:8" x14ac:dyDescent="0.25">
      <c r="G230">
        <f>SUM(principal[[#This Row],[IZQ]:[DERC]])</f>
        <v>0</v>
      </c>
      <c r="H230" t="s">
        <v>257</v>
      </c>
    </row>
    <row r="231" spans="7:8" x14ac:dyDescent="0.25">
      <c r="G231">
        <f>SUM(principal[[#This Row],[IZQ]:[DERC]])</f>
        <v>0</v>
      </c>
      <c r="H231" t="s">
        <v>257</v>
      </c>
    </row>
    <row r="232" spans="7:8" x14ac:dyDescent="0.25">
      <c r="G232">
        <f>SUM(principal[[#This Row],[IZQ]:[DERC]])</f>
        <v>0</v>
      </c>
      <c r="H232" t="s">
        <v>257</v>
      </c>
    </row>
    <row r="233" spans="7:8" x14ac:dyDescent="0.25">
      <c r="G233">
        <f>SUM(principal[[#This Row],[IZQ]:[DERC]])</f>
        <v>0</v>
      </c>
      <c r="H233" t="s">
        <v>257</v>
      </c>
    </row>
    <row r="234" spans="7:8" x14ac:dyDescent="0.25">
      <c r="G234">
        <f>SUM(principal[[#This Row],[IZQ]:[DERC]])</f>
        <v>0</v>
      </c>
      <c r="H234" t="s">
        <v>257</v>
      </c>
    </row>
    <row r="235" spans="7:8" x14ac:dyDescent="0.25">
      <c r="G235">
        <f>SUM(principal[[#This Row],[IZQ]:[DERC]])</f>
        <v>0</v>
      </c>
      <c r="H235" t="s">
        <v>257</v>
      </c>
    </row>
    <row r="236" spans="7:8" x14ac:dyDescent="0.25">
      <c r="G236">
        <f>SUM(principal[[#This Row],[IZQ]:[DERC]])</f>
        <v>0</v>
      </c>
      <c r="H236" t="s">
        <v>257</v>
      </c>
    </row>
    <row r="237" spans="7:8" x14ac:dyDescent="0.25">
      <c r="G237">
        <f>SUM(principal[[#This Row],[IZQ]:[DERC]])</f>
        <v>0</v>
      </c>
      <c r="H237" t="s">
        <v>257</v>
      </c>
    </row>
    <row r="238" spans="7:8" x14ac:dyDescent="0.25">
      <c r="G238">
        <f>SUM(principal[[#This Row],[IZQ]:[DERC]])</f>
        <v>0</v>
      </c>
      <c r="H238" t="s">
        <v>257</v>
      </c>
    </row>
    <row r="239" spans="7:8" x14ac:dyDescent="0.25">
      <c r="G239">
        <f>SUM(principal[[#This Row],[IZQ]:[DERC]])</f>
        <v>0</v>
      </c>
      <c r="H239" t="s">
        <v>257</v>
      </c>
    </row>
    <row r="240" spans="7:8" x14ac:dyDescent="0.25">
      <c r="G240">
        <f>SUM(principal[[#This Row],[IZQ]:[DERC]])</f>
        <v>0</v>
      </c>
      <c r="H240" t="s">
        <v>257</v>
      </c>
    </row>
    <row r="241" spans="7:8" x14ac:dyDescent="0.25">
      <c r="G241">
        <f>SUM(principal[[#This Row],[IZQ]:[DERC]])</f>
        <v>0</v>
      </c>
      <c r="H241" t="s">
        <v>257</v>
      </c>
    </row>
    <row r="242" spans="7:8" x14ac:dyDescent="0.25">
      <c r="G242">
        <f>SUM(principal[[#This Row],[IZQ]:[DERC]])</f>
        <v>0</v>
      </c>
      <c r="H242" t="s">
        <v>257</v>
      </c>
    </row>
    <row r="243" spans="7:8" x14ac:dyDescent="0.25">
      <c r="G243">
        <f>SUM(principal[[#This Row],[IZQ]:[DERC]])</f>
        <v>0</v>
      </c>
      <c r="H243" t="s">
        <v>257</v>
      </c>
    </row>
    <row r="244" spans="7:8" x14ac:dyDescent="0.25">
      <c r="G244">
        <f>SUM(principal[[#This Row],[IZQ]:[DERC]])</f>
        <v>0</v>
      </c>
      <c r="H244" t="s">
        <v>257</v>
      </c>
    </row>
    <row r="245" spans="7:8" x14ac:dyDescent="0.25">
      <c r="G245">
        <f>SUM(principal[[#This Row],[IZQ]:[DERC]])</f>
        <v>0</v>
      </c>
      <c r="H245" t="s">
        <v>257</v>
      </c>
    </row>
    <row r="246" spans="7:8" x14ac:dyDescent="0.25">
      <c r="G246">
        <f>SUM(principal[[#This Row],[IZQ]:[DERC]])</f>
        <v>0</v>
      </c>
      <c r="H246" t="s">
        <v>257</v>
      </c>
    </row>
    <row r="247" spans="7:8" x14ac:dyDescent="0.25">
      <c r="G247">
        <f>SUM(principal[[#This Row],[IZQ]:[DERC]])</f>
        <v>0</v>
      </c>
      <c r="H247" t="s">
        <v>257</v>
      </c>
    </row>
    <row r="248" spans="7:8" x14ac:dyDescent="0.25">
      <c r="G248">
        <f>SUM(principal[[#This Row],[IZQ]:[DERC]])</f>
        <v>0</v>
      </c>
      <c r="H248" t="s">
        <v>257</v>
      </c>
    </row>
    <row r="249" spans="7:8" x14ac:dyDescent="0.25">
      <c r="G249">
        <f>SUM(principal[[#This Row],[IZQ]:[DERC]])</f>
        <v>0</v>
      </c>
      <c r="H249" t="s">
        <v>257</v>
      </c>
    </row>
    <row r="250" spans="7:8" x14ac:dyDescent="0.25">
      <c r="G250">
        <f>SUM(principal[[#This Row],[IZQ]:[DERC]])</f>
        <v>0</v>
      </c>
      <c r="H250" t="s">
        <v>257</v>
      </c>
    </row>
    <row r="251" spans="7:8" x14ac:dyDescent="0.25">
      <c r="G251">
        <f>SUM(principal[[#This Row],[IZQ]:[DERC]])</f>
        <v>0</v>
      </c>
      <c r="H251" t="s">
        <v>257</v>
      </c>
    </row>
    <row r="252" spans="7:8" x14ac:dyDescent="0.25">
      <c r="G252">
        <f>SUM(principal[[#This Row],[IZQ]:[DERC]])</f>
        <v>0</v>
      </c>
      <c r="H252" t="s">
        <v>257</v>
      </c>
    </row>
    <row r="253" spans="7:8" x14ac:dyDescent="0.25">
      <c r="G253">
        <f>SUM(principal[[#This Row],[IZQ]:[DERC]])</f>
        <v>0</v>
      </c>
      <c r="H253" t="s">
        <v>257</v>
      </c>
    </row>
    <row r="254" spans="7:8" x14ac:dyDescent="0.25">
      <c r="G254">
        <f>SUM(principal[[#This Row],[IZQ]:[DERC]])</f>
        <v>0</v>
      </c>
      <c r="H254" t="s">
        <v>257</v>
      </c>
    </row>
    <row r="255" spans="7:8" x14ac:dyDescent="0.25">
      <c r="G255">
        <f>SUM(principal[[#This Row],[IZQ]:[DERC]])</f>
        <v>0</v>
      </c>
      <c r="H255" t="s">
        <v>257</v>
      </c>
    </row>
    <row r="256" spans="7:8" x14ac:dyDescent="0.25">
      <c r="G256">
        <f>SUM(principal[[#This Row],[IZQ]:[DERC]])</f>
        <v>0</v>
      </c>
      <c r="H256" t="s">
        <v>257</v>
      </c>
    </row>
    <row r="257" spans="7:8" x14ac:dyDescent="0.25">
      <c r="G257">
        <f>SUM(principal[[#This Row],[IZQ]:[DERC]])</f>
        <v>0</v>
      </c>
      <c r="H257" t="s">
        <v>257</v>
      </c>
    </row>
    <row r="258" spans="7:8" x14ac:dyDescent="0.25">
      <c r="G258">
        <f>SUM(principal[[#This Row],[IZQ]:[DERC]])</f>
        <v>0</v>
      </c>
      <c r="H258" t="s">
        <v>257</v>
      </c>
    </row>
    <row r="259" spans="7:8" x14ac:dyDescent="0.25">
      <c r="G259">
        <f>SUM(principal[[#This Row],[IZQ]:[DERC]])</f>
        <v>0</v>
      </c>
      <c r="H259" t="s">
        <v>257</v>
      </c>
    </row>
    <row r="260" spans="7:8" x14ac:dyDescent="0.25">
      <c r="G260">
        <f>SUM(principal[[#This Row],[IZQ]:[DERC]])</f>
        <v>0</v>
      </c>
      <c r="H260" t="s">
        <v>257</v>
      </c>
    </row>
    <row r="261" spans="7:8" x14ac:dyDescent="0.25">
      <c r="G261">
        <f>SUM(principal[[#This Row],[IZQ]:[DERC]])</f>
        <v>0</v>
      </c>
      <c r="H261" t="s">
        <v>257</v>
      </c>
    </row>
    <row r="262" spans="7:8" x14ac:dyDescent="0.25">
      <c r="G262">
        <f>SUM(principal[[#This Row],[IZQ]:[DERC]])</f>
        <v>0</v>
      </c>
      <c r="H262" t="s">
        <v>257</v>
      </c>
    </row>
    <row r="263" spans="7:8" x14ac:dyDescent="0.25">
      <c r="G263">
        <f>SUM(principal[[#This Row],[IZQ]:[DERC]])</f>
        <v>0</v>
      </c>
      <c r="H263" t="s">
        <v>257</v>
      </c>
    </row>
    <row r="264" spans="7:8" x14ac:dyDescent="0.25">
      <c r="G264">
        <f>SUM(principal[[#This Row],[IZQ]:[DERC]])</f>
        <v>0</v>
      </c>
      <c r="H264" t="s">
        <v>257</v>
      </c>
    </row>
    <row r="265" spans="7:8" x14ac:dyDescent="0.25">
      <c r="G265">
        <f>SUM(principal[[#This Row],[IZQ]:[DERC]])</f>
        <v>0</v>
      </c>
      <c r="H265" t="s">
        <v>257</v>
      </c>
    </row>
    <row r="266" spans="7:8" x14ac:dyDescent="0.25">
      <c r="G266">
        <f>SUM(principal[[#This Row],[IZQ]:[DERC]])</f>
        <v>0</v>
      </c>
      <c r="H266" t="s">
        <v>257</v>
      </c>
    </row>
    <row r="267" spans="7:8" x14ac:dyDescent="0.25">
      <c r="G267">
        <f>SUM(principal[[#This Row],[IZQ]:[DERC]])</f>
        <v>0</v>
      </c>
      <c r="H267" t="s">
        <v>257</v>
      </c>
    </row>
    <row r="268" spans="7:8" x14ac:dyDescent="0.25">
      <c r="G268">
        <f>SUM(principal[[#This Row],[IZQ]:[DERC]])</f>
        <v>0</v>
      </c>
      <c r="H268" t="s">
        <v>257</v>
      </c>
    </row>
    <row r="269" spans="7:8" x14ac:dyDescent="0.25">
      <c r="G269">
        <f>SUM(principal[[#This Row],[IZQ]:[DERC]])</f>
        <v>0</v>
      </c>
      <c r="H269" t="s">
        <v>257</v>
      </c>
    </row>
    <row r="270" spans="7:8" x14ac:dyDescent="0.25">
      <c r="G270">
        <f>SUM(principal[[#This Row],[IZQ]:[DERC]])</f>
        <v>0</v>
      </c>
      <c r="H270" t="s">
        <v>257</v>
      </c>
    </row>
    <row r="271" spans="7:8" x14ac:dyDescent="0.25">
      <c r="G271">
        <f>SUM(principal[[#This Row],[IZQ]:[DERC]])</f>
        <v>0</v>
      </c>
      <c r="H271" t="s">
        <v>257</v>
      </c>
    </row>
    <row r="272" spans="7:8" x14ac:dyDescent="0.25">
      <c r="G272">
        <f>SUM(principal[[#This Row],[IZQ]:[DERC]])</f>
        <v>0</v>
      </c>
      <c r="H272" t="s">
        <v>257</v>
      </c>
    </row>
    <row r="273" spans="7:8" x14ac:dyDescent="0.25">
      <c r="G273">
        <f>SUM(principal[[#This Row],[IZQ]:[DERC]])</f>
        <v>0</v>
      </c>
      <c r="H273" t="s">
        <v>257</v>
      </c>
    </row>
    <row r="274" spans="7:8" x14ac:dyDescent="0.25">
      <c r="G274">
        <f>SUM(principal[[#This Row],[IZQ]:[DERC]])</f>
        <v>0</v>
      </c>
      <c r="H274" t="s">
        <v>257</v>
      </c>
    </row>
    <row r="275" spans="7:8" x14ac:dyDescent="0.25">
      <c r="G275">
        <f>SUM(principal[[#This Row],[IZQ]:[DERC]])</f>
        <v>0</v>
      </c>
      <c r="H275" t="s">
        <v>257</v>
      </c>
    </row>
    <row r="276" spans="7:8" x14ac:dyDescent="0.25">
      <c r="G276">
        <f>SUM(principal[[#This Row],[IZQ]:[DERC]])</f>
        <v>0</v>
      </c>
      <c r="H276" t="s">
        <v>257</v>
      </c>
    </row>
    <row r="277" spans="7:8" x14ac:dyDescent="0.25">
      <c r="G277">
        <f>SUM(principal[[#This Row],[IZQ]:[DERC]])</f>
        <v>0</v>
      </c>
      <c r="H277" t="s">
        <v>257</v>
      </c>
    </row>
    <row r="278" spans="7:8" x14ac:dyDescent="0.25">
      <c r="G278">
        <f>SUM(principal[[#This Row],[IZQ]:[DERC]])</f>
        <v>0</v>
      </c>
      <c r="H278" t="s">
        <v>257</v>
      </c>
    </row>
    <row r="279" spans="7:8" x14ac:dyDescent="0.25">
      <c r="G279">
        <f>SUM(principal[[#This Row],[IZQ]:[DERC]])</f>
        <v>0</v>
      </c>
      <c r="H279" t="s">
        <v>257</v>
      </c>
    </row>
    <row r="280" spans="7:8" x14ac:dyDescent="0.25">
      <c r="G280">
        <f>SUM(principal[[#This Row],[IZQ]:[DERC]])</f>
        <v>0</v>
      </c>
      <c r="H280" t="s">
        <v>257</v>
      </c>
    </row>
    <row r="281" spans="7:8" x14ac:dyDescent="0.25">
      <c r="G281">
        <f>SUM(principal[[#This Row],[IZQ]:[DERC]])</f>
        <v>0</v>
      </c>
      <c r="H281" t="s">
        <v>257</v>
      </c>
    </row>
    <row r="282" spans="7:8" x14ac:dyDescent="0.25">
      <c r="G282">
        <f>SUM(principal[[#This Row],[IZQ]:[DERC]])</f>
        <v>0</v>
      </c>
    </row>
    <row r="283" spans="7:8" x14ac:dyDescent="0.25">
      <c r="G283">
        <f>SUM(principal[[#This Row],[IZQ]:[DERC]])</f>
        <v>0</v>
      </c>
    </row>
    <row r="284" spans="7:8" x14ac:dyDescent="0.25">
      <c r="G284">
        <f>SUM(principal[[#This Row],[IZQ]:[DERC]])</f>
        <v>0</v>
      </c>
    </row>
    <row r="285" spans="7:8" x14ac:dyDescent="0.25">
      <c r="G285">
        <f>SUM(principal[[#This Row],[IZQ]:[DERC]])</f>
        <v>0</v>
      </c>
    </row>
    <row r="286" spans="7:8" x14ac:dyDescent="0.25">
      <c r="G286">
        <f>SUM(principal[[#This Row],[IZQ]:[DERC]])</f>
        <v>0</v>
      </c>
    </row>
    <row r="287" spans="7:8" x14ac:dyDescent="0.25">
      <c r="G287">
        <f>SUM(principal[[#This Row],[IZQ]:[DERC]])</f>
        <v>0</v>
      </c>
    </row>
    <row r="288" spans="7:8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  <row r="589" spans="7:7" x14ac:dyDescent="0.25">
      <c r="G589"/>
    </row>
    <row r="590" spans="7:7" x14ac:dyDescent="0.25">
      <c r="G590"/>
    </row>
    <row r="591" spans="7:7" x14ac:dyDescent="0.25">
      <c r="G591"/>
    </row>
    <row r="592" spans="7:7" x14ac:dyDescent="0.25">
      <c r="G592"/>
    </row>
    <row r="593" spans="7:7" x14ac:dyDescent="0.25">
      <c r="G593"/>
    </row>
    <row r="594" spans="7:7" x14ac:dyDescent="0.25">
      <c r="G594"/>
    </row>
    <row r="595" spans="7:7" x14ac:dyDescent="0.25">
      <c r="G595"/>
    </row>
    <row r="596" spans="7:7" x14ac:dyDescent="0.25">
      <c r="G596"/>
    </row>
    <row r="597" spans="7:7" x14ac:dyDescent="0.25">
      <c r="G597"/>
    </row>
    <row r="598" spans="7:7" x14ac:dyDescent="0.25">
      <c r="G598"/>
    </row>
    <row r="599" spans="7:7" x14ac:dyDescent="0.25">
      <c r="G599"/>
    </row>
    <row r="600" spans="7:7" x14ac:dyDescent="0.25">
      <c r="G600"/>
    </row>
    <row r="601" spans="7:7" x14ac:dyDescent="0.25">
      <c r="G601"/>
    </row>
    <row r="602" spans="7:7" x14ac:dyDescent="0.25">
      <c r="G602"/>
    </row>
    <row r="603" spans="7:7" x14ac:dyDescent="0.25">
      <c r="G603"/>
    </row>
    <row r="604" spans="7:7" x14ac:dyDescent="0.25">
      <c r="G604"/>
    </row>
    <row r="605" spans="7:7" x14ac:dyDescent="0.25">
      <c r="G605"/>
    </row>
    <row r="606" spans="7:7" x14ac:dyDescent="0.25">
      <c r="G606"/>
    </row>
    <row r="607" spans="7:7" x14ac:dyDescent="0.25">
      <c r="G607"/>
    </row>
    <row r="608" spans="7:7" x14ac:dyDescent="0.25">
      <c r="G608"/>
    </row>
    <row r="609" spans="7:7" x14ac:dyDescent="0.25">
      <c r="G609"/>
    </row>
    <row r="610" spans="7:7" x14ac:dyDescent="0.25">
      <c r="G610"/>
    </row>
    <row r="611" spans="7:7" x14ac:dyDescent="0.25">
      <c r="G611"/>
    </row>
    <row r="612" spans="7:7" x14ac:dyDescent="0.25">
      <c r="G612"/>
    </row>
    <row r="613" spans="7:7" x14ac:dyDescent="0.25">
      <c r="G613"/>
    </row>
    <row r="614" spans="7:7" x14ac:dyDescent="0.25">
      <c r="G614"/>
    </row>
    <row r="615" spans="7:7" x14ac:dyDescent="0.25">
      <c r="G615"/>
    </row>
    <row r="616" spans="7:7" x14ac:dyDescent="0.25">
      <c r="G616"/>
    </row>
    <row r="617" spans="7:7" x14ac:dyDescent="0.25">
      <c r="G617"/>
    </row>
    <row r="618" spans="7:7" x14ac:dyDescent="0.25">
      <c r="G618"/>
    </row>
    <row r="619" spans="7:7" x14ac:dyDescent="0.25">
      <c r="G619"/>
    </row>
    <row r="620" spans="7:7" x14ac:dyDescent="0.25">
      <c r="G620"/>
    </row>
    <row r="621" spans="7:7" x14ac:dyDescent="0.25">
      <c r="G621"/>
    </row>
    <row r="622" spans="7:7" x14ac:dyDescent="0.25">
      <c r="G622"/>
    </row>
    <row r="623" spans="7:7" x14ac:dyDescent="0.25">
      <c r="G623"/>
    </row>
    <row r="624" spans="7:7" x14ac:dyDescent="0.25">
      <c r="G624"/>
    </row>
    <row r="625" spans="7:7" x14ac:dyDescent="0.25">
      <c r="G625"/>
    </row>
    <row r="626" spans="7:7" x14ac:dyDescent="0.25">
      <c r="G626"/>
    </row>
    <row r="627" spans="7:7" x14ac:dyDescent="0.25">
      <c r="G627"/>
    </row>
    <row r="628" spans="7:7" x14ac:dyDescent="0.25">
      <c r="G628"/>
    </row>
    <row r="629" spans="7:7" x14ac:dyDescent="0.25">
      <c r="G629"/>
    </row>
    <row r="630" spans="7:7" x14ac:dyDescent="0.25">
      <c r="G630"/>
    </row>
    <row r="631" spans="7:7" x14ac:dyDescent="0.25">
      <c r="G631"/>
    </row>
    <row r="632" spans="7:7" x14ac:dyDescent="0.25">
      <c r="G632"/>
    </row>
    <row r="633" spans="7:7" x14ac:dyDescent="0.25">
      <c r="G633"/>
    </row>
    <row r="634" spans="7:7" x14ac:dyDescent="0.25">
      <c r="G634"/>
    </row>
    <row r="635" spans="7:7" x14ac:dyDescent="0.25">
      <c r="G635"/>
    </row>
    <row r="636" spans="7:7" x14ac:dyDescent="0.25">
      <c r="G636"/>
    </row>
    <row r="637" spans="7:7" x14ac:dyDescent="0.25">
      <c r="G637"/>
    </row>
    <row r="638" spans="7:7" x14ac:dyDescent="0.25">
      <c r="G638"/>
    </row>
    <row r="639" spans="7:7" x14ac:dyDescent="0.25">
      <c r="G639"/>
    </row>
    <row r="640" spans="7:7" x14ac:dyDescent="0.25">
      <c r="G640"/>
    </row>
    <row r="641" spans="7:7" x14ac:dyDescent="0.25">
      <c r="G641"/>
    </row>
    <row r="642" spans="7:7" x14ac:dyDescent="0.25">
      <c r="G642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T56"/>
  <sheetViews>
    <sheetView topLeftCell="A31" workbookViewId="0">
      <selection activeCell="M12" sqref="M12"/>
    </sheetView>
  </sheetViews>
  <sheetFormatPr baseColWidth="10" defaultRowHeight="15" x14ac:dyDescent="0.25"/>
  <cols>
    <col min="1" max="1" width="12" customWidth="1"/>
    <col min="2" max="2" width="35.5703125" bestFit="1" customWidth="1"/>
    <col min="3" max="7" width="12" customWidth="1"/>
  </cols>
  <sheetData>
    <row r="1" spans="1:20" x14ac:dyDescent="0.25">
      <c r="A1" t="s">
        <v>0</v>
      </c>
      <c r="B1" t="s">
        <v>209</v>
      </c>
      <c r="C1" t="s">
        <v>31</v>
      </c>
      <c r="D1" t="s">
        <v>32</v>
      </c>
      <c r="E1" t="s">
        <v>34</v>
      </c>
      <c r="F1" t="s">
        <v>35</v>
      </c>
      <c r="G1" t="s">
        <v>24</v>
      </c>
      <c r="H1" t="s">
        <v>256</v>
      </c>
      <c r="M1" t="s">
        <v>68</v>
      </c>
    </row>
    <row r="2" spans="1:20" x14ac:dyDescent="0.25">
      <c r="A2" t="s">
        <v>36</v>
      </c>
      <c r="B2" t="s">
        <v>37</v>
      </c>
      <c r="C2">
        <v>1</v>
      </c>
      <c r="D2">
        <v>1</v>
      </c>
      <c r="G2">
        <f>SUM(GALPON1[[#This Row],[IZQ]:[DERC]])</f>
        <v>0</v>
      </c>
      <c r="H2" t="str">
        <f t="shared" ref="H2:H41" si="0">"GALPON1"</f>
        <v>GALPON1</v>
      </c>
      <c r="M2" t="s">
        <v>1</v>
      </c>
      <c r="N2" t="s">
        <v>2</v>
      </c>
      <c r="S2" t="s">
        <v>36</v>
      </c>
      <c r="T2" t="s">
        <v>37</v>
      </c>
    </row>
    <row r="3" spans="1:20" x14ac:dyDescent="0.25">
      <c r="A3" t="s">
        <v>36</v>
      </c>
      <c r="B3" t="s">
        <v>37</v>
      </c>
      <c r="C3">
        <v>1.2</v>
      </c>
      <c r="D3">
        <v>1</v>
      </c>
      <c r="E3">
        <v>6</v>
      </c>
      <c r="G3">
        <f>SUM(GALPON1[[#This Row],[IZQ]:[DERC]])</f>
        <v>6</v>
      </c>
      <c r="H3" t="str">
        <f t="shared" si="0"/>
        <v>GALPON1</v>
      </c>
    </row>
    <row r="4" spans="1:20" x14ac:dyDescent="0.25">
      <c r="A4" t="s">
        <v>36</v>
      </c>
      <c r="B4" t="s">
        <v>37</v>
      </c>
      <c r="C4">
        <v>1.2</v>
      </c>
      <c r="D4">
        <v>1</v>
      </c>
      <c r="E4">
        <v>7</v>
      </c>
      <c r="G4">
        <f>SUM(GALPON1[[#This Row],[IZQ]:[DERC]])</f>
        <v>7</v>
      </c>
      <c r="H4" t="str">
        <f t="shared" si="0"/>
        <v>GALPON1</v>
      </c>
    </row>
    <row r="5" spans="1:20" x14ac:dyDescent="0.25">
      <c r="A5" t="s">
        <v>36</v>
      </c>
      <c r="B5" t="s">
        <v>37</v>
      </c>
      <c r="C5">
        <v>1.5</v>
      </c>
      <c r="D5">
        <v>1</v>
      </c>
      <c r="E5">
        <v>4</v>
      </c>
      <c r="G5">
        <f>SUM(GALPON1[[#This Row],[IZQ]:[DERC]])</f>
        <v>4</v>
      </c>
      <c r="H5" t="str">
        <f t="shared" si="0"/>
        <v>GALPON1</v>
      </c>
      <c r="M5" t="s">
        <v>3</v>
      </c>
      <c r="N5" t="s">
        <v>11</v>
      </c>
      <c r="S5" t="s">
        <v>38</v>
      </c>
      <c r="T5" t="s">
        <v>39</v>
      </c>
    </row>
    <row r="6" spans="1:20" x14ac:dyDescent="0.25">
      <c r="A6" t="s">
        <v>38</v>
      </c>
      <c r="B6" t="s">
        <v>39</v>
      </c>
      <c r="C6">
        <v>1</v>
      </c>
      <c r="D6">
        <v>1</v>
      </c>
      <c r="E6">
        <v>3</v>
      </c>
      <c r="G6">
        <f>SUM(GALPON1[[#This Row],[IZQ]:[DERC]])</f>
        <v>3</v>
      </c>
      <c r="H6" t="str">
        <f t="shared" si="0"/>
        <v>GALPON1</v>
      </c>
    </row>
    <row r="7" spans="1:20" x14ac:dyDescent="0.25">
      <c r="A7" t="s">
        <v>38</v>
      </c>
      <c r="B7" t="s">
        <v>39</v>
      </c>
      <c r="C7">
        <v>1</v>
      </c>
      <c r="D7">
        <v>1.2</v>
      </c>
      <c r="E7">
        <v>1</v>
      </c>
      <c r="G7">
        <f>SUM(GALPON1[[#This Row],[IZQ]:[DERC]])</f>
        <v>1</v>
      </c>
      <c r="H7" t="str">
        <f t="shared" si="0"/>
        <v>GALPON1</v>
      </c>
      <c r="M7" t="s">
        <v>4</v>
      </c>
      <c r="N7" t="s">
        <v>13</v>
      </c>
      <c r="S7" t="s">
        <v>40</v>
      </c>
      <c r="T7" t="s">
        <v>41</v>
      </c>
    </row>
    <row r="8" spans="1:20" x14ac:dyDescent="0.25">
      <c r="A8" t="s">
        <v>38</v>
      </c>
      <c r="B8" t="s">
        <v>39</v>
      </c>
      <c r="C8">
        <v>1.5</v>
      </c>
      <c r="D8">
        <v>1</v>
      </c>
      <c r="E8">
        <v>6</v>
      </c>
      <c r="G8">
        <f>SUM(GALPON1[[#This Row],[IZQ]:[DERC]])</f>
        <v>6</v>
      </c>
      <c r="H8" t="str">
        <f t="shared" si="0"/>
        <v>GALPON1</v>
      </c>
    </row>
    <row r="9" spans="1:20" x14ac:dyDescent="0.25">
      <c r="A9" t="s">
        <v>42</v>
      </c>
      <c r="B9" t="s">
        <v>43</v>
      </c>
      <c r="C9">
        <v>38</v>
      </c>
      <c r="D9">
        <v>1</v>
      </c>
      <c r="E9">
        <v>3</v>
      </c>
      <c r="G9">
        <f>SUM(GALPON1[[#This Row],[IZQ]:[DERC]])</f>
        <v>3</v>
      </c>
      <c r="H9" t="str">
        <f t="shared" si="0"/>
        <v>GALPON1</v>
      </c>
      <c r="S9" t="s">
        <v>44</v>
      </c>
      <c r="T9" t="s">
        <v>45</v>
      </c>
    </row>
    <row r="10" spans="1:20" x14ac:dyDescent="0.25">
      <c r="A10" t="s">
        <v>42</v>
      </c>
      <c r="B10" t="s">
        <v>43</v>
      </c>
      <c r="C10">
        <v>46</v>
      </c>
      <c r="D10">
        <v>1</v>
      </c>
      <c r="E10">
        <v>2</v>
      </c>
      <c r="G10">
        <f>SUM(GALPON1[[#This Row],[IZQ]:[DERC]])</f>
        <v>2</v>
      </c>
      <c r="H10" t="str">
        <f t="shared" si="0"/>
        <v>GALPON1</v>
      </c>
      <c r="M10" t="s">
        <v>258</v>
      </c>
      <c r="N10" t="s">
        <v>216</v>
      </c>
      <c r="S10" t="s">
        <v>42</v>
      </c>
      <c r="T10" t="s">
        <v>43</v>
      </c>
    </row>
    <row r="11" spans="1:20" x14ac:dyDescent="0.25">
      <c r="A11" t="s">
        <v>42</v>
      </c>
      <c r="B11" t="s">
        <v>43</v>
      </c>
      <c r="C11">
        <v>50</v>
      </c>
      <c r="D11">
        <v>1</v>
      </c>
      <c r="E11">
        <v>1</v>
      </c>
      <c r="G11">
        <f>SUM(GALPON1[[#This Row],[IZQ]:[DERC]])</f>
        <v>1</v>
      </c>
      <c r="H11" t="str">
        <f t="shared" si="0"/>
        <v>GALPON1</v>
      </c>
      <c r="M11" t="s">
        <v>244</v>
      </c>
      <c r="N11" t="s">
        <v>260</v>
      </c>
      <c r="S11" t="s">
        <v>46</v>
      </c>
      <c r="T11" t="s">
        <v>47</v>
      </c>
    </row>
    <row r="12" spans="1:20" x14ac:dyDescent="0.25">
      <c r="A12" t="s">
        <v>42</v>
      </c>
      <c r="B12" t="s">
        <v>43</v>
      </c>
      <c r="C12">
        <v>54</v>
      </c>
      <c r="D12">
        <v>1</v>
      </c>
      <c r="E12">
        <v>1</v>
      </c>
      <c r="G12">
        <f>SUM(GALPON1[[#This Row],[IZQ]:[DERC]])</f>
        <v>1</v>
      </c>
      <c r="H12" t="str">
        <f t="shared" si="0"/>
        <v>GALPON1</v>
      </c>
    </row>
    <row r="13" spans="1:20" x14ac:dyDescent="0.25">
      <c r="A13" t="s">
        <v>42</v>
      </c>
      <c r="B13" t="s">
        <v>43</v>
      </c>
      <c r="C13">
        <v>40</v>
      </c>
      <c r="D13">
        <v>1.51</v>
      </c>
      <c r="E13">
        <v>1</v>
      </c>
      <c r="G13">
        <f>SUM(GALPON1[[#This Row],[IZQ]:[DERC]])</f>
        <v>1</v>
      </c>
      <c r="H13" t="str">
        <f t="shared" si="0"/>
        <v>GALPON1</v>
      </c>
      <c r="S13" t="s">
        <v>48</v>
      </c>
      <c r="T13" t="s">
        <v>49</v>
      </c>
    </row>
    <row r="14" spans="1:20" x14ac:dyDescent="0.25">
      <c r="A14" t="s">
        <v>44</v>
      </c>
      <c r="B14" t="s">
        <v>45</v>
      </c>
      <c r="C14">
        <v>50</v>
      </c>
      <c r="D14">
        <v>1</v>
      </c>
      <c r="E14">
        <v>1</v>
      </c>
      <c r="G14">
        <f>SUM(GALPON1[[#This Row],[IZQ]:[DERC]])</f>
        <v>1</v>
      </c>
      <c r="H14" t="str">
        <f t="shared" si="0"/>
        <v>GALPON1</v>
      </c>
      <c r="M14" t="s">
        <v>7</v>
      </c>
      <c r="N14" t="s">
        <v>16</v>
      </c>
    </row>
    <row r="15" spans="1:20" x14ac:dyDescent="0.25">
      <c r="A15" t="s">
        <v>238</v>
      </c>
      <c r="B15" t="s">
        <v>239</v>
      </c>
      <c r="C15">
        <v>49</v>
      </c>
      <c r="D15">
        <v>102</v>
      </c>
      <c r="E15">
        <v>1</v>
      </c>
      <c r="G15">
        <f>SUM(GALPON1[[#This Row],[IZQ]:[DERC]])</f>
        <v>1</v>
      </c>
      <c r="H15" t="str">
        <f t="shared" si="0"/>
        <v>GALPON1</v>
      </c>
      <c r="S15" t="s">
        <v>211</v>
      </c>
      <c r="T15" t="s">
        <v>208</v>
      </c>
    </row>
    <row r="16" spans="1:20" x14ac:dyDescent="0.25">
      <c r="A16" t="s">
        <v>46</v>
      </c>
      <c r="B16" t="s">
        <v>109</v>
      </c>
      <c r="C16">
        <v>40</v>
      </c>
      <c r="D16">
        <v>37</v>
      </c>
      <c r="E16">
        <v>3</v>
      </c>
      <c r="G16">
        <f>SUM(GALPON1[[#This Row],[IZQ]:[DERC]])</f>
        <v>3</v>
      </c>
      <c r="H16" t="str">
        <f t="shared" si="0"/>
        <v>GALPON1</v>
      </c>
      <c r="M16" t="s">
        <v>8</v>
      </c>
      <c r="N16" t="s">
        <v>17</v>
      </c>
    </row>
    <row r="17" spans="1:14" x14ac:dyDescent="0.25">
      <c r="A17" t="s">
        <v>46</v>
      </c>
      <c r="B17" t="s">
        <v>109</v>
      </c>
      <c r="C17">
        <v>50</v>
      </c>
      <c r="D17">
        <v>40</v>
      </c>
      <c r="E17">
        <v>15</v>
      </c>
      <c r="G17">
        <f>SUM(GALPON1[[#This Row],[IZQ]:[DERC]])</f>
        <v>15</v>
      </c>
      <c r="H17" t="str">
        <f t="shared" si="0"/>
        <v>GALPON1</v>
      </c>
    </row>
    <row r="18" spans="1:14" x14ac:dyDescent="0.25">
      <c r="A18" t="s">
        <v>46</v>
      </c>
      <c r="B18" t="s">
        <v>109</v>
      </c>
      <c r="C18">
        <v>50</v>
      </c>
      <c r="D18">
        <v>38</v>
      </c>
      <c r="E18">
        <v>2</v>
      </c>
      <c r="G18">
        <f>SUM(GALPON1[[#This Row],[IZQ]:[DERC]])</f>
        <v>2</v>
      </c>
      <c r="H18" t="str">
        <f t="shared" si="0"/>
        <v>GALPON1</v>
      </c>
      <c r="M18" t="s">
        <v>9</v>
      </c>
      <c r="N18" t="s">
        <v>18</v>
      </c>
    </row>
    <row r="19" spans="1:14" x14ac:dyDescent="0.25">
      <c r="A19" t="s">
        <v>46</v>
      </c>
      <c r="B19" t="s">
        <v>109</v>
      </c>
      <c r="C19">
        <v>50</v>
      </c>
      <c r="D19">
        <v>50</v>
      </c>
      <c r="E19">
        <v>7</v>
      </c>
      <c r="G19">
        <f>SUM(GALPON1[[#This Row],[IZQ]:[DERC]])</f>
        <v>7</v>
      </c>
      <c r="H19" t="str">
        <f t="shared" si="0"/>
        <v>GALPON1</v>
      </c>
    </row>
    <row r="20" spans="1:14" x14ac:dyDescent="0.25">
      <c r="A20" t="s">
        <v>48</v>
      </c>
      <c r="B20" t="s">
        <v>210</v>
      </c>
      <c r="C20">
        <v>1.4</v>
      </c>
      <c r="D20">
        <v>1.8</v>
      </c>
      <c r="E20">
        <v>1</v>
      </c>
      <c r="G20">
        <f>SUM(GALPON1[[#This Row],[IZQ]:[DERC]])</f>
        <v>1</v>
      </c>
      <c r="H20" t="str">
        <f t="shared" si="0"/>
        <v>GALPON1</v>
      </c>
      <c r="M20" t="s">
        <v>10</v>
      </c>
      <c r="N20" t="s">
        <v>19</v>
      </c>
    </row>
    <row r="21" spans="1:14" x14ac:dyDescent="0.25">
      <c r="A21" t="s">
        <v>48</v>
      </c>
      <c r="B21" t="s">
        <v>210</v>
      </c>
      <c r="C21">
        <v>2.1800000000000002</v>
      </c>
      <c r="D21">
        <v>1.46</v>
      </c>
      <c r="E21">
        <v>1</v>
      </c>
      <c r="G21">
        <f>SUM(GALPON1[[#This Row],[IZQ]:[DERC]])</f>
        <v>1</v>
      </c>
      <c r="H21" t="str">
        <f t="shared" si="0"/>
        <v>GALPON1</v>
      </c>
    </row>
    <row r="22" spans="1:14" x14ac:dyDescent="0.25">
      <c r="A22" t="s">
        <v>211</v>
      </c>
      <c r="B22" t="s">
        <v>208</v>
      </c>
      <c r="C22">
        <v>1.4</v>
      </c>
      <c r="D22">
        <v>1.8</v>
      </c>
      <c r="E22">
        <v>1</v>
      </c>
      <c r="G22">
        <f>SUM(GALPON1[[#This Row],[IZQ]:[DERC]])</f>
        <v>1</v>
      </c>
      <c r="H22" t="str">
        <f t="shared" si="0"/>
        <v>GALPON1</v>
      </c>
      <c r="M22" t="s">
        <v>20</v>
      </c>
      <c r="N22" t="s">
        <v>70</v>
      </c>
    </row>
    <row r="23" spans="1:14" x14ac:dyDescent="0.25">
      <c r="G23">
        <f>SUM(GALPON1[[#This Row],[IZQ]:[DERC]])</f>
        <v>0</v>
      </c>
      <c r="H23" t="str">
        <f t="shared" si="0"/>
        <v>GALPON1</v>
      </c>
      <c r="M23" t="s">
        <v>69</v>
      </c>
      <c r="N23" t="s">
        <v>21</v>
      </c>
    </row>
    <row r="24" spans="1:14" x14ac:dyDescent="0.25">
      <c r="G24">
        <f>SUM(GALPON1[[#This Row],[IZQ]:[DERC]])</f>
        <v>0</v>
      </c>
      <c r="H24" t="str">
        <f t="shared" si="0"/>
        <v>GALPON1</v>
      </c>
      <c r="M24" t="s">
        <v>22</v>
      </c>
      <c r="N24" t="s">
        <v>23</v>
      </c>
    </row>
    <row r="25" spans="1:14" x14ac:dyDescent="0.25">
      <c r="G25">
        <f>SUM(GALPON1[[#This Row],[IZQ]:[DERC]])</f>
        <v>0</v>
      </c>
      <c r="H25" t="str">
        <f t="shared" si="0"/>
        <v>GALPON1</v>
      </c>
    </row>
    <row r="26" spans="1:14" x14ac:dyDescent="0.25">
      <c r="G26">
        <f>SUM(GALPON1[[#This Row],[IZQ]:[DERC]])</f>
        <v>0</v>
      </c>
      <c r="H26" t="str">
        <f t="shared" si="0"/>
        <v>GALPON1</v>
      </c>
    </row>
    <row r="27" spans="1:14" x14ac:dyDescent="0.25">
      <c r="G27">
        <f>SUM(GALPON1[[#This Row],[IZQ]:[DERC]])</f>
        <v>0</v>
      </c>
      <c r="H27" t="str">
        <f t="shared" si="0"/>
        <v>GALPON1</v>
      </c>
      <c r="M27" t="s">
        <v>27</v>
      </c>
      <c r="N27" t="s">
        <v>28</v>
      </c>
    </row>
    <row r="28" spans="1:14" x14ac:dyDescent="0.25">
      <c r="G28">
        <f>SUM(GALPON1[[#This Row],[IZQ]:[DERC]])</f>
        <v>0</v>
      </c>
      <c r="H28" t="str">
        <f t="shared" si="0"/>
        <v>GALPON1</v>
      </c>
    </row>
    <row r="29" spans="1:14" x14ac:dyDescent="0.25">
      <c r="G29">
        <f>SUM(GALPON1[[#This Row],[IZQ]:[DERC]])</f>
        <v>0</v>
      </c>
      <c r="H29" t="str">
        <f t="shared" si="0"/>
        <v>GALPON1</v>
      </c>
      <c r="M29" t="s">
        <v>25</v>
      </c>
      <c r="N29" t="s">
        <v>29</v>
      </c>
    </row>
    <row r="30" spans="1:14" x14ac:dyDescent="0.25">
      <c r="G30">
        <f>SUM(GALPON1[[#This Row],[IZQ]:[DERC]])</f>
        <v>0</v>
      </c>
      <c r="H30" t="str">
        <f t="shared" si="0"/>
        <v>GALPON1</v>
      </c>
    </row>
    <row r="31" spans="1:14" x14ac:dyDescent="0.25">
      <c r="G31">
        <f>SUM(GALPON1[[#This Row],[IZQ]:[DERC]])</f>
        <v>0</v>
      </c>
      <c r="H31" t="str">
        <f t="shared" si="0"/>
        <v>GALPON1</v>
      </c>
      <c r="M31" t="s">
        <v>26</v>
      </c>
      <c r="N31" t="s">
        <v>30</v>
      </c>
    </row>
    <row r="32" spans="1:14" x14ac:dyDescent="0.25">
      <c r="G32">
        <f>SUM(GALPON1[[#This Row],[IZQ]:[DERC]])</f>
        <v>0</v>
      </c>
      <c r="H32" t="str">
        <f t="shared" si="0"/>
        <v>GALPON1</v>
      </c>
    </row>
    <row r="33" spans="7:14" x14ac:dyDescent="0.25">
      <c r="G33">
        <f>SUM(GALPON1[[#This Row],[IZQ]:[DERC]])</f>
        <v>0</v>
      </c>
      <c r="H33" t="str">
        <f t="shared" si="0"/>
        <v>GALPON1</v>
      </c>
      <c r="M33" t="s">
        <v>54</v>
      </c>
      <c r="N33" t="s">
        <v>56</v>
      </c>
    </row>
    <row r="34" spans="7:14" x14ac:dyDescent="0.25">
      <c r="G34">
        <f>SUM(GALPON1[[#This Row],[IZQ]:[DERC]])</f>
        <v>0</v>
      </c>
      <c r="H34" t="str">
        <f t="shared" si="0"/>
        <v>GALPON1</v>
      </c>
      <c r="M34" t="s">
        <v>55</v>
      </c>
      <c r="N34" t="s">
        <v>57</v>
      </c>
    </row>
    <row r="35" spans="7:14" x14ac:dyDescent="0.25">
      <c r="G35">
        <f>SUM(GALPON1[[#This Row],[IZQ]:[DERC]])</f>
        <v>0</v>
      </c>
      <c r="H35" t="str">
        <f t="shared" si="0"/>
        <v>GALPON1</v>
      </c>
      <c r="M35" t="s">
        <v>58</v>
      </c>
      <c r="N35" t="s">
        <v>61</v>
      </c>
    </row>
    <row r="36" spans="7:14" x14ac:dyDescent="0.25">
      <c r="G36">
        <f>SUM(GALPON1[[#This Row],[IZQ]:[DERC]])</f>
        <v>0</v>
      </c>
      <c r="H36" t="str">
        <f t="shared" si="0"/>
        <v>GALPON1</v>
      </c>
    </row>
    <row r="37" spans="7:14" x14ac:dyDescent="0.25">
      <c r="G37">
        <f>SUM(GALPON1[[#This Row],[IZQ]:[DERC]])</f>
        <v>0</v>
      </c>
      <c r="H37" t="str">
        <f t="shared" si="0"/>
        <v>GALPON1</v>
      </c>
    </row>
    <row r="38" spans="7:14" x14ac:dyDescent="0.25">
      <c r="G38">
        <f>SUM(GALPON1[[#This Row],[IZQ]:[DERC]])</f>
        <v>0</v>
      </c>
      <c r="H38" t="str">
        <f t="shared" si="0"/>
        <v>GALPON1</v>
      </c>
      <c r="M38" t="s">
        <v>59</v>
      </c>
      <c r="N38" t="s">
        <v>62</v>
      </c>
    </row>
    <row r="39" spans="7:14" x14ac:dyDescent="0.25">
      <c r="G39">
        <f>SUM(GALPON1[[#This Row],[IZQ]:[DERC]])</f>
        <v>0</v>
      </c>
      <c r="H39" t="str">
        <f t="shared" si="0"/>
        <v>GALPON1</v>
      </c>
      <c r="M39" t="s">
        <v>60</v>
      </c>
      <c r="N39" t="s">
        <v>63</v>
      </c>
    </row>
    <row r="40" spans="7:14" x14ac:dyDescent="0.25">
      <c r="G40">
        <f>SUM(GALPON1[[#This Row],[IZQ]:[DERC]])</f>
        <v>0</v>
      </c>
      <c r="H40" t="str">
        <f t="shared" si="0"/>
        <v>GALPON1</v>
      </c>
    </row>
    <row r="41" spans="7:14" x14ac:dyDescent="0.25">
      <c r="G41">
        <f>SUM(GALPON1[[#This Row],[IZQ]:[DERC]])</f>
        <v>0</v>
      </c>
      <c r="H41" t="str">
        <f t="shared" si="0"/>
        <v>GALPON1</v>
      </c>
      <c r="M41" t="s">
        <v>64</v>
      </c>
      <c r="N41" t="s">
        <v>66</v>
      </c>
    </row>
    <row r="42" spans="7:14" x14ac:dyDescent="0.25">
      <c r="M42" t="s">
        <v>65</v>
      </c>
      <c r="N42" t="s">
        <v>67</v>
      </c>
    </row>
    <row r="44" spans="7:14" x14ac:dyDescent="0.25">
      <c r="M44" t="s">
        <v>72</v>
      </c>
      <c r="N44" t="s">
        <v>76</v>
      </c>
    </row>
    <row r="45" spans="7:14" x14ac:dyDescent="0.25">
      <c r="M45" t="s">
        <v>73</v>
      </c>
      <c r="N45" t="s">
        <v>77</v>
      </c>
    </row>
    <row r="46" spans="7:14" x14ac:dyDescent="0.25">
      <c r="M46" t="s">
        <v>74</v>
      </c>
      <c r="N46" t="s">
        <v>78</v>
      </c>
    </row>
    <row r="47" spans="7:14" x14ac:dyDescent="0.25">
      <c r="M47" t="s">
        <v>75</v>
      </c>
      <c r="N47" t="s">
        <v>79</v>
      </c>
    </row>
    <row r="49" spans="13:14" x14ac:dyDescent="0.25">
      <c r="M49" t="s">
        <v>86</v>
      </c>
      <c r="N49" t="s">
        <v>82</v>
      </c>
    </row>
    <row r="50" spans="13:14" x14ac:dyDescent="0.25">
      <c r="M50" t="s">
        <v>85</v>
      </c>
      <c r="N50" t="s">
        <v>84</v>
      </c>
    </row>
    <row r="52" spans="13:14" x14ac:dyDescent="0.25">
      <c r="M52" t="s">
        <v>83</v>
      </c>
      <c r="N52" t="s">
        <v>87</v>
      </c>
    </row>
    <row r="53" spans="13:14" x14ac:dyDescent="0.25">
      <c r="M53" t="s">
        <v>88</v>
      </c>
      <c r="N53" t="s">
        <v>89</v>
      </c>
    </row>
    <row r="55" spans="13:14" x14ac:dyDescent="0.25">
      <c r="M55" t="s">
        <v>90</v>
      </c>
      <c r="N55" t="s">
        <v>92</v>
      </c>
    </row>
    <row r="56" spans="13:14" x14ac:dyDescent="0.25">
      <c r="M56" t="s">
        <v>91</v>
      </c>
      <c r="N56" t="s">
        <v>93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S61"/>
  <sheetViews>
    <sheetView topLeftCell="A40" workbookViewId="0">
      <selection activeCell="G5" sqref="G5"/>
    </sheetView>
  </sheetViews>
  <sheetFormatPr baseColWidth="10" defaultRowHeight="15" x14ac:dyDescent="0.25"/>
  <cols>
    <col min="1" max="1" width="12" customWidth="1"/>
    <col min="2" max="2" width="48.7109375" bestFit="1" customWidth="1"/>
    <col min="3" max="6" width="12" customWidth="1"/>
    <col min="8" max="8" width="11.85546875" bestFit="1" customWidth="1"/>
  </cols>
  <sheetData>
    <row r="1" spans="1:19" ht="15.75" thickBot="1" x14ac:dyDescent="0.3">
      <c r="A1" t="s">
        <v>0</v>
      </c>
      <c r="B1" t="s">
        <v>209</v>
      </c>
      <c r="C1" t="s">
        <v>31</v>
      </c>
      <c r="D1" t="s">
        <v>32</v>
      </c>
      <c r="E1" t="s">
        <v>34</v>
      </c>
      <c r="F1" t="s">
        <v>35</v>
      </c>
      <c r="G1" t="s">
        <v>24</v>
      </c>
      <c r="H1" s="5" t="s">
        <v>256</v>
      </c>
      <c r="L1" t="s">
        <v>68</v>
      </c>
    </row>
    <row r="2" spans="1:19" ht="15.75" thickTop="1" x14ac:dyDescent="0.25">
      <c r="A2" t="s">
        <v>1</v>
      </c>
      <c r="B2" t="s">
        <v>2</v>
      </c>
      <c r="C2">
        <v>82</v>
      </c>
      <c r="D2">
        <v>200</v>
      </c>
      <c r="E2">
        <v>8</v>
      </c>
      <c r="F2">
        <v>8</v>
      </c>
      <c r="G2">
        <f>SUM(GALPON2[[#This Row],[IZQ]:[DERC]])</f>
        <v>16</v>
      </c>
      <c r="H2" t="str">
        <f t="shared" ref="H2:H33" si="0">+"GALPON2"</f>
        <v>GALPON2</v>
      </c>
      <c r="L2" t="s">
        <v>1</v>
      </c>
      <c r="M2" t="s">
        <v>2</v>
      </c>
      <c r="R2" t="s">
        <v>36</v>
      </c>
      <c r="S2" t="s">
        <v>37</v>
      </c>
    </row>
    <row r="3" spans="1:19" x14ac:dyDescent="0.25">
      <c r="A3" t="s">
        <v>1</v>
      </c>
      <c r="B3" t="s">
        <v>2</v>
      </c>
      <c r="C3">
        <v>83</v>
      </c>
      <c r="D3">
        <v>200</v>
      </c>
      <c r="E3">
        <v>6</v>
      </c>
      <c r="F3">
        <v>2</v>
      </c>
      <c r="G3">
        <f>SUM(GALPON2[[#This Row],[IZQ]:[DERC]])</f>
        <v>8</v>
      </c>
      <c r="H3" t="str">
        <f t="shared" si="0"/>
        <v>GALPON2</v>
      </c>
    </row>
    <row r="4" spans="1:19" x14ac:dyDescent="0.25">
      <c r="A4" t="s">
        <v>1</v>
      </c>
      <c r="B4" t="s">
        <v>2</v>
      </c>
      <c r="C4">
        <v>84</v>
      </c>
      <c r="D4">
        <v>200</v>
      </c>
      <c r="E4">
        <v>6</v>
      </c>
      <c r="F4">
        <v>2</v>
      </c>
      <c r="G4">
        <f>SUM(GALPON2[[#This Row],[IZQ]:[DERC]])</f>
        <v>8</v>
      </c>
      <c r="H4" t="str">
        <f t="shared" si="0"/>
        <v>GALPON2</v>
      </c>
    </row>
    <row r="5" spans="1:19" x14ac:dyDescent="0.25">
      <c r="A5" t="s">
        <v>1</v>
      </c>
      <c r="B5" t="s">
        <v>2</v>
      </c>
      <c r="C5">
        <v>85</v>
      </c>
      <c r="D5">
        <v>200</v>
      </c>
      <c r="E5">
        <v>2</v>
      </c>
      <c r="F5">
        <v>3</v>
      </c>
      <c r="G5">
        <f>SUM(GALPON2[[#This Row],[IZQ]:[DERC]])</f>
        <v>5</v>
      </c>
      <c r="H5" t="str">
        <f t="shared" si="0"/>
        <v>GALPON2</v>
      </c>
      <c r="L5" t="s">
        <v>3</v>
      </c>
      <c r="M5" t="s">
        <v>11</v>
      </c>
      <c r="R5" t="s">
        <v>38</v>
      </c>
      <c r="S5" t="s">
        <v>39</v>
      </c>
    </row>
    <row r="6" spans="1:19" x14ac:dyDescent="0.25">
      <c r="A6" t="s">
        <v>3</v>
      </c>
      <c r="B6" t="s">
        <v>212</v>
      </c>
      <c r="C6">
        <v>82</v>
      </c>
      <c r="D6">
        <v>200</v>
      </c>
      <c r="F6">
        <v>1</v>
      </c>
      <c r="G6">
        <f>SUM(GALPON2[[#This Row],[IZQ]:[DERC]])</f>
        <v>1</v>
      </c>
      <c r="H6" t="str">
        <f t="shared" si="0"/>
        <v>GALPON2</v>
      </c>
      <c r="L6" t="s">
        <v>4</v>
      </c>
      <c r="M6" t="s">
        <v>13</v>
      </c>
      <c r="R6" t="s">
        <v>40</v>
      </c>
      <c r="S6" t="s">
        <v>41</v>
      </c>
    </row>
    <row r="7" spans="1:19" x14ac:dyDescent="0.25">
      <c r="A7" t="s">
        <v>3</v>
      </c>
      <c r="B7" t="s">
        <v>212</v>
      </c>
      <c r="C7">
        <v>83</v>
      </c>
      <c r="D7">
        <v>200</v>
      </c>
      <c r="F7">
        <v>1</v>
      </c>
      <c r="G7">
        <f>SUM(GALPON2[[#This Row],[IZQ]:[DERC]])</f>
        <v>1</v>
      </c>
      <c r="H7" t="str">
        <f t="shared" si="0"/>
        <v>GALPON2</v>
      </c>
    </row>
    <row r="8" spans="1:19" x14ac:dyDescent="0.25">
      <c r="A8" t="s">
        <v>1</v>
      </c>
      <c r="B8" t="s">
        <v>2</v>
      </c>
      <c r="C8">
        <v>81</v>
      </c>
      <c r="D8">
        <v>200</v>
      </c>
      <c r="F8">
        <v>1</v>
      </c>
      <c r="G8">
        <f>SUM(GALPON2[[#This Row],[IZQ]:[DERC]])</f>
        <v>1</v>
      </c>
      <c r="H8" t="str">
        <f t="shared" si="0"/>
        <v>GALPON2</v>
      </c>
      <c r="L8" t="s">
        <v>5</v>
      </c>
      <c r="M8" t="s">
        <v>259</v>
      </c>
      <c r="R8" t="s">
        <v>42</v>
      </c>
      <c r="S8" t="s">
        <v>43</v>
      </c>
    </row>
    <row r="9" spans="1:19" x14ac:dyDescent="0.25">
      <c r="A9" t="s">
        <v>1</v>
      </c>
      <c r="B9" t="s">
        <v>2</v>
      </c>
      <c r="C9">
        <v>83</v>
      </c>
      <c r="D9">
        <v>200</v>
      </c>
      <c r="E9">
        <v>1</v>
      </c>
      <c r="G9">
        <f>SUM(GALPON2[[#This Row],[IZQ]:[DERC]])</f>
        <v>1</v>
      </c>
      <c r="H9" t="str">
        <f t="shared" si="0"/>
        <v>GALPON2</v>
      </c>
      <c r="R9" t="s">
        <v>44</v>
      </c>
      <c r="S9" t="s">
        <v>45</v>
      </c>
    </row>
    <row r="10" spans="1:19" x14ac:dyDescent="0.25">
      <c r="A10" t="s">
        <v>1</v>
      </c>
      <c r="B10" t="s">
        <v>2</v>
      </c>
      <c r="C10">
        <v>84</v>
      </c>
      <c r="D10">
        <v>200</v>
      </c>
      <c r="E10">
        <v>1</v>
      </c>
      <c r="G10">
        <f>SUM(GALPON2[[#This Row],[IZQ]:[DERC]])</f>
        <v>1</v>
      </c>
      <c r="H10" t="str">
        <f t="shared" si="0"/>
        <v>GALPON2</v>
      </c>
      <c r="L10" t="s">
        <v>258</v>
      </c>
      <c r="M10" t="s">
        <v>216</v>
      </c>
    </row>
    <row r="11" spans="1:19" x14ac:dyDescent="0.25">
      <c r="A11" t="s">
        <v>215</v>
      </c>
      <c r="B11" t="s">
        <v>17</v>
      </c>
      <c r="C11">
        <v>80</v>
      </c>
      <c r="D11">
        <v>200</v>
      </c>
      <c r="F11">
        <v>1</v>
      </c>
      <c r="G11">
        <f>SUM(GALPON2[[#This Row],[IZQ]:[DERC]])</f>
        <v>1</v>
      </c>
      <c r="H11" t="str">
        <f t="shared" si="0"/>
        <v>GALPON2</v>
      </c>
      <c r="L11" t="s">
        <v>244</v>
      </c>
      <c r="M11" t="s">
        <v>260</v>
      </c>
      <c r="R11" t="s">
        <v>46</v>
      </c>
      <c r="S11" t="s">
        <v>47</v>
      </c>
    </row>
    <row r="12" spans="1:19" x14ac:dyDescent="0.25">
      <c r="A12" t="s">
        <v>215</v>
      </c>
      <c r="B12" t="s">
        <v>17</v>
      </c>
      <c r="C12">
        <v>81</v>
      </c>
      <c r="D12">
        <v>200</v>
      </c>
      <c r="E12">
        <v>2</v>
      </c>
      <c r="F12">
        <v>1</v>
      </c>
      <c r="G12">
        <f>SUM(GALPON2[[#This Row],[IZQ]:[DERC]])</f>
        <v>3</v>
      </c>
      <c r="H12" t="str">
        <f t="shared" si="0"/>
        <v>GALPON2</v>
      </c>
    </row>
    <row r="13" spans="1:19" x14ac:dyDescent="0.25">
      <c r="A13" t="s">
        <v>215</v>
      </c>
      <c r="B13" t="s">
        <v>17</v>
      </c>
      <c r="C13">
        <v>86</v>
      </c>
      <c r="D13">
        <v>200</v>
      </c>
      <c r="E13">
        <v>1</v>
      </c>
      <c r="F13">
        <v>1</v>
      </c>
      <c r="G13">
        <f>SUM(GALPON2[[#This Row],[IZQ]:[DERC]])</f>
        <v>2</v>
      </c>
      <c r="H13" t="str">
        <f t="shared" si="0"/>
        <v>GALPON2</v>
      </c>
      <c r="R13" t="s">
        <v>48</v>
      </c>
      <c r="S13" t="s">
        <v>49</v>
      </c>
    </row>
    <row r="14" spans="1:19" x14ac:dyDescent="0.25">
      <c r="A14" t="s">
        <v>215</v>
      </c>
      <c r="B14" t="s">
        <v>17</v>
      </c>
      <c r="C14">
        <v>87</v>
      </c>
      <c r="D14">
        <v>200</v>
      </c>
      <c r="E14">
        <v>1</v>
      </c>
      <c r="F14">
        <v>1</v>
      </c>
      <c r="G14">
        <f>SUM(GALPON2[[#This Row],[IZQ]:[DERC]])</f>
        <v>2</v>
      </c>
      <c r="H14" t="str">
        <f t="shared" si="0"/>
        <v>GALPON2</v>
      </c>
      <c r="L14" t="s">
        <v>213</v>
      </c>
      <c r="M14" t="s">
        <v>214</v>
      </c>
    </row>
    <row r="15" spans="1:19" x14ac:dyDescent="0.25">
      <c r="A15" t="s">
        <v>215</v>
      </c>
      <c r="B15" t="s">
        <v>17</v>
      </c>
      <c r="C15">
        <v>88</v>
      </c>
      <c r="D15">
        <v>200</v>
      </c>
      <c r="E15">
        <v>1</v>
      </c>
      <c r="F15">
        <v>1</v>
      </c>
      <c r="G15">
        <f>SUM(GALPON2[[#This Row],[IZQ]:[DERC]])</f>
        <v>2</v>
      </c>
      <c r="H15" t="str">
        <f t="shared" si="0"/>
        <v>GALPON2</v>
      </c>
      <c r="L15" t="s">
        <v>183</v>
      </c>
      <c r="M15" t="s">
        <v>184</v>
      </c>
      <c r="R15" t="s">
        <v>50</v>
      </c>
      <c r="S15" t="s">
        <v>51</v>
      </c>
    </row>
    <row r="16" spans="1:19" x14ac:dyDescent="0.25">
      <c r="A16" t="s">
        <v>215</v>
      </c>
      <c r="B16" t="s">
        <v>17</v>
      </c>
      <c r="C16">
        <v>89</v>
      </c>
      <c r="D16">
        <v>200</v>
      </c>
      <c r="F16">
        <v>1</v>
      </c>
      <c r="G16">
        <f>SUM(GALPON2[[#This Row],[IZQ]:[DERC]])</f>
        <v>1</v>
      </c>
      <c r="H16" t="str">
        <f t="shared" si="0"/>
        <v>GALPON2</v>
      </c>
      <c r="L16" t="s">
        <v>7</v>
      </c>
      <c r="M16" t="s">
        <v>16</v>
      </c>
    </row>
    <row r="17" spans="1:13" x14ac:dyDescent="0.25">
      <c r="A17" t="s">
        <v>215</v>
      </c>
      <c r="B17" t="s">
        <v>17</v>
      </c>
      <c r="C17">
        <v>91</v>
      </c>
      <c r="D17">
        <v>200</v>
      </c>
      <c r="E17">
        <v>1</v>
      </c>
      <c r="F17">
        <v>1</v>
      </c>
      <c r="G17">
        <f>SUM(GALPON2[[#This Row],[IZQ]:[DERC]])</f>
        <v>2</v>
      </c>
      <c r="H17" t="str">
        <f t="shared" si="0"/>
        <v>GALPON2</v>
      </c>
    </row>
    <row r="18" spans="1:13" x14ac:dyDescent="0.25">
      <c r="A18" t="s">
        <v>215</v>
      </c>
      <c r="B18" t="s">
        <v>17</v>
      </c>
      <c r="C18">
        <v>86</v>
      </c>
      <c r="D18">
        <v>200</v>
      </c>
      <c r="E18">
        <v>5</v>
      </c>
      <c r="F18">
        <v>1</v>
      </c>
      <c r="G18">
        <f>SUM(GALPON2[[#This Row],[IZQ]:[DERC]])</f>
        <v>6</v>
      </c>
      <c r="H18" t="str">
        <f t="shared" si="0"/>
        <v>GALPON2</v>
      </c>
      <c r="L18" t="s">
        <v>215</v>
      </c>
      <c r="M18" t="s">
        <v>17</v>
      </c>
    </row>
    <row r="19" spans="1:13" x14ac:dyDescent="0.25">
      <c r="A19" t="s">
        <v>215</v>
      </c>
      <c r="B19" t="s">
        <v>17</v>
      </c>
      <c r="C19">
        <v>87</v>
      </c>
      <c r="D19">
        <v>200</v>
      </c>
      <c r="F19">
        <v>1</v>
      </c>
      <c r="G19">
        <f>SUM(GALPON2[[#This Row],[IZQ]:[DERC]])</f>
        <v>1</v>
      </c>
      <c r="H19" t="str">
        <f t="shared" si="0"/>
        <v>GALPON2</v>
      </c>
    </row>
    <row r="20" spans="1:13" x14ac:dyDescent="0.25">
      <c r="A20" t="s">
        <v>215</v>
      </c>
      <c r="B20" t="s">
        <v>17</v>
      </c>
      <c r="C20">
        <v>88</v>
      </c>
      <c r="D20">
        <v>200</v>
      </c>
      <c r="E20">
        <v>1</v>
      </c>
      <c r="G20">
        <f>SUM(GALPON2[[#This Row],[IZQ]:[DERC]])</f>
        <v>1</v>
      </c>
      <c r="H20" t="str">
        <f t="shared" si="0"/>
        <v>GALPON2</v>
      </c>
      <c r="L20" t="s">
        <v>245</v>
      </c>
      <c r="M20" t="s">
        <v>18</v>
      </c>
    </row>
    <row r="21" spans="1:13" x14ac:dyDescent="0.25">
      <c r="A21" t="s">
        <v>215</v>
      </c>
      <c r="B21" t="s">
        <v>17</v>
      </c>
      <c r="C21">
        <v>97</v>
      </c>
      <c r="D21">
        <v>200</v>
      </c>
      <c r="E21">
        <v>1</v>
      </c>
      <c r="F21">
        <v>1</v>
      </c>
      <c r="G21">
        <f>SUM(GALPON2[[#This Row],[IZQ]:[DERC]])</f>
        <v>2</v>
      </c>
      <c r="H21" t="str">
        <f t="shared" si="0"/>
        <v>GALPON2</v>
      </c>
    </row>
    <row r="22" spans="1:13" x14ac:dyDescent="0.25">
      <c r="A22" t="s">
        <v>183</v>
      </c>
      <c r="B22" t="s">
        <v>184</v>
      </c>
      <c r="C22">
        <v>87</v>
      </c>
      <c r="D22">
        <v>200</v>
      </c>
      <c r="F22">
        <v>1</v>
      </c>
      <c r="G22">
        <f>SUM(GALPON2[[#This Row],[IZQ]:[DERC]])</f>
        <v>1</v>
      </c>
      <c r="H22" t="str">
        <f t="shared" si="0"/>
        <v>GALPON2</v>
      </c>
      <c r="L22" t="s">
        <v>10</v>
      </c>
      <c r="M22" t="s">
        <v>19</v>
      </c>
    </row>
    <row r="23" spans="1:13" x14ac:dyDescent="0.25">
      <c r="A23" t="s">
        <v>213</v>
      </c>
      <c r="B23" t="s">
        <v>220</v>
      </c>
      <c r="C23">
        <v>88</v>
      </c>
      <c r="D23">
        <v>200</v>
      </c>
      <c r="F23">
        <v>1</v>
      </c>
      <c r="G23">
        <f>SUM(GALPON2[[#This Row],[IZQ]:[DERC]])</f>
        <v>1</v>
      </c>
      <c r="H23" t="str">
        <f t="shared" si="0"/>
        <v>GALPON2</v>
      </c>
    </row>
    <row r="24" spans="1:13" x14ac:dyDescent="0.25">
      <c r="A24" t="s">
        <v>20</v>
      </c>
      <c r="B24" t="s">
        <v>21</v>
      </c>
      <c r="C24">
        <v>75</v>
      </c>
      <c r="D24">
        <v>196</v>
      </c>
      <c r="F24">
        <v>2</v>
      </c>
      <c r="G24">
        <f>SUM(GALPON2[[#This Row],[IZQ]:[DERC]])</f>
        <v>2</v>
      </c>
      <c r="H24" t="str">
        <f t="shared" si="0"/>
        <v>GALPON2</v>
      </c>
      <c r="L24" t="s">
        <v>20</v>
      </c>
      <c r="M24" t="s">
        <v>21</v>
      </c>
    </row>
    <row r="25" spans="1:13" x14ac:dyDescent="0.25">
      <c r="A25" t="s">
        <v>20</v>
      </c>
      <c r="B25" t="s">
        <v>21</v>
      </c>
      <c r="C25">
        <v>84</v>
      </c>
      <c r="D25">
        <v>196</v>
      </c>
      <c r="E25">
        <v>13</v>
      </c>
      <c r="F25">
        <v>9</v>
      </c>
      <c r="G25">
        <f>SUM(GALPON2[[#This Row],[IZQ]:[DERC]])</f>
        <v>22</v>
      </c>
      <c r="H25" t="str">
        <f t="shared" si="0"/>
        <v>GALPON2</v>
      </c>
      <c r="L25" t="s">
        <v>69</v>
      </c>
      <c r="M25" t="s">
        <v>70</v>
      </c>
    </row>
    <row r="26" spans="1:13" x14ac:dyDescent="0.25">
      <c r="A26" t="s">
        <v>38</v>
      </c>
      <c r="B26" t="s">
        <v>39</v>
      </c>
      <c r="C26">
        <v>120</v>
      </c>
      <c r="D26">
        <v>120</v>
      </c>
      <c r="F26">
        <v>1</v>
      </c>
      <c r="G26">
        <f>SUM(GALPON2[[#This Row],[IZQ]:[DERC]])</f>
        <v>1</v>
      </c>
      <c r="H26" t="str">
        <f t="shared" si="0"/>
        <v>GALPON2</v>
      </c>
      <c r="L26" t="s">
        <v>22</v>
      </c>
      <c r="M26" t="s">
        <v>23</v>
      </c>
    </row>
    <row r="27" spans="1:13" x14ac:dyDescent="0.25">
      <c r="A27" t="s">
        <v>38</v>
      </c>
      <c r="B27" t="s">
        <v>39</v>
      </c>
      <c r="C27">
        <v>120</v>
      </c>
      <c r="D27">
        <v>150</v>
      </c>
      <c r="F27">
        <v>1</v>
      </c>
      <c r="G27">
        <f>SUM(GALPON2[[#This Row],[IZQ]:[DERC]])</f>
        <v>1</v>
      </c>
      <c r="H27" t="str">
        <f t="shared" si="0"/>
        <v>GALPON2</v>
      </c>
    </row>
    <row r="28" spans="1:13" x14ac:dyDescent="0.25">
      <c r="A28" t="s">
        <v>38</v>
      </c>
      <c r="B28" t="s">
        <v>39</v>
      </c>
      <c r="C28">
        <v>150</v>
      </c>
      <c r="D28">
        <v>180</v>
      </c>
      <c r="F28">
        <v>1</v>
      </c>
      <c r="G28">
        <f>SUM(GALPON2[[#This Row],[IZQ]:[DERC]])</f>
        <v>1</v>
      </c>
      <c r="H28" t="str">
        <f t="shared" si="0"/>
        <v>GALPON2</v>
      </c>
    </row>
    <row r="29" spans="1:13" x14ac:dyDescent="0.25">
      <c r="A29" t="s">
        <v>36</v>
      </c>
      <c r="B29" t="s">
        <v>29</v>
      </c>
      <c r="C29">
        <v>150</v>
      </c>
      <c r="D29">
        <v>150</v>
      </c>
      <c r="F29">
        <v>3</v>
      </c>
      <c r="G29">
        <v>3</v>
      </c>
      <c r="H29" t="str">
        <f t="shared" si="0"/>
        <v>GALPON2</v>
      </c>
      <c r="L29" t="s">
        <v>27</v>
      </c>
      <c r="M29" t="s">
        <v>28</v>
      </c>
    </row>
    <row r="30" spans="1:13" x14ac:dyDescent="0.25">
      <c r="A30" t="s">
        <v>222</v>
      </c>
      <c r="B30" t="s">
        <v>221</v>
      </c>
      <c r="C30">
        <v>180</v>
      </c>
      <c r="D30">
        <v>200</v>
      </c>
      <c r="F30">
        <v>1</v>
      </c>
      <c r="G30">
        <v>1</v>
      </c>
      <c r="H30" t="str">
        <f t="shared" si="0"/>
        <v>GALPON2</v>
      </c>
    </row>
    <row r="31" spans="1:13" x14ac:dyDescent="0.25">
      <c r="A31" t="s">
        <v>222</v>
      </c>
      <c r="B31" t="s">
        <v>221</v>
      </c>
      <c r="C31">
        <v>150</v>
      </c>
      <c r="D31">
        <v>200</v>
      </c>
      <c r="F31">
        <v>1</v>
      </c>
      <c r="G31">
        <v>1</v>
      </c>
      <c r="H31" t="str">
        <f t="shared" si="0"/>
        <v>GALPON2</v>
      </c>
    </row>
    <row r="32" spans="1:13" x14ac:dyDescent="0.25">
      <c r="A32" t="s">
        <v>225</v>
      </c>
      <c r="B32" t="s">
        <v>226</v>
      </c>
      <c r="C32">
        <v>150</v>
      </c>
      <c r="D32">
        <v>200</v>
      </c>
      <c r="F32">
        <v>1</v>
      </c>
      <c r="G32">
        <v>1</v>
      </c>
      <c r="H32" t="str">
        <f t="shared" si="0"/>
        <v>GALPON2</v>
      </c>
    </row>
    <row r="33" spans="1:13" x14ac:dyDescent="0.25">
      <c r="A33" t="s">
        <v>225</v>
      </c>
      <c r="B33" t="s">
        <v>226</v>
      </c>
      <c r="C33">
        <v>120</v>
      </c>
      <c r="D33">
        <v>200</v>
      </c>
      <c r="F33">
        <v>1</v>
      </c>
      <c r="G33">
        <v>1</v>
      </c>
      <c r="H33" t="str">
        <f t="shared" si="0"/>
        <v>GALPON2</v>
      </c>
      <c r="L33" t="s">
        <v>222</v>
      </c>
      <c r="M33" t="s">
        <v>221</v>
      </c>
    </row>
    <row r="34" spans="1:13" x14ac:dyDescent="0.25">
      <c r="A34" t="s">
        <v>244</v>
      </c>
      <c r="B34" t="s">
        <v>260</v>
      </c>
      <c r="C34">
        <v>100</v>
      </c>
      <c r="D34">
        <v>200</v>
      </c>
      <c r="E34">
        <v>4</v>
      </c>
      <c r="F34">
        <v>2</v>
      </c>
      <c r="G34">
        <v>6</v>
      </c>
      <c r="H34" t="str">
        <f t="shared" ref="H34:H54" si="1">+"GALPON2"</f>
        <v>GALPON2</v>
      </c>
      <c r="L34" t="s">
        <v>223</v>
      </c>
      <c r="M34" t="s">
        <v>224</v>
      </c>
    </row>
    <row r="35" spans="1:13" x14ac:dyDescent="0.25">
      <c r="A35" t="s">
        <v>245</v>
      </c>
      <c r="B35" t="s">
        <v>261</v>
      </c>
      <c r="C35">
        <v>73</v>
      </c>
      <c r="D35">
        <v>200</v>
      </c>
      <c r="F35">
        <v>1</v>
      </c>
      <c r="H35" t="str">
        <f t="shared" si="1"/>
        <v>GALPON2</v>
      </c>
    </row>
    <row r="36" spans="1:13" x14ac:dyDescent="0.25">
      <c r="A36" t="s">
        <v>246</v>
      </c>
      <c r="B36" t="s">
        <v>262</v>
      </c>
      <c r="C36">
        <v>79</v>
      </c>
      <c r="D36">
        <v>200</v>
      </c>
      <c r="H36" t="str">
        <f t="shared" si="1"/>
        <v>GALPON2</v>
      </c>
      <c r="L36" t="s">
        <v>26</v>
      </c>
      <c r="M36" t="s">
        <v>30</v>
      </c>
    </row>
    <row r="37" spans="1:13" x14ac:dyDescent="0.25">
      <c r="H37" t="str">
        <f t="shared" si="1"/>
        <v>GALPON2</v>
      </c>
    </row>
    <row r="38" spans="1:13" x14ac:dyDescent="0.25">
      <c r="H38" t="str">
        <f t="shared" si="1"/>
        <v>GALPON2</v>
      </c>
      <c r="L38" t="s">
        <v>54</v>
      </c>
      <c r="M38" t="s">
        <v>56</v>
      </c>
    </row>
    <row r="39" spans="1:13" x14ac:dyDescent="0.25">
      <c r="H39" t="str">
        <f t="shared" si="1"/>
        <v>GALPON2</v>
      </c>
      <c r="L39" t="s">
        <v>55</v>
      </c>
      <c r="M39" t="s">
        <v>57</v>
      </c>
    </row>
    <row r="40" spans="1:13" x14ac:dyDescent="0.25">
      <c r="H40" t="str">
        <f t="shared" si="1"/>
        <v>GALPON2</v>
      </c>
      <c r="L40" t="s">
        <v>58</v>
      </c>
      <c r="M40" t="s">
        <v>61</v>
      </c>
    </row>
    <row r="41" spans="1:13" x14ac:dyDescent="0.25">
      <c r="H41" t="str">
        <f t="shared" si="1"/>
        <v>GALPON2</v>
      </c>
    </row>
    <row r="42" spans="1:13" x14ac:dyDescent="0.25">
      <c r="H42" t="str">
        <f t="shared" si="1"/>
        <v>GALPON2</v>
      </c>
    </row>
    <row r="43" spans="1:13" x14ac:dyDescent="0.25">
      <c r="H43" t="str">
        <f t="shared" si="1"/>
        <v>GALPON2</v>
      </c>
      <c r="L43" t="s">
        <v>59</v>
      </c>
      <c r="M43" t="s">
        <v>62</v>
      </c>
    </row>
    <row r="44" spans="1:13" x14ac:dyDescent="0.25">
      <c r="H44" t="str">
        <f t="shared" si="1"/>
        <v>GALPON2</v>
      </c>
      <c r="L44" t="s">
        <v>60</v>
      </c>
      <c r="M44" t="s">
        <v>63</v>
      </c>
    </row>
    <row r="45" spans="1:13" x14ac:dyDescent="0.25">
      <c r="H45" t="str">
        <f t="shared" si="1"/>
        <v>GALPON2</v>
      </c>
    </row>
    <row r="46" spans="1:13" x14ac:dyDescent="0.25">
      <c r="H46" t="str">
        <f t="shared" si="1"/>
        <v>GALPON2</v>
      </c>
      <c r="L46" t="s">
        <v>64</v>
      </c>
      <c r="M46" t="s">
        <v>66</v>
      </c>
    </row>
    <row r="47" spans="1:13" x14ac:dyDescent="0.25">
      <c r="H47" t="str">
        <f t="shared" si="1"/>
        <v>GALPON2</v>
      </c>
      <c r="L47" t="s">
        <v>65</v>
      </c>
      <c r="M47" t="s">
        <v>67</v>
      </c>
    </row>
    <row r="48" spans="1:13" x14ac:dyDescent="0.25">
      <c r="H48" t="str">
        <f t="shared" si="1"/>
        <v>GALPON2</v>
      </c>
    </row>
    <row r="49" spans="8:13" x14ac:dyDescent="0.25">
      <c r="H49" t="str">
        <f t="shared" si="1"/>
        <v>GALPON2</v>
      </c>
      <c r="L49" t="s">
        <v>72</v>
      </c>
      <c r="M49" t="s">
        <v>76</v>
      </c>
    </row>
    <row r="50" spans="8:13" x14ac:dyDescent="0.25">
      <c r="H50" t="str">
        <f t="shared" si="1"/>
        <v>GALPON2</v>
      </c>
      <c r="L50" t="s">
        <v>73</v>
      </c>
      <c r="M50" t="s">
        <v>77</v>
      </c>
    </row>
    <row r="51" spans="8:13" x14ac:dyDescent="0.25">
      <c r="H51" t="str">
        <f t="shared" si="1"/>
        <v>GALPON2</v>
      </c>
      <c r="L51" t="s">
        <v>74</v>
      </c>
      <c r="M51" t="s">
        <v>78</v>
      </c>
    </row>
    <row r="52" spans="8:13" x14ac:dyDescent="0.25">
      <c r="H52" t="str">
        <f t="shared" si="1"/>
        <v>GALPON2</v>
      </c>
      <c r="L52" t="s">
        <v>75</v>
      </c>
      <c r="M52" t="s">
        <v>79</v>
      </c>
    </row>
    <row r="53" spans="8:13" x14ac:dyDescent="0.25">
      <c r="H53" t="str">
        <f t="shared" si="1"/>
        <v>GALPON2</v>
      </c>
    </row>
    <row r="54" spans="8:13" x14ac:dyDescent="0.25">
      <c r="H54" t="str">
        <f t="shared" si="1"/>
        <v>GALPON2</v>
      </c>
      <c r="L54" t="s">
        <v>86</v>
      </c>
      <c r="M54" t="s">
        <v>82</v>
      </c>
    </row>
    <row r="55" spans="8:13" x14ac:dyDescent="0.25">
      <c r="L55" t="s">
        <v>85</v>
      </c>
      <c r="M55" t="s">
        <v>84</v>
      </c>
    </row>
    <row r="57" spans="8:13" x14ac:dyDescent="0.25">
      <c r="L57" t="s">
        <v>83</v>
      </c>
      <c r="M57" t="s">
        <v>87</v>
      </c>
    </row>
    <row r="58" spans="8:13" x14ac:dyDescent="0.25">
      <c r="L58" t="s">
        <v>88</v>
      </c>
      <c r="M58" t="s">
        <v>89</v>
      </c>
    </row>
    <row r="60" spans="8:13" x14ac:dyDescent="0.25">
      <c r="L60" t="s">
        <v>90</v>
      </c>
      <c r="M60" t="s">
        <v>92</v>
      </c>
    </row>
    <row r="61" spans="8:13" x14ac:dyDescent="0.25">
      <c r="L61" t="s">
        <v>91</v>
      </c>
      <c r="M61" t="s">
        <v>93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U335"/>
  <sheetViews>
    <sheetView tabSelected="1" topLeftCell="A7" workbookViewId="0">
      <selection activeCell="E28" sqref="E28"/>
    </sheetView>
  </sheetViews>
  <sheetFormatPr baseColWidth="10" defaultRowHeight="15" x14ac:dyDescent="0.25"/>
  <cols>
    <col min="1" max="1" width="12" customWidth="1"/>
    <col min="2" max="2" width="55.7109375" bestFit="1" customWidth="1"/>
    <col min="3" max="7" width="12" customWidth="1"/>
    <col min="8" max="8" width="11.85546875" bestFit="1" customWidth="1"/>
  </cols>
  <sheetData>
    <row r="1" spans="1:21" ht="15.75" thickBot="1" x14ac:dyDescent="0.3">
      <c r="A1" t="s">
        <v>0</v>
      </c>
      <c r="B1" t="s">
        <v>209</v>
      </c>
      <c r="C1" t="s">
        <v>31</v>
      </c>
      <c r="D1" t="s">
        <v>32</v>
      </c>
      <c r="E1" t="s">
        <v>34</v>
      </c>
      <c r="F1" t="s">
        <v>35</v>
      </c>
      <c r="G1" t="s">
        <v>24</v>
      </c>
      <c r="H1" s="5" t="s">
        <v>256</v>
      </c>
      <c r="N1" t="s">
        <v>68</v>
      </c>
    </row>
    <row r="2" spans="1:21" ht="15.75" thickTop="1" x14ac:dyDescent="0.25">
      <c r="A2" t="s">
        <v>1</v>
      </c>
      <c r="B2" t="s">
        <v>2</v>
      </c>
      <c r="C2">
        <v>82</v>
      </c>
      <c r="D2">
        <v>200</v>
      </c>
      <c r="E2">
        <v>1</v>
      </c>
      <c r="G2">
        <f>+SUM(GALPON3[[#This Row],[IZQ]:[DERC]])</f>
        <v>1</v>
      </c>
      <c r="H2" t="str">
        <f t="shared" ref="H2:H65" si="0">+"GALPON3"</f>
        <v>GALPON3</v>
      </c>
      <c r="N2" t="s">
        <v>1</v>
      </c>
      <c r="O2" t="s">
        <v>2</v>
      </c>
      <c r="T2" t="s">
        <v>36</v>
      </c>
      <c r="U2" t="s">
        <v>37</v>
      </c>
    </row>
    <row r="3" spans="1:21" x14ac:dyDescent="0.25">
      <c r="A3" t="s">
        <v>1</v>
      </c>
      <c r="B3" t="s">
        <v>2</v>
      </c>
      <c r="C3">
        <v>83</v>
      </c>
      <c r="D3">
        <v>200</v>
      </c>
      <c r="E3">
        <v>1</v>
      </c>
      <c r="G3">
        <f>+SUM(GALPON3[[#This Row],[IZQ]:[DERC]])</f>
        <v>1</v>
      </c>
      <c r="H3" t="str">
        <f t="shared" si="0"/>
        <v>GALPON3</v>
      </c>
    </row>
    <row r="4" spans="1:21" x14ac:dyDescent="0.25">
      <c r="A4" t="s">
        <v>1</v>
      </c>
      <c r="B4" t="s">
        <v>2</v>
      </c>
      <c r="C4">
        <v>83</v>
      </c>
      <c r="D4">
        <v>200</v>
      </c>
      <c r="E4">
        <v>1</v>
      </c>
      <c r="G4">
        <f>+SUM(GALPON3[[#This Row],[IZQ]:[DERC]])</f>
        <v>1</v>
      </c>
      <c r="H4" t="str">
        <f t="shared" si="0"/>
        <v>GALPON3</v>
      </c>
    </row>
    <row r="5" spans="1:21" x14ac:dyDescent="0.25">
      <c r="A5" t="s">
        <v>1</v>
      </c>
      <c r="B5" t="s">
        <v>2</v>
      </c>
      <c r="C5">
        <v>84</v>
      </c>
      <c r="D5">
        <v>200</v>
      </c>
      <c r="E5">
        <v>2</v>
      </c>
      <c r="F5">
        <v>2</v>
      </c>
      <c r="G5">
        <f>+SUM(GALPON3[[#This Row],[IZQ]:[DERC]])</f>
        <v>4</v>
      </c>
      <c r="H5" t="str">
        <f t="shared" si="0"/>
        <v>GALPON3</v>
      </c>
      <c r="N5" t="s">
        <v>3</v>
      </c>
      <c r="O5" t="s">
        <v>11</v>
      </c>
      <c r="T5" t="s">
        <v>38</v>
      </c>
      <c r="U5" t="s">
        <v>39</v>
      </c>
    </row>
    <row r="6" spans="1:21" x14ac:dyDescent="0.25">
      <c r="A6" t="s">
        <v>1</v>
      </c>
      <c r="B6" t="s">
        <v>2</v>
      </c>
      <c r="C6">
        <v>85</v>
      </c>
      <c r="D6">
        <v>200</v>
      </c>
      <c r="F6">
        <v>2</v>
      </c>
      <c r="G6">
        <f>+SUM(GALPON3[[#This Row],[IZQ]:[DERC]])</f>
        <v>2</v>
      </c>
      <c r="H6" t="str">
        <f t="shared" si="0"/>
        <v>GALPON3</v>
      </c>
    </row>
    <row r="7" spans="1:21" x14ac:dyDescent="0.25">
      <c r="A7" t="s">
        <v>1</v>
      </c>
      <c r="B7" t="s">
        <v>2</v>
      </c>
      <c r="C7">
        <v>86</v>
      </c>
      <c r="D7">
        <v>200</v>
      </c>
      <c r="F7">
        <v>1</v>
      </c>
      <c r="G7">
        <f>+SUM(GALPON3[[#This Row],[IZQ]:[DERC]])</f>
        <v>1</v>
      </c>
      <c r="H7" t="str">
        <f t="shared" si="0"/>
        <v>GALPON3</v>
      </c>
      <c r="N7" t="s">
        <v>4</v>
      </c>
      <c r="O7" t="s">
        <v>13</v>
      </c>
      <c r="T7" t="s">
        <v>40</v>
      </c>
      <c r="U7" t="s">
        <v>41</v>
      </c>
    </row>
    <row r="8" spans="1:21" x14ac:dyDescent="0.25">
      <c r="A8" t="s">
        <v>5</v>
      </c>
      <c r="B8" t="s">
        <v>14</v>
      </c>
      <c r="C8">
        <v>80</v>
      </c>
      <c r="D8">
        <v>200</v>
      </c>
      <c r="E8">
        <v>1</v>
      </c>
      <c r="G8">
        <f>+SUM(GALPON3[[#This Row],[IZQ]:[DERC]])</f>
        <v>1</v>
      </c>
      <c r="H8" t="str">
        <f t="shared" si="0"/>
        <v>GALPON3</v>
      </c>
    </row>
    <row r="9" spans="1:21" x14ac:dyDescent="0.25">
      <c r="A9" t="s">
        <v>5</v>
      </c>
      <c r="B9" t="s">
        <v>14</v>
      </c>
      <c r="C9">
        <v>83</v>
      </c>
      <c r="D9">
        <v>200</v>
      </c>
      <c r="F9">
        <v>2</v>
      </c>
      <c r="G9">
        <f>+SUM(GALPON3[[#This Row],[IZQ]:[DERC]])</f>
        <v>2</v>
      </c>
      <c r="H9" t="str">
        <f t="shared" si="0"/>
        <v>GALPON3</v>
      </c>
      <c r="N9" t="s">
        <v>5</v>
      </c>
      <c r="O9" t="s">
        <v>14</v>
      </c>
      <c r="T9" t="s">
        <v>42</v>
      </c>
      <c r="U9" t="s">
        <v>43</v>
      </c>
    </row>
    <row r="10" spans="1:21" x14ac:dyDescent="0.25">
      <c r="A10" t="s">
        <v>5</v>
      </c>
      <c r="B10" t="s">
        <v>14</v>
      </c>
      <c r="C10">
        <v>84</v>
      </c>
      <c r="D10">
        <v>200</v>
      </c>
      <c r="E10">
        <v>1</v>
      </c>
      <c r="F10">
        <v>3</v>
      </c>
      <c r="G10">
        <f>+SUM(GALPON3[[#This Row],[IZQ]:[DERC]])</f>
        <v>4</v>
      </c>
      <c r="H10" t="str">
        <f t="shared" si="0"/>
        <v>GALPON3</v>
      </c>
      <c r="T10" t="s">
        <v>44</v>
      </c>
      <c r="U10" t="s">
        <v>45</v>
      </c>
    </row>
    <row r="11" spans="1:21" x14ac:dyDescent="0.25">
      <c r="A11" t="s">
        <v>5</v>
      </c>
      <c r="B11" t="s">
        <v>14</v>
      </c>
      <c r="C11">
        <v>86</v>
      </c>
      <c r="D11">
        <v>200</v>
      </c>
      <c r="E11">
        <v>1</v>
      </c>
      <c r="G11">
        <f>+SUM(GALPON3[[#This Row],[IZQ]:[DERC]])</f>
        <v>1</v>
      </c>
      <c r="H11" t="str">
        <f t="shared" si="0"/>
        <v>GALPON3</v>
      </c>
      <c r="N11" t="s">
        <v>258</v>
      </c>
      <c r="O11" t="s">
        <v>216</v>
      </c>
    </row>
    <row r="12" spans="1:21" x14ac:dyDescent="0.25">
      <c r="A12" t="s">
        <v>3</v>
      </c>
      <c r="B12" t="s">
        <v>11</v>
      </c>
      <c r="C12">
        <v>83</v>
      </c>
      <c r="D12">
        <v>200</v>
      </c>
      <c r="F12">
        <v>1</v>
      </c>
      <c r="G12">
        <f>+SUM(GALPON3[[#This Row],[IZQ]:[DERC]])</f>
        <v>1</v>
      </c>
      <c r="H12" t="str">
        <f t="shared" si="0"/>
        <v>GALPON3</v>
      </c>
      <c r="N12" t="s">
        <v>244</v>
      </c>
      <c r="O12" t="s">
        <v>260</v>
      </c>
      <c r="T12" t="s">
        <v>46</v>
      </c>
      <c r="U12" t="s">
        <v>47</v>
      </c>
    </row>
    <row r="13" spans="1:21" x14ac:dyDescent="0.25">
      <c r="A13" t="s">
        <v>8</v>
      </c>
      <c r="B13" t="s">
        <v>17</v>
      </c>
      <c r="C13">
        <v>81</v>
      </c>
      <c r="D13">
        <v>200</v>
      </c>
      <c r="E13">
        <v>2</v>
      </c>
      <c r="F13">
        <v>1</v>
      </c>
      <c r="G13">
        <f>+SUM(GALPON3[[#This Row],[IZQ]:[DERC]])</f>
        <v>3</v>
      </c>
      <c r="H13" t="str">
        <f t="shared" si="0"/>
        <v>GALPON3</v>
      </c>
    </row>
    <row r="14" spans="1:21" x14ac:dyDescent="0.25">
      <c r="A14" t="s">
        <v>8</v>
      </c>
      <c r="B14" t="s">
        <v>17</v>
      </c>
      <c r="C14">
        <v>82</v>
      </c>
      <c r="D14">
        <v>200</v>
      </c>
      <c r="E14">
        <v>1</v>
      </c>
      <c r="F14">
        <v>2</v>
      </c>
      <c r="G14">
        <f>+SUM(GALPON3[[#This Row],[IZQ]:[DERC]])</f>
        <v>3</v>
      </c>
      <c r="H14" t="str">
        <f t="shared" si="0"/>
        <v>GALPON3</v>
      </c>
      <c r="T14" t="s">
        <v>48</v>
      </c>
      <c r="U14" t="s">
        <v>49</v>
      </c>
    </row>
    <row r="15" spans="1:21" x14ac:dyDescent="0.25">
      <c r="A15" t="s">
        <v>8</v>
      </c>
      <c r="B15" t="s">
        <v>17</v>
      </c>
      <c r="C15">
        <v>84</v>
      </c>
      <c r="D15">
        <v>200</v>
      </c>
      <c r="E15">
        <v>2</v>
      </c>
      <c r="G15">
        <f>+SUM(GALPON3[[#This Row],[IZQ]:[DERC]])</f>
        <v>2</v>
      </c>
      <c r="H15" t="str">
        <f t="shared" si="0"/>
        <v>GALPON3</v>
      </c>
      <c r="N15" t="s">
        <v>7</v>
      </c>
      <c r="O15" t="s">
        <v>16</v>
      </c>
    </row>
    <row r="16" spans="1:21" x14ac:dyDescent="0.25">
      <c r="A16" t="s">
        <v>8</v>
      </c>
      <c r="B16" t="s">
        <v>17</v>
      </c>
      <c r="C16">
        <v>85</v>
      </c>
      <c r="D16">
        <v>200</v>
      </c>
      <c r="E16">
        <v>1</v>
      </c>
      <c r="F16">
        <v>5</v>
      </c>
      <c r="G16">
        <f>+SUM(GALPON3[[#This Row],[IZQ]:[DERC]])</f>
        <v>6</v>
      </c>
      <c r="H16" t="str">
        <f t="shared" si="0"/>
        <v>GALPON3</v>
      </c>
      <c r="T16" t="s">
        <v>50</v>
      </c>
      <c r="U16" t="s">
        <v>51</v>
      </c>
    </row>
    <row r="17" spans="1:15" x14ac:dyDescent="0.25">
      <c r="A17" t="s">
        <v>8</v>
      </c>
      <c r="B17" t="s">
        <v>17</v>
      </c>
      <c r="C17">
        <v>86</v>
      </c>
      <c r="D17">
        <v>200</v>
      </c>
      <c r="E17">
        <v>9</v>
      </c>
      <c r="F17">
        <v>4</v>
      </c>
      <c r="G17">
        <f>+SUM(GALPON3[[#This Row],[IZQ]:[DERC]])</f>
        <v>13</v>
      </c>
      <c r="H17" t="str">
        <f t="shared" si="0"/>
        <v>GALPON3</v>
      </c>
      <c r="N17" t="s">
        <v>8</v>
      </c>
      <c r="O17" t="s">
        <v>17</v>
      </c>
    </row>
    <row r="18" spans="1:15" x14ac:dyDescent="0.25">
      <c r="A18" t="s">
        <v>8</v>
      </c>
      <c r="B18" t="s">
        <v>17</v>
      </c>
      <c r="C18">
        <v>87</v>
      </c>
      <c r="D18">
        <v>200</v>
      </c>
      <c r="E18">
        <v>2</v>
      </c>
      <c r="G18">
        <f>+SUM(GALPON3[[#This Row],[IZQ]:[DERC]])</f>
        <v>2</v>
      </c>
      <c r="H18" t="str">
        <f t="shared" si="0"/>
        <v>GALPON3</v>
      </c>
    </row>
    <row r="19" spans="1:15" x14ac:dyDescent="0.25">
      <c r="A19" t="s">
        <v>8</v>
      </c>
      <c r="B19" t="s">
        <v>17</v>
      </c>
      <c r="C19">
        <v>90</v>
      </c>
      <c r="D19">
        <v>200</v>
      </c>
      <c r="F19">
        <v>5</v>
      </c>
      <c r="G19">
        <f>+SUM(GALPON3[[#This Row],[IZQ]:[DERC]])</f>
        <v>5</v>
      </c>
      <c r="H19" t="str">
        <f t="shared" si="0"/>
        <v>GALPON3</v>
      </c>
      <c r="N19" t="s">
        <v>9</v>
      </c>
      <c r="O19" t="s">
        <v>18</v>
      </c>
    </row>
    <row r="20" spans="1:15" x14ac:dyDescent="0.25">
      <c r="A20" t="s">
        <v>8</v>
      </c>
      <c r="B20" t="s">
        <v>17</v>
      </c>
      <c r="C20">
        <v>92</v>
      </c>
      <c r="D20">
        <v>200</v>
      </c>
      <c r="E20">
        <v>2</v>
      </c>
      <c r="G20">
        <f>+SUM(GALPON3[[#This Row],[IZQ]:[DERC]])</f>
        <v>2</v>
      </c>
      <c r="H20" t="str">
        <f t="shared" si="0"/>
        <v>GALPON3</v>
      </c>
    </row>
    <row r="21" spans="1:15" x14ac:dyDescent="0.25">
      <c r="A21" t="s">
        <v>8</v>
      </c>
      <c r="B21" t="s">
        <v>17</v>
      </c>
      <c r="C21">
        <v>98</v>
      </c>
      <c r="D21">
        <v>200</v>
      </c>
      <c r="F21">
        <v>1</v>
      </c>
      <c r="G21">
        <f>+SUM(GALPON3[[#This Row],[IZQ]:[DERC]])</f>
        <v>1</v>
      </c>
      <c r="H21" t="str">
        <f t="shared" si="0"/>
        <v>GALPON3</v>
      </c>
      <c r="N21" t="s">
        <v>10</v>
      </c>
      <c r="O21" t="s">
        <v>19</v>
      </c>
    </row>
    <row r="22" spans="1:15" x14ac:dyDescent="0.25">
      <c r="A22" t="s">
        <v>6</v>
      </c>
      <c r="B22" t="s">
        <v>15</v>
      </c>
      <c r="C22">
        <v>84</v>
      </c>
      <c r="D22">
        <v>200</v>
      </c>
      <c r="E22">
        <v>3</v>
      </c>
      <c r="G22">
        <f>+SUM(GALPON3[[#This Row],[IZQ]:[DERC]])</f>
        <v>3</v>
      </c>
      <c r="H22" t="str">
        <f t="shared" si="0"/>
        <v>GALPON3</v>
      </c>
    </row>
    <row r="23" spans="1:15" x14ac:dyDescent="0.25">
      <c r="A23" t="s">
        <v>6</v>
      </c>
      <c r="B23" t="s">
        <v>15</v>
      </c>
      <c r="C23">
        <v>86</v>
      </c>
      <c r="D23">
        <v>200</v>
      </c>
      <c r="E23">
        <v>1</v>
      </c>
      <c r="F23">
        <v>1</v>
      </c>
      <c r="G23">
        <f>+SUM(GALPON3[[#This Row],[IZQ]:[DERC]])</f>
        <v>2</v>
      </c>
      <c r="H23" t="str">
        <f t="shared" si="0"/>
        <v>GALPON3</v>
      </c>
      <c r="N23" t="s">
        <v>20</v>
      </c>
      <c r="O23" t="s">
        <v>21</v>
      </c>
    </row>
    <row r="24" spans="1:15" x14ac:dyDescent="0.25">
      <c r="A24" t="s">
        <v>6</v>
      </c>
      <c r="B24" t="s">
        <v>15</v>
      </c>
      <c r="C24">
        <v>87</v>
      </c>
      <c r="D24">
        <v>200</v>
      </c>
      <c r="E24">
        <v>1</v>
      </c>
      <c r="G24">
        <f>+SUM(GALPON3[[#This Row],[IZQ]:[DERC]])</f>
        <v>1</v>
      </c>
      <c r="H24" t="str">
        <f t="shared" si="0"/>
        <v>GALPON3</v>
      </c>
      <c r="N24" t="s">
        <v>69</v>
      </c>
      <c r="O24" t="s">
        <v>70</v>
      </c>
    </row>
    <row r="25" spans="1:15" x14ac:dyDescent="0.25">
      <c r="A25" t="s">
        <v>6</v>
      </c>
      <c r="B25" t="s">
        <v>15</v>
      </c>
      <c r="C25">
        <v>88</v>
      </c>
      <c r="D25">
        <v>200</v>
      </c>
      <c r="E25">
        <v>1</v>
      </c>
      <c r="F25">
        <v>1</v>
      </c>
      <c r="G25">
        <f>+SUM(GALPON3[[#This Row],[IZQ]:[DERC]])</f>
        <v>2</v>
      </c>
      <c r="H25" t="str">
        <f t="shared" si="0"/>
        <v>GALPON3</v>
      </c>
      <c r="N25" t="s">
        <v>22</v>
      </c>
      <c r="O25" t="s">
        <v>23</v>
      </c>
    </row>
    <row r="26" spans="1:15" x14ac:dyDescent="0.25">
      <c r="A26" t="s">
        <v>6</v>
      </c>
      <c r="B26" t="s">
        <v>15</v>
      </c>
      <c r="C26">
        <v>93</v>
      </c>
      <c r="D26">
        <v>200</v>
      </c>
      <c r="E26">
        <v>1</v>
      </c>
      <c r="F26">
        <v>1</v>
      </c>
      <c r="G26">
        <f>+SUM(GALPON3[[#This Row],[IZQ]:[DERC]])</f>
        <v>2</v>
      </c>
      <c r="H26" t="str">
        <f t="shared" si="0"/>
        <v>GALPON3</v>
      </c>
    </row>
    <row r="27" spans="1:15" x14ac:dyDescent="0.25">
      <c r="A27" t="s">
        <v>6</v>
      </c>
      <c r="B27" t="s">
        <v>15</v>
      </c>
      <c r="C27">
        <v>94</v>
      </c>
      <c r="D27">
        <v>200</v>
      </c>
      <c r="F27">
        <v>1</v>
      </c>
      <c r="G27">
        <f>+SUM(GALPON3[[#This Row],[IZQ]:[DERC]])</f>
        <v>1</v>
      </c>
      <c r="H27" t="str">
        <f t="shared" si="0"/>
        <v>GALPON3</v>
      </c>
    </row>
    <row r="28" spans="1:15" x14ac:dyDescent="0.25">
      <c r="A28" t="s">
        <v>6</v>
      </c>
      <c r="B28" t="s">
        <v>15</v>
      </c>
      <c r="C28">
        <v>97</v>
      </c>
      <c r="D28">
        <v>200</v>
      </c>
      <c r="E28">
        <v>3</v>
      </c>
      <c r="F28">
        <v>2</v>
      </c>
      <c r="G28">
        <f>+SUM(GALPON3[[#This Row],[IZQ]:[DERC]])</f>
        <v>5</v>
      </c>
      <c r="H28" t="str">
        <f t="shared" si="0"/>
        <v>GALPON3</v>
      </c>
      <c r="N28" t="s">
        <v>27</v>
      </c>
      <c r="O28" t="s">
        <v>28</v>
      </c>
    </row>
    <row r="29" spans="1:15" x14ac:dyDescent="0.25">
      <c r="A29" t="s">
        <v>6</v>
      </c>
      <c r="B29" t="s">
        <v>15</v>
      </c>
      <c r="C29">
        <v>98</v>
      </c>
      <c r="D29">
        <v>200</v>
      </c>
      <c r="E29">
        <v>1</v>
      </c>
      <c r="F29">
        <v>2</v>
      </c>
      <c r="G29">
        <f>+SUM(GALPON3[[#This Row],[IZQ]:[DERC]])</f>
        <v>3</v>
      </c>
      <c r="H29" t="str">
        <f t="shared" si="0"/>
        <v>GALPON3</v>
      </c>
    </row>
    <row r="30" spans="1:15" x14ac:dyDescent="0.25">
      <c r="A30" t="s">
        <v>52</v>
      </c>
      <c r="B30" t="s">
        <v>53</v>
      </c>
      <c r="C30">
        <v>82</v>
      </c>
      <c r="D30">
        <v>200</v>
      </c>
      <c r="E30">
        <v>1</v>
      </c>
      <c r="G30">
        <f>+SUM(GALPON3[[#This Row],[IZQ]:[DERC]])</f>
        <v>1</v>
      </c>
      <c r="H30" t="str">
        <f t="shared" si="0"/>
        <v>GALPON3</v>
      </c>
      <c r="N30" t="s">
        <v>25</v>
      </c>
      <c r="O30" t="s">
        <v>29</v>
      </c>
    </row>
    <row r="31" spans="1:15" x14ac:dyDescent="0.25">
      <c r="A31" t="s">
        <v>52</v>
      </c>
      <c r="B31" t="s">
        <v>254</v>
      </c>
      <c r="C31">
        <v>96</v>
      </c>
      <c r="D31">
        <v>200</v>
      </c>
      <c r="E31">
        <v>1</v>
      </c>
      <c r="G31">
        <f>+SUM(GALPON3[[#This Row],[IZQ]:[DERC]])</f>
        <v>1</v>
      </c>
      <c r="H31" t="str">
        <f t="shared" si="0"/>
        <v>GALPON3</v>
      </c>
    </row>
    <row r="32" spans="1:15" x14ac:dyDescent="0.25">
      <c r="A32" t="s">
        <v>9</v>
      </c>
      <c r="B32" t="s">
        <v>18</v>
      </c>
      <c r="C32">
        <v>74</v>
      </c>
      <c r="D32">
        <v>200</v>
      </c>
      <c r="E32">
        <v>1</v>
      </c>
      <c r="G32">
        <f>+SUM(GALPON3[[#This Row],[IZQ]:[DERC]])</f>
        <v>1</v>
      </c>
      <c r="H32" t="str">
        <f t="shared" si="0"/>
        <v>GALPON3</v>
      </c>
      <c r="N32" t="s">
        <v>26</v>
      </c>
      <c r="O32" t="s">
        <v>30</v>
      </c>
    </row>
    <row r="33" spans="1:15" x14ac:dyDescent="0.25">
      <c r="A33" t="s">
        <v>9</v>
      </c>
      <c r="B33" t="s">
        <v>18</v>
      </c>
      <c r="C33">
        <v>76</v>
      </c>
      <c r="D33">
        <v>200</v>
      </c>
      <c r="F33">
        <v>1</v>
      </c>
      <c r="G33">
        <f>+SUM(GALPON3[[#This Row],[IZQ]:[DERC]])</f>
        <v>1</v>
      </c>
      <c r="H33" t="str">
        <f t="shared" si="0"/>
        <v>GALPON3</v>
      </c>
    </row>
    <row r="34" spans="1:15" x14ac:dyDescent="0.25">
      <c r="A34" t="s">
        <v>9</v>
      </c>
      <c r="B34" t="s">
        <v>18</v>
      </c>
      <c r="C34">
        <v>84</v>
      </c>
      <c r="D34">
        <v>200</v>
      </c>
      <c r="E34">
        <v>1</v>
      </c>
      <c r="G34">
        <f>+SUM(GALPON3[[#This Row],[IZQ]:[DERC]])</f>
        <v>1</v>
      </c>
      <c r="H34" t="str">
        <f t="shared" si="0"/>
        <v>GALPON3</v>
      </c>
      <c r="N34" t="s">
        <v>54</v>
      </c>
      <c r="O34" t="s">
        <v>56</v>
      </c>
    </row>
    <row r="35" spans="1:15" x14ac:dyDescent="0.25">
      <c r="A35" t="s">
        <v>9</v>
      </c>
      <c r="B35" t="s">
        <v>18</v>
      </c>
      <c r="C35">
        <v>86</v>
      </c>
      <c r="D35">
        <v>200</v>
      </c>
      <c r="F35">
        <v>1</v>
      </c>
      <c r="G35">
        <f>+SUM(GALPON3[[#This Row],[IZQ]:[DERC]])</f>
        <v>1</v>
      </c>
      <c r="H35" t="str">
        <f t="shared" si="0"/>
        <v>GALPON3</v>
      </c>
      <c r="N35" t="s">
        <v>55</v>
      </c>
      <c r="O35" t="s">
        <v>57</v>
      </c>
    </row>
    <row r="36" spans="1:15" x14ac:dyDescent="0.25">
      <c r="A36" t="s">
        <v>10</v>
      </c>
      <c r="B36" t="s">
        <v>19</v>
      </c>
      <c r="C36">
        <v>88</v>
      </c>
      <c r="D36">
        <v>200</v>
      </c>
      <c r="E36">
        <v>1</v>
      </c>
      <c r="F36">
        <v>1</v>
      </c>
      <c r="G36">
        <f>+SUM(GALPON3[[#This Row],[IZQ]:[DERC]])</f>
        <v>2</v>
      </c>
      <c r="H36" t="str">
        <f t="shared" si="0"/>
        <v>GALPON3</v>
      </c>
      <c r="N36" t="s">
        <v>58</v>
      </c>
      <c r="O36" t="s">
        <v>61</v>
      </c>
    </row>
    <row r="37" spans="1:15" x14ac:dyDescent="0.25">
      <c r="A37" t="s">
        <v>54</v>
      </c>
      <c r="B37" t="s">
        <v>56</v>
      </c>
      <c r="C37">
        <v>100</v>
      </c>
      <c r="D37">
        <v>201</v>
      </c>
      <c r="F37">
        <v>1</v>
      </c>
      <c r="G37">
        <f>+SUM(GALPON3[[#This Row],[IZQ]:[DERC]])</f>
        <v>1</v>
      </c>
      <c r="H37" t="str">
        <f t="shared" si="0"/>
        <v>GALPON3</v>
      </c>
    </row>
    <row r="38" spans="1:15" x14ac:dyDescent="0.25">
      <c r="A38" t="s">
        <v>54</v>
      </c>
      <c r="B38" t="s">
        <v>56</v>
      </c>
      <c r="C38">
        <v>107</v>
      </c>
      <c r="D38">
        <v>200</v>
      </c>
      <c r="F38">
        <v>1</v>
      </c>
      <c r="G38">
        <f>+SUM(GALPON3[[#This Row],[IZQ]:[DERC]])</f>
        <v>1</v>
      </c>
      <c r="H38" t="str">
        <f t="shared" si="0"/>
        <v>GALPON3</v>
      </c>
    </row>
    <row r="39" spans="1:15" x14ac:dyDescent="0.25">
      <c r="A39" t="s">
        <v>54</v>
      </c>
      <c r="B39" t="s">
        <v>56</v>
      </c>
      <c r="C39">
        <v>122</v>
      </c>
      <c r="D39">
        <v>203</v>
      </c>
      <c r="F39">
        <v>1</v>
      </c>
      <c r="G39">
        <f>+SUM(GALPON3[[#This Row],[IZQ]:[DERC]])</f>
        <v>1</v>
      </c>
      <c r="H39" t="str">
        <f t="shared" si="0"/>
        <v>GALPON3</v>
      </c>
      <c r="N39" t="s">
        <v>59</v>
      </c>
      <c r="O39" t="s">
        <v>62</v>
      </c>
    </row>
    <row r="40" spans="1:15" x14ac:dyDescent="0.25">
      <c r="A40" t="s">
        <v>54</v>
      </c>
      <c r="B40" t="s">
        <v>56</v>
      </c>
      <c r="C40">
        <v>125</v>
      </c>
      <c r="D40">
        <v>203</v>
      </c>
      <c r="F40">
        <v>1</v>
      </c>
      <c r="G40">
        <f>+SUM(GALPON3[[#This Row],[IZQ]:[DERC]])</f>
        <v>1</v>
      </c>
      <c r="H40" t="str">
        <f t="shared" si="0"/>
        <v>GALPON3</v>
      </c>
      <c r="N40" t="s">
        <v>60</v>
      </c>
      <c r="O40" t="s">
        <v>63</v>
      </c>
    </row>
    <row r="41" spans="1:15" x14ac:dyDescent="0.25">
      <c r="A41" t="s">
        <v>54</v>
      </c>
      <c r="B41" t="s">
        <v>56</v>
      </c>
      <c r="C41">
        <v>133</v>
      </c>
      <c r="D41">
        <v>204</v>
      </c>
      <c r="F41">
        <v>1</v>
      </c>
      <c r="G41">
        <f>+SUM(GALPON3[[#This Row],[IZQ]:[DERC]])</f>
        <v>1</v>
      </c>
      <c r="H41" t="str">
        <f t="shared" si="0"/>
        <v>GALPON3</v>
      </c>
      <c r="N41" t="s">
        <v>54</v>
      </c>
      <c r="O41" t="s">
        <v>56</v>
      </c>
    </row>
    <row r="42" spans="1:15" x14ac:dyDescent="0.25">
      <c r="A42" t="s">
        <v>54</v>
      </c>
      <c r="B42" t="s">
        <v>56</v>
      </c>
      <c r="C42">
        <v>137</v>
      </c>
      <c r="D42">
        <v>200</v>
      </c>
      <c r="F42">
        <v>2</v>
      </c>
      <c r="G42">
        <f>+SUM(GALPON3[[#This Row],[IZQ]:[DERC]])</f>
        <v>2</v>
      </c>
      <c r="H42" t="str">
        <f t="shared" si="0"/>
        <v>GALPON3</v>
      </c>
      <c r="N42" t="s">
        <v>64</v>
      </c>
      <c r="O42" t="s">
        <v>66</v>
      </c>
    </row>
    <row r="43" spans="1:15" x14ac:dyDescent="0.25">
      <c r="A43" t="s">
        <v>54</v>
      </c>
      <c r="B43" t="s">
        <v>56</v>
      </c>
      <c r="C43">
        <v>138</v>
      </c>
      <c r="D43">
        <v>204</v>
      </c>
      <c r="F43">
        <v>1</v>
      </c>
      <c r="G43">
        <f>+SUM(GALPON3[[#This Row],[IZQ]:[DERC]])</f>
        <v>1</v>
      </c>
      <c r="H43" t="str">
        <f t="shared" si="0"/>
        <v>GALPON3</v>
      </c>
      <c r="N43" t="s">
        <v>65</v>
      </c>
      <c r="O43" t="s">
        <v>67</v>
      </c>
    </row>
    <row r="44" spans="1:15" x14ac:dyDescent="0.25">
      <c r="A44" t="s">
        <v>54</v>
      </c>
      <c r="B44" t="s">
        <v>56</v>
      </c>
      <c r="C44">
        <v>140</v>
      </c>
      <c r="D44">
        <v>202</v>
      </c>
      <c r="F44">
        <v>1</v>
      </c>
      <c r="G44">
        <f>+SUM(GALPON3[[#This Row],[IZQ]:[DERC]])</f>
        <v>1</v>
      </c>
      <c r="H44" t="str">
        <f t="shared" si="0"/>
        <v>GALPON3</v>
      </c>
    </row>
    <row r="45" spans="1:15" x14ac:dyDescent="0.25">
      <c r="A45" t="s">
        <v>54</v>
      </c>
      <c r="B45" t="s">
        <v>56</v>
      </c>
      <c r="C45">
        <v>141</v>
      </c>
      <c r="D45">
        <v>202</v>
      </c>
      <c r="F45">
        <v>1</v>
      </c>
      <c r="G45">
        <f>+SUM(GALPON3[[#This Row],[IZQ]:[DERC]])</f>
        <v>1</v>
      </c>
      <c r="H45" t="str">
        <f t="shared" si="0"/>
        <v>GALPON3</v>
      </c>
      <c r="N45" t="s">
        <v>72</v>
      </c>
      <c r="O45" t="s">
        <v>76</v>
      </c>
    </row>
    <row r="46" spans="1:15" x14ac:dyDescent="0.25">
      <c r="A46" t="s">
        <v>54</v>
      </c>
      <c r="B46" t="s">
        <v>56</v>
      </c>
      <c r="C46">
        <v>150</v>
      </c>
      <c r="D46">
        <v>200</v>
      </c>
      <c r="F46">
        <v>1</v>
      </c>
      <c r="G46">
        <f>+SUM(GALPON3[[#This Row],[IZQ]:[DERC]])</f>
        <v>1</v>
      </c>
      <c r="H46" t="str">
        <f t="shared" si="0"/>
        <v>GALPON3</v>
      </c>
      <c r="N46" t="s">
        <v>73</v>
      </c>
      <c r="O46" t="s">
        <v>77</v>
      </c>
    </row>
    <row r="47" spans="1:15" hidden="1" x14ac:dyDescent="0.25">
      <c r="A47" t="s">
        <v>64</v>
      </c>
      <c r="B47" t="s">
        <v>66</v>
      </c>
      <c r="C47">
        <v>117</v>
      </c>
      <c r="D47">
        <v>202</v>
      </c>
      <c r="E47">
        <v>2</v>
      </c>
      <c r="F47">
        <v>1</v>
      </c>
      <c r="G47">
        <f>+SUM(GALPON3[[#This Row],[IZQ]:[DERC]])</f>
        <v>3</v>
      </c>
      <c r="H47" t="str">
        <f t="shared" si="0"/>
        <v>GALPON3</v>
      </c>
      <c r="N47" t="s">
        <v>74</v>
      </c>
      <c r="O47" t="s">
        <v>78</v>
      </c>
    </row>
    <row r="48" spans="1:15" hidden="1" x14ac:dyDescent="0.25">
      <c r="A48" t="s">
        <v>64</v>
      </c>
      <c r="B48" t="s">
        <v>66</v>
      </c>
      <c r="C48">
        <v>150</v>
      </c>
      <c r="D48">
        <v>202</v>
      </c>
      <c r="E48">
        <v>1</v>
      </c>
      <c r="G48">
        <f>+SUM(GALPON3[[#This Row],[IZQ]:[DERC]])</f>
        <v>1</v>
      </c>
      <c r="H48" t="str">
        <f t="shared" si="0"/>
        <v>GALPON3</v>
      </c>
      <c r="N48" t="s">
        <v>75</v>
      </c>
      <c r="O48" t="s">
        <v>79</v>
      </c>
    </row>
    <row r="49" spans="1:15" hidden="1" x14ac:dyDescent="0.25">
      <c r="A49" t="s">
        <v>72</v>
      </c>
      <c r="B49" t="s">
        <v>76</v>
      </c>
      <c r="C49">
        <v>79</v>
      </c>
      <c r="D49">
        <v>242</v>
      </c>
      <c r="F49">
        <v>1</v>
      </c>
      <c r="G49">
        <f>+SUM(GALPON3[[#This Row],[IZQ]:[DERC]])</f>
        <v>1</v>
      </c>
      <c r="H49" t="str">
        <f t="shared" si="0"/>
        <v>GALPON3</v>
      </c>
      <c r="N49" t="s">
        <v>86</v>
      </c>
      <c r="O49" t="s">
        <v>82</v>
      </c>
    </row>
    <row r="50" spans="1:15" hidden="1" x14ac:dyDescent="0.25">
      <c r="A50" t="s">
        <v>73</v>
      </c>
      <c r="B50" t="s">
        <v>77</v>
      </c>
      <c r="C50">
        <v>68</v>
      </c>
      <c r="D50">
        <v>225</v>
      </c>
      <c r="F50">
        <v>1</v>
      </c>
      <c r="G50">
        <f>+SUM(GALPON3[[#This Row],[IZQ]:[DERC]])</f>
        <v>1</v>
      </c>
      <c r="H50" t="str">
        <f t="shared" si="0"/>
        <v>GALPON3</v>
      </c>
      <c r="N50" t="s">
        <v>85</v>
      </c>
      <c r="O50" t="s">
        <v>84</v>
      </c>
    </row>
    <row r="51" spans="1:15" hidden="1" x14ac:dyDescent="0.25">
      <c r="A51" t="s">
        <v>74</v>
      </c>
      <c r="B51" t="s">
        <v>78</v>
      </c>
      <c r="C51">
        <v>79</v>
      </c>
      <c r="D51">
        <v>220</v>
      </c>
      <c r="F51">
        <v>1</v>
      </c>
      <c r="G51">
        <f>+SUM(GALPON3[[#This Row],[IZQ]:[DERC]])</f>
        <v>1</v>
      </c>
      <c r="H51" t="str">
        <f t="shared" si="0"/>
        <v>GALPON3</v>
      </c>
    </row>
    <row r="52" spans="1:15" hidden="1" x14ac:dyDescent="0.25">
      <c r="A52" t="s">
        <v>74</v>
      </c>
      <c r="B52" t="s">
        <v>78</v>
      </c>
      <c r="C52">
        <v>82</v>
      </c>
      <c r="D52">
        <v>208</v>
      </c>
      <c r="E52">
        <v>1</v>
      </c>
      <c r="G52">
        <f>+SUM(GALPON3[[#This Row],[IZQ]:[DERC]])</f>
        <v>1</v>
      </c>
      <c r="H52" t="str">
        <f t="shared" si="0"/>
        <v>GALPON3</v>
      </c>
      <c r="N52" t="s">
        <v>83</v>
      </c>
      <c r="O52" t="s">
        <v>87</v>
      </c>
    </row>
    <row r="53" spans="1:15" hidden="1" x14ac:dyDescent="0.25">
      <c r="A53" t="s">
        <v>80</v>
      </c>
      <c r="B53" t="s">
        <v>129</v>
      </c>
      <c r="C53">
        <v>86</v>
      </c>
      <c r="D53">
        <v>215</v>
      </c>
      <c r="E53">
        <v>1</v>
      </c>
      <c r="G53">
        <f>+SUM(GALPON3[[#This Row],[IZQ]:[DERC]])</f>
        <v>1</v>
      </c>
      <c r="H53" t="str">
        <f t="shared" si="0"/>
        <v>GALPON3</v>
      </c>
      <c r="N53" t="s">
        <v>88</v>
      </c>
      <c r="O53" t="s">
        <v>89</v>
      </c>
    </row>
    <row r="54" spans="1:15" hidden="1" x14ac:dyDescent="0.25">
      <c r="A54" t="s">
        <v>81</v>
      </c>
      <c r="B54" t="s">
        <v>255</v>
      </c>
      <c r="C54">
        <v>87</v>
      </c>
      <c r="D54">
        <v>218</v>
      </c>
      <c r="F54">
        <v>1</v>
      </c>
      <c r="G54">
        <f>+SUM(GALPON3[[#This Row],[IZQ]:[DERC]])</f>
        <v>1</v>
      </c>
      <c r="H54" t="str">
        <f t="shared" si="0"/>
        <v>GALPON3</v>
      </c>
    </row>
    <row r="55" spans="1:15" hidden="1" x14ac:dyDescent="0.25">
      <c r="A55" t="s">
        <v>75</v>
      </c>
      <c r="B55" t="s">
        <v>79</v>
      </c>
      <c r="C55">
        <v>88</v>
      </c>
      <c r="D55">
        <v>252</v>
      </c>
      <c r="F55">
        <v>1</v>
      </c>
      <c r="G55">
        <f>+SUM(GALPON3[[#This Row],[IZQ]:[DERC]])</f>
        <v>1</v>
      </c>
      <c r="H55" t="str">
        <f t="shared" si="0"/>
        <v>GALPON3</v>
      </c>
      <c r="N55" t="s">
        <v>90</v>
      </c>
      <c r="O55" t="s">
        <v>92</v>
      </c>
    </row>
    <row r="56" spans="1:15" hidden="1" x14ac:dyDescent="0.25">
      <c r="A56" t="s">
        <v>75</v>
      </c>
      <c r="B56" t="s">
        <v>79</v>
      </c>
      <c r="C56">
        <v>88</v>
      </c>
      <c r="D56">
        <v>203</v>
      </c>
      <c r="F56">
        <v>1</v>
      </c>
      <c r="G56">
        <f>+SUM(GALPON3[[#This Row],[IZQ]:[DERC]])</f>
        <v>1</v>
      </c>
      <c r="H56" t="str">
        <f t="shared" si="0"/>
        <v>GALPON3</v>
      </c>
      <c r="N56" t="s">
        <v>91</v>
      </c>
      <c r="O56" t="s">
        <v>93</v>
      </c>
    </row>
    <row r="57" spans="1:15" hidden="1" x14ac:dyDescent="0.25">
      <c r="A57" t="s">
        <v>75</v>
      </c>
      <c r="B57" t="s">
        <v>79</v>
      </c>
      <c r="C57">
        <v>90</v>
      </c>
      <c r="D57">
        <v>202</v>
      </c>
      <c r="E57">
        <v>1</v>
      </c>
      <c r="G57">
        <f>+SUM(GALPON3[[#This Row],[IZQ]:[DERC]])</f>
        <v>1</v>
      </c>
      <c r="H57" t="str">
        <f t="shared" si="0"/>
        <v>GALPON3</v>
      </c>
    </row>
    <row r="58" spans="1:15" hidden="1" x14ac:dyDescent="0.25">
      <c r="A58" t="s">
        <v>85</v>
      </c>
      <c r="B58" t="s">
        <v>84</v>
      </c>
      <c r="C58">
        <v>160</v>
      </c>
      <c r="D58">
        <v>203</v>
      </c>
      <c r="E58">
        <v>1</v>
      </c>
      <c r="F58">
        <v>1</v>
      </c>
      <c r="G58">
        <f>+SUM(GALPON3[[#This Row],[IZQ]:[DERC]])</f>
        <v>2</v>
      </c>
      <c r="H58" t="str">
        <f t="shared" si="0"/>
        <v>GALPON3</v>
      </c>
    </row>
    <row r="59" spans="1:15" hidden="1" x14ac:dyDescent="0.25">
      <c r="A59" t="s">
        <v>83</v>
      </c>
      <c r="B59" t="s">
        <v>87</v>
      </c>
      <c r="C59">
        <v>136</v>
      </c>
      <c r="D59">
        <v>213</v>
      </c>
      <c r="E59">
        <v>1</v>
      </c>
      <c r="G59">
        <f>+SUM(GALPON3[[#This Row],[IZQ]:[DERC]])</f>
        <v>1</v>
      </c>
      <c r="H59" t="str">
        <f t="shared" si="0"/>
        <v>GALPON3</v>
      </c>
    </row>
    <row r="60" spans="1:15" hidden="1" x14ac:dyDescent="0.25">
      <c r="G60">
        <f>+SUM(GALPON3[[#This Row],[IZQ]:[DERC]])</f>
        <v>0</v>
      </c>
      <c r="H60" t="str">
        <f t="shared" si="0"/>
        <v>GALPON3</v>
      </c>
    </row>
    <row r="61" spans="1:15" hidden="1" x14ac:dyDescent="0.25">
      <c r="G61">
        <f>+SUM(GALPON3[[#This Row],[IZQ]:[DERC]])</f>
        <v>0</v>
      </c>
      <c r="H61" t="str">
        <f t="shared" si="0"/>
        <v>GALPON3</v>
      </c>
    </row>
    <row r="62" spans="1:15" hidden="1" x14ac:dyDescent="0.25">
      <c r="G62">
        <f>+SUM(GALPON3[[#This Row],[IZQ]:[DERC]])</f>
        <v>0</v>
      </c>
      <c r="H62" t="str">
        <f t="shared" si="0"/>
        <v>GALPON3</v>
      </c>
    </row>
    <row r="63" spans="1:15" hidden="1" x14ac:dyDescent="0.25">
      <c r="G63">
        <f>+SUM(GALPON3[[#This Row],[IZQ]:[DERC]])</f>
        <v>0</v>
      </c>
      <c r="H63" t="str">
        <f t="shared" si="0"/>
        <v>GALPON3</v>
      </c>
    </row>
    <row r="64" spans="1:15" hidden="1" x14ac:dyDescent="0.25">
      <c r="G64">
        <f>+SUM(GALPON3[[#This Row],[IZQ]:[DERC]])</f>
        <v>0</v>
      </c>
      <c r="H64" t="str">
        <f t="shared" si="0"/>
        <v>GALPON3</v>
      </c>
    </row>
    <row r="65" spans="7:8" hidden="1" x14ac:dyDescent="0.25">
      <c r="G65">
        <f>+SUM(GALPON3[[#This Row],[IZQ]:[DERC]])</f>
        <v>0</v>
      </c>
      <c r="H65" t="str">
        <f t="shared" si="0"/>
        <v>GALPON3</v>
      </c>
    </row>
    <row r="66" spans="7:8" hidden="1" x14ac:dyDescent="0.25">
      <c r="G66">
        <f>+SUM(GALPON3[[#This Row],[IZQ]:[DERC]])</f>
        <v>0</v>
      </c>
      <c r="H66" t="str">
        <f t="shared" ref="H66:H129" si="1">+"GALPON3"</f>
        <v>GALPON3</v>
      </c>
    </row>
    <row r="67" spans="7:8" hidden="1" x14ac:dyDescent="0.25">
      <c r="G67">
        <f>+SUM(GALPON3[[#This Row],[IZQ]:[DERC]])</f>
        <v>0</v>
      </c>
      <c r="H67" t="str">
        <f t="shared" si="1"/>
        <v>GALPON3</v>
      </c>
    </row>
    <row r="68" spans="7:8" hidden="1" x14ac:dyDescent="0.25">
      <c r="G68">
        <f>+SUM(GALPON3[[#This Row],[IZQ]:[DERC]])</f>
        <v>0</v>
      </c>
      <c r="H68" t="str">
        <f t="shared" si="1"/>
        <v>GALPON3</v>
      </c>
    </row>
    <row r="69" spans="7:8" hidden="1" x14ac:dyDescent="0.25">
      <c r="G69">
        <f>+SUM(GALPON3[[#This Row],[IZQ]:[DERC]])</f>
        <v>0</v>
      </c>
      <c r="H69" t="str">
        <f t="shared" si="1"/>
        <v>GALPON3</v>
      </c>
    </row>
    <row r="70" spans="7:8" hidden="1" x14ac:dyDescent="0.25">
      <c r="G70">
        <f>+SUM(GALPON3[[#This Row],[IZQ]:[DERC]])</f>
        <v>0</v>
      </c>
      <c r="H70" t="str">
        <f t="shared" si="1"/>
        <v>GALPON3</v>
      </c>
    </row>
    <row r="71" spans="7:8" hidden="1" x14ac:dyDescent="0.25">
      <c r="G71">
        <f>+SUM(GALPON3[[#This Row],[IZQ]:[DERC]])</f>
        <v>0</v>
      </c>
      <c r="H71" t="str">
        <f t="shared" si="1"/>
        <v>GALPON3</v>
      </c>
    </row>
    <row r="72" spans="7:8" hidden="1" x14ac:dyDescent="0.25">
      <c r="G72">
        <f>+SUM(GALPON3[[#This Row],[IZQ]:[DERC]])</f>
        <v>0</v>
      </c>
      <c r="H72" t="str">
        <f t="shared" si="1"/>
        <v>GALPON3</v>
      </c>
    </row>
    <row r="73" spans="7:8" hidden="1" x14ac:dyDescent="0.25">
      <c r="G73">
        <f>+SUM(GALPON3[[#This Row],[IZQ]:[DERC]])</f>
        <v>0</v>
      </c>
      <c r="H73" t="str">
        <f t="shared" si="1"/>
        <v>GALPON3</v>
      </c>
    </row>
    <row r="74" spans="7:8" hidden="1" x14ac:dyDescent="0.25">
      <c r="G74">
        <f>+SUM(GALPON3[[#This Row],[IZQ]:[DERC]])</f>
        <v>0</v>
      </c>
      <c r="H74" t="str">
        <f t="shared" si="1"/>
        <v>GALPON3</v>
      </c>
    </row>
    <row r="75" spans="7:8" hidden="1" x14ac:dyDescent="0.25">
      <c r="G75">
        <f>+SUM(GALPON3[[#This Row],[IZQ]:[DERC]])</f>
        <v>0</v>
      </c>
      <c r="H75" t="str">
        <f t="shared" si="1"/>
        <v>GALPON3</v>
      </c>
    </row>
    <row r="76" spans="7:8" hidden="1" x14ac:dyDescent="0.25">
      <c r="G76">
        <f>+SUM(GALPON3[[#This Row],[IZQ]:[DERC]])</f>
        <v>0</v>
      </c>
      <c r="H76" t="str">
        <f t="shared" si="1"/>
        <v>GALPON3</v>
      </c>
    </row>
    <row r="77" spans="7:8" hidden="1" x14ac:dyDescent="0.25">
      <c r="G77">
        <f>+SUM(GALPON3[[#This Row],[IZQ]:[DERC]])</f>
        <v>0</v>
      </c>
      <c r="H77" t="str">
        <f t="shared" si="1"/>
        <v>GALPON3</v>
      </c>
    </row>
    <row r="78" spans="7:8" hidden="1" x14ac:dyDescent="0.25">
      <c r="G78">
        <f>+SUM(GALPON3[[#This Row],[IZQ]:[DERC]])</f>
        <v>0</v>
      </c>
      <c r="H78" t="str">
        <f t="shared" si="1"/>
        <v>GALPON3</v>
      </c>
    </row>
    <row r="79" spans="7:8" hidden="1" x14ac:dyDescent="0.25">
      <c r="G79">
        <f>+SUM(GALPON3[[#This Row],[IZQ]:[DERC]])</f>
        <v>0</v>
      </c>
      <c r="H79" t="str">
        <f t="shared" si="1"/>
        <v>GALPON3</v>
      </c>
    </row>
    <row r="80" spans="7:8" hidden="1" x14ac:dyDescent="0.25">
      <c r="G80">
        <f>+SUM(GALPON3[[#This Row],[IZQ]:[DERC]])</f>
        <v>0</v>
      </c>
      <c r="H80" t="str">
        <f t="shared" si="1"/>
        <v>GALPON3</v>
      </c>
    </row>
    <row r="81" spans="7:8" hidden="1" x14ac:dyDescent="0.25">
      <c r="G81">
        <f>+SUM(GALPON3[[#This Row],[IZQ]:[DERC]])</f>
        <v>0</v>
      </c>
      <c r="H81" t="str">
        <f t="shared" si="1"/>
        <v>GALPON3</v>
      </c>
    </row>
    <row r="82" spans="7:8" hidden="1" x14ac:dyDescent="0.25">
      <c r="G82">
        <f>+SUM(GALPON3[[#This Row],[IZQ]:[DERC]])</f>
        <v>0</v>
      </c>
      <c r="H82" t="str">
        <f t="shared" si="1"/>
        <v>GALPON3</v>
      </c>
    </row>
    <row r="83" spans="7:8" hidden="1" x14ac:dyDescent="0.25">
      <c r="G83">
        <f>+SUM(GALPON3[[#This Row],[IZQ]:[DERC]])</f>
        <v>0</v>
      </c>
      <c r="H83" t="str">
        <f t="shared" si="1"/>
        <v>GALPON3</v>
      </c>
    </row>
    <row r="84" spans="7:8" hidden="1" x14ac:dyDescent="0.25">
      <c r="G84">
        <f>+SUM(GALPON3[[#This Row],[IZQ]:[DERC]])</f>
        <v>0</v>
      </c>
      <c r="H84" t="str">
        <f t="shared" si="1"/>
        <v>GALPON3</v>
      </c>
    </row>
    <row r="85" spans="7:8" hidden="1" x14ac:dyDescent="0.25">
      <c r="G85">
        <f>+SUM(GALPON3[[#This Row],[IZQ]:[DERC]])</f>
        <v>0</v>
      </c>
      <c r="H85" t="str">
        <f t="shared" si="1"/>
        <v>GALPON3</v>
      </c>
    </row>
    <row r="86" spans="7:8" hidden="1" x14ac:dyDescent="0.25">
      <c r="G86">
        <f>+SUM(GALPON3[[#This Row],[IZQ]:[DERC]])</f>
        <v>0</v>
      </c>
      <c r="H86" t="str">
        <f t="shared" si="1"/>
        <v>GALPON3</v>
      </c>
    </row>
    <row r="87" spans="7:8" hidden="1" x14ac:dyDescent="0.25">
      <c r="G87">
        <f>+SUM(GALPON3[[#This Row],[IZQ]:[DERC]])</f>
        <v>0</v>
      </c>
      <c r="H87" t="str">
        <f t="shared" si="1"/>
        <v>GALPON3</v>
      </c>
    </row>
    <row r="88" spans="7:8" hidden="1" x14ac:dyDescent="0.25">
      <c r="G88">
        <f>+SUM(GALPON3[[#This Row],[IZQ]:[DERC]])</f>
        <v>0</v>
      </c>
      <c r="H88" t="str">
        <f t="shared" si="1"/>
        <v>GALPON3</v>
      </c>
    </row>
    <row r="89" spans="7:8" hidden="1" x14ac:dyDescent="0.25">
      <c r="G89">
        <f>+SUM(GALPON3[[#This Row],[IZQ]:[DERC]])</f>
        <v>0</v>
      </c>
      <c r="H89" t="str">
        <f t="shared" si="1"/>
        <v>GALPON3</v>
      </c>
    </row>
    <row r="90" spans="7:8" hidden="1" x14ac:dyDescent="0.25">
      <c r="G90">
        <f>+SUM(GALPON3[[#This Row],[IZQ]:[DERC]])</f>
        <v>0</v>
      </c>
      <c r="H90" t="str">
        <f t="shared" si="1"/>
        <v>GALPON3</v>
      </c>
    </row>
    <row r="91" spans="7:8" hidden="1" x14ac:dyDescent="0.25">
      <c r="G91">
        <f>+SUM(GALPON3[[#This Row],[IZQ]:[DERC]])</f>
        <v>0</v>
      </c>
      <c r="H91" t="str">
        <f t="shared" si="1"/>
        <v>GALPON3</v>
      </c>
    </row>
    <row r="92" spans="7:8" hidden="1" x14ac:dyDescent="0.25">
      <c r="G92">
        <f>+SUM(GALPON3[[#This Row],[IZQ]:[DERC]])</f>
        <v>0</v>
      </c>
      <c r="H92" t="str">
        <f t="shared" si="1"/>
        <v>GALPON3</v>
      </c>
    </row>
    <row r="93" spans="7:8" hidden="1" x14ac:dyDescent="0.25">
      <c r="G93">
        <f>+SUM(GALPON3[[#This Row],[IZQ]:[DERC]])</f>
        <v>0</v>
      </c>
      <c r="H93" t="str">
        <f t="shared" si="1"/>
        <v>GALPON3</v>
      </c>
    </row>
    <row r="94" spans="7:8" hidden="1" x14ac:dyDescent="0.25">
      <c r="G94">
        <f>+SUM(GALPON3[[#This Row],[IZQ]:[DERC]])</f>
        <v>0</v>
      </c>
      <c r="H94" t="str">
        <f t="shared" si="1"/>
        <v>GALPON3</v>
      </c>
    </row>
    <row r="95" spans="7:8" hidden="1" x14ac:dyDescent="0.25">
      <c r="G95">
        <f>+SUM(GALPON3[[#This Row],[IZQ]:[DERC]])</f>
        <v>0</v>
      </c>
      <c r="H95" t="str">
        <f t="shared" si="1"/>
        <v>GALPON3</v>
      </c>
    </row>
    <row r="96" spans="7:8" hidden="1" x14ac:dyDescent="0.25">
      <c r="G96">
        <f>+SUM(GALPON3[[#This Row],[IZQ]:[DERC]])</f>
        <v>0</v>
      </c>
      <c r="H96" t="str">
        <f t="shared" si="1"/>
        <v>GALPON3</v>
      </c>
    </row>
    <row r="97" spans="7:8" hidden="1" x14ac:dyDescent="0.25">
      <c r="G97">
        <f>+SUM(GALPON3[[#This Row],[IZQ]:[DERC]])</f>
        <v>0</v>
      </c>
      <c r="H97" t="str">
        <f t="shared" si="1"/>
        <v>GALPON3</v>
      </c>
    </row>
    <row r="98" spans="7:8" hidden="1" x14ac:dyDescent="0.25">
      <c r="G98">
        <f>+SUM(GALPON3[[#This Row],[IZQ]:[DERC]])</f>
        <v>0</v>
      </c>
      <c r="H98" t="str">
        <f t="shared" si="1"/>
        <v>GALPON3</v>
      </c>
    </row>
    <row r="99" spans="7:8" hidden="1" x14ac:dyDescent="0.25">
      <c r="G99">
        <f>+SUM(GALPON3[[#This Row],[IZQ]:[DERC]])</f>
        <v>0</v>
      </c>
      <c r="H99" t="str">
        <f t="shared" si="1"/>
        <v>GALPON3</v>
      </c>
    </row>
    <row r="100" spans="7:8" hidden="1" x14ac:dyDescent="0.25">
      <c r="G100">
        <f>+SUM(GALPON3[[#This Row],[IZQ]:[DERC]])</f>
        <v>0</v>
      </c>
      <c r="H100" t="str">
        <f t="shared" si="1"/>
        <v>GALPON3</v>
      </c>
    </row>
    <row r="101" spans="7:8" hidden="1" x14ac:dyDescent="0.25">
      <c r="G101">
        <f>+SUM(GALPON3[[#This Row],[IZQ]:[DERC]])</f>
        <v>0</v>
      </c>
      <c r="H101" t="str">
        <f t="shared" si="1"/>
        <v>GALPON3</v>
      </c>
    </row>
    <row r="102" spans="7:8" hidden="1" x14ac:dyDescent="0.25">
      <c r="G102">
        <f>+SUM(GALPON3[[#This Row],[IZQ]:[DERC]])</f>
        <v>0</v>
      </c>
      <c r="H102" t="str">
        <f t="shared" si="1"/>
        <v>GALPON3</v>
      </c>
    </row>
    <row r="103" spans="7:8" hidden="1" x14ac:dyDescent="0.25">
      <c r="G103">
        <f>+SUM(GALPON3[[#This Row],[IZQ]:[DERC]])</f>
        <v>0</v>
      </c>
      <c r="H103" t="str">
        <f t="shared" si="1"/>
        <v>GALPON3</v>
      </c>
    </row>
    <row r="104" spans="7:8" hidden="1" x14ac:dyDescent="0.25">
      <c r="G104">
        <f>+SUM(GALPON3[[#This Row],[IZQ]:[DERC]])</f>
        <v>0</v>
      </c>
      <c r="H104" t="str">
        <f t="shared" si="1"/>
        <v>GALPON3</v>
      </c>
    </row>
    <row r="105" spans="7:8" hidden="1" x14ac:dyDescent="0.25">
      <c r="G105">
        <f>+SUM(GALPON3[[#This Row],[IZQ]:[DERC]])</f>
        <v>0</v>
      </c>
      <c r="H105" t="str">
        <f t="shared" si="1"/>
        <v>GALPON3</v>
      </c>
    </row>
    <row r="106" spans="7:8" hidden="1" x14ac:dyDescent="0.25">
      <c r="G106">
        <f>+SUM(GALPON3[[#This Row],[IZQ]:[DERC]])</f>
        <v>0</v>
      </c>
      <c r="H106" t="str">
        <f t="shared" si="1"/>
        <v>GALPON3</v>
      </c>
    </row>
    <row r="107" spans="7:8" hidden="1" x14ac:dyDescent="0.25">
      <c r="G107">
        <f>+SUM(GALPON3[[#This Row],[IZQ]:[DERC]])</f>
        <v>0</v>
      </c>
      <c r="H107" t="str">
        <f t="shared" si="1"/>
        <v>GALPON3</v>
      </c>
    </row>
    <row r="108" spans="7:8" hidden="1" x14ac:dyDescent="0.25">
      <c r="G108">
        <f>+SUM(GALPON3[[#This Row],[IZQ]:[DERC]])</f>
        <v>0</v>
      </c>
      <c r="H108" t="str">
        <f t="shared" si="1"/>
        <v>GALPON3</v>
      </c>
    </row>
    <row r="109" spans="7:8" hidden="1" x14ac:dyDescent="0.25">
      <c r="G109">
        <f>+SUM(GALPON3[[#This Row],[IZQ]:[DERC]])</f>
        <v>0</v>
      </c>
      <c r="H109" t="str">
        <f t="shared" si="1"/>
        <v>GALPON3</v>
      </c>
    </row>
    <row r="110" spans="7:8" hidden="1" x14ac:dyDescent="0.25">
      <c r="G110">
        <f>+SUM(GALPON3[[#This Row],[IZQ]:[DERC]])</f>
        <v>0</v>
      </c>
      <c r="H110" t="str">
        <f t="shared" si="1"/>
        <v>GALPON3</v>
      </c>
    </row>
    <row r="111" spans="7:8" hidden="1" x14ac:dyDescent="0.25">
      <c r="G111">
        <f>+SUM(GALPON3[[#This Row],[IZQ]:[DERC]])</f>
        <v>0</v>
      </c>
      <c r="H111" t="str">
        <f t="shared" si="1"/>
        <v>GALPON3</v>
      </c>
    </row>
    <row r="112" spans="7:8" hidden="1" x14ac:dyDescent="0.25">
      <c r="G112">
        <f>+SUM(GALPON3[[#This Row],[IZQ]:[DERC]])</f>
        <v>0</v>
      </c>
      <c r="H112" t="str">
        <f t="shared" si="1"/>
        <v>GALPON3</v>
      </c>
    </row>
    <row r="113" spans="7:8" hidden="1" x14ac:dyDescent="0.25">
      <c r="G113">
        <f>+SUM(GALPON3[[#This Row],[IZQ]:[DERC]])</f>
        <v>0</v>
      </c>
      <c r="H113" t="str">
        <f t="shared" si="1"/>
        <v>GALPON3</v>
      </c>
    </row>
    <row r="114" spans="7:8" hidden="1" x14ac:dyDescent="0.25">
      <c r="G114">
        <f>+SUM(GALPON3[[#This Row],[IZQ]:[DERC]])</f>
        <v>0</v>
      </c>
      <c r="H114" t="str">
        <f t="shared" si="1"/>
        <v>GALPON3</v>
      </c>
    </row>
    <row r="115" spans="7:8" hidden="1" x14ac:dyDescent="0.25">
      <c r="G115">
        <f>+SUM(GALPON3[[#This Row],[IZQ]:[DERC]])</f>
        <v>0</v>
      </c>
      <c r="H115" t="str">
        <f t="shared" si="1"/>
        <v>GALPON3</v>
      </c>
    </row>
    <row r="116" spans="7:8" hidden="1" x14ac:dyDescent="0.25">
      <c r="G116">
        <f>+SUM(GALPON3[[#This Row],[IZQ]:[DERC]])</f>
        <v>0</v>
      </c>
      <c r="H116" t="str">
        <f t="shared" si="1"/>
        <v>GALPON3</v>
      </c>
    </row>
    <row r="117" spans="7:8" hidden="1" x14ac:dyDescent="0.25">
      <c r="G117">
        <f>+SUM(GALPON3[[#This Row],[IZQ]:[DERC]])</f>
        <v>0</v>
      </c>
      <c r="H117" t="str">
        <f t="shared" si="1"/>
        <v>GALPON3</v>
      </c>
    </row>
    <row r="118" spans="7:8" hidden="1" x14ac:dyDescent="0.25">
      <c r="G118">
        <f>+SUM(GALPON3[[#This Row],[IZQ]:[DERC]])</f>
        <v>0</v>
      </c>
      <c r="H118" t="str">
        <f t="shared" si="1"/>
        <v>GALPON3</v>
      </c>
    </row>
    <row r="119" spans="7:8" hidden="1" x14ac:dyDescent="0.25">
      <c r="G119">
        <f>+SUM(GALPON3[[#This Row],[IZQ]:[DERC]])</f>
        <v>0</v>
      </c>
      <c r="H119" t="str">
        <f t="shared" si="1"/>
        <v>GALPON3</v>
      </c>
    </row>
    <row r="120" spans="7:8" hidden="1" x14ac:dyDescent="0.25">
      <c r="G120">
        <f>+SUM(GALPON3[[#This Row],[IZQ]:[DERC]])</f>
        <v>0</v>
      </c>
      <c r="H120" t="str">
        <f t="shared" si="1"/>
        <v>GALPON3</v>
      </c>
    </row>
    <row r="121" spans="7:8" hidden="1" x14ac:dyDescent="0.25">
      <c r="G121">
        <f>+SUM(GALPON3[[#This Row],[IZQ]:[DERC]])</f>
        <v>0</v>
      </c>
      <c r="H121" t="str">
        <f t="shared" si="1"/>
        <v>GALPON3</v>
      </c>
    </row>
    <row r="122" spans="7:8" hidden="1" x14ac:dyDescent="0.25">
      <c r="G122">
        <f>+SUM(GALPON3[[#This Row],[IZQ]:[DERC]])</f>
        <v>0</v>
      </c>
      <c r="H122" t="str">
        <f t="shared" si="1"/>
        <v>GALPON3</v>
      </c>
    </row>
    <row r="123" spans="7:8" hidden="1" x14ac:dyDescent="0.25">
      <c r="G123">
        <f>+SUM(GALPON3[[#This Row],[IZQ]:[DERC]])</f>
        <v>0</v>
      </c>
      <c r="H123" t="str">
        <f t="shared" si="1"/>
        <v>GALPON3</v>
      </c>
    </row>
    <row r="124" spans="7:8" hidden="1" x14ac:dyDescent="0.25">
      <c r="G124">
        <f>+SUM(GALPON3[[#This Row],[IZQ]:[DERC]])</f>
        <v>0</v>
      </c>
      <c r="H124" t="str">
        <f t="shared" si="1"/>
        <v>GALPON3</v>
      </c>
    </row>
    <row r="125" spans="7:8" hidden="1" x14ac:dyDescent="0.25">
      <c r="G125">
        <f>+SUM(GALPON3[[#This Row],[IZQ]:[DERC]])</f>
        <v>0</v>
      </c>
      <c r="H125" t="str">
        <f t="shared" si="1"/>
        <v>GALPON3</v>
      </c>
    </row>
    <row r="126" spans="7:8" hidden="1" x14ac:dyDescent="0.25">
      <c r="G126">
        <f>+SUM(GALPON3[[#This Row],[IZQ]:[DERC]])</f>
        <v>0</v>
      </c>
      <c r="H126" t="str">
        <f t="shared" si="1"/>
        <v>GALPON3</v>
      </c>
    </row>
    <row r="127" spans="7:8" hidden="1" x14ac:dyDescent="0.25">
      <c r="G127">
        <f>+SUM(GALPON3[[#This Row],[IZQ]:[DERC]])</f>
        <v>0</v>
      </c>
      <c r="H127" t="str">
        <f t="shared" si="1"/>
        <v>GALPON3</v>
      </c>
    </row>
    <row r="128" spans="7:8" hidden="1" x14ac:dyDescent="0.25">
      <c r="G128">
        <f>+SUM(GALPON3[[#This Row],[IZQ]:[DERC]])</f>
        <v>0</v>
      </c>
      <c r="H128" t="str">
        <f t="shared" si="1"/>
        <v>GALPON3</v>
      </c>
    </row>
    <row r="129" spans="7:8" hidden="1" x14ac:dyDescent="0.25">
      <c r="G129">
        <f>+SUM(GALPON3[[#This Row],[IZQ]:[DERC]])</f>
        <v>0</v>
      </c>
      <c r="H129" t="str">
        <f t="shared" si="1"/>
        <v>GALPON3</v>
      </c>
    </row>
    <row r="130" spans="7:8" hidden="1" x14ac:dyDescent="0.25">
      <c r="G130">
        <f>+SUM(GALPON3[[#This Row],[IZQ]:[DERC]])</f>
        <v>0</v>
      </c>
      <c r="H130" t="str">
        <f t="shared" ref="H130:H193" si="2">+"GALPON3"</f>
        <v>GALPON3</v>
      </c>
    </row>
    <row r="131" spans="7:8" hidden="1" x14ac:dyDescent="0.25">
      <c r="G131">
        <f>+SUM(GALPON3[[#This Row],[IZQ]:[DERC]])</f>
        <v>0</v>
      </c>
      <c r="H131" t="str">
        <f t="shared" si="2"/>
        <v>GALPON3</v>
      </c>
    </row>
    <row r="132" spans="7:8" hidden="1" x14ac:dyDescent="0.25">
      <c r="G132">
        <f>+SUM(GALPON3[[#This Row],[IZQ]:[DERC]])</f>
        <v>0</v>
      </c>
      <c r="H132" t="str">
        <f t="shared" si="2"/>
        <v>GALPON3</v>
      </c>
    </row>
    <row r="133" spans="7:8" hidden="1" x14ac:dyDescent="0.25">
      <c r="G133">
        <f>+SUM(GALPON3[[#This Row],[IZQ]:[DERC]])</f>
        <v>0</v>
      </c>
      <c r="H133" t="str">
        <f t="shared" si="2"/>
        <v>GALPON3</v>
      </c>
    </row>
    <row r="134" spans="7:8" hidden="1" x14ac:dyDescent="0.25">
      <c r="G134">
        <f>+SUM(GALPON3[[#This Row],[IZQ]:[DERC]])</f>
        <v>0</v>
      </c>
      <c r="H134" t="str">
        <f t="shared" si="2"/>
        <v>GALPON3</v>
      </c>
    </row>
    <row r="135" spans="7:8" hidden="1" x14ac:dyDescent="0.25">
      <c r="G135">
        <f>+SUM(GALPON3[[#This Row],[IZQ]:[DERC]])</f>
        <v>0</v>
      </c>
      <c r="H135" t="str">
        <f t="shared" si="2"/>
        <v>GALPON3</v>
      </c>
    </row>
    <row r="136" spans="7:8" hidden="1" x14ac:dyDescent="0.25">
      <c r="G136">
        <f>+SUM(GALPON3[[#This Row],[IZQ]:[DERC]])</f>
        <v>0</v>
      </c>
      <c r="H136" t="str">
        <f t="shared" si="2"/>
        <v>GALPON3</v>
      </c>
    </row>
    <row r="137" spans="7:8" hidden="1" x14ac:dyDescent="0.25">
      <c r="G137">
        <f>+SUM(GALPON3[[#This Row],[IZQ]:[DERC]])</f>
        <v>0</v>
      </c>
      <c r="H137" t="str">
        <f t="shared" si="2"/>
        <v>GALPON3</v>
      </c>
    </row>
    <row r="138" spans="7:8" hidden="1" x14ac:dyDescent="0.25">
      <c r="G138">
        <f>+SUM(GALPON3[[#This Row],[IZQ]:[DERC]])</f>
        <v>0</v>
      </c>
      <c r="H138" t="str">
        <f t="shared" si="2"/>
        <v>GALPON3</v>
      </c>
    </row>
    <row r="139" spans="7:8" hidden="1" x14ac:dyDescent="0.25">
      <c r="G139">
        <f>+SUM(GALPON3[[#This Row],[IZQ]:[DERC]])</f>
        <v>0</v>
      </c>
      <c r="H139" t="str">
        <f t="shared" si="2"/>
        <v>GALPON3</v>
      </c>
    </row>
    <row r="140" spans="7:8" hidden="1" x14ac:dyDescent="0.25">
      <c r="G140">
        <f>+SUM(GALPON3[[#This Row],[IZQ]:[DERC]])</f>
        <v>0</v>
      </c>
      <c r="H140" t="str">
        <f t="shared" si="2"/>
        <v>GALPON3</v>
      </c>
    </row>
    <row r="141" spans="7:8" hidden="1" x14ac:dyDescent="0.25">
      <c r="G141">
        <f>+SUM(GALPON3[[#This Row],[IZQ]:[DERC]])</f>
        <v>0</v>
      </c>
      <c r="H141" t="str">
        <f t="shared" si="2"/>
        <v>GALPON3</v>
      </c>
    </row>
    <row r="142" spans="7:8" hidden="1" x14ac:dyDescent="0.25">
      <c r="G142">
        <f>+SUM(GALPON3[[#This Row],[IZQ]:[DERC]])</f>
        <v>0</v>
      </c>
      <c r="H142" t="str">
        <f t="shared" si="2"/>
        <v>GALPON3</v>
      </c>
    </row>
    <row r="143" spans="7:8" hidden="1" x14ac:dyDescent="0.25">
      <c r="G143">
        <f>+SUM(GALPON3[[#This Row],[IZQ]:[DERC]])</f>
        <v>0</v>
      </c>
      <c r="H143" t="str">
        <f t="shared" si="2"/>
        <v>GALPON3</v>
      </c>
    </row>
    <row r="144" spans="7:8" hidden="1" x14ac:dyDescent="0.25">
      <c r="G144">
        <f>+SUM(GALPON3[[#This Row],[IZQ]:[DERC]])</f>
        <v>0</v>
      </c>
      <c r="H144" t="str">
        <f t="shared" si="2"/>
        <v>GALPON3</v>
      </c>
    </row>
    <row r="145" spans="7:8" hidden="1" x14ac:dyDescent="0.25">
      <c r="G145">
        <f>+SUM(GALPON3[[#This Row],[IZQ]:[DERC]])</f>
        <v>0</v>
      </c>
      <c r="H145" t="str">
        <f t="shared" si="2"/>
        <v>GALPON3</v>
      </c>
    </row>
    <row r="146" spans="7:8" hidden="1" x14ac:dyDescent="0.25">
      <c r="G146">
        <f>+SUM(GALPON3[[#This Row],[IZQ]:[DERC]])</f>
        <v>0</v>
      </c>
      <c r="H146" t="str">
        <f t="shared" si="2"/>
        <v>GALPON3</v>
      </c>
    </row>
    <row r="147" spans="7:8" hidden="1" x14ac:dyDescent="0.25">
      <c r="G147">
        <f>+SUM(GALPON3[[#This Row],[IZQ]:[DERC]])</f>
        <v>0</v>
      </c>
      <c r="H147" t="str">
        <f t="shared" si="2"/>
        <v>GALPON3</v>
      </c>
    </row>
    <row r="148" spans="7:8" hidden="1" x14ac:dyDescent="0.25">
      <c r="G148">
        <f>+SUM(GALPON3[[#This Row],[IZQ]:[DERC]])</f>
        <v>0</v>
      </c>
      <c r="H148" t="str">
        <f t="shared" si="2"/>
        <v>GALPON3</v>
      </c>
    </row>
    <row r="149" spans="7:8" hidden="1" x14ac:dyDescent="0.25">
      <c r="G149">
        <f>+SUM(GALPON3[[#This Row],[IZQ]:[DERC]])</f>
        <v>0</v>
      </c>
      <c r="H149" t="str">
        <f t="shared" si="2"/>
        <v>GALPON3</v>
      </c>
    </row>
    <row r="150" spans="7:8" hidden="1" x14ac:dyDescent="0.25">
      <c r="G150">
        <f>+SUM(GALPON3[[#This Row],[IZQ]:[DERC]])</f>
        <v>0</v>
      </c>
      <c r="H150" t="str">
        <f t="shared" si="2"/>
        <v>GALPON3</v>
      </c>
    </row>
    <row r="151" spans="7:8" hidden="1" x14ac:dyDescent="0.25">
      <c r="G151">
        <f>+SUM(GALPON3[[#This Row],[IZQ]:[DERC]])</f>
        <v>0</v>
      </c>
      <c r="H151" t="str">
        <f t="shared" si="2"/>
        <v>GALPON3</v>
      </c>
    </row>
    <row r="152" spans="7:8" hidden="1" x14ac:dyDescent="0.25">
      <c r="G152">
        <f>+SUM(GALPON3[[#This Row],[IZQ]:[DERC]])</f>
        <v>0</v>
      </c>
      <c r="H152" t="str">
        <f t="shared" si="2"/>
        <v>GALPON3</v>
      </c>
    </row>
    <row r="153" spans="7:8" hidden="1" x14ac:dyDescent="0.25">
      <c r="G153">
        <f>+SUM(GALPON3[[#This Row],[IZQ]:[DERC]])</f>
        <v>0</v>
      </c>
      <c r="H153" t="str">
        <f t="shared" si="2"/>
        <v>GALPON3</v>
      </c>
    </row>
    <row r="154" spans="7:8" hidden="1" x14ac:dyDescent="0.25">
      <c r="G154">
        <f>+SUM(GALPON3[[#This Row],[IZQ]:[DERC]])</f>
        <v>0</v>
      </c>
      <c r="H154" t="str">
        <f t="shared" si="2"/>
        <v>GALPON3</v>
      </c>
    </row>
    <row r="155" spans="7:8" hidden="1" x14ac:dyDescent="0.25">
      <c r="G155">
        <f>+SUM(GALPON3[[#This Row],[IZQ]:[DERC]])</f>
        <v>0</v>
      </c>
      <c r="H155" t="str">
        <f t="shared" si="2"/>
        <v>GALPON3</v>
      </c>
    </row>
    <row r="156" spans="7:8" hidden="1" x14ac:dyDescent="0.25">
      <c r="G156">
        <f>+SUM(GALPON3[[#This Row],[IZQ]:[DERC]])</f>
        <v>0</v>
      </c>
      <c r="H156" t="str">
        <f t="shared" si="2"/>
        <v>GALPON3</v>
      </c>
    </row>
    <row r="157" spans="7:8" hidden="1" x14ac:dyDescent="0.25">
      <c r="G157">
        <f>+SUM(GALPON3[[#This Row],[IZQ]:[DERC]])</f>
        <v>0</v>
      </c>
      <c r="H157" t="str">
        <f t="shared" si="2"/>
        <v>GALPON3</v>
      </c>
    </row>
    <row r="158" spans="7:8" hidden="1" x14ac:dyDescent="0.25">
      <c r="G158">
        <f>+SUM(GALPON3[[#This Row],[IZQ]:[DERC]])</f>
        <v>0</v>
      </c>
      <c r="H158" t="str">
        <f t="shared" si="2"/>
        <v>GALPON3</v>
      </c>
    </row>
    <row r="159" spans="7:8" hidden="1" x14ac:dyDescent="0.25">
      <c r="G159">
        <f>+SUM(GALPON3[[#This Row],[IZQ]:[DERC]])</f>
        <v>0</v>
      </c>
      <c r="H159" t="str">
        <f t="shared" si="2"/>
        <v>GALPON3</v>
      </c>
    </row>
    <row r="160" spans="7:8" hidden="1" x14ac:dyDescent="0.25">
      <c r="G160">
        <f>+SUM(GALPON3[[#This Row],[IZQ]:[DERC]])</f>
        <v>0</v>
      </c>
      <c r="H160" t="str">
        <f t="shared" si="2"/>
        <v>GALPON3</v>
      </c>
    </row>
    <row r="161" spans="7:8" hidden="1" x14ac:dyDescent="0.25">
      <c r="G161">
        <f>+SUM(GALPON3[[#This Row],[IZQ]:[DERC]])</f>
        <v>0</v>
      </c>
      <c r="H161" t="str">
        <f t="shared" si="2"/>
        <v>GALPON3</v>
      </c>
    </row>
    <row r="162" spans="7:8" hidden="1" x14ac:dyDescent="0.25">
      <c r="G162">
        <f>+SUM(GALPON3[[#This Row],[IZQ]:[DERC]])</f>
        <v>0</v>
      </c>
      <c r="H162" t="str">
        <f t="shared" si="2"/>
        <v>GALPON3</v>
      </c>
    </row>
    <row r="163" spans="7:8" hidden="1" x14ac:dyDescent="0.25">
      <c r="G163">
        <f>+SUM(GALPON3[[#This Row],[IZQ]:[DERC]])</f>
        <v>0</v>
      </c>
      <c r="H163" t="str">
        <f t="shared" si="2"/>
        <v>GALPON3</v>
      </c>
    </row>
    <row r="164" spans="7:8" hidden="1" x14ac:dyDescent="0.25">
      <c r="G164">
        <f>+SUM(GALPON3[[#This Row],[IZQ]:[DERC]])</f>
        <v>0</v>
      </c>
      <c r="H164" t="str">
        <f t="shared" si="2"/>
        <v>GALPON3</v>
      </c>
    </row>
    <row r="165" spans="7:8" hidden="1" x14ac:dyDescent="0.25">
      <c r="G165">
        <f>+SUM(GALPON3[[#This Row],[IZQ]:[DERC]])</f>
        <v>0</v>
      </c>
      <c r="H165" t="str">
        <f t="shared" si="2"/>
        <v>GALPON3</v>
      </c>
    </row>
    <row r="166" spans="7:8" hidden="1" x14ac:dyDescent="0.25">
      <c r="G166">
        <f>+SUM(GALPON3[[#This Row],[IZQ]:[DERC]])</f>
        <v>0</v>
      </c>
      <c r="H166" t="str">
        <f t="shared" si="2"/>
        <v>GALPON3</v>
      </c>
    </row>
    <row r="167" spans="7:8" hidden="1" x14ac:dyDescent="0.25">
      <c r="G167">
        <f>+SUM(GALPON3[[#This Row],[IZQ]:[DERC]])</f>
        <v>0</v>
      </c>
      <c r="H167" t="str">
        <f t="shared" si="2"/>
        <v>GALPON3</v>
      </c>
    </row>
    <row r="168" spans="7:8" hidden="1" x14ac:dyDescent="0.25">
      <c r="G168">
        <f>+SUM(GALPON3[[#This Row],[IZQ]:[DERC]])</f>
        <v>0</v>
      </c>
      <c r="H168" t="str">
        <f t="shared" si="2"/>
        <v>GALPON3</v>
      </c>
    </row>
    <row r="169" spans="7:8" hidden="1" x14ac:dyDescent="0.25">
      <c r="G169">
        <f>+SUM(GALPON3[[#This Row],[IZQ]:[DERC]])</f>
        <v>0</v>
      </c>
      <c r="H169" t="str">
        <f t="shared" si="2"/>
        <v>GALPON3</v>
      </c>
    </row>
    <row r="170" spans="7:8" hidden="1" x14ac:dyDescent="0.25">
      <c r="G170">
        <f>+SUM(GALPON3[[#This Row],[IZQ]:[DERC]])</f>
        <v>0</v>
      </c>
      <c r="H170" t="str">
        <f t="shared" si="2"/>
        <v>GALPON3</v>
      </c>
    </row>
    <row r="171" spans="7:8" hidden="1" x14ac:dyDescent="0.25">
      <c r="G171">
        <f>+SUM(GALPON3[[#This Row],[IZQ]:[DERC]])</f>
        <v>0</v>
      </c>
      <c r="H171" t="str">
        <f t="shared" si="2"/>
        <v>GALPON3</v>
      </c>
    </row>
    <row r="172" spans="7:8" hidden="1" x14ac:dyDescent="0.25">
      <c r="G172">
        <f>+SUM(GALPON3[[#This Row],[IZQ]:[DERC]])</f>
        <v>0</v>
      </c>
      <c r="H172" t="str">
        <f t="shared" si="2"/>
        <v>GALPON3</v>
      </c>
    </row>
    <row r="173" spans="7:8" hidden="1" x14ac:dyDescent="0.25">
      <c r="G173">
        <f>+SUM(GALPON3[[#This Row],[IZQ]:[DERC]])</f>
        <v>0</v>
      </c>
      <c r="H173" t="str">
        <f t="shared" si="2"/>
        <v>GALPON3</v>
      </c>
    </row>
    <row r="174" spans="7:8" hidden="1" x14ac:dyDescent="0.25">
      <c r="G174">
        <f>+SUM(GALPON3[[#This Row],[IZQ]:[DERC]])</f>
        <v>0</v>
      </c>
      <c r="H174" t="str">
        <f t="shared" si="2"/>
        <v>GALPON3</v>
      </c>
    </row>
    <row r="175" spans="7:8" hidden="1" x14ac:dyDescent="0.25">
      <c r="G175">
        <f>+SUM(GALPON3[[#This Row],[IZQ]:[DERC]])</f>
        <v>0</v>
      </c>
      <c r="H175" t="str">
        <f t="shared" si="2"/>
        <v>GALPON3</v>
      </c>
    </row>
    <row r="176" spans="7:8" hidden="1" x14ac:dyDescent="0.25">
      <c r="G176">
        <f>+SUM(GALPON3[[#This Row],[IZQ]:[DERC]])</f>
        <v>0</v>
      </c>
      <c r="H176" t="str">
        <f t="shared" si="2"/>
        <v>GALPON3</v>
      </c>
    </row>
    <row r="177" spans="7:8" hidden="1" x14ac:dyDescent="0.25">
      <c r="G177">
        <f>+SUM(GALPON3[[#This Row],[IZQ]:[DERC]])</f>
        <v>0</v>
      </c>
      <c r="H177" t="str">
        <f t="shared" si="2"/>
        <v>GALPON3</v>
      </c>
    </row>
    <row r="178" spans="7:8" hidden="1" x14ac:dyDescent="0.25">
      <c r="G178">
        <f>+SUM(GALPON3[[#This Row],[IZQ]:[DERC]])</f>
        <v>0</v>
      </c>
      <c r="H178" t="str">
        <f t="shared" si="2"/>
        <v>GALPON3</v>
      </c>
    </row>
    <row r="179" spans="7:8" hidden="1" x14ac:dyDescent="0.25">
      <c r="G179">
        <f>+SUM(GALPON3[[#This Row],[IZQ]:[DERC]])</f>
        <v>0</v>
      </c>
      <c r="H179" t="str">
        <f t="shared" si="2"/>
        <v>GALPON3</v>
      </c>
    </row>
    <row r="180" spans="7:8" hidden="1" x14ac:dyDescent="0.25">
      <c r="G180">
        <f>+SUM(GALPON3[[#This Row],[IZQ]:[DERC]])</f>
        <v>0</v>
      </c>
      <c r="H180" t="str">
        <f t="shared" si="2"/>
        <v>GALPON3</v>
      </c>
    </row>
    <row r="181" spans="7:8" hidden="1" x14ac:dyDescent="0.25">
      <c r="G181">
        <f>+SUM(GALPON3[[#This Row],[IZQ]:[DERC]])</f>
        <v>0</v>
      </c>
      <c r="H181" t="str">
        <f t="shared" si="2"/>
        <v>GALPON3</v>
      </c>
    </row>
    <row r="182" spans="7:8" hidden="1" x14ac:dyDescent="0.25">
      <c r="G182">
        <f>+SUM(GALPON3[[#This Row],[IZQ]:[DERC]])</f>
        <v>0</v>
      </c>
      <c r="H182" t="str">
        <f t="shared" si="2"/>
        <v>GALPON3</v>
      </c>
    </row>
    <row r="183" spans="7:8" hidden="1" x14ac:dyDescent="0.25">
      <c r="G183">
        <f>+SUM(GALPON3[[#This Row],[IZQ]:[DERC]])</f>
        <v>0</v>
      </c>
      <c r="H183" t="str">
        <f t="shared" si="2"/>
        <v>GALPON3</v>
      </c>
    </row>
    <row r="184" spans="7:8" hidden="1" x14ac:dyDescent="0.25">
      <c r="G184">
        <f>+SUM(GALPON3[[#This Row],[IZQ]:[DERC]])</f>
        <v>0</v>
      </c>
      <c r="H184" t="str">
        <f t="shared" si="2"/>
        <v>GALPON3</v>
      </c>
    </row>
    <row r="185" spans="7:8" hidden="1" x14ac:dyDescent="0.25">
      <c r="G185">
        <f>+SUM(GALPON3[[#This Row],[IZQ]:[DERC]])</f>
        <v>0</v>
      </c>
      <c r="H185" t="str">
        <f t="shared" si="2"/>
        <v>GALPON3</v>
      </c>
    </row>
    <row r="186" spans="7:8" hidden="1" x14ac:dyDescent="0.25">
      <c r="G186">
        <f>+SUM(GALPON3[[#This Row],[IZQ]:[DERC]])</f>
        <v>0</v>
      </c>
      <c r="H186" t="str">
        <f t="shared" si="2"/>
        <v>GALPON3</v>
      </c>
    </row>
    <row r="187" spans="7:8" hidden="1" x14ac:dyDescent="0.25">
      <c r="G187">
        <f>+SUM(GALPON3[[#This Row],[IZQ]:[DERC]])</f>
        <v>0</v>
      </c>
      <c r="H187" t="str">
        <f t="shared" si="2"/>
        <v>GALPON3</v>
      </c>
    </row>
    <row r="188" spans="7:8" hidden="1" x14ac:dyDescent="0.25">
      <c r="G188">
        <f>+SUM(GALPON3[[#This Row],[IZQ]:[DERC]])</f>
        <v>0</v>
      </c>
      <c r="H188" t="str">
        <f t="shared" si="2"/>
        <v>GALPON3</v>
      </c>
    </row>
    <row r="189" spans="7:8" hidden="1" x14ac:dyDescent="0.25">
      <c r="G189">
        <f>+SUM(GALPON3[[#This Row],[IZQ]:[DERC]])</f>
        <v>0</v>
      </c>
      <c r="H189" t="str">
        <f t="shared" si="2"/>
        <v>GALPON3</v>
      </c>
    </row>
    <row r="190" spans="7:8" hidden="1" x14ac:dyDescent="0.25">
      <c r="G190">
        <f>+SUM(GALPON3[[#This Row],[IZQ]:[DERC]])</f>
        <v>0</v>
      </c>
      <c r="H190" t="str">
        <f t="shared" si="2"/>
        <v>GALPON3</v>
      </c>
    </row>
    <row r="191" spans="7:8" hidden="1" x14ac:dyDescent="0.25">
      <c r="G191">
        <f>+SUM(GALPON3[[#This Row],[IZQ]:[DERC]])</f>
        <v>0</v>
      </c>
      <c r="H191" t="str">
        <f t="shared" si="2"/>
        <v>GALPON3</v>
      </c>
    </row>
    <row r="192" spans="7:8" hidden="1" x14ac:dyDescent="0.25">
      <c r="G192">
        <f>+SUM(GALPON3[[#This Row],[IZQ]:[DERC]])</f>
        <v>0</v>
      </c>
      <c r="H192" t="str">
        <f t="shared" si="2"/>
        <v>GALPON3</v>
      </c>
    </row>
    <row r="193" spans="7:8" hidden="1" x14ac:dyDescent="0.25">
      <c r="G193">
        <f>+SUM(GALPON3[[#This Row],[IZQ]:[DERC]])</f>
        <v>0</v>
      </c>
      <c r="H193" t="str">
        <f t="shared" si="2"/>
        <v>GALPON3</v>
      </c>
    </row>
    <row r="194" spans="7:8" hidden="1" x14ac:dyDescent="0.25">
      <c r="G194">
        <f>+SUM(GALPON3[[#This Row],[IZQ]:[DERC]])</f>
        <v>0</v>
      </c>
      <c r="H194" t="str">
        <f t="shared" ref="H194:H257" si="3">+"GALPON3"</f>
        <v>GALPON3</v>
      </c>
    </row>
    <row r="195" spans="7:8" hidden="1" x14ac:dyDescent="0.25">
      <c r="G195">
        <f>+SUM(GALPON3[[#This Row],[IZQ]:[DERC]])</f>
        <v>0</v>
      </c>
      <c r="H195" t="str">
        <f t="shared" si="3"/>
        <v>GALPON3</v>
      </c>
    </row>
    <row r="196" spans="7:8" hidden="1" x14ac:dyDescent="0.25">
      <c r="G196">
        <f>+SUM(GALPON3[[#This Row],[IZQ]:[DERC]])</f>
        <v>0</v>
      </c>
      <c r="H196" t="str">
        <f t="shared" si="3"/>
        <v>GALPON3</v>
      </c>
    </row>
    <row r="197" spans="7:8" hidden="1" x14ac:dyDescent="0.25">
      <c r="G197">
        <f>+SUM(GALPON3[[#This Row],[IZQ]:[DERC]])</f>
        <v>0</v>
      </c>
      <c r="H197" t="str">
        <f t="shared" si="3"/>
        <v>GALPON3</v>
      </c>
    </row>
    <row r="198" spans="7:8" hidden="1" x14ac:dyDescent="0.25">
      <c r="G198">
        <f>+SUM(GALPON3[[#This Row],[IZQ]:[DERC]])</f>
        <v>0</v>
      </c>
      <c r="H198" t="str">
        <f t="shared" si="3"/>
        <v>GALPON3</v>
      </c>
    </row>
    <row r="199" spans="7:8" hidden="1" x14ac:dyDescent="0.25">
      <c r="G199">
        <f>+SUM(GALPON3[[#This Row],[IZQ]:[DERC]])</f>
        <v>0</v>
      </c>
      <c r="H199" t="str">
        <f t="shared" si="3"/>
        <v>GALPON3</v>
      </c>
    </row>
    <row r="200" spans="7:8" hidden="1" x14ac:dyDescent="0.25">
      <c r="G200">
        <f>+SUM(GALPON3[[#This Row],[IZQ]:[DERC]])</f>
        <v>0</v>
      </c>
      <c r="H200" t="str">
        <f t="shared" si="3"/>
        <v>GALPON3</v>
      </c>
    </row>
    <row r="201" spans="7:8" hidden="1" x14ac:dyDescent="0.25">
      <c r="G201">
        <f>+SUM(GALPON3[[#This Row],[IZQ]:[DERC]])</f>
        <v>0</v>
      </c>
      <c r="H201" t="str">
        <f t="shared" si="3"/>
        <v>GALPON3</v>
      </c>
    </row>
    <row r="202" spans="7:8" hidden="1" x14ac:dyDescent="0.25">
      <c r="G202">
        <f>+SUM(GALPON3[[#This Row],[IZQ]:[DERC]])</f>
        <v>0</v>
      </c>
      <c r="H202" t="str">
        <f t="shared" si="3"/>
        <v>GALPON3</v>
      </c>
    </row>
    <row r="203" spans="7:8" hidden="1" x14ac:dyDescent="0.25">
      <c r="G203">
        <f>+SUM(GALPON3[[#This Row],[IZQ]:[DERC]])</f>
        <v>0</v>
      </c>
      <c r="H203" t="str">
        <f t="shared" si="3"/>
        <v>GALPON3</v>
      </c>
    </row>
    <row r="204" spans="7:8" hidden="1" x14ac:dyDescent="0.25">
      <c r="G204">
        <f>+SUM(GALPON3[[#This Row],[IZQ]:[DERC]])</f>
        <v>0</v>
      </c>
      <c r="H204" t="str">
        <f t="shared" si="3"/>
        <v>GALPON3</v>
      </c>
    </row>
    <row r="205" spans="7:8" hidden="1" x14ac:dyDescent="0.25">
      <c r="G205">
        <f>+SUM(GALPON3[[#This Row],[IZQ]:[DERC]])</f>
        <v>0</v>
      </c>
      <c r="H205" t="str">
        <f t="shared" si="3"/>
        <v>GALPON3</v>
      </c>
    </row>
    <row r="206" spans="7:8" hidden="1" x14ac:dyDescent="0.25">
      <c r="G206">
        <f>+SUM(GALPON3[[#This Row],[IZQ]:[DERC]])</f>
        <v>0</v>
      </c>
      <c r="H206" t="str">
        <f t="shared" si="3"/>
        <v>GALPON3</v>
      </c>
    </row>
    <row r="207" spans="7:8" hidden="1" x14ac:dyDescent="0.25">
      <c r="G207">
        <f>+SUM(GALPON3[[#This Row],[IZQ]:[DERC]])</f>
        <v>0</v>
      </c>
      <c r="H207" t="str">
        <f t="shared" si="3"/>
        <v>GALPON3</v>
      </c>
    </row>
    <row r="208" spans="7:8" hidden="1" x14ac:dyDescent="0.25">
      <c r="G208">
        <f>+SUM(GALPON3[[#This Row],[IZQ]:[DERC]])</f>
        <v>0</v>
      </c>
      <c r="H208" t="str">
        <f t="shared" si="3"/>
        <v>GALPON3</v>
      </c>
    </row>
    <row r="209" spans="7:8" hidden="1" x14ac:dyDescent="0.25">
      <c r="G209">
        <f>+SUM(GALPON3[[#This Row],[IZQ]:[DERC]])</f>
        <v>0</v>
      </c>
      <c r="H209" t="str">
        <f t="shared" si="3"/>
        <v>GALPON3</v>
      </c>
    </row>
    <row r="210" spans="7:8" hidden="1" x14ac:dyDescent="0.25">
      <c r="G210">
        <f>+SUM(GALPON3[[#This Row],[IZQ]:[DERC]])</f>
        <v>0</v>
      </c>
      <c r="H210" t="str">
        <f t="shared" si="3"/>
        <v>GALPON3</v>
      </c>
    </row>
    <row r="211" spans="7:8" hidden="1" x14ac:dyDescent="0.25">
      <c r="G211">
        <f>+SUM(GALPON3[[#This Row],[IZQ]:[DERC]])</f>
        <v>0</v>
      </c>
      <c r="H211" t="str">
        <f t="shared" si="3"/>
        <v>GALPON3</v>
      </c>
    </row>
    <row r="212" spans="7:8" hidden="1" x14ac:dyDescent="0.25">
      <c r="G212">
        <f>+SUM(GALPON3[[#This Row],[IZQ]:[DERC]])</f>
        <v>0</v>
      </c>
      <c r="H212" t="str">
        <f t="shared" si="3"/>
        <v>GALPON3</v>
      </c>
    </row>
    <row r="213" spans="7:8" hidden="1" x14ac:dyDescent="0.25">
      <c r="G213">
        <f>+SUM(GALPON3[[#This Row],[IZQ]:[DERC]])</f>
        <v>0</v>
      </c>
      <c r="H213" t="str">
        <f t="shared" si="3"/>
        <v>GALPON3</v>
      </c>
    </row>
    <row r="214" spans="7:8" hidden="1" x14ac:dyDescent="0.25">
      <c r="G214">
        <f>+SUM(GALPON3[[#This Row],[IZQ]:[DERC]])</f>
        <v>0</v>
      </c>
      <c r="H214" t="str">
        <f t="shared" si="3"/>
        <v>GALPON3</v>
      </c>
    </row>
    <row r="215" spans="7:8" hidden="1" x14ac:dyDescent="0.25">
      <c r="G215">
        <f>+SUM(GALPON3[[#This Row],[IZQ]:[DERC]])</f>
        <v>0</v>
      </c>
      <c r="H215" t="str">
        <f t="shared" si="3"/>
        <v>GALPON3</v>
      </c>
    </row>
    <row r="216" spans="7:8" hidden="1" x14ac:dyDescent="0.25">
      <c r="G216">
        <f>+SUM(GALPON3[[#This Row],[IZQ]:[DERC]])</f>
        <v>0</v>
      </c>
      <c r="H216" t="str">
        <f t="shared" si="3"/>
        <v>GALPON3</v>
      </c>
    </row>
    <row r="217" spans="7:8" hidden="1" x14ac:dyDescent="0.25">
      <c r="G217">
        <f>+SUM(GALPON3[[#This Row],[IZQ]:[DERC]])</f>
        <v>0</v>
      </c>
      <c r="H217" t="str">
        <f t="shared" si="3"/>
        <v>GALPON3</v>
      </c>
    </row>
    <row r="218" spans="7:8" hidden="1" x14ac:dyDescent="0.25">
      <c r="G218">
        <f>+SUM(GALPON3[[#This Row],[IZQ]:[DERC]])</f>
        <v>0</v>
      </c>
      <c r="H218" t="str">
        <f t="shared" si="3"/>
        <v>GALPON3</v>
      </c>
    </row>
    <row r="219" spans="7:8" hidden="1" x14ac:dyDescent="0.25">
      <c r="G219">
        <f>+SUM(GALPON3[[#This Row],[IZQ]:[DERC]])</f>
        <v>0</v>
      </c>
      <c r="H219" t="str">
        <f t="shared" si="3"/>
        <v>GALPON3</v>
      </c>
    </row>
    <row r="220" spans="7:8" hidden="1" x14ac:dyDescent="0.25">
      <c r="G220">
        <f>+SUM(GALPON3[[#This Row],[IZQ]:[DERC]])</f>
        <v>0</v>
      </c>
      <c r="H220" t="str">
        <f t="shared" si="3"/>
        <v>GALPON3</v>
      </c>
    </row>
    <row r="221" spans="7:8" hidden="1" x14ac:dyDescent="0.25">
      <c r="G221">
        <f>+SUM(GALPON3[[#This Row],[IZQ]:[DERC]])</f>
        <v>0</v>
      </c>
      <c r="H221" t="str">
        <f t="shared" si="3"/>
        <v>GALPON3</v>
      </c>
    </row>
    <row r="222" spans="7:8" hidden="1" x14ac:dyDescent="0.25">
      <c r="G222">
        <f>+SUM(GALPON3[[#This Row],[IZQ]:[DERC]])</f>
        <v>0</v>
      </c>
      <c r="H222" t="str">
        <f t="shared" si="3"/>
        <v>GALPON3</v>
      </c>
    </row>
    <row r="223" spans="7:8" hidden="1" x14ac:dyDescent="0.25">
      <c r="G223">
        <f>+SUM(GALPON3[[#This Row],[IZQ]:[DERC]])</f>
        <v>0</v>
      </c>
      <c r="H223" t="str">
        <f t="shared" si="3"/>
        <v>GALPON3</v>
      </c>
    </row>
    <row r="224" spans="7:8" hidden="1" x14ac:dyDescent="0.25">
      <c r="G224">
        <f>+SUM(GALPON3[[#This Row],[IZQ]:[DERC]])</f>
        <v>0</v>
      </c>
      <c r="H224" t="str">
        <f t="shared" si="3"/>
        <v>GALPON3</v>
      </c>
    </row>
    <row r="225" spans="7:8" hidden="1" x14ac:dyDescent="0.25">
      <c r="G225">
        <f>+SUM(GALPON3[[#This Row],[IZQ]:[DERC]])</f>
        <v>0</v>
      </c>
      <c r="H225" t="str">
        <f t="shared" si="3"/>
        <v>GALPON3</v>
      </c>
    </row>
    <row r="226" spans="7:8" hidden="1" x14ac:dyDescent="0.25">
      <c r="G226">
        <f>+SUM(GALPON3[[#This Row],[IZQ]:[DERC]])</f>
        <v>0</v>
      </c>
      <c r="H226" t="str">
        <f t="shared" si="3"/>
        <v>GALPON3</v>
      </c>
    </row>
    <row r="227" spans="7:8" hidden="1" x14ac:dyDescent="0.25">
      <c r="G227">
        <f>+SUM(GALPON3[[#This Row],[IZQ]:[DERC]])</f>
        <v>0</v>
      </c>
      <c r="H227" t="str">
        <f t="shared" si="3"/>
        <v>GALPON3</v>
      </c>
    </row>
    <row r="228" spans="7:8" hidden="1" x14ac:dyDescent="0.25">
      <c r="G228">
        <f>+SUM(GALPON3[[#This Row],[IZQ]:[DERC]])</f>
        <v>0</v>
      </c>
      <c r="H228" t="str">
        <f t="shared" si="3"/>
        <v>GALPON3</v>
      </c>
    </row>
    <row r="229" spans="7:8" hidden="1" x14ac:dyDescent="0.25">
      <c r="G229">
        <f>+SUM(GALPON3[[#This Row],[IZQ]:[DERC]])</f>
        <v>0</v>
      </c>
      <c r="H229" t="str">
        <f t="shared" si="3"/>
        <v>GALPON3</v>
      </c>
    </row>
    <row r="230" spans="7:8" hidden="1" x14ac:dyDescent="0.25">
      <c r="G230">
        <f>+SUM(GALPON3[[#This Row],[IZQ]:[DERC]])</f>
        <v>0</v>
      </c>
      <c r="H230" t="str">
        <f t="shared" si="3"/>
        <v>GALPON3</v>
      </c>
    </row>
    <row r="231" spans="7:8" hidden="1" x14ac:dyDescent="0.25">
      <c r="G231">
        <f>+SUM(GALPON3[[#This Row],[IZQ]:[DERC]])</f>
        <v>0</v>
      </c>
      <c r="H231" t="str">
        <f t="shared" si="3"/>
        <v>GALPON3</v>
      </c>
    </row>
    <row r="232" spans="7:8" hidden="1" x14ac:dyDescent="0.25">
      <c r="G232">
        <f>+SUM(GALPON3[[#This Row],[IZQ]:[DERC]])</f>
        <v>0</v>
      </c>
      <c r="H232" t="str">
        <f t="shared" si="3"/>
        <v>GALPON3</v>
      </c>
    </row>
    <row r="233" spans="7:8" hidden="1" x14ac:dyDescent="0.25">
      <c r="G233">
        <f>+SUM(GALPON3[[#This Row],[IZQ]:[DERC]])</f>
        <v>0</v>
      </c>
      <c r="H233" t="str">
        <f t="shared" si="3"/>
        <v>GALPON3</v>
      </c>
    </row>
    <row r="234" spans="7:8" hidden="1" x14ac:dyDescent="0.25">
      <c r="G234">
        <f>+SUM(GALPON3[[#This Row],[IZQ]:[DERC]])</f>
        <v>0</v>
      </c>
      <c r="H234" t="str">
        <f t="shared" si="3"/>
        <v>GALPON3</v>
      </c>
    </row>
    <row r="235" spans="7:8" hidden="1" x14ac:dyDescent="0.25">
      <c r="G235">
        <f>+SUM(GALPON3[[#This Row],[IZQ]:[DERC]])</f>
        <v>0</v>
      </c>
      <c r="H235" t="str">
        <f t="shared" si="3"/>
        <v>GALPON3</v>
      </c>
    </row>
    <row r="236" spans="7:8" hidden="1" x14ac:dyDescent="0.25">
      <c r="G236">
        <f>+SUM(GALPON3[[#This Row],[IZQ]:[DERC]])</f>
        <v>0</v>
      </c>
      <c r="H236" t="str">
        <f t="shared" si="3"/>
        <v>GALPON3</v>
      </c>
    </row>
    <row r="237" spans="7:8" hidden="1" x14ac:dyDescent="0.25">
      <c r="G237">
        <f>+SUM(GALPON3[[#This Row],[IZQ]:[DERC]])</f>
        <v>0</v>
      </c>
      <c r="H237" t="str">
        <f t="shared" si="3"/>
        <v>GALPON3</v>
      </c>
    </row>
    <row r="238" spans="7:8" hidden="1" x14ac:dyDescent="0.25">
      <c r="G238">
        <f>+SUM(GALPON3[[#This Row],[IZQ]:[DERC]])</f>
        <v>0</v>
      </c>
      <c r="H238" t="str">
        <f t="shared" si="3"/>
        <v>GALPON3</v>
      </c>
    </row>
    <row r="239" spans="7:8" hidden="1" x14ac:dyDescent="0.25">
      <c r="G239">
        <f>+SUM(GALPON3[[#This Row],[IZQ]:[DERC]])</f>
        <v>0</v>
      </c>
      <c r="H239" t="str">
        <f t="shared" si="3"/>
        <v>GALPON3</v>
      </c>
    </row>
    <row r="240" spans="7:8" hidden="1" x14ac:dyDescent="0.25">
      <c r="G240">
        <f>+SUM(GALPON3[[#This Row],[IZQ]:[DERC]])</f>
        <v>0</v>
      </c>
      <c r="H240" t="str">
        <f t="shared" si="3"/>
        <v>GALPON3</v>
      </c>
    </row>
    <row r="241" spans="7:8" hidden="1" x14ac:dyDescent="0.25">
      <c r="G241">
        <f>+SUM(GALPON3[[#This Row],[IZQ]:[DERC]])</f>
        <v>0</v>
      </c>
      <c r="H241" t="str">
        <f t="shared" si="3"/>
        <v>GALPON3</v>
      </c>
    </row>
    <row r="242" spans="7:8" hidden="1" x14ac:dyDescent="0.25">
      <c r="G242">
        <f>+SUM(GALPON3[[#This Row],[IZQ]:[DERC]])</f>
        <v>0</v>
      </c>
      <c r="H242" t="str">
        <f t="shared" si="3"/>
        <v>GALPON3</v>
      </c>
    </row>
    <row r="243" spans="7:8" hidden="1" x14ac:dyDescent="0.25">
      <c r="G243">
        <f>+SUM(GALPON3[[#This Row],[IZQ]:[DERC]])</f>
        <v>0</v>
      </c>
      <c r="H243" t="str">
        <f t="shared" si="3"/>
        <v>GALPON3</v>
      </c>
    </row>
    <row r="244" spans="7:8" hidden="1" x14ac:dyDescent="0.25">
      <c r="G244">
        <f>+SUM(GALPON3[[#This Row],[IZQ]:[DERC]])</f>
        <v>0</v>
      </c>
      <c r="H244" t="str">
        <f t="shared" si="3"/>
        <v>GALPON3</v>
      </c>
    </row>
    <row r="245" spans="7:8" hidden="1" x14ac:dyDescent="0.25">
      <c r="G245">
        <f>+SUM(GALPON3[[#This Row],[IZQ]:[DERC]])</f>
        <v>0</v>
      </c>
      <c r="H245" t="str">
        <f t="shared" si="3"/>
        <v>GALPON3</v>
      </c>
    </row>
    <row r="246" spans="7:8" hidden="1" x14ac:dyDescent="0.25">
      <c r="G246">
        <f>+SUM(GALPON3[[#This Row],[IZQ]:[DERC]])</f>
        <v>0</v>
      </c>
      <c r="H246" t="str">
        <f t="shared" si="3"/>
        <v>GALPON3</v>
      </c>
    </row>
    <row r="247" spans="7:8" hidden="1" x14ac:dyDescent="0.25">
      <c r="G247">
        <f>+SUM(GALPON3[[#This Row],[IZQ]:[DERC]])</f>
        <v>0</v>
      </c>
      <c r="H247" t="str">
        <f t="shared" si="3"/>
        <v>GALPON3</v>
      </c>
    </row>
    <row r="248" spans="7:8" hidden="1" x14ac:dyDescent="0.25">
      <c r="G248">
        <f>+SUM(GALPON3[[#This Row],[IZQ]:[DERC]])</f>
        <v>0</v>
      </c>
      <c r="H248" t="str">
        <f t="shared" si="3"/>
        <v>GALPON3</v>
      </c>
    </row>
    <row r="249" spans="7:8" hidden="1" x14ac:dyDescent="0.25">
      <c r="G249">
        <f>+SUM(GALPON3[[#This Row],[IZQ]:[DERC]])</f>
        <v>0</v>
      </c>
      <c r="H249" t="str">
        <f t="shared" si="3"/>
        <v>GALPON3</v>
      </c>
    </row>
    <row r="250" spans="7:8" hidden="1" x14ac:dyDescent="0.25">
      <c r="G250">
        <f>+SUM(GALPON3[[#This Row],[IZQ]:[DERC]])</f>
        <v>0</v>
      </c>
      <c r="H250" t="str">
        <f t="shared" si="3"/>
        <v>GALPON3</v>
      </c>
    </row>
    <row r="251" spans="7:8" hidden="1" x14ac:dyDescent="0.25">
      <c r="G251">
        <f>+SUM(GALPON3[[#This Row],[IZQ]:[DERC]])</f>
        <v>0</v>
      </c>
      <c r="H251" t="str">
        <f t="shared" si="3"/>
        <v>GALPON3</v>
      </c>
    </row>
    <row r="252" spans="7:8" hidden="1" x14ac:dyDescent="0.25">
      <c r="G252">
        <f>+SUM(GALPON3[[#This Row],[IZQ]:[DERC]])</f>
        <v>0</v>
      </c>
      <c r="H252" t="str">
        <f t="shared" si="3"/>
        <v>GALPON3</v>
      </c>
    </row>
    <row r="253" spans="7:8" hidden="1" x14ac:dyDescent="0.25">
      <c r="G253">
        <f>+SUM(GALPON3[[#This Row],[IZQ]:[DERC]])</f>
        <v>0</v>
      </c>
      <c r="H253" t="str">
        <f t="shared" si="3"/>
        <v>GALPON3</v>
      </c>
    </row>
    <row r="254" spans="7:8" hidden="1" x14ac:dyDescent="0.25">
      <c r="G254">
        <f>+SUM(GALPON3[[#This Row],[IZQ]:[DERC]])</f>
        <v>0</v>
      </c>
      <c r="H254" t="str">
        <f t="shared" si="3"/>
        <v>GALPON3</v>
      </c>
    </row>
    <row r="255" spans="7:8" hidden="1" x14ac:dyDescent="0.25">
      <c r="G255">
        <f>+SUM(GALPON3[[#This Row],[IZQ]:[DERC]])</f>
        <v>0</v>
      </c>
      <c r="H255" t="str">
        <f t="shared" si="3"/>
        <v>GALPON3</v>
      </c>
    </row>
    <row r="256" spans="7:8" hidden="1" x14ac:dyDescent="0.25">
      <c r="G256">
        <f>+SUM(GALPON3[[#This Row],[IZQ]:[DERC]])</f>
        <v>0</v>
      </c>
      <c r="H256" t="str">
        <f t="shared" si="3"/>
        <v>GALPON3</v>
      </c>
    </row>
    <row r="257" spans="7:8" hidden="1" x14ac:dyDescent="0.25">
      <c r="G257">
        <f>+SUM(GALPON3[[#This Row],[IZQ]:[DERC]])</f>
        <v>0</v>
      </c>
      <c r="H257" t="str">
        <f t="shared" si="3"/>
        <v>GALPON3</v>
      </c>
    </row>
    <row r="258" spans="7:8" hidden="1" x14ac:dyDescent="0.25">
      <c r="G258">
        <f>+SUM(GALPON3[[#This Row],[IZQ]:[DERC]])</f>
        <v>0</v>
      </c>
      <c r="H258" t="str">
        <f t="shared" ref="H258:H321" si="4">+"GALPON3"</f>
        <v>GALPON3</v>
      </c>
    </row>
    <row r="259" spans="7:8" hidden="1" x14ac:dyDescent="0.25">
      <c r="G259">
        <f>+SUM(GALPON3[[#This Row],[IZQ]:[DERC]])</f>
        <v>0</v>
      </c>
      <c r="H259" t="str">
        <f t="shared" si="4"/>
        <v>GALPON3</v>
      </c>
    </row>
    <row r="260" spans="7:8" hidden="1" x14ac:dyDescent="0.25">
      <c r="G260">
        <f>+SUM(GALPON3[[#This Row],[IZQ]:[DERC]])</f>
        <v>0</v>
      </c>
      <c r="H260" t="str">
        <f t="shared" si="4"/>
        <v>GALPON3</v>
      </c>
    </row>
    <row r="261" spans="7:8" hidden="1" x14ac:dyDescent="0.25">
      <c r="G261">
        <f>+SUM(GALPON3[[#This Row],[IZQ]:[DERC]])</f>
        <v>0</v>
      </c>
      <c r="H261" t="str">
        <f t="shared" si="4"/>
        <v>GALPON3</v>
      </c>
    </row>
    <row r="262" spans="7:8" hidden="1" x14ac:dyDescent="0.25">
      <c r="G262">
        <f>+SUM(GALPON3[[#This Row],[IZQ]:[DERC]])</f>
        <v>0</v>
      </c>
      <c r="H262" t="str">
        <f t="shared" si="4"/>
        <v>GALPON3</v>
      </c>
    </row>
    <row r="263" spans="7:8" hidden="1" x14ac:dyDescent="0.25">
      <c r="G263">
        <f>+SUM(GALPON3[[#This Row],[IZQ]:[DERC]])</f>
        <v>0</v>
      </c>
      <c r="H263" t="str">
        <f t="shared" si="4"/>
        <v>GALPON3</v>
      </c>
    </row>
    <row r="264" spans="7:8" hidden="1" x14ac:dyDescent="0.25">
      <c r="G264">
        <f>+SUM(GALPON3[[#This Row],[IZQ]:[DERC]])</f>
        <v>0</v>
      </c>
      <c r="H264" t="str">
        <f t="shared" si="4"/>
        <v>GALPON3</v>
      </c>
    </row>
    <row r="265" spans="7:8" hidden="1" x14ac:dyDescent="0.25">
      <c r="G265">
        <f>+SUM(GALPON3[[#This Row],[IZQ]:[DERC]])</f>
        <v>0</v>
      </c>
      <c r="H265" t="str">
        <f t="shared" si="4"/>
        <v>GALPON3</v>
      </c>
    </row>
    <row r="266" spans="7:8" hidden="1" x14ac:dyDescent="0.25">
      <c r="G266">
        <f>+SUM(GALPON3[[#This Row],[IZQ]:[DERC]])</f>
        <v>0</v>
      </c>
      <c r="H266" t="str">
        <f t="shared" si="4"/>
        <v>GALPON3</v>
      </c>
    </row>
    <row r="267" spans="7:8" hidden="1" x14ac:dyDescent="0.25">
      <c r="G267">
        <f>+SUM(GALPON3[[#This Row],[IZQ]:[DERC]])</f>
        <v>0</v>
      </c>
      <c r="H267" t="str">
        <f t="shared" si="4"/>
        <v>GALPON3</v>
      </c>
    </row>
    <row r="268" spans="7:8" hidden="1" x14ac:dyDescent="0.25">
      <c r="G268">
        <f>+SUM(GALPON3[[#This Row],[IZQ]:[DERC]])</f>
        <v>0</v>
      </c>
      <c r="H268" t="str">
        <f t="shared" si="4"/>
        <v>GALPON3</v>
      </c>
    </row>
    <row r="269" spans="7:8" hidden="1" x14ac:dyDescent="0.25">
      <c r="G269">
        <f>+SUM(GALPON3[[#This Row],[IZQ]:[DERC]])</f>
        <v>0</v>
      </c>
      <c r="H269" t="str">
        <f t="shared" si="4"/>
        <v>GALPON3</v>
      </c>
    </row>
    <row r="270" spans="7:8" hidden="1" x14ac:dyDescent="0.25">
      <c r="G270">
        <f>+SUM(GALPON3[[#This Row],[IZQ]:[DERC]])</f>
        <v>0</v>
      </c>
      <c r="H270" t="str">
        <f t="shared" si="4"/>
        <v>GALPON3</v>
      </c>
    </row>
    <row r="271" spans="7:8" hidden="1" x14ac:dyDescent="0.25">
      <c r="G271">
        <f>+SUM(GALPON3[[#This Row],[IZQ]:[DERC]])</f>
        <v>0</v>
      </c>
      <c r="H271" t="str">
        <f t="shared" si="4"/>
        <v>GALPON3</v>
      </c>
    </row>
    <row r="272" spans="7:8" hidden="1" x14ac:dyDescent="0.25">
      <c r="G272">
        <f>+SUM(GALPON3[[#This Row],[IZQ]:[DERC]])</f>
        <v>0</v>
      </c>
      <c r="H272" t="str">
        <f t="shared" si="4"/>
        <v>GALPON3</v>
      </c>
    </row>
    <row r="273" spans="7:8" hidden="1" x14ac:dyDescent="0.25">
      <c r="G273">
        <f>+SUM(GALPON3[[#This Row],[IZQ]:[DERC]])</f>
        <v>0</v>
      </c>
      <c r="H273" t="str">
        <f t="shared" si="4"/>
        <v>GALPON3</v>
      </c>
    </row>
    <row r="274" spans="7:8" hidden="1" x14ac:dyDescent="0.25">
      <c r="G274">
        <f>+SUM(GALPON3[[#This Row],[IZQ]:[DERC]])</f>
        <v>0</v>
      </c>
      <c r="H274" t="str">
        <f t="shared" si="4"/>
        <v>GALPON3</v>
      </c>
    </row>
    <row r="275" spans="7:8" hidden="1" x14ac:dyDescent="0.25">
      <c r="G275">
        <f>+SUM(GALPON3[[#This Row],[IZQ]:[DERC]])</f>
        <v>0</v>
      </c>
      <c r="H275" t="str">
        <f t="shared" si="4"/>
        <v>GALPON3</v>
      </c>
    </row>
    <row r="276" spans="7:8" hidden="1" x14ac:dyDescent="0.25">
      <c r="G276">
        <f>+SUM(GALPON3[[#This Row],[IZQ]:[DERC]])</f>
        <v>0</v>
      </c>
      <c r="H276" t="str">
        <f t="shared" si="4"/>
        <v>GALPON3</v>
      </c>
    </row>
    <row r="277" spans="7:8" hidden="1" x14ac:dyDescent="0.25">
      <c r="G277">
        <f>+SUM(GALPON3[[#This Row],[IZQ]:[DERC]])</f>
        <v>0</v>
      </c>
      <c r="H277" t="str">
        <f t="shared" si="4"/>
        <v>GALPON3</v>
      </c>
    </row>
    <row r="278" spans="7:8" hidden="1" x14ac:dyDescent="0.25">
      <c r="G278">
        <f>+SUM(GALPON3[[#This Row],[IZQ]:[DERC]])</f>
        <v>0</v>
      </c>
      <c r="H278" t="str">
        <f t="shared" si="4"/>
        <v>GALPON3</v>
      </c>
    </row>
    <row r="279" spans="7:8" hidden="1" x14ac:dyDescent="0.25">
      <c r="G279">
        <f>+SUM(GALPON3[[#This Row],[IZQ]:[DERC]])</f>
        <v>0</v>
      </c>
      <c r="H279" t="str">
        <f t="shared" si="4"/>
        <v>GALPON3</v>
      </c>
    </row>
    <row r="280" spans="7:8" hidden="1" x14ac:dyDescent="0.25">
      <c r="G280">
        <f>+SUM(GALPON3[[#This Row],[IZQ]:[DERC]])</f>
        <v>0</v>
      </c>
      <c r="H280" t="str">
        <f t="shared" si="4"/>
        <v>GALPON3</v>
      </c>
    </row>
    <row r="281" spans="7:8" hidden="1" x14ac:dyDescent="0.25">
      <c r="G281">
        <f>+SUM(GALPON3[[#This Row],[IZQ]:[DERC]])</f>
        <v>0</v>
      </c>
      <c r="H281" t="str">
        <f t="shared" si="4"/>
        <v>GALPON3</v>
      </c>
    </row>
    <row r="282" spans="7:8" hidden="1" x14ac:dyDescent="0.25">
      <c r="G282">
        <f>+SUM(GALPON3[[#This Row],[IZQ]:[DERC]])</f>
        <v>0</v>
      </c>
      <c r="H282" t="str">
        <f t="shared" si="4"/>
        <v>GALPON3</v>
      </c>
    </row>
    <row r="283" spans="7:8" hidden="1" x14ac:dyDescent="0.25">
      <c r="G283">
        <f>+SUM(GALPON3[[#This Row],[IZQ]:[DERC]])</f>
        <v>0</v>
      </c>
      <c r="H283" t="str">
        <f t="shared" si="4"/>
        <v>GALPON3</v>
      </c>
    </row>
    <row r="284" spans="7:8" hidden="1" x14ac:dyDescent="0.25">
      <c r="G284">
        <f>+SUM(GALPON3[[#This Row],[IZQ]:[DERC]])</f>
        <v>0</v>
      </c>
      <c r="H284" t="str">
        <f t="shared" si="4"/>
        <v>GALPON3</v>
      </c>
    </row>
    <row r="285" spans="7:8" hidden="1" x14ac:dyDescent="0.25">
      <c r="G285">
        <f>+SUM(GALPON3[[#This Row],[IZQ]:[DERC]])</f>
        <v>0</v>
      </c>
      <c r="H285" t="str">
        <f t="shared" si="4"/>
        <v>GALPON3</v>
      </c>
    </row>
    <row r="286" spans="7:8" hidden="1" x14ac:dyDescent="0.25">
      <c r="G286">
        <f>+SUM(GALPON3[[#This Row],[IZQ]:[DERC]])</f>
        <v>0</v>
      </c>
      <c r="H286" t="str">
        <f t="shared" si="4"/>
        <v>GALPON3</v>
      </c>
    </row>
    <row r="287" spans="7:8" hidden="1" x14ac:dyDescent="0.25">
      <c r="G287">
        <f>+SUM(GALPON3[[#This Row],[IZQ]:[DERC]])</f>
        <v>0</v>
      </c>
      <c r="H287" t="str">
        <f t="shared" si="4"/>
        <v>GALPON3</v>
      </c>
    </row>
    <row r="288" spans="7:8" hidden="1" x14ac:dyDescent="0.25">
      <c r="G288">
        <f>+SUM(GALPON3[[#This Row],[IZQ]:[DERC]])</f>
        <v>0</v>
      </c>
      <c r="H288" t="str">
        <f t="shared" si="4"/>
        <v>GALPON3</v>
      </c>
    </row>
    <row r="289" spans="7:8" hidden="1" x14ac:dyDescent="0.25">
      <c r="G289">
        <f>+SUM(GALPON3[[#This Row],[IZQ]:[DERC]])</f>
        <v>0</v>
      </c>
      <c r="H289" t="str">
        <f t="shared" si="4"/>
        <v>GALPON3</v>
      </c>
    </row>
    <row r="290" spans="7:8" hidden="1" x14ac:dyDescent="0.25">
      <c r="G290">
        <f>+SUM(GALPON3[[#This Row],[IZQ]:[DERC]])</f>
        <v>0</v>
      </c>
      <c r="H290" t="str">
        <f t="shared" si="4"/>
        <v>GALPON3</v>
      </c>
    </row>
    <row r="291" spans="7:8" hidden="1" x14ac:dyDescent="0.25">
      <c r="G291">
        <f>+SUM(GALPON3[[#This Row],[IZQ]:[DERC]])</f>
        <v>0</v>
      </c>
      <c r="H291" t="str">
        <f t="shared" si="4"/>
        <v>GALPON3</v>
      </c>
    </row>
    <row r="292" spans="7:8" hidden="1" x14ac:dyDescent="0.25">
      <c r="G292">
        <f>+SUM(GALPON3[[#This Row],[IZQ]:[DERC]])</f>
        <v>0</v>
      </c>
      <c r="H292" t="str">
        <f t="shared" si="4"/>
        <v>GALPON3</v>
      </c>
    </row>
    <row r="293" spans="7:8" hidden="1" x14ac:dyDescent="0.25">
      <c r="G293">
        <f>+SUM(GALPON3[[#This Row],[IZQ]:[DERC]])</f>
        <v>0</v>
      </c>
      <c r="H293" t="str">
        <f t="shared" si="4"/>
        <v>GALPON3</v>
      </c>
    </row>
    <row r="294" spans="7:8" hidden="1" x14ac:dyDescent="0.25">
      <c r="G294">
        <f>+SUM(GALPON3[[#This Row],[IZQ]:[DERC]])</f>
        <v>0</v>
      </c>
      <c r="H294" t="str">
        <f t="shared" si="4"/>
        <v>GALPON3</v>
      </c>
    </row>
    <row r="295" spans="7:8" hidden="1" x14ac:dyDescent="0.25">
      <c r="G295">
        <f>+SUM(GALPON3[[#This Row],[IZQ]:[DERC]])</f>
        <v>0</v>
      </c>
      <c r="H295" t="str">
        <f t="shared" si="4"/>
        <v>GALPON3</v>
      </c>
    </row>
    <row r="296" spans="7:8" hidden="1" x14ac:dyDescent="0.25">
      <c r="G296">
        <f>+SUM(GALPON3[[#This Row],[IZQ]:[DERC]])</f>
        <v>0</v>
      </c>
      <c r="H296" t="str">
        <f t="shared" si="4"/>
        <v>GALPON3</v>
      </c>
    </row>
    <row r="297" spans="7:8" hidden="1" x14ac:dyDescent="0.25">
      <c r="G297">
        <f>+SUM(GALPON3[[#This Row],[IZQ]:[DERC]])</f>
        <v>0</v>
      </c>
      <c r="H297" t="str">
        <f t="shared" si="4"/>
        <v>GALPON3</v>
      </c>
    </row>
    <row r="298" spans="7:8" hidden="1" x14ac:dyDescent="0.25">
      <c r="G298">
        <f>+SUM(GALPON3[[#This Row],[IZQ]:[DERC]])</f>
        <v>0</v>
      </c>
      <c r="H298" t="str">
        <f t="shared" si="4"/>
        <v>GALPON3</v>
      </c>
    </row>
    <row r="299" spans="7:8" hidden="1" x14ac:dyDescent="0.25">
      <c r="G299">
        <f>+SUM(GALPON3[[#This Row],[IZQ]:[DERC]])</f>
        <v>0</v>
      </c>
      <c r="H299" t="str">
        <f t="shared" si="4"/>
        <v>GALPON3</v>
      </c>
    </row>
    <row r="300" spans="7:8" hidden="1" x14ac:dyDescent="0.25">
      <c r="G300">
        <f>+SUM(GALPON3[[#This Row],[IZQ]:[DERC]])</f>
        <v>0</v>
      </c>
      <c r="H300" t="str">
        <f t="shared" si="4"/>
        <v>GALPON3</v>
      </c>
    </row>
    <row r="301" spans="7:8" hidden="1" x14ac:dyDescent="0.25">
      <c r="G301">
        <f>+SUM(GALPON3[[#This Row],[IZQ]:[DERC]])</f>
        <v>0</v>
      </c>
      <c r="H301" t="str">
        <f t="shared" si="4"/>
        <v>GALPON3</v>
      </c>
    </row>
    <row r="302" spans="7:8" hidden="1" x14ac:dyDescent="0.25">
      <c r="G302">
        <f>+SUM(GALPON3[[#This Row],[IZQ]:[DERC]])</f>
        <v>0</v>
      </c>
      <c r="H302" t="str">
        <f t="shared" si="4"/>
        <v>GALPON3</v>
      </c>
    </row>
    <row r="303" spans="7:8" hidden="1" x14ac:dyDescent="0.25">
      <c r="G303">
        <f>+SUM(GALPON3[[#This Row],[IZQ]:[DERC]])</f>
        <v>0</v>
      </c>
      <c r="H303" t="str">
        <f t="shared" si="4"/>
        <v>GALPON3</v>
      </c>
    </row>
    <row r="304" spans="7:8" hidden="1" x14ac:dyDescent="0.25">
      <c r="G304">
        <f>+SUM(GALPON3[[#This Row],[IZQ]:[DERC]])</f>
        <v>0</v>
      </c>
      <c r="H304" t="str">
        <f t="shared" si="4"/>
        <v>GALPON3</v>
      </c>
    </row>
    <row r="305" spans="7:8" hidden="1" x14ac:dyDescent="0.25">
      <c r="G305">
        <f>+SUM(GALPON3[[#This Row],[IZQ]:[DERC]])</f>
        <v>0</v>
      </c>
      <c r="H305" t="str">
        <f t="shared" si="4"/>
        <v>GALPON3</v>
      </c>
    </row>
    <row r="306" spans="7:8" hidden="1" x14ac:dyDescent="0.25">
      <c r="G306">
        <f>+SUM(GALPON3[[#This Row],[IZQ]:[DERC]])</f>
        <v>0</v>
      </c>
      <c r="H306" t="str">
        <f t="shared" si="4"/>
        <v>GALPON3</v>
      </c>
    </row>
    <row r="307" spans="7:8" hidden="1" x14ac:dyDescent="0.25">
      <c r="G307">
        <f>+SUM(GALPON3[[#This Row],[IZQ]:[DERC]])</f>
        <v>0</v>
      </c>
      <c r="H307" t="str">
        <f t="shared" si="4"/>
        <v>GALPON3</v>
      </c>
    </row>
    <row r="308" spans="7:8" hidden="1" x14ac:dyDescent="0.25">
      <c r="G308">
        <f>+SUM(GALPON3[[#This Row],[IZQ]:[DERC]])</f>
        <v>0</v>
      </c>
      <c r="H308" t="str">
        <f t="shared" si="4"/>
        <v>GALPON3</v>
      </c>
    </row>
    <row r="309" spans="7:8" hidden="1" x14ac:dyDescent="0.25">
      <c r="G309">
        <f>+SUM(GALPON3[[#This Row],[IZQ]:[DERC]])</f>
        <v>0</v>
      </c>
      <c r="H309" t="str">
        <f t="shared" si="4"/>
        <v>GALPON3</v>
      </c>
    </row>
    <row r="310" spans="7:8" hidden="1" x14ac:dyDescent="0.25">
      <c r="G310">
        <f>+SUM(GALPON3[[#This Row],[IZQ]:[DERC]])</f>
        <v>0</v>
      </c>
      <c r="H310" t="str">
        <f t="shared" si="4"/>
        <v>GALPON3</v>
      </c>
    </row>
    <row r="311" spans="7:8" hidden="1" x14ac:dyDescent="0.25">
      <c r="G311">
        <f>+SUM(GALPON3[[#This Row],[IZQ]:[DERC]])</f>
        <v>0</v>
      </c>
      <c r="H311" t="str">
        <f t="shared" si="4"/>
        <v>GALPON3</v>
      </c>
    </row>
    <row r="312" spans="7:8" hidden="1" x14ac:dyDescent="0.25">
      <c r="G312">
        <f>+SUM(GALPON3[[#This Row],[IZQ]:[DERC]])</f>
        <v>0</v>
      </c>
      <c r="H312" t="str">
        <f t="shared" si="4"/>
        <v>GALPON3</v>
      </c>
    </row>
    <row r="313" spans="7:8" hidden="1" x14ac:dyDescent="0.25">
      <c r="G313">
        <f>+SUM(GALPON3[[#This Row],[IZQ]:[DERC]])</f>
        <v>0</v>
      </c>
      <c r="H313" t="str">
        <f t="shared" si="4"/>
        <v>GALPON3</v>
      </c>
    </row>
    <row r="314" spans="7:8" hidden="1" x14ac:dyDescent="0.25">
      <c r="G314">
        <f>+SUM(GALPON3[[#This Row],[IZQ]:[DERC]])</f>
        <v>0</v>
      </c>
      <c r="H314" t="str">
        <f t="shared" si="4"/>
        <v>GALPON3</v>
      </c>
    </row>
    <row r="315" spans="7:8" hidden="1" x14ac:dyDescent="0.25">
      <c r="G315">
        <f>+SUM(GALPON3[[#This Row],[IZQ]:[DERC]])</f>
        <v>0</v>
      </c>
      <c r="H315" t="str">
        <f t="shared" si="4"/>
        <v>GALPON3</v>
      </c>
    </row>
    <row r="316" spans="7:8" hidden="1" x14ac:dyDescent="0.25">
      <c r="G316">
        <f>+SUM(GALPON3[[#This Row],[IZQ]:[DERC]])</f>
        <v>0</v>
      </c>
      <c r="H316" t="str">
        <f t="shared" si="4"/>
        <v>GALPON3</v>
      </c>
    </row>
    <row r="317" spans="7:8" hidden="1" x14ac:dyDescent="0.25">
      <c r="G317">
        <f>+SUM(GALPON3[[#This Row],[IZQ]:[DERC]])</f>
        <v>0</v>
      </c>
      <c r="H317" t="str">
        <f t="shared" si="4"/>
        <v>GALPON3</v>
      </c>
    </row>
    <row r="318" spans="7:8" hidden="1" x14ac:dyDescent="0.25">
      <c r="G318">
        <f>+SUM(GALPON3[[#This Row],[IZQ]:[DERC]])</f>
        <v>0</v>
      </c>
      <c r="H318" t="str">
        <f t="shared" si="4"/>
        <v>GALPON3</v>
      </c>
    </row>
    <row r="319" spans="7:8" hidden="1" x14ac:dyDescent="0.25">
      <c r="G319">
        <f>+SUM(GALPON3[[#This Row],[IZQ]:[DERC]])</f>
        <v>0</v>
      </c>
      <c r="H319" t="str">
        <f t="shared" si="4"/>
        <v>GALPON3</v>
      </c>
    </row>
    <row r="320" spans="7:8" hidden="1" x14ac:dyDescent="0.25">
      <c r="G320">
        <f>+SUM(GALPON3[[#This Row],[IZQ]:[DERC]])</f>
        <v>0</v>
      </c>
      <c r="H320" t="str">
        <f t="shared" si="4"/>
        <v>GALPON3</v>
      </c>
    </row>
    <row r="321" spans="7:8" hidden="1" x14ac:dyDescent="0.25">
      <c r="G321">
        <f>+SUM(GALPON3[[#This Row],[IZQ]:[DERC]])</f>
        <v>0</v>
      </c>
      <c r="H321" t="str">
        <f t="shared" si="4"/>
        <v>GALPON3</v>
      </c>
    </row>
    <row r="322" spans="7:8" hidden="1" x14ac:dyDescent="0.25">
      <c r="G322">
        <f>+SUM(GALPON3[[#This Row],[IZQ]:[DERC]])</f>
        <v>0</v>
      </c>
      <c r="H322" t="str">
        <f t="shared" ref="H322:H335" si="5">+"GALPON3"</f>
        <v>GALPON3</v>
      </c>
    </row>
    <row r="323" spans="7:8" hidden="1" x14ac:dyDescent="0.25">
      <c r="G323">
        <f>+SUM(GALPON3[[#This Row],[IZQ]:[DERC]])</f>
        <v>0</v>
      </c>
      <c r="H323" t="str">
        <f t="shared" si="5"/>
        <v>GALPON3</v>
      </c>
    </row>
    <row r="324" spans="7:8" hidden="1" x14ac:dyDescent="0.25">
      <c r="G324">
        <f>+SUM(GALPON3[[#This Row],[IZQ]:[DERC]])</f>
        <v>0</v>
      </c>
      <c r="H324" t="str">
        <f t="shared" si="5"/>
        <v>GALPON3</v>
      </c>
    </row>
    <row r="325" spans="7:8" hidden="1" x14ac:dyDescent="0.25">
      <c r="G325">
        <f>+SUM(GALPON3[[#This Row],[IZQ]:[DERC]])</f>
        <v>0</v>
      </c>
      <c r="H325" t="str">
        <f t="shared" si="5"/>
        <v>GALPON3</v>
      </c>
    </row>
    <row r="326" spans="7:8" hidden="1" x14ac:dyDescent="0.25">
      <c r="G326">
        <f>+SUM(GALPON3[[#This Row],[IZQ]:[DERC]])</f>
        <v>0</v>
      </c>
      <c r="H326" t="str">
        <f t="shared" si="5"/>
        <v>GALPON3</v>
      </c>
    </row>
    <row r="327" spans="7:8" hidden="1" x14ac:dyDescent="0.25">
      <c r="G327">
        <f>+SUM(GALPON3[[#This Row],[IZQ]:[DERC]])</f>
        <v>0</v>
      </c>
      <c r="H327" t="str">
        <f t="shared" si="5"/>
        <v>GALPON3</v>
      </c>
    </row>
    <row r="328" spans="7:8" hidden="1" x14ac:dyDescent="0.25">
      <c r="G328">
        <f>+SUM(GALPON3[[#This Row],[IZQ]:[DERC]])</f>
        <v>0</v>
      </c>
      <c r="H328" t="str">
        <f t="shared" si="5"/>
        <v>GALPON3</v>
      </c>
    </row>
    <row r="329" spans="7:8" hidden="1" x14ac:dyDescent="0.25">
      <c r="G329">
        <f>+SUM(GALPON3[[#This Row],[IZQ]:[DERC]])</f>
        <v>0</v>
      </c>
      <c r="H329" t="str">
        <f t="shared" si="5"/>
        <v>GALPON3</v>
      </c>
    </row>
    <row r="330" spans="7:8" hidden="1" x14ac:dyDescent="0.25">
      <c r="G330">
        <f>+SUM(GALPON3[[#This Row],[IZQ]:[DERC]])</f>
        <v>0</v>
      </c>
      <c r="H330" t="str">
        <f t="shared" si="5"/>
        <v>GALPON3</v>
      </c>
    </row>
    <row r="331" spans="7:8" hidden="1" x14ac:dyDescent="0.25">
      <c r="G331">
        <f>+SUM(GALPON3[[#This Row],[IZQ]:[DERC]])</f>
        <v>0</v>
      </c>
      <c r="H331" t="str">
        <f t="shared" si="5"/>
        <v>GALPON3</v>
      </c>
    </row>
    <row r="332" spans="7:8" hidden="1" x14ac:dyDescent="0.25">
      <c r="G332">
        <f>+SUM(GALPON3[[#This Row],[IZQ]:[DERC]])</f>
        <v>0</v>
      </c>
      <c r="H332" t="str">
        <f t="shared" si="5"/>
        <v>GALPON3</v>
      </c>
    </row>
    <row r="333" spans="7:8" hidden="1" x14ac:dyDescent="0.25">
      <c r="G333">
        <f>+SUM(GALPON3[[#This Row],[IZQ]:[DERC]])</f>
        <v>0</v>
      </c>
      <c r="H333" t="str">
        <f t="shared" si="5"/>
        <v>GALPON3</v>
      </c>
    </row>
    <row r="334" spans="7:8" hidden="1" x14ac:dyDescent="0.25">
      <c r="G334">
        <f>+SUM(GALPON3[[#This Row],[IZQ]:[DERC]])</f>
        <v>0</v>
      </c>
      <c r="H334" t="str">
        <f t="shared" si="5"/>
        <v>GALPON3</v>
      </c>
    </row>
    <row r="335" spans="7:8" hidden="1" x14ac:dyDescent="0.25">
      <c r="G335">
        <f>+SUM(GALPON3[[#This Row],[IZQ]:[DERC]])</f>
        <v>0</v>
      </c>
      <c r="H335" t="str">
        <f t="shared" si="5"/>
        <v>GALPON3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T164"/>
  <sheetViews>
    <sheetView topLeftCell="A28" workbookViewId="0">
      <selection activeCell="H35" sqref="H35"/>
    </sheetView>
  </sheetViews>
  <sheetFormatPr baseColWidth="10" defaultRowHeight="15" x14ac:dyDescent="0.25"/>
  <cols>
    <col min="1" max="1" width="12" customWidth="1"/>
    <col min="2" max="2" width="48.140625" bestFit="1" customWidth="1"/>
    <col min="3" max="6" width="12" customWidth="1"/>
  </cols>
  <sheetData>
    <row r="1" spans="1:19" ht="15.75" thickBot="1" x14ac:dyDescent="0.3">
      <c r="A1" t="s">
        <v>0</v>
      </c>
      <c r="B1" t="s">
        <v>209</v>
      </c>
      <c r="C1" t="s">
        <v>31</v>
      </c>
      <c r="D1" t="s">
        <v>32</v>
      </c>
      <c r="E1" t="s">
        <v>34</v>
      </c>
      <c r="F1" t="s">
        <v>35</v>
      </c>
      <c r="G1" t="s">
        <v>24</v>
      </c>
      <c r="H1" s="5" t="s">
        <v>256</v>
      </c>
      <c r="L1" t="s">
        <v>68</v>
      </c>
    </row>
    <row r="2" spans="1:19" ht="15.75" thickTop="1" x14ac:dyDescent="0.25">
      <c r="A2" s="2" t="s">
        <v>96</v>
      </c>
      <c r="B2" s="2" t="s">
        <v>263</v>
      </c>
      <c r="C2">
        <v>163</v>
      </c>
      <c r="D2">
        <v>200</v>
      </c>
      <c r="F2">
        <v>1</v>
      </c>
      <c r="G2">
        <f>SUM(GALPON4[[#This Row],[IZQ]:[DERC]])</f>
        <v>1</v>
      </c>
      <c r="H2" t="str">
        <f t="shared" ref="H2:H33" si="0">+"GALPON4"</f>
        <v>GALPON4</v>
      </c>
      <c r="L2" t="s">
        <v>1</v>
      </c>
      <c r="M2" t="s">
        <v>2</v>
      </c>
      <c r="R2" t="s">
        <v>36</v>
      </c>
      <c r="S2" t="s">
        <v>37</v>
      </c>
    </row>
    <row r="3" spans="1:19" x14ac:dyDescent="0.25">
      <c r="A3" t="s">
        <v>54</v>
      </c>
      <c r="B3" t="s">
        <v>264</v>
      </c>
      <c r="C3">
        <v>124</v>
      </c>
      <c r="D3">
        <v>204</v>
      </c>
      <c r="F3">
        <v>1</v>
      </c>
      <c r="G3">
        <f>SUM(GALPON4[[#This Row],[IZQ]:[DERC]])</f>
        <v>1</v>
      </c>
      <c r="H3" t="str">
        <f t="shared" si="0"/>
        <v>GALPON4</v>
      </c>
      <c r="R3" t="s">
        <v>38</v>
      </c>
      <c r="S3" t="s">
        <v>39</v>
      </c>
    </row>
    <row r="4" spans="1:19" x14ac:dyDescent="0.25">
      <c r="A4" t="s">
        <v>54</v>
      </c>
      <c r="B4" t="s">
        <v>264</v>
      </c>
      <c r="C4">
        <v>140</v>
      </c>
      <c r="D4">
        <v>203</v>
      </c>
      <c r="F4">
        <v>1</v>
      </c>
      <c r="G4">
        <f>SUM(GALPON4[[#This Row],[IZQ]:[DERC]])</f>
        <v>1</v>
      </c>
      <c r="H4" t="str">
        <f t="shared" si="0"/>
        <v>GALPON4</v>
      </c>
      <c r="L4" t="s">
        <v>3</v>
      </c>
      <c r="M4" t="s">
        <v>11</v>
      </c>
      <c r="R4" t="s">
        <v>42</v>
      </c>
      <c r="S4" t="s">
        <v>43</v>
      </c>
    </row>
    <row r="5" spans="1:19" x14ac:dyDescent="0.25">
      <c r="A5" t="s">
        <v>54</v>
      </c>
      <c r="B5" t="s">
        <v>264</v>
      </c>
      <c r="C5">
        <v>140</v>
      </c>
      <c r="D5">
        <v>204</v>
      </c>
      <c r="F5">
        <v>1</v>
      </c>
      <c r="G5">
        <f>SUM(GALPON4[[#This Row],[IZQ]:[DERC]])</f>
        <v>1</v>
      </c>
      <c r="H5" t="str">
        <f t="shared" si="0"/>
        <v>GALPON4</v>
      </c>
      <c r="L5" t="s">
        <v>5</v>
      </c>
      <c r="M5" t="s">
        <v>14</v>
      </c>
      <c r="R5" t="s">
        <v>44</v>
      </c>
      <c r="S5" t="s">
        <v>45</v>
      </c>
    </row>
    <row r="6" spans="1:19" x14ac:dyDescent="0.25">
      <c r="A6" t="s">
        <v>54</v>
      </c>
      <c r="B6" t="s">
        <v>264</v>
      </c>
      <c r="C6">
        <v>150</v>
      </c>
      <c r="D6">
        <v>204</v>
      </c>
      <c r="F6">
        <v>2</v>
      </c>
      <c r="G6">
        <f>SUM(GALPON4[[#This Row],[IZQ]:[DERC]])</f>
        <v>2</v>
      </c>
      <c r="H6" t="str">
        <f t="shared" si="0"/>
        <v>GALPON4</v>
      </c>
      <c r="R6" t="s">
        <v>26</v>
      </c>
      <c r="S6" t="s">
        <v>30</v>
      </c>
    </row>
    <row r="7" spans="1:19" x14ac:dyDescent="0.25">
      <c r="A7" t="s">
        <v>54</v>
      </c>
      <c r="B7" t="s">
        <v>264</v>
      </c>
      <c r="C7">
        <v>160</v>
      </c>
      <c r="D7">
        <v>220</v>
      </c>
      <c r="F7">
        <v>1</v>
      </c>
      <c r="G7">
        <f>SUM(GALPON4[[#This Row],[IZQ]:[DERC]])</f>
        <v>1</v>
      </c>
      <c r="H7" t="str">
        <f t="shared" si="0"/>
        <v>GALPON4</v>
      </c>
      <c r="L7" t="s">
        <v>9</v>
      </c>
      <c r="M7" t="s">
        <v>18</v>
      </c>
      <c r="R7" t="s">
        <v>108</v>
      </c>
      <c r="S7" t="s">
        <v>109</v>
      </c>
    </row>
    <row r="8" spans="1:19" x14ac:dyDescent="0.25">
      <c r="A8" t="s">
        <v>98</v>
      </c>
      <c r="B8" t="s">
        <v>265</v>
      </c>
      <c r="C8">
        <v>117</v>
      </c>
      <c r="D8">
        <v>218</v>
      </c>
      <c r="F8">
        <v>1</v>
      </c>
      <c r="G8">
        <f>SUM(GALPON4[[#This Row],[IZQ]:[DERC]])</f>
        <v>1</v>
      </c>
      <c r="H8" t="str">
        <f t="shared" si="0"/>
        <v>GALPON4</v>
      </c>
      <c r="L8" t="s">
        <v>10</v>
      </c>
      <c r="M8" t="s">
        <v>19</v>
      </c>
    </row>
    <row r="9" spans="1:19" x14ac:dyDescent="0.25">
      <c r="A9" t="s">
        <v>99</v>
      </c>
      <c r="B9" t="s">
        <v>266</v>
      </c>
      <c r="C9">
        <v>108</v>
      </c>
      <c r="D9">
        <v>193</v>
      </c>
      <c r="F9">
        <v>1</v>
      </c>
      <c r="G9">
        <f>SUM(GALPON4[[#This Row],[IZQ]:[DERC]])</f>
        <v>1</v>
      </c>
      <c r="H9" t="str">
        <f t="shared" si="0"/>
        <v>GALPON4</v>
      </c>
      <c r="R9" t="s">
        <v>40</v>
      </c>
      <c r="S9" t="s">
        <v>41</v>
      </c>
    </row>
    <row r="10" spans="1:19" x14ac:dyDescent="0.25">
      <c r="A10" t="s">
        <v>99</v>
      </c>
      <c r="B10" t="s">
        <v>266</v>
      </c>
      <c r="C10">
        <v>128</v>
      </c>
      <c r="D10">
        <v>239</v>
      </c>
      <c r="F10">
        <v>1</v>
      </c>
      <c r="G10">
        <f>SUM(GALPON4[[#This Row],[IZQ]:[DERC]])</f>
        <v>1</v>
      </c>
      <c r="H10" t="str">
        <f t="shared" si="0"/>
        <v>GALPON4</v>
      </c>
      <c r="L10" t="s">
        <v>4</v>
      </c>
      <c r="M10" t="s">
        <v>13</v>
      </c>
    </row>
    <row r="11" spans="1:19" x14ac:dyDescent="0.25">
      <c r="A11" t="s">
        <v>100</v>
      </c>
      <c r="B11" t="s">
        <v>267</v>
      </c>
      <c r="C11">
        <v>114</v>
      </c>
      <c r="D11">
        <v>246</v>
      </c>
      <c r="F11">
        <v>1</v>
      </c>
      <c r="G11">
        <f>SUM(GALPON4[[#This Row],[IZQ]:[DERC]])</f>
        <v>1</v>
      </c>
      <c r="H11" t="str">
        <f t="shared" si="0"/>
        <v>GALPON4</v>
      </c>
      <c r="L11" t="s">
        <v>7</v>
      </c>
      <c r="M11" t="s">
        <v>16</v>
      </c>
      <c r="R11" t="s">
        <v>110</v>
      </c>
      <c r="S11" t="s">
        <v>111</v>
      </c>
    </row>
    <row r="12" spans="1:19" x14ac:dyDescent="0.25">
      <c r="A12" t="s">
        <v>103</v>
      </c>
      <c r="B12" t="s">
        <v>268</v>
      </c>
      <c r="C12">
        <v>108</v>
      </c>
      <c r="D12">
        <v>223</v>
      </c>
      <c r="F12">
        <v>1</v>
      </c>
      <c r="G12">
        <f>SUM(GALPON4[[#This Row],[IZQ]:[DERC]])</f>
        <v>1</v>
      </c>
      <c r="H12" t="str">
        <f t="shared" si="0"/>
        <v>GALPON4</v>
      </c>
      <c r="L12" t="s">
        <v>8</v>
      </c>
      <c r="M12" t="s">
        <v>17</v>
      </c>
      <c r="R12" t="s">
        <v>27</v>
      </c>
      <c r="S12" t="s">
        <v>28</v>
      </c>
    </row>
    <row r="13" spans="1:19" x14ac:dyDescent="0.25">
      <c r="A13" t="s">
        <v>103</v>
      </c>
      <c r="B13" t="s">
        <v>268</v>
      </c>
      <c r="C13">
        <v>124</v>
      </c>
      <c r="D13">
        <v>239</v>
      </c>
      <c r="F13">
        <v>1</v>
      </c>
      <c r="G13">
        <f>SUM(GALPON4[[#This Row],[IZQ]:[DERC]])</f>
        <v>1</v>
      </c>
      <c r="H13" t="str">
        <f t="shared" si="0"/>
        <v>GALPON4</v>
      </c>
    </row>
    <row r="14" spans="1:19" x14ac:dyDescent="0.25">
      <c r="A14" t="s">
        <v>10</v>
      </c>
      <c r="B14" t="s">
        <v>19</v>
      </c>
      <c r="C14">
        <v>91</v>
      </c>
      <c r="D14">
        <v>216</v>
      </c>
      <c r="F14">
        <v>1</v>
      </c>
      <c r="G14">
        <f>SUM(GALPON4[[#This Row],[IZQ]:[DERC]])</f>
        <v>1</v>
      </c>
      <c r="H14" t="str">
        <f t="shared" si="0"/>
        <v>GALPON4</v>
      </c>
      <c r="R14" t="s">
        <v>48</v>
      </c>
      <c r="S14" t="s">
        <v>49</v>
      </c>
    </row>
    <row r="15" spans="1:19" x14ac:dyDescent="0.25">
      <c r="A15" t="s">
        <v>94</v>
      </c>
      <c r="B15" t="s">
        <v>95</v>
      </c>
      <c r="C15">
        <v>86</v>
      </c>
      <c r="D15">
        <v>220</v>
      </c>
      <c r="E15">
        <v>1</v>
      </c>
      <c r="G15">
        <f>SUM(GALPON4[[#This Row],[IZQ]:[DERC]])</f>
        <v>1</v>
      </c>
      <c r="H15" t="str">
        <f t="shared" si="0"/>
        <v>GALPON4</v>
      </c>
      <c r="L15" t="s">
        <v>258</v>
      </c>
      <c r="M15" t="s">
        <v>216</v>
      </c>
      <c r="R15" t="s">
        <v>50</v>
      </c>
      <c r="S15" t="s">
        <v>51</v>
      </c>
    </row>
    <row r="16" spans="1:19" x14ac:dyDescent="0.25">
      <c r="A16" t="s">
        <v>240</v>
      </c>
      <c r="B16" t="s">
        <v>269</v>
      </c>
      <c r="C16">
        <v>108</v>
      </c>
      <c r="D16">
        <v>210</v>
      </c>
      <c r="F16">
        <v>1</v>
      </c>
      <c r="G16">
        <f>SUM(GALPON4[[#This Row],[IZQ]:[DERC]])</f>
        <v>1</v>
      </c>
      <c r="H16" t="str">
        <f t="shared" si="0"/>
        <v>GALPON4</v>
      </c>
      <c r="L16" t="s">
        <v>244</v>
      </c>
      <c r="M16" t="s">
        <v>260</v>
      </c>
    </row>
    <row r="17" spans="1:20" x14ac:dyDescent="0.25">
      <c r="A17" t="s">
        <v>240</v>
      </c>
      <c r="B17" t="s">
        <v>269</v>
      </c>
      <c r="C17">
        <v>103</v>
      </c>
      <c r="D17">
        <v>210</v>
      </c>
      <c r="E17">
        <v>1</v>
      </c>
      <c r="G17">
        <f>SUM(GALPON4[[#This Row],[IZQ]:[DERC]])</f>
        <v>1</v>
      </c>
      <c r="H17" t="str">
        <f t="shared" si="0"/>
        <v>GALPON4</v>
      </c>
      <c r="R17" t="s">
        <v>207</v>
      </c>
      <c r="S17" t="s">
        <v>208</v>
      </c>
    </row>
    <row r="18" spans="1:20" x14ac:dyDescent="0.25">
      <c r="A18" t="s">
        <v>120</v>
      </c>
      <c r="B18" t="s">
        <v>227</v>
      </c>
      <c r="C18">
        <v>97</v>
      </c>
      <c r="D18">
        <v>204</v>
      </c>
      <c r="F18">
        <v>1</v>
      </c>
      <c r="G18">
        <f>SUM(GALPON4[[#This Row],[IZQ]:[DERC]])</f>
        <v>1</v>
      </c>
      <c r="H18" t="str">
        <f t="shared" si="0"/>
        <v>GALPON4</v>
      </c>
      <c r="L18" t="s">
        <v>94</v>
      </c>
      <c r="M18" t="s">
        <v>95</v>
      </c>
    </row>
    <row r="19" spans="1:20" x14ac:dyDescent="0.25">
      <c r="A19" t="s">
        <v>120</v>
      </c>
      <c r="B19" t="s">
        <v>227</v>
      </c>
      <c r="C19">
        <v>102</v>
      </c>
      <c r="D19">
        <v>220</v>
      </c>
      <c r="F19">
        <v>1</v>
      </c>
      <c r="G19">
        <f>SUM(GALPON4[[#This Row],[IZQ]:[DERC]])</f>
        <v>1</v>
      </c>
      <c r="H19" t="str">
        <f t="shared" si="0"/>
        <v>GALPON4</v>
      </c>
    </row>
    <row r="20" spans="1:20" x14ac:dyDescent="0.25">
      <c r="A20" t="s">
        <v>120</v>
      </c>
      <c r="B20" t="s">
        <v>227</v>
      </c>
      <c r="C20">
        <v>105</v>
      </c>
      <c r="D20">
        <v>208</v>
      </c>
      <c r="F20">
        <v>1</v>
      </c>
      <c r="G20">
        <f>SUM(GALPON4[[#This Row],[IZQ]:[DERC]])</f>
        <v>1</v>
      </c>
      <c r="H20" t="str">
        <f t="shared" si="0"/>
        <v>GALPON4</v>
      </c>
      <c r="L20" t="s">
        <v>59</v>
      </c>
      <c r="M20" t="s">
        <v>62</v>
      </c>
    </row>
    <row r="21" spans="1:20" x14ac:dyDescent="0.25">
      <c r="A21" t="s">
        <v>120</v>
      </c>
      <c r="B21" t="s">
        <v>227</v>
      </c>
      <c r="C21">
        <v>119</v>
      </c>
      <c r="D21">
        <v>225</v>
      </c>
      <c r="F21">
        <v>1</v>
      </c>
      <c r="G21">
        <f>SUM(GALPON4[[#This Row],[IZQ]:[DERC]])</f>
        <v>1</v>
      </c>
      <c r="H21" t="str">
        <f t="shared" si="0"/>
        <v>GALPON4</v>
      </c>
      <c r="L21" t="s">
        <v>60</v>
      </c>
      <c r="M21" t="s">
        <v>63</v>
      </c>
    </row>
    <row r="22" spans="1:20" x14ac:dyDescent="0.25">
      <c r="A22" t="s">
        <v>120</v>
      </c>
      <c r="B22" t="s">
        <v>227</v>
      </c>
      <c r="C22">
        <v>120</v>
      </c>
      <c r="D22">
        <v>225</v>
      </c>
      <c r="F22">
        <v>1</v>
      </c>
      <c r="G22">
        <f>SUM(GALPON4[[#This Row],[IZQ]:[DERC]])</f>
        <v>1</v>
      </c>
      <c r="H22" t="str">
        <f t="shared" si="0"/>
        <v>GALPON4</v>
      </c>
    </row>
    <row r="23" spans="1:20" x14ac:dyDescent="0.25">
      <c r="A23" t="s">
        <v>120</v>
      </c>
      <c r="B23" t="s">
        <v>227</v>
      </c>
      <c r="C23">
        <v>120</v>
      </c>
      <c r="D23">
        <v>223</v>
      </c>
      <c r="E23">
        <v>1</v>
      </c>
      <c r="G23">
        <f>SUM(GALPON4[[#This Row],[IZQ]:[DERC]])</f>
        <v>1</v>
      </c>
      <c r="H23" t="str">
        <f t="shared" si="0"/>
        <v>GALPON4</v>
      </c>
      <c r="L23" t="s">
        <v>54</v>
      </c>
      <c r="M23" t="s">
        <v>56</v>
      </c>
      <c r="R23" t="s">
        <v>20</v>
      </c>
      <c r="S23" t="s">
        <v>70</v>
      </c>
      <c r="T23" t="s">
        <v>158</v>
      </c>
    </row>
    <row r="24" spans="1:20" x14ac:dyDescent="0.25">
      <c r="A24" t="s">
        <v>126</v>
      </c>
      <c r="B24" t="s">
        <v>270</v>
      </c>
      <c r="C24">
        <v>150</v>
      </c>
      <c r="D24">
        <v>205</v>
      </c>
      <c r="F24">
        <v>1</v>
      </c>
      <c r="G24">
        <f>SUM(GALPON4[[#This Row],[IZQ]:[DERC]])</f>
        <v>1</v>
      </c>
      <c r="H24" t="str">
        <f t="shared" si="0"/>
        <v>GALPON4</v>
      </c>
      <c r="L24" t="s">
        <v>55</v>
      </c>
      <c r="M24" t="s">
        <v>57</v>
      </c>
      <c r="R24" t="s">
        <v>69</v>
      </c>
      <c r="S24" t="s">
        <v>21</v>
      </c>
      <c r="T24" t="s">
        <v>159</v>
      </c>
    </row>
    <row r="25" spans="1:20" x14ac:dyDescent="0.25">
      <c r="A25" t="s">
        <v>126</v>
      </c>
      <c r="B25" t="s">
        <v>270</v>
      </c>
      <c r="C25">
        <v>162</v>
      </c>
      <c r="D25">
        <v>215</v>
      </c>
      <c r="F25">
        <v>1</v>
      </c>
      <c r="G25">
        <f>SUM(GALPON4[[#This Row],[IZQ]:[DERC]])</f>
        <v>1</v>
      </c>
      <c r="H25" t="str">
        <f t="shared" si="0"/>
        <v>GALPON4</v>
      </c>
      <c r="L25" t="s">
        <v>58</v>
      </c>
      <c r="M25" t="s">
        <v>61</v>
      </c>
      <c r="R25" t="s">
        <v>22</v>
      </c>
      <c r="S25" t="s">
        <v>23</v>
      </c>
    </row>
    <row r="26" spans="1:20" x14ac:dyDescent="0.25">
      <c r="A26" t="s">
        <v>71</v>
      </c>
      <c r="B26" t="s">
        <v>132</v>
      </c>
      <c r="C26">
        <v>72</v>
      </c>
      <c r="D26">
        <v>211</v>
      </c>
      <c r="F26">
        <v>1</v>
      </c>
      <c r="G26">
        <f>SUM(GALPON4[[#This Row],[IZQ]:[DERC]])</f>
        <v>1</v>
      </c>
      <c r="H26" t="str">
        <f t="shared" si="0"/>
        <v>GALPON4</v>
      </c>
      <c r="L26" s="1" t="s">
        <v>96</v>
      </c>
      <c r="M26" t="s">
        <v>97</v>
      </c>
      <c r="R26" t="s">
        <v>160</v>
      </c>
      <c r="S26" t="s">
        <v>161</v>
      </c>
    </row>
    <row r="27" spans="1:20" x14ac:dyDescent="0.25">
      <c r="A27" t="s">
        <v>71</v>
      </c>
      <c r="B27" t="s">
        <v>132</v>
      </c>
      <c r="C27">
        <v>75</v>
      </c>
      <c r="D27">
        <v>202</v>
      </c>
      <c r="F27">
        <v>1</v>
      </c>
      <c r="G27">
        <f>SUM(GALPON4[[#This Row],[IZQ]:[DERC]])</f>
        <v>1</v>
      </c>
      <c r="H27" t="str">
        <f t="shared" si="0"/>
        <v>GALPON4</v>
      </c>
      <c r="L27" t="s">
        <v>98</v>
      </c>
      <c r="M27" t="s">
        <v>101</v>
      </c>
    </row>
    <row r="28" spans="1:20" x14ac:dyDescent="0.25">
      <c r="A28" t="s">
        <v>71</v>
      </c>
      <c r="B28" t="s">
        <v>132</v>
      </c>
      <c r="C28">
        <v>78</v>
      </c>
      <c r="D28">
        <v>220</v>
      </c>
      <c r="E28">
        <v>1</v>
      </c>
      <c r="G28">
        <f>SUM(GALPON4[[#This Row],[IZQ]:[DERC]])</f>
        <v>1</v>
      </c>
      <c r="H28" t="str">
        <f t="shared" si="0"/>
        <v>GALPON4</v>
      </c>
      <c r="L28" t="s">
        <v>99</v>
      </c>
      <c r="M28" t="s">
        <v>107</v>
      </c>
    </row>
    <row r="29" spans="1:20" x14ac:dyDescent="0.25">
      <c r="A29" t="s">
        <v>71</v>
      </c>
      <c r="B29" t="s">
        <v>132</v>
      </c>
      <c r="C29">
        <v>87</v>
      </c>
      <c r="D29">
        <v>239</v>
      </c>
      <c r="E29">
        <v>1</v>
      </c>
      <c r="G29">
        <f>SUM(GALPON4[[#This Row],[IZQ]:[DERC]])</f>
        <v>1</v>
      </c>
      <c r="H29" t="str">
        <f t="shared" si="0"/>
        <v>GALPON4</v>
      </c>
      <c r="L29" t="s">
        <v>100</v>
      </c>
      <c r="M29" t="s">
        <v>102</v>
      </c>
    </row>
    <row r="30" spans="1:20" x14ac:dyDescent="0.25">
      <c r="A30" t="s">
        <v>71</v>
      </c>
      <c r="B30" t="s">
        <v>132</v>
      </c>
      <c r="C30">
        <v>97</v>
      </c>
      <c r="D30">
        <v>203</v>
      </c>
      <c r="F30">
        <v>1</v>
      </c>
      <c r="G30">
        <f>SUM(GALPON4[[#This Row],[IZQ]:[DERC]])</f>
        <v>1</v>
      </c>
      <c r="H30" t="str">
        <f t="shared" si="0"/>
        <v>GALPON4</v>
      </c>
      <c r="L30" t="s">
        <v>104</v>
      </c>
      <c r="M30" t="s">
        <v>105</v>
      </c>
    </row>
    <row r="31" spans="1:20" x14ac:dyDescent="0.25">
      <c r="A31" t="s">
        <v>71</v>
      </c>
      <c r="B31" t="s">
        <v>132</v>
      </c>
      <c r="C31">
        <v>98</v>
      </c>
      <c r="D31">
        <v>260</v>
      </c>
      <c r="F31">
        <v>1</v>
      </c>
      <c r="G31">
        <f>SUM(GALPON4[[#This Row],[IZQ]:[DERC]])</f>
        <v>1</v>
      </c>
      <c r="H31" t="str">
        <f t="shared" si="0"/>
        <v>GALPON4</v>
      </c>
      <c r="L31" t="s">
        <v>103</v>
      </c>
      <c r="M31" t="s">
        <v>106</v>
      </c>
    </row>
    <row r="32" spans="1:20" x14ac:dyDescent="0.25">
      <c r="A32" t="s">
        <v>127</v>
      </c>
      <c r="B32" t="s">
        <v>271</v>
      </c>
      <c r="C32">
        <v>79</v>
      </c>
      <c r="D32">
        <v>215</v>
      </c>
      <c r="E32">
        <v>1</v>
      </c>
      <c r="G32">
        <f>SUM(GALPON4[[#This Row],[IZQ]:[DERC]])</f>
        <v>1</v>
      </c>
      <c r="H32" t="str">
        <f t="shared" si="0"/>
        <v>GALPON4</v>
      </c>
      <c r="L32" t="s">
        <v>64</v>
      </c>
      <c r="M32" t="s">
        <v>66</v>
      </c>
    </row>
    <row r="33" spans="1:13" x14ac:dyDescent="0.25">
      <c r="A33" t="s">
        <v>127</v>
      </c>
      <c r="B33" t="s">
        <v>271</v>
      </c>
      <c r="C33">
        <v>86</v>
      </c>
      <c r="D33">
        <v>229</v>
      </c>
      <c r="F33">
        <v>1</v>
      </c>
      <c r="G33">
        <f>SUM(GALPON4[[#This Row],[IZQ]:[DERC]])</f>
        <v>1</v>
      </c>
      <c r="H33" t="str">
        <f t="shared" si="0"/>
        <v>GALPON4</v>
      </c>
      <c r="L33" t="s">
        <v>65</v>
      </c>
      <c r="M33" t="s">
        <v>67</v>
      </c>
    </row>
    <row r="34" spans="1:13" x14ac:dyDescent="0.25">
      <c r="A34" t="s">
        <v>72</v>
      </c>
      <c r="B34" t="s">
        <v>272</v>
      </c>
      <c r="C34">
        <v>98</v>
      </c>
      <c r="D34">
        <v>208</v>
      </c>
      <c r="F34">
        <v>1</v>
      </c>
      <c r="G34">
        <f>SUM(GALPON4[[#This Row],[IZQ]:[DERC]])</f>
        <v>1</v>
      </c>
      <c r="H34" t="str">
        <f t="shared" ref="H34:H66" si="1">+"GALPON4"</f>
        <v>GALPON4</v>
      </c>
    </row>
    <row r="35" spans="1:13" x14ac:dyDescent="0.25">
      <c r="A35" t="s">
        <v>72</v>
      </c>
      <c r="B35" t="s">
        <v>272</v>
      </c>
      <c r="C35">
        <v>89</v>
      </c>
      <c r="D35">
        <v>249</v>
      </c>
      <c r="E35">
        <v>1</v>
      </c>
      <c r="G35">
        <f>SUM(GALPON4[[#This Row],[IZQ]:[DERC]])</f>
        <v>1</v>
      </c>
      <c r="H35" t="str">
        <f>+"GALPON4"</f>
        <v>GALPON4</v>
      </c>
      <c r="L35" t="s">
        <v>71</v>
      </c>
      <c r="M35" t="s">
        <v>132</v>
      </c>
    </row>
    <row r="36" spans="1:13" x14ac:dyDescent="0.25">
      <c r="A36" t="s">
        <v>73</v>
      </c>
      <c r="B36" t="s">
        <v>273</v>
      </c>
      <c r="C36">
        <v>84</v>
      </c>
      <c r="D36">
        <v>203</v>
      </c>
      <c r="E36">
        <v>1</v>
      </c>
      <c r="G36">
        <f>SUM(GALPON4[[#This Row],[IZQ]:[DERC]])</f>
        <v>1</v>
      </c>
      <c r="H36" t="str">
        <f t="shared" si="1"/>
        <v>GALPON4</v>
      </c>
      <c r="L36" t="s">
        <v>127</v>
      </c>
      <c r="M36" t="s">
        <v>128</v>
      </c>
    </row>
    <row r="37" spans="1:13" x14ac:dyDescent="0.25">
      <c r="A37" t="s">
        <v>73</v>
      </c>
      <c r="B37" t="s">
        <v>273</v>
      </c>
      <c r="C37">
        <v>84</v>
      </c>
      <c r="D37">
        <v>204</v>
      </c>
      <c r="F37">
        <v>1</v>
      </c>
      <c r="G37">
        <f>SUM(GALPON4[[#This Row],[IZQ]:[DERC]])</f>
        <v>1</v>
      </c>
      <c r="H37" t="str">
        <f t="shared" si="1"/>
        <v>GALPON4</v>
      </c>
      <c r="L37" t="s">
        <v>72</v>
      </c>
      <c r="M37" t="s">
        <v>76</v>
      </c>
    </row>
    <row r="38" spans="1:13" x14ac:dyDescent="0.25">
      <c r="A38" t="s">
        <v>73</v>
      </c>
      <c r="B38" t="s">
        <v>273</v>
      </c>
      <c r="C38">
        <v>86</v>
      </c>
      <c r="D38">
        <v>221</v>
      </c>
      <c r="E38">
        <v>1</v>
      </c>
      <c r="G38">
        <f>SUM(GALPON4[[#This Row],[IZQ]:[DERC]])</f>
        <v>1</v>
      </c>
      <c r="H38" t="str">
        <f t="shared" si="1"/>
        <v>GALPON4</v>
      </c>
      <c r="L38" t="s">
        <v>73</v>
      </c>
      <c r="M38" t="s">
        <v>77</v>
      </c>
    </row>
    <row r="39" spans="1:13" x14ac:dyDescent="0.25">
      <c r="A39" t="s">
        <v>73</v>
      </c>
      <c r="B39" t="s">
        <v>273</v>
      </c>
      <c r="C39">
        <v>94</v>
      </c>
      <c r="D39">
        <v>231</v>
      </c>
      <c r="F39">
        <v>1</v>
      </c>
      <c r="G39">
        <f>SUM(GALPON4[[#This Row],[IZQ]:[DERC]])</f>
        <v>1</v>
      </c>
      <c r="H39" t="str">
        <f t="shared" si="1"/>
        <v>GALPON4</v>
      </c>
      <c r="L39" t="s">
        <v>74</v>
      </c>
      <c r="M39" t="s">
        <v>78</v>
      </c>
    </row>
    <row r="40" spans="1:13" x14ac:dyDescent="0.25">
      <c r="A40" t="s">
        <v>74</v>
      </c>
      <c r="B40" t="s">
        <v>274</v>
      </c>
      <c r="C40">
        <v>68</v>
      </c>
      <c r="D40">
        <v>233</v>
      </c>
      <c r="E40">
        <v>1</v>
      </c>
      <c r="G40">
        <f>SUM(GALPON4[[#This Row],[IZQ]:[DERC]])</f>
        <v>1</v>
      </c>
      <c r="H40" t="str">
        <f t="shared" si="1"/>
        <v>GALPON4</v>
      </c>
      <c r="L40" t="s">
        <v>80</v>
      </c>
      <c r="M40" t="s">
        <v>129</v>
      </c>
    </row>
    <row r="41" spans="1:13" x14ac:dyDescent="0.25">
      <c r="A41" t="s">
        <v>74</v>
      </c>
      <c r="B41" t="s">
        <v>274</v>
      </c>
      <c r="C41">
        <v>81</v>
      </c>
      <c r="D41">
        <v>238</v>
      </c>
      <c r="E41">
        <v>1</v>
      </c>
      <c r="G41">
        <f>SUM(GALPON4[[#This Row],[IZQ]:[DERC]])</f>
        <v>1</v>
      </c>
      <c r="H41" t="str">
        <f t="shared" si="1"/>
        <v>GALPON4</v>
      </c>
      <c r="L41" t="s">
        <v>75</v>
      </c>
      <c r="M41" t="s">
        <v>79</v>
      </c>
    </row>
    <row r="42" spans="1:13" x14ac:dyDescent="0.25">
      <c r="A42" t="s">
        <v>74</v>
      </c>
      <c r="B42" t="s">
        <v>274</v>
      </c>
      <c r="C42">
        <v>81</v>
      </c>
      <c r="D42">
        <v>228</v>
      </c>
      <c r="E42">
        <v>1</v>
      </c>
      <c r="G42">
        <f>SUM(GALPON4[[#This Row],[IZQ]:[DERC]])</f>
        <v>1</v>
      </c>
      <c r="H42" t="str">
        <f t="shared" si="1"/>
        <v>GALPON4</v>
      </c>
      <c r="L42" t="s">
        <v>130</v>
      </c>
      <c r="M42" t="s">
        <v>131</v>
      </c>
    </row>
    <row r="43" spans="1:13" x14ac:dyDescent="0.25">
      <c r="A43" t="s">
        <v>74</v>
      </c>
      <c r="B43" t="s">
        <v>274</v>
      </c>
      <c r="C43">
        <v>86</v>
      </c>
      <c r="D43">
        <v>224</v>
      </c>
      <c r="F43">
        <v>1</v>
      </c>
      <c r="G43">
        <f>SUM(GALPON4[[#This Row],[IZQ]:[DERC]])</f>
        <v>1</v>
      </c>
      <c r="H43" t="str">
        <f t="shared" si="1"/>
        <v>GALPON4</v>
      </c>
      <c r="L43" t="s">
        <v>86</v>
      </c>
      <c r="M43" t="s">
        <v>82</v>
      </c>
    </row>
    <row r="44" spans="1:13" x14ac:dyDescent="0.25">
      <c r="A44" t="s">
        <v>74</v>
      </c>
      <c r="B44" t="s">
        <v>274</v>
      </c>
      <c r="C44">
        <v>85</v>
      </c>
      <c r="D44">
        <v>250</v>
      </c>
      <c r="E44">
        <v>1</v>
      </c>
      <c r="G44">
        <f>SUM(GALPON4[[#This Row],[IZQ]:[DERC]])</f>
        <v>1</v>
      </c>
      <c r="H44" t="str">
        <f t="shared" si="1"/>
        <v>GALPON4</v>
      </c>
      <c r="L44" t="s">
        <v>85</v>
      </c>
      <c r="M44" t="s">
        <v>84</v>
      </c>
    </row>
    <row r="45" spans="1:13" x14ac:dyDescent="0.25">
      <c r="A45" t="s">
        <v>74</v>
      </c>
      <c r="B45" t="s">
        <v>274</v>
      </c>
      <c r="C45">
        <v>91</v>
      </c>
      <c r="D45">
        <v>196</v>
      </c>
      <c r="E45">
        <v>1</v>
      </c>
      <c r="G45">
        <f>SUM(GALPON4[[#This Row],[IZQ]:[DERC]])</f>
        <v>1</v>
      </c>
      <c r="H45" t="str">
        <f t="shared" si="1"/>
        <v>GALPON4</v>
      </c>
    </row>
    <row r="46" spans="1:13" x14ac:dyDescent="0.25">
      <c r="A46" t="s">
        <v>74</v>
      </c>
      <c r="B46" t="s">
        <v>274</v>
      </c>
      <c r="C46">
        <v>91</v>
      </c>
      <c r="D46">
        <v>236</v>
      </c>
      <c r="F46">
        <v>1</v>
      </c>
      <c r="G46">
        <f>SUM(GALPON4[[#This Row],[IZQ]:[DERC]])</f>
        <v>1</v>
      </c>
      <c r="H46" t="str">
        <f t="shared" si="1"/>
        <v>GALPON4</v>
      </c>
    </row>
    <row r="47" spans="1:13" x14ac:dyDescent="0.25">
      <c r="A47" t="s">
        <v>74</v>
      </c>
      <c r="B47" t="s">
        <v>274</v>
      </c>
      <c r="C47">
        <v>92</v>
      </c>
      <c r="D47">
        <v>196</v>
      </c>
      <c r="F47">
        <v>1</v>
      </c>
      <c r="G47">
        <f>SUM(GALPON4[[#This Row],[IZQ]:[DERC]])</f>
        <v>1</v>
      </c>
      <c r="H47" t="str">
        <f t="shared" si="1"/>
        <v>GALPON4</v>
      </c>
    </row>
    <row r="48" spans="1:13" x14ac:dyDescent="0.25">
      <c r="A48" t="s">
        <v>74</v>
      </c>
      <c r="B48" t="s">
        <v>274</v>
      </c>
      <c r="C48">
        <v>93</v>
      </c>
      <c r="D48">
        <v>235</v>
      </c>
      <c r="F48">
        <v>1</v>
      </c>
      <c r="G48">
        <f>SUM(GALPON4[[#This Row],[IZQ]:[DERC]])</f>
        <v>1</v>
      </c>
      <c r="H48" t="str">
        <f t="shared" si="1"/>
        <v>GALPON4</v>
      </c>
      <c r="L48" t="s">
        <v>83</v>
      </c>
      <c r="M48" t="s">
        <v>112</v>
      </c>
    </row>
    <row r="49" spans="1:13" x14ac:dyDescent="0.25">
      <c r="A49" t="s">
        <v>74</v>
      </c>
      <c r="B49" t="s">
        <v>274</v>
      </c>
      <c r="C49">
        <v>93</v>
      </c>
      <c r="D49">
        <v>217</v>
      </c>
      <c r="E49">
        <v>1</v>
      </c>
      <c r="G49">
        <f>SUM(GALPON4[[#This Row],[IZQ]:[DERC]])</f>
        <v>1</v>
      </c>
      <c r="H49" t="str">
        <f t="shared" si="1"/>
        <v>GALPON4</v>
      </c>
      <c r="L49" t="s">
        <v>88</v>
      </c>
      <c r="M49" t="s">
        <v>113</v>
      </c>
    </row>
    <row r="50" spans="1:13" x14ac:dyDescent="0.25">
      <c r="A50" t="s">
        <v>74</v>
      </c>
      <c r="B50" t="s">
        <v>274</v>
      </c>
      <c r="C50">
        <v>93</v>
      </c>
      <c r="D50">
        <v>196</v>
      </c>
      <c r="E50">
        <v>1</v>
      </c>
      <c r="G50">
        <f>SUM(GALPON4[[#This Row],[IZQ]:[DERC]])</f>
        <v>1</v>
      </c>
      <c r="H50" t="str">
        <f t="shared" si="1"/>
        <v>GALPON4</v>
      </c>
      <c r="L50" t="s">
        <v>133</v>
      </c>
      <c r="M50" t="s">
        <v>135</v>
      </c>
    </row>
    <row r="51" spans="1:13" x14ac:dyDescent="0.25">
      <c r="A51" t="s">
        <v>74</v>
      </c>
      <c r="B51" t="s">
        <v>274</v>
      </c>
      <c r="C51">
        <v>94</v>
      </c>
      <c r="D51">
        <v>204</v>
      </c>
      <c r="E51">
        <v>1</v>
      </c>
      <c r="G51">
        <f>SUM(GALPON4[[#This Row],[IZQ]:[DERC]])</f>
        <v>1</v>
      </c>
      <c r="H51" t="str">
        <f t="shared" si="1"/>
        <v>GALPON4</v>
      </c>
      <c r="L51" t="s">
        <v>134</v>
      </c>
      <c r="M51" t="s">
        <v>136</v>
      </c>
    </row>
    <row r="52" spans="1:13" x14ac:dyDescent="0.25">
      <c r="A52" t="s">
        <v>74</v>
      </c>
      <c r="B52" t="s">
        <v>274</v>
      </c>
      <c r="C52">
        <v>81</v>
      </c>
      <c r="D52">
        <v>210</v>
      </c>
      <c r="E52">
        <v>1</v>
      </c>
      <c r="G52">
        <f>SUM(GALPON4[[#This Row],[IZQ]:[DERC]])</f>
        <v>1</v>
      </c>
      <c r="H52" t="str">
        <f t="shared" si="1"/>
        <v>GALPON4</v>
      </c>
      <c r="L52" s="1" t="s">
        <v>137</v>
      </c>
      <c r="M52" t="s">
        <v>138</v>
      </c>
    </row>
    <row r="53" spans="1:13" x14ac:dyDescent="0.25">
      <c r="A53" t="s">
        <v>72</v>
      </c>
      <c r="B53" t="s">
        <v>274</v>
      </c>
      <c r="C53">
        <v>77</v>
      </c>
      <c r="D53">
        <v>212</v>
      </c>
      <c r="F53">
        <v>1</v>
      </c>
      <c r="G53">
        <f>SUM(GALPON4[[#This Row],[IZQ]:[DERC]])</f>
        <v>1</v>
      </c>
      <c r="H53" t="str">
        <f>+"GALPON4"</f>
        <v>GALPON4</v>
      </c>
      <c r="L53" t="s">
        <v>116</v>
      </c>
      <c r="M53" t="s">
        <v>115</v>
      </c>
    </row>
    <row r="54" spans="1:13" x14ac:dyDescent="0.25">
      <c r="A54" t="s">
        <v>73</v>
      </c>
      <c r="B54" t="s">
        <v>274</v>
      </c>
      <c r="C54">
        <v>79</v>
      </c>
      <c r="D54">
        <v>227</v>
      </c>
      <c r="E54">
        <v>1</v>
      </c>
      <c r="G54">
        <f>SUM(GALPON4[[#This Row],[IZQ]:[DERC]])</f>
        <v>1</v>
      </c>
      <c r="H54" t="str">
        <f>+"GALPON4"</f>
        <v>GALPON4</v>
      </c>
      <c r="L54" t="s">
        <v>114</v>
      </c>
      <c r="M54" t="s">
        <v>117</v>
      </c>
    </row>
    <row r="55" spans="1:13" x14ac:dyDescent="0.25">
      <c r="A55" t="s">
        <v>74</v>
      </c>
      <c r="B55" t="s">
        <v>274</v>
      </c>
      <c r="C55">
        <v>78</v>
      </c>
      <c r="D55">
        <v>200</v>
      </c>
      <c r="E55">
        <v>1</v>
      </c>
      <c r="G55">
        <f>SUM(GALPON4[[#This Row],[IZQ]:[DERC]])</f>
        <v>1</v>
      </c>
      <c r="H55" t="str">
        <f t="shared" si="1"/>
        <v>GALPON4</v>
      </c>
      <c r="L55" t="s">
        <v>122</v>
      </c>
      <c r="M55" t="s">
        <v>123</v>
      </c>
    </row>
    <row r="56" spans="1:13" x14ac:dyDescent="0.25">
      <c r="A56" t="s">
        <v>80</v>
      </c>
      <c r="B56" t="s">
        <v>275</v>
      </c>
      <c r="C56">
        <v>90</v>
      </c>
      <c r="D56">
        <v>221</v>
      </c>
      <c r="E56">
        <v>1</v>
      </c>
      <c r="G56">
        <f>SUM(GALPON4[[#This Row],[IZQ]:[DERC]])</f>
        <v>1</v>
      </c>
      <c r="H56" t="str">
        <f t="shared" si="1"/>
        <v>GALPON4</v>
      </c>
      <c r="L56" t="s">
        <v>124</v>
      </c>
      <c r="M56" t="s">
        <v>125</v>
      </c>
    </row>
    <row r="57" spans="1:13" x14ac:dyDescent="0.25">
      <c r="A57" t="s">
        <v>122</v>
      </c>
      <c r="B57" t="s">
        <v>276</v>
      </c>
      <c r="C57">
        <v>102</v>
      </c>
      <c r="D57">
        <v>205</v>
      </c>
      <c r="F57">
        <v>1</v>
      </c>
      <c r="G57">
        <f>SUM(GALPON4[[#This Row],[IZQ]:[DERC]])</f>
        <v>1</v>
      </c>
      <c r="H57" t="str">
        <f>+"GALPON4"</f>
        <v>GALPON4</v>
      </c>
      <c r="L57" t="s">
        <v>120</v>
      </c>
      <c r="M57" t="s">
        <v>121</v>
      </c>
    </row>
    <row r="58" spans="1:13" x14ac:dyDescent="0.25">
      <c r="A58" t="s">
        <v>122</v>
      </c>
      <c r="B58" t="s">
        <v>276</v>
      </c>
      <c r="C58">
        <v>79</v>
      </c>
      <c r="D58">
        <v>213</v>
      </c>
      <c r="E58">
        <v>1</v>
      </c>
      <c r="G58">
        <f>SUM(GALPON4[[#This Row],[IZQ]:[DERC]])</f>
        <v>1</v>
      </c>
      <c r="H58" t="str">
        <f t="shared" si="1"/>
        <v>GALPON4</v>
      </c>
      <c r="L58" t="s">
        <v>118</v>
      </c>
    </row>
    <row r="59" spans="1:13" x14ac:dyDescent="0.25">
      <c r="A59" t="s">
        <v>124</v>
      </c>
      <c r="B59" t="s">
        <v>277</v>
      </c>
      <c r="C59">
        <v>80</v>
      </c>
      <c r="D59">
        <v>201</v>
      </c>
      <c r="E59">
        <v>2</v>
      </c>
      <c r="F59">
        <v>2</v>
      </c>
      <c r="G59">
        <f>SUM(GALPON4[[#This Row],[IZQ]:[DERC]])</f>
        <v>4</v>
      </c>
      <c r="H59" t="str">
        <f t="shared" si="1"/>
        <v>GALPON4</v>
      </c>
      <c r="L59" t="s">
        <v>119</v>
      </c>
      <c r="M59" t="s">
        <v>139</v>
      </c>
    </row>
    <row r="60" spans="1:13" x14ac:dyDescent="0.25">
      <c r="A60" t="s">
        <v>124</v>
      </c>
      <c r="B60" t="s">
        <v>277</v>
      </c>
      <c r="C60">
        <v>90</v>
      </c>
      <c r="D60">
        <v>201</v>
      </c>
      <c r="E60">
        <v>1</v>
      </c>
      <c r="F60">
        <v>1</v>
      </c>
      <c r="G60">
        <f>SUM(GALPON4[[#This Row],[IZQ]:[DERC]])</f>
        <v>2</v>
      </c>
      <c r="H60" t="str">
        <f t="shared" si="1"/>
        <v>GALPON4</v>
      </c>
      <c r="L60" t="s">
        <v>126</v>
      </c>
      <c r="M60" t="s">
        <v>170</v>
      </c>
    </row>
    <row r="61" spans="1:13" x14ac:dyDescent="0.25">
      <c r="A61" t="s">
        <v>130</v>
      </c>
      <c r="B61" t="s">
        <v>278</v>
      </c>
      <c r="C61">
        <v>92</v>
      </c>
      <c r="D61">
        <v>203</v>
      </c>
      <c r="F61">
        <v>1</v>
      </c>
      <c r="G61">
        <f>SUM(GALPON4[[#This Row],[IZQ]:[DERC]])</f>
        <v>1</v>
      </c>
      <c r="H61" t="str">
        <f t="shared" si="1"/>
        <v>GALPON4</v>
      </c>
      <c r="L61" t="s">
        <v>140</v>
      </c>
      <c r="M61" t="s">
        <v>143</v>
      </c>
    </row>
    <row r="62" spans="1:13" x14ac:dyDescent="0.25">
      <c r="A62" t="s">
        <v>130</v>
      </c>
      <c r="B62" t="s">
        <v>278</v>
      </c>
      <c r="C62">
        <v>93</v>
      </c>
      <c r="D62">
        <v>205</v>
      </c>
      <c r="F62">
        <v>1</v>
      </c>
      <c r="G62">
        <f>SUM(GALPON4[[#This Row],[IZQ]:[DERC]])</f>
        <v>1</v>
      </c>
      <c r="H62" t="str">
        <f t="shared" si="1"/>
        <v>GALPON4</v>
      </c>
      <c r="L62" t="s">
        <v>141</v>
      </c>
      <c r="M62" t="s">
        <v>144</v>
      </c>
    </row>
    <row r="63" spans="1:13" x14ac:dyDescent="0.25">
      <c r="A63" t="s">
        <v>130</v>
      </c>
      <c r="B63" t="s">
        <v>278</v>
      </c>
      <c r="C63">
        <v>93</v>
      </c>
      <c r="D63">
        <v>205</v>
      </c>
      <c r="E63">
        <v>1</v>
      </c>
      <c r="G63">
        <f>SUM(GALPON4[[#This Row],[IZQ]:[DERC]])</f>
        <v>1</v>
      </c>
      <c r="H63" t="str">
        <f t="shared" si="1"/>
        <v>GALPON4</v>
      </c>
      <c r="L63" t="s">
        <v>142</v>
      </c>
      <c r="M63" t="s">
        <v>145</v>
      </c>
    </row>
    <row r="64" spans="1:13" x14ac:dyDescent="0.25">
      <c r="A64" t="s">
        <v>130</v>
      </c>
      <c r="B64" t="s">
        <v>278</v>
      </c>
      <c r="C64">
        <v>98</v>
      </c>
      <c r="D64">
        <v>202</v>
      </c>
      <c r="E64">
        <v>1</v>
      </c>
      <c r="G64">
        <f>SUM(GALPON4[[#This Row],[IZQ]:[DERC]])</f>
        <v>1</v>
      </c>
      <c r="H64" t="str">
        <f t="shared" si="1"/>
        <v>GALPON4</v>
      </c>
      <c r="L64" t="s">
        <v>146</v>
      </c>
      <c r="M64" t="s">
        <v>147</v>
      </c>
    </row>
    <row r="65" spans="1:16" x14ac:dyDescent="0.25">
      <c r="A65" t="s">
        <v>114</v>
      </c>
      <c r="B65" t="s">
        <v>279</v>
      </c>
      <c r="C65">
        <v>102</v>
      </c>
      <c r="D65">
        <v>218</v>
      </c>
      <c r="E65">
        <v>1</v>
      </c>
      <c r="F65">
        <v>1</v>
      </c>
      <c r="G65">
        <f>SUM(GALPON4[[#This Row],[IZQ]:[DERC]])</f>
        <v>2</v>
      </c>
      <c r="H65" t="str">
        <f t="shared" si="1"/>
        <v>GALPON4</v>
      </c>
      <c r="L65" t="s">
        <v>151</v>
      </c>
      <c r="M65" t="s">
        <v>148</v>
      </c>
      <c r="P65" t="s">
        <v>152</v>
      </c>
    </row>
    <row r="66" spans="1:16" x14ac:dyDescent="0.25">
      <c r="A66" t="s">
        <v>133</v>
      </c>
      <c r="B66" t="s">
        <v>280</v>
      </c>
      <c r="C66">
        <v>79</v>
      </c>
      <c r="D66">
        <v>207</v>
      </c>
      <c r="E66">
        <v>1</v>
      </c>
      <c r="G66">
        <f>SUM(GALPON4[[#This Row],[IZQ]:[DERC]])</f>
        <v>1</v>
      </c>
      <c r="H66" t="str">
        <f t="shared" si="1"/>
        <v>GALPON4</v>
      </c>
      <c r="L66" t="s">
        <v>154</v>
      </c>
      <c r="M66" t="s">
        <v>155</v>
      </c>
    </row>
    <row r="67" spans="1:16" x14ac:dyDescent="0.25">
      <c r="A67" t="s">
        <v>133</v>
      </c>
      <c r="B67" t="s">
        <v>280</v>
      </c>
      <c r="C67">
        <v>81</v>
      </c>
      <c r="D67">
        <v>205</v>
      </c>
      <c r="F67">
        <v>1</v>
      </c>
      <c r="G67">
        <f>SUM(GALPON4[[#This Row],[IZQ]:[DERC]])</f>
        <v>1</v>
      </c>
      <c r="H67" t="str">
        <f t="shared" ref="H67:H97" si="2">+"GALPON4"</f>
        <v>GALPON4</v>
      </c>
      <c r="L67" t="s">
        <v>149</v>
      </c>
      <c r="M67" t="s">
        <v>150</v>
      </c>
    </row>
    <row r="68" spans="1:16" x14ac:dyDescent="0.25">
      <c r="A68" t="s">
        <v>133</v>
      </c>
      <c r="B68" t="s">
        <v>280</v>
      </c>
      <c r="C68">
        <v>83</v>
      </c>
      <c r="D68">
        <v>206</v>
      </c>
      <c r="E68">
        <v>1</v>
      </c>
      <c r="G68">
        <f>SUM(GALPON4[[#This Row],[IZQ]:[DERC]])</f>
        <v>1</v>
      </c>
      <c r="H68" t="str">
        <f t="shared" si="2"/>
        <v>GALPON4</v>
      </c>
      <c r="L68" t="s">
        <v>156</v>
      </c>
      <c r="M68" t="s">
        <v>157</v>
      </c>
    </row>
    <row r="69" spans="1:16" x14ac:dyDescent="0.25">
      <c r="A69" t="s">
        <v>133</v>
      </c>
      <c r="B69" t="s">
        <v>280</v>
      </c>
      <c r="C69">
        <v>83</v>
      </c>
      <c r="D69">
        <v>202</v>
      </c>
      <c r="E69">
        <v>1</v>
      </c>
      <c r="G69">
        <f>SUM(GALPON4[[#This Row],[IZQ]:[DERC]])</f>
        <v>1</v>
      </c>
      <c r="H69" t="str">
        <f t="shared" si="2"/>
        <v>GALPON4</v>
      </c>
      <c r="L69" t="s">
        <v>162</v>
      </c>
      <c r="M69" t="s">
        <v>163</v>
      </c>
    </row>
    <row r="70" spans="1:16" x14ac:dyDescent="0.25">
      <c r="A70" t="s">
        <v>133</v>
      </c>
      <c r="B70" t="s">
        <v>280</v>
      </c>
      <c r="C70">
        <v>83</v>
      </c>
      <c r="D70">
        <v>215</v>
      </c>
      <c r="E70">
        <v>1</v>
      </c>
      <c r="G70">
        <f>SUM(GALPON4[[#This Row],[IZQ]:[DERC]])</f>
        <v>1</v>
      </c>
      <c r="H70" t="str">
        <f t="shared" si="2"/>
        <v>GALPON4</v>
      </c>
    </row>
    <row r="71" spans="1:16" x14ac:dyDescent="0.25">
      <c r="A71" t="s">
        <v>133</v>
      </c>
      <c r="B71" t="s">
        <v>280</v>
      </c>
      <c r="C71">
        <v>83</v>
      </c>
      <c r="D71">
        <v>202</v>
      </c>
      <c r="E71">
        <v>1</v>
      </c>
      <c r="G71">
        <f>SUM(GALPON4[[#This Row],[IZQ]:[DERC]])</f>
        <v>1</v>
      </c>
      <c r="H71" t="str">
        <f t="shared" si="2"/>
        <v>GALPON4</v>
      </c>
    </row>
    <row r="72" spans="1:16" x14ac:dyDescent="0.25">
      <c r="A72" t="s">
        <v>133</v>
      </c>
      <c r="B72" t="s">
        <v>280</v>
      </c>
      <c r="C72">
        <v>87</v>
      </c>
      <c r="D72">
        <v>212</v>
      </c>
      <c r="E72">
        <v>1</v>
      </c>
      <c r="G72">
        <f>SUM(GALPON4[[#This Row],[IZQ]:[DERC]])</f>
        <v>1</v>
      </c>
      <c r="H72" t="str">
        <f t="shared" si="2"/>
        <v>GALPON4</v>
      </c>
    </row>
    <row r="73" spans="1:16" x14ac:dyDescent="0.25">
      <c r="A73" t="s">
        <v>133</v>
      </c>
      <c r="B73" t="s">
        <v>280</v>
      </c>
      <c r="C73">
        <v>88</v>
      </c>
      <c r="D73">
        <v>212</v>
      </c>
      <c r="F73">
        <v>1</v>
      </c>
      <c r="G73">
        <f>SUM(GALPON4[[#This Row],[IZQ]:[DERC]])</f>
        <v>1</v>
      </c>
      <c r="H73" t="str">
        <f t="shared" si="2"/>
        <v>GALPON4</v>
      </c>
    </row>
    <row r="74" spans="1:16" x14ac:dyDescent="0.25">
      <c r="A74" t="s">
        <v>133</v>
      </c>
      <c r="B74" t="s">
        <v>280</v>
      </c>
      <c r="C74">
        <v>88</v>
      </c>
      <c r="D74">
        <v>204</v>
      </c>
      <c r="F74">
        <v>1</v>
      </c>
      <c r="G74">
        <f>SUM(GALPON4[[#This Row],[IZQ]:[DERC]])</f>
        <v>1</v>
      </c>
      <c r="H74" t="str">
        <f t="shared" si="2"/>
        <v>GALPON4</v>
      </c>
    </row>
    <row r="75" spans="1:16" x14ac:dyDescent="0.25">
      <c r="A75" t="s">
        <v>133</v>
      </c>
      <c r="B75" t="s">
        <v>280</v>
      </c>
      <c r="C75">
        <v>88</v>
      </c>
      <c r="D75">
        <v>229</v>
      </c>
      <c r="F75">
        <v>1</v>
      </c>
      <c r="G75">
        <f>SUM(GALPON4[[#This Row],[IZQ]:[DERC]])</f>
        <v>1</v>
      </c>
      <c r="H75" t="str">
        <f t="shared" si="2"/>
        <v>GALPON4</v>
      </c>
    </row>
    <row r="76" spans="1:16" x14ac:dyDescent="0.25">
      <c r="A76" t="s">
        <v>133</v>
      </c>
      <c r="B76" t="s">
        <v>280</v>
      </c>
      <c r="C76">
        <v>89</v>
      </c>
      <c r="D76">
        <v>235</v>
      </c>
      <c r="F76">
        <v>1</v>
      </c>
      <c r="G76">
        <f>SUM(GALPON4[[#This Row],[IZQ]:[DERC]])</f>
        <v>1</v>
      </c>
      <c r="H76" t="str">
        <f t="shared" si="2"/>
        <v>GALPON4</v>
      </c>
    </row>
    <row r="77" spans="1:16" x14ac:dyDescent="0.25">
      <c r="A77" t="s">
        <v>133</v>
      </c>
      <c r="B77" t="s">
        <v>280</v>
      </c>
      <c r="C77">
        <v>90</v>
      </c>
      <c r="D77">
        <v>204</v>
      </c>
      <c r="F77">
        <v>1</v>
      </c>
      <c r="G77">
        <f>SUM(GALPON4[[#This Row],[IZQ]:[DERC]])</f>
        <v>1</v>
      </c>
      <c r="H77" t="str">
        <f t="shared" si="2"/>
        <v>GALPON4</v>
      </c>
    </row>
    <row r="78" spans="1:16" x14ac:dyDescent="0.25">
      <c r="A78" t="s">
        <v>133</v>
      </c>
      <c r="B78" t="s">
        <v>280</v>
      </c>
      <c r="C78">
        <v>91</v>
      </c>
      <c r="D78">
        <v>235</v>
      </c>
      <c r="F78">
        <v>1</v>
      </c>
      <c r="G78">
        <f>SUM(GALPON4[[#This Row],[IZQ]:[DERC]])</f>
        <v>1</v>
      </c>
      <c r="H78" t="str">
        <f t="shared" si="2"/>
        <v>GALPON4</v>
      </c>
    </row>
    <row r="79" spans="1:16" x14ac:dyDescent="0.25">
      <c r="A79" t="s">
        <v>133</v>
      </c>
      <c r="B79" t="s">
        <v>280</v>
      </c>
      <c r="C79">
        <v>93</v>
      </c>
      <c r="D79">
        <v>205</v>
      </c>
      <c r="F79">
        <v>1</v>
      </c>
      <c r="G79">
        <f>SUM(GALPON4[[#This Row],[IZQ]:[DERC]])</f>
        <v>1</v>
      </c>
      <c r="H79" t="str">
        <f t="shared" si="2"/>
        <v>GALPON4</v>
      </c>
    </row>
    <row r="80" spans="1:16" x14ac:dyDescent="0.25">
      <c r="A80" t="s">
        <v>133</v>
      </c>
      <c r="B80" t="s">
        <v>280</v>
      </c>
      <c r="C80">
        <v>102</v>
      </c>
      <c r="D80">
        <v>217</v>
      </c>
      <c r="E80">
        <v>1</v>
      </c>
      <c r="G80">
        <f>SUM(GALPON4[[#This Row],[IZQ]:[DERC]])</f>
        <v>1</v>
      </c>
      <c r="H80" t="str">
        <f t="shared" si="2"/>
        <v>GALPON4</v>
      </c>
    </row>
    <row r="81" spans="1:8" x14ac:dyDescent="0.25">
      <c r="A81" t="s">
        <v>134</v>
      </c>
      <c r="B81" t="s">
        <v>281</v>
      </c>
      <c r="C81">
        <v>77</v>
      </c>
      <c r="D81">
        <v>195</v>
      </c>
      <c r="F81">
        <v>1</v>
      </c>
      <c r="G81">
        <f>SUM(GALPON4[[#This Row],[IZQ]:[DERC]])</f>
        <v>1</v>
      </c>
      <c r="H81" t="str">
        <f t="shared" si="2"/>
        <v>GALPON4</v>
      </c>
    </row>
    <row r="82" spans="1:8" x14ac:dyDescent="0.25">
      <c r="A82" t="s">
        <v>134</v>
      </c>
      <c r="B82" t="s">
        <v>281</v>
      </c>
      <c r="C82">
        <v>77</v>
      </c>
      <c r="D82">
        <v>230</v>
      </c>
      <c r="F82">
        <v>1</v>
      </c>
      <c r="G82">
        <f>SUM(GALPON4[[#This Row],[IZQ]:[DERC]])</f>
        <v>1</v>
      </c>
      <c r="H82" t="str">
        <f t="shared" si="2"/>
        <v>GALPON4</v>
      </c>
    </row>
    <row r="83" spans="1:8" x14ac:dyDescent="0.25">
      <c r="A83" t="s">
        <v>134</v>
      </c>
      <c r="B83" t="s">
        <v>281</v>
      </c>
      <c r="C83">
        <v>79</v>
      </c>
      <c r="D83">
        <v>208</v>
      </c>
      <c r="F83">
        <v>1</v>
      </c>
      <c r="G83">
        <f>SUM(GALPON4[[#This Row],[IZQ]:[DERC]])</f>
        <v>1</v>
      </c>
      <c r="H83" t="str">
        <f t="shared" si="2"/>
        <v>GALPON4</v>
      </c>
    </row>
    <row r="84" spans="1:8" x14ac:dyDescent="0.25">
      <c r="A84" t="s">
        <v>134</v>
      </c>
      <c r="B84" t="s">
        <v>281</v>
      </c>
      <c r="C84">
        <v>80</v>
      </c>
      <c r="D84">
        <v>215</v>
      </c>
      <c r="E84">
        <v>1</v>
      </c>
      <c r="G84">
        <f>SUM(GALPON4[[#This Row],[IZQ]:[DERC]])</f>
        <v>1</v>
      </c>
      <c r="H84" t="str">
        <f t="shared" si="2"/>
        <v>GALPON4</v>
      </c>
    </row>
    <row r="85" spans="1:8" x14ac:dyDescent="0.25">
      <c r="A85" t="s">
        <v>134</v>
      </c>
      <c r="B85" t="s">
        <v>281</v>
      </c>
      <c r="C85">
        <v>80</v>
      </c>
      <c r="D85">
        <v>203</v>
      </c>
      <c r="F85">
        <v>1</v>
      </c>
      <c r="G85">
        <f>SUM(GALPON4[[#This Row],[IZQ]:[DERC]])</f>
        <v>1</v>
      </c>
      <c r="H85" t="str">
        <f t="shared" si="2"/>
        <v>GALPON4</v>
      </c>
    </row>
    <row r="86" spans="1:8" x14ac:dyDescent="0.25">
      <c r="A86" t="s">
        <v>134</v>
      </c>
      <c r="B86" t="s">
        <v>281</v>
      </c>
      <c r="C86">
        <v>82</v>
      </c>
      <c r="D86">
        <v>200</v>
      </c>
      <c r="E86">
        <v>1</v>
      </c>
      <c r="G86">
        <f>SUM(GALPON4[[#This Row],[IZQ]:[DERC]])</f>
        <v>1</v>
      </c>
      <c r="H86" t="str">
        <f t="shared" si="2"/>
        <v>GALPON4</v>
      </c>
    </row>
    <row r="87" spans="1:8" x14ac:dyDescent="0.25">
      <c r="A87" t="s">
        <v>134</v>
      </c>
      <c r="B87" t="s">
        <v>281</v>
      </c>
      <c r="C87">
        <v>83</v>
      </c>
      <c r="D87">
        <v>200</v>
      </c>
      <c r="E87">
        <v>1</v>
      </c>
      <c r="G87">
        <f>SUM(GALPON4[[#This Row],[IZQ]:[DERC]])</f>
        <v>1</v>
      </c>
      <c r="H87" t="str">
        <f t="shared" si="2"/>
        <v>GALPON4</v>
      </c>
    </row>
    <row r="88" spans="1:8" x14ac:dyDescent="0.25">
      <c r="A88" t="s">
        <v>134</v>
      </c>
      <c r="B88" t="s">
        <v>281</v>
      </c>
      <c r="C88">
        <v>85</v>
      </c>
      <c r="D88">
        <v>213</v>
      </c>
      <c r="E88">
        <v>1</v>
      </c>
      <c r="G88">
        <f>SUM(GALPON4[[#This Row],[IZQ]:[DERC]])</f>
        <v>1</v>
      </c>
      <c r="H88" t="str">
        <f t="shared" si="2"/>
        <v>GALPON4</v>
      </c>
    </row>
    <row r="89" spans="1:8" x14ac:dyDescent="0.25">
      <c r="A89" t="s">
        <v>137</v>
      </c>
      <c r="B89" t="s">
        <v>283</v>
      </c>
      <c r="C89">
        <v>88</v>
      </c>
      <c r="D89">
        <v>210</v>
      </c>
      <c r="F89">
        <v>1</v>
      </c>
      <c r="G89">
        <f>SUM(GALPON4[[#This Row],[IZQ]:[DERC]])</f>
        <v>1</v>
      </c>
      <c r="H89" t="str">
        <f t="shared" si="2"/>
        <v>GALPON4</v>
      </c>
    </row>
    <row r="90" spans="1:8" x14ac:dyDescent="0.25">
      <c r="A90" t="s">
        <v>134</v>
      </c>
      <c r="B90" t="s">
        <v>281</v>
      </c>
      <c r="C90">
        <v>88</v>
      </c>
      <c r="D90">
        <v>233</v>
      </c>
      <c r="F90">
        <v>1</v>
      </c>
      <c r="G90">
        <f>SUM(GALPON4[[#This Row],[IZQ]:[DERC]])</f>
        <v>1</v>
      </c>
      <c r="H90" t="str">
        <f t="shared" si="2"/>
        <v>GALPON4</v>
      </c>
    </row>
    <row r="91" spans="1:8" x14ac:dyDescent="0.25">
      <c r="A91" t="s">
        <v>137</v>
      </c>
      <c r="B91" t="s">
        <v>282</v>
      </c>
      <c r="C91">
        <v>89</v>
      </c>
      <c r="D91">
        <v>260</v>
      </c>
      <c r="E91">
        <v>1</v>
      </c>
      <c r="G91">
        <f>SUM(GALPON4[[#This Row],[IZQ]:[DERC]])</f>
        <v>1</v>
      </c>
      <c r="H91" t="str">
        <f t="shared" si="2"/>
        <v>GALPON4</v>
      </c>
    </row>
    <row r="92" spans="1:8" x14ac:dyDescent="0.25">
      <c r="A92" t="s">
        <v>134</v>
      </c>
      <c r="B92" t="s">
        <v>281</v>
      </c>
      <c r="C92">
        <v>90</v>
      </c>
      <c r="D92">
        <v>209</v>
      </c>
      <c r="F92">
        <v>1</v>
      </c>
      <c r="G92">
        <f>SUM(GALPON4[[#This Row],[IZQ]:[DERC]])</f>
        <v>1</v>
      </c>
      <c r="H92" t="str">
        <f t="shared" si="2"/>
        <v>GALPON4</v>
      </c>
    </row>
    <row r="93" spans="1:8" x14ac:dyDescent="0.25">
      <c r="A93" t="s">
        <v>134</v>
      </c>
      <c r="B93" t="s">
        <v>281</v>
      </c>
      <c r="C93">
        <v>92</v>
      </c>
      <c r="D93">
        <v>206</v>
      </c>
      <c r="E93">
        <v>1</v>
      </c>
      <c r="G93">
        <f>SUM(GALPON4[[#This Row],[IZQ]:[DERC]])</f>
        <v>1</v>
      </c>
      <c r="H93" t="str">
        <f t="shared" si="2"/>
        <v>GALPON4</v>
      </c>
    </row>
    <row r="94" spans="1:8" x14ac:dyDescent="0.25">
      <c r="A94" t="s">
        <v>137</v>
      </c>
      <c r="B94" t="s">
        <v>282</v>
      </c>
      <c r="C94">
        <v>93</v>
      </c>
      <c r="D94">
        <v>227</v>
      </c>
      <c r="F94">
        <v>1</v>
      </c>
      <c r="G94">
        <f>SUM(GALPON4[[#This Row],[IZQ]:[DERC]])</f>
        <v>1</v>
      </c>
      <c r="H94" t="str">
        <f t="shared" si="2"/>
        <v>GALPON4</v>
      </c>
    </row>
    <row r="95" spans="1:8" x14ac:dyDescent="0.25">
      <c r="A95" t="s">
        <v>134</v>
      </c>
      <c r="B95" t="s">
        <v>281</v>
      </c>
      <c r="C95">
        <v>99</v>
      </c>
      <c r="D95">
        <v>202</v>
      </c>
      <c r="F95">
        <v>1</v>
      </c>
      <c r="G95">
        <f>SUM(GALPON4[[#This Row],[IZQ]:[DERC]])</f>
        <v>1</v>
      </c>
      <c r="H95" t="str">
        <f t="shared" si="2"/>
        <v>GALPON4</v>
      </c>
    </row>
    <row r="96" spans="1:8" x14ac:dyDescent="0.25">
      <c r="A96" t="s">
        <v>134</v>
      </c>
      <c r="B96" t="s">
        <v>281</v>
      </c>
      <c r="C96">
        <v>100</v>
      </c>
      <c r="D96">
        <v>203</v>
      </c>
      <c r="E96">
        <v>1</v>
      </c>
      <c r="G96">
        <f>SUM(GALPON4[[#This Row],[IZQ]:[DERC]])</f>
        <v>1</v>
      </c>
      <c r="H96" t="str">
        <f t="shared" si="2"/>
        <v>GALPON4</v>
      </c>
    </row>
    <row r="97" spans="1:8" x14ac:dyDescent="0.25">
      <c r="A97" t="s">
        <v>140</v>
      </c>
      <c r="B97" t="s">
        <v>143</v>
      </c>
      <c r="C97">
        <v>106</v>
      </c>
      <c r="D97">
        <v>204</v>
      </c>
      <c r="F97">
        <v>1</v>
      </c>
      <c r="G97">
        <f>SUM(GALPON4[[#This Row],[IZQ]:[DERC]])</f>
        <v>1</v>
      </c>
      <c r="H97" t="str">
        <f t="shared" si="2"/>
        <v>GALPON4</v>
      </c>
    </row>
    <row r="98" spans="1:8" x14ac:dyDescent="0.25">
      <c r="A98" t="s">
        <v>140</v>
      </c>
      <c r="B98" t="s">
        <v>143</v>
      </c>
      <c r="C98">
        <v>110</v>
      </c>
      <c r="D98">
        <v>238</v>
      </c>
      <c r="F98">
        <v>1</v>
      </c>
      <c r="G98">
        <f>SUM(GALPON4[[#This Row],[IZQ]:[DERC]])</f>
        <v>1</v>
      </c>
      <c r="H98" t="str">
        <f t="shared" ref="H98:H128" si="3">+"GALPON4"</f>
        <v>GALPON4</v>
      </c>
    </row>
    <row r="99" spans="1:8" x14ac:dyDescent="0.25">
      <c r="A99" t="s">
        <v>140</v>
      </c>
      <c r="B99" t="s">
        <v>143</v>
      </c>
      <c r="C99">
        <v>112</v>
      </c>
      <c r="D99">
        <v>228</v>
      </c>
      <c r="F99">
        <v>1</v>
      </c>
      <c r="G99">
        <f>SUM(GALPON4[[#This Row],[IZQ]:[DERC]])</f>
        <v>1</v>
      </c>
      <c r="H99" t="str">
        <f t="shared" si="3"/>
        <v>GALPON4</v>
      </c>
    </row>
    <row r="100" spans="1:8" x14ac:dyDescent="0.25">
      <c r="A100" t="s">
        <v>140</v>
      </c>
      <c r="B100" t="s">
        <v>143</v>
      </c>
      <c r="C100">
        <v>116</v>
      </c>
      <c r="D100">
        <v>205</v>
      </c>
      <c r="F100">
        <v>1</v>
      </c>
      <c r="G100">
        <f>SUM(GALPON4[[#This Row],[IZQ]:[DERC]])</f>
        <v>1</v>
      </c>
      <c r="H100" t="str">
        <f t="shared" si="3"/>
        <v>GALPON4</v>
      </c>
    </row>
    <row r="101" spans="1:8" x14ac:dyDescent="0.25">
      <c r="A101" t="s">
        <v>140</v>
      </c>
      <c r="B101" t="s">
        <v>143</v>
      </c>
      <c r="C101">
        <v>118</v>
      </c>
      <c r="D101">
        <v>221</v>
      </c>
      <c r="F101">
        <v>1</v>
      </c>
      <c r="G101">
        <f>SUM(GALPON4[[#This Row],[IZQ]:[DERC]])</f>
        <v>1</v>
      </c>
      <c r="H101" t="str">
        <f t="shared" si="3"/>
        <v>GALPON4</v>
      </c>
    </row>
    <row r="102" spans="1:8" x14ac:dyDescent="0.25">
      <c r="A102" t="s">
        <v>140</v>
      </c>
      <c r="B102" t="s">
        <v>143</v>
      </c>
      <c r="C102">
        <v>119</v>
      </c>
      <c r="D102">
        <v>205</v>
      </c>
      <c r="F102">
        <v>1</v>
      </c>
      <c r="G102">
        <f>SUM(GALPON4[[#This Row],[IZQ]:[DERC]])</f>
        <v>1</v>
      </c>
      <c r="H102" t="str">
        <f t="shared" si="3"/>
        <v>GALPON4</v>
      </c>
    </row>
    <row r="103" spans="1:8" x14ac:dyDescent="0.25">
      <c r="A103" t="s">
        <v>140</v>
      </c>
      <c r="B103" t="s">
        <v>143</v>
      </c>
      <c r="C103">
        <v>122</v>
      </c>
      <c r="D103">
        <v>206</v>
      </c>
      <c r="F103">
        <v>1</v>
      </c>
      <c r="G103">
        <f>SUM(GALPON4[[#This Row],[IZQ]:[DERC]])</f>
        <v>1</v>
      </c>
      <c r="H103" t="str">
        <f t="shared" si="3"/>
        <v>GALPON4</v>
      </c>
    </row>
    <row r="104" spans="1:8" x14ac:dyDescent="0.25">
      <c r="A104" t="s">
        <v>140</v>
      </c>
      <c r="B104" t="s">
        <v>143</v>
      </c>
      <c r="C104">
        <v>123</v>
      </c>
      <c r="D104">
        <v>220</v>
      </c>
      <c r="F104">
        <v>1</v>
      </c>
      <c r="G104">
        <f>SUM(GALPON4[[#This Row],[IZQ]:[DERC]])</f>
        <v>1</v>
      </c>
      <c r="H104" t="str">
        <f t="shared" si="3"/>
        <v>GALPON4</v>
      </c>
    </row>
    <row r="105" spans="1:8" x14ac:dyDescent="0.25">
      <c r="A105" t="s">
        <v>140</v>
      </c>
      <c r="B105" t="s">
        <v>143</v>
      </c>
      <c r="C105">
        <v>123</v>
      </c>
      <c r="D105">
        <v>226</v>
      </c>
      <c r="F105">
        <v>1</v>
      </c>
      <c r="G105">
        <f>SUM(GALPON4[[#This Row],[IZQ]:[DERC]])</f>
        <v>1</v>
      </c>
      <c r="H105" t="str">
        <f t="shared" si="3"/>
        <v>GALPON4</v>
      </c>
    </row>
    <row r="106" spans="1:8" x14ac:dyDescent="0.25">
      <c r="A106" t="s">
        <v>140</v>
      </c>
      <c r="B106" t="s">
        <v>143</v>
      </c>
      <c r="C106">
        <v>126</v>
      </c>
      <c r="D106">
        <v>232</v>
      </c>
      <c r="F106">
        <v>1</v>
      </c>
      <c r="G106">
        <f>SUM(GALPON4[[#This Row],[IZQ]:[DERC]])</f>
        <v>1</v>
      </c>
      <c r="H106" t="str">
        <f t="shared" si="3"/>
        <v>GALPON4</v>
      </c>
    </row>
    <row r="107" spans="1:8" x14ac:dyDescent="0.25">
      <c r="A107" t="s">
        <v>140</v>
      </c>
      <c r="B107" t="s">
        <v>143</v>
      </c>
      <c r="C107">
        <v>130</v>
      </c>
      <c r="D107">
        <v>220</v>
      </c>
      <c r="F107">
        <v>1</v>
      </c>
      <c r="G107">
        <f>SUM(GALPON4[[#This Row],[IZQ]:[DERC]])</f>
        <v>1</v>
      </c>
      <c r="H107" t="str">
        <f t="shared" si="3"/>
        <v>GALPON4</v>
      </c>
    </row>
    <row r="108" spans="1:8" x14ac:dyDescent="0.25">
      <c r="A108" t="s">
        <v>140</v>
      </c>
      <c r="B108" t="s">
        <v>143</v>
      </c>
      <c r="C108">
        <v>138</v>
      </c>
      <c r="D108">
        <v>208</v>
      </c>
      <c r="F108">
        <v>1</v>
      </c>
      <c r="G108">
        <f>SUM(GALPON4[[#This Row],[IZQ]:[DERC]])</f>
        <v>1</v>
      </c>
      <c r="H108" t="str">
        <f t="shared" si="3"/>
        <v>GALPON4</v>
      </c>
    </row>
    <row r="109" spans="1:8" x14ac:dyDescent="0.25">
      <c r="A109" t="s">
        <v>146</v>
      </c>
      <c r="B109" t="s">
        <v>284</v>
      </c>
      <c r="C109">
        <v>139</v>
      </c>
      <c r="D109">
        <v>206</v>
      </c>
      <c r="F109">
        <v>1</v>
      </c>
      <c r="G109">
        <f>SUM(GALPON4[[#This Row],[IZQ]:[DERC]])</f>
        <v>1</v>
      </c>
      <c r="H109" t="str">
        <f t="shared" si="3"/>
        <v>GALPON4</v>
      </c>
    </row>
    <row r="110" spans="1:8" x14ac:dyDescent="0.25">
      <c r="A110" t="s">
        <v>142</v>
      </c>
      <c r="B110" t="s">
        <v>285</v>
      </c>
      <c r="C110">
        <v>100</v>
      </c>
      <c r="D110">
        <v>240</v>
      </c>
      <c r="F110">
        <v>1</v>
      </c>
      <c r="G110">
        <f>SUM(GALPON4[[#This Row],[IZQ]:[DERC]])</f>
        <v>1</v>
      </c>
      <c r="H110" t="str">
        <f t="shared" si="3"/>
        <v>GALPON4</v>
      </c>
    </row>
    <row r="111" spans="1:8" x14ac:dyDescent="0.25">
      <c r="A111" t="s">
        <v>142</v>
      </c>
      <c r="B111" t="s">
        <v>285</v>
      </c>
      <c r="C111">
        <v>109</v>
      </c>
      <c r="D111">
        <v>203</v>
      </c>
      <c r="F111">
        <v>1</v>
      </c>
      <c r="G111">
        <f>SUM(GALPON4[[#This Row],[IZQ]:[DERC]])</f>
        <v>1</v>
      </c>
      <c r="H111" t="str">
        <f t="shared" si="3"/>
        <v>GALPON4</v>
      </c>
    </row>
    <row r="112" spans="1:8" x14ac:dyDescent="0.25">
      <c r="A112" t="s">
        <v>142</v>
      </c>
      <c r="B112" t="s">
        <v>285</v>
      </c>
      <c r="C112">
        <v>109</v>
      </c>
      <c r="D112">
        <v>204</v>
      </c>
      <c r="F112">
        <v>1</v>
      </c>
      <c r="G112">
        <f>SUM(GALPON4[[#This Row],[IZQ]:[DERC]])</f>
        <v>1</v>
      </c>
      <c r="H112" t="str">
        <f t="shared" si="3"/>
        <v>GALPON4</v>
      </c>
    </row>
    <row r="113" spans="1:8" x14ac:dyDescent="0.25">
      <c r="A113" t="s">
        <v>142</v>
      </c>
      <c r="B113" t="s">
        <v>285</v>
      </c>
      <c r="C113">
        <v>112</v>
      </c>
      <c r="D113">
        <v>245</v>
      </c>
      <c r="F113">
        <v>1</v>
      </c>
      <c r="G113">
        <f>SUM(GALPON4[[#This Row],[IZQ]:[DERC]])</f>
        <v>1</v>
      </c>
      <c r="H113" t="str">
        <f t="shared" si="3"/>
        <v>GALPON4</v>
      </c>
    </row>
    <row r="114" spans="1:8" x14ac:dyDescent="0.25">
      <c r="A114" t="s">
        <v>142</v>
      </c>
      <c r="B114" t="s">
        <v>285</v>
      </c>
      <c r="C114">
        <v>114</v>
      </c>
      <c r="D114">
        <v>205</v>
      </c>
      <c r="F114">
        <v>1</v>
      </c>
      <c r="G114">
        <f>SUM(GALPON4[[#This Row],[IZQ]:[DERC]])</f>
        <v>1</v>
      </c>
      <c r="H114" t="str">
        <f t="shared" si="3"/>
        <v>GALPON4</v>
      </c>
    </row>
    <row r="115" spans="1:8" x14ac:dyDescent="0.25">
      <c r="A115" t="s">
        <v>142</v>
      </c>
      <c r="B115" t="s">
        <v>285</v>
      </c>
      <c r="C115">
        <v>115</v>
      </c>
      <c r="D115">
        <v>204</v>
      </c>
      <c r="F115">
        <v>1</v>
      </c>
      <c r="G115">
        <f>SUM(GALPON4[[#This Row],[IZQ]:[DERC]])</f>
        <v>1</v>
      </c>
      <c r="H115" t="str">
        <f t="shared" si="3"/>
        <v>GALPON4</v>
      </c>
    </row>
    <row r="116" spans="1:8" x14ac:dyDescent="0.25">
      <c r="A116" t="s">
        <v>142</v>
      </c>
      <c r="B116" t="s">
        <v>285</v>
      </c>
      <c r="C116">
        <v>119</v>
      </c>
      <c r="D116">
        <v>205</v>
      </c>
      <c r="F116">
        <v>1</v>
      </c>
      <c r="G116">
        <f>SUM(GALPON4[[#This Row],[IZQ]:[DERC]])</f>
        <v>1</v>
      </c>
      <c r="H116" t="str">
        <f t="shared" si="3"/>
        <v>GALPON4</v>
      </c>
    </row>
    <row r="117" spans="1:8" x14ac:dyDescent="0.25">
      <c r="A117" t="s">
        <v>142</v>
      </c>
      <c r="B117" t="s">
        <v>285</v>
      </c>
      <c r="C117">
        <v>119</v>
      </c>
      <c r="D117">
        <v>246</v>
      </c>
      <c r="F117">
        <v>1</v>
      </c>
      <c r="G117">
        <f>SUM(GALPON4[[#This Row],[IZQ]:[DERC]])</f>
        <v>1</v>
      </c>
      <c r="H117" t="str">
        <f t="shared" si="3"/>
        <v>GALPON4</v>
      </c>
    </row>
    <row r="118" spans="1:8" x14ac:dyDescent="0.25">
      <c r="A118" t="s">
        <v>142</v>
      </c>
      <c r="B118" t="s">
        <v>285</v>
      </c>
      <c r="C118">
        <v>120</v>
      </c>
      <c r="D118">
        <v>207</v>
      </c>
      <c r="F118">
        <v>1</v>
      </c>
      <c r="G118">
        <f>SUM(GALPON4[[#This Row],[IZQ]:[DERC]])</f>
        <v>1</v>
      </c>
      <c r="H118" t="str">
        <f t="shared" si="3"/>
        <v>GALPON4</v>
      </c>
    </row>
    <row r="119" spans="1:8" x14ac:dyDescent="0.25">
      <c r="A119" t="s">
        <v>142</v>
      </c>
      <c r="B119" t="s">
        <v>285</v>
      </c>
      <c r="C119">
        <v>120</v>
      </c>
      <c r="D119">
        <v>220</v>
      </c>
      <c r="F119">
        <v>1</v>
      </c>
      <c r="G119">
        <f>SUM(GALPON4[[#This Row],[IZQ]:[DERC]])</f>
        <v>1</v>
      </c>
      <c r="H119" t="str">
        <f t="shared" si="3"/>
        <v>GALPON4</v>
      </c>
    </row>
    <row r="120" spans="1:8" x14ac:dyDescent="0.25">
      <c r="A120" t="s">
        <v>142</v>
      </c>
      <c r="B120" t="s">
        <v>285</v>
      </c>
      <c r="C120">
        <v>120</v>
      </c>
      <c r="D120">
        <v>220</v>
      </c>
      <c r="F120">
        <v>1</v>
      </c>
      <c r="G120">
        <f>SUM(GALPON4[[#This Row],[IZQ]:[DERC]])</f>
        <v>1</v>
      </c>
      <c r="H120" t="str">
        <f t="shared" si="3"/>
        <v>GALPON4</v>
      </c>
    </row>
    <row r="121" spans="1:8" x14ac:dyDescent="0.25">
      <c r="A121" t="s">
        <v>142</v>
      </c>
      <c r="B121" t="s">
        <v>285</v>
      </c>
      <c r="C121">
        <v>120</v>
      </c>
      <c r="D121">
        <v>218</v>
      </c>
      <c r="F121">
        <v>1</v>
      </c>
      <c r="G121">
        <f>SUM(GALPON4[[#This Row],[IZQ]:[DERC]])</f>
        <v>1</v>
      </c>
      <c r="H121" t="str">
        <f t="shared" si="3"/>
        <v>GALPON4</v>
      </c>
    </row>
    <row r="122" spans="1:8" x14ac:dyDescent="0.25">
      <c r="A122" t="s">
        <v>142</v>
      </c>
      <c r="B122" t="s">
        <v>285</v>
      </c>
      <c r="C122">
        <v>120</v>
      </c>
      <c r="D122">
        <v>240</v>
      </c>
      <c r="F122">
        <v>1</v>
      </c>
      <c r="G122">
        <f>SUM(GALPON4[[#This Row],[IZQ]:[DERC]])</f>
        <v>1</v>
      </c>
      <c r="H122" t="str">
        <f t="shared" si="3"/>
        <v>GALPON4</v>
      </c>
    </row>
    <row r="123" spans="1:8" x14ac:dyDescent="0.25">
      <c r="A123" t="s">
        <v>142</v>
      </c>
      <c r="B123" t="s">
        <v>285</v>
      </c>
      <c r="C123">
        <v>122</v>
      </c>
      <c r="D123">
        <v>238</v>
      </c>
      <c r="F123">
        <v>1</v>
      </c>
      <c r="G123">
        <f>SUM(GALPON4[[#This Row],[IZQ]:[DERC]])</f>
        <v>1</v>
      </c>
      <c r="H123" t="str">
        <f t="shared" si="3"/>
        <v>GALPON4</v>
      </c>
    </row>
    <row r="124" spans="1:8" x14ac:dyDescent="0.25">
      <c r="A124" t="s">
        <v>142</v>
      </c>
      <c r="B124" t="s">
        <v>285</v>
      </c>
      <c r="C124">
        <v>122</v>
      </c>
      <c r="D124">
        <v>220</v>
      </c>
      <c r="F124">
        <v>1</v>
      </c>
      <c r="G124">
        <f>SUM(GALPON4[[#This Row],[IZQ]:[DERC]])</f>
        <v>1</v>
      </c>
      <c r="H124" t="str">
        <f t="shared" si="3"/>
        <v>GALPON4</v>
      </c>
    </row>
    <row r="125" spans="1:8" x14ac:dyDescent="0.25">
      <c r="A125" t="s">
        <v>142</v>
      </c>
      <c r="B125" t="s">
        <v>285</v>
      </c>
      <c r="C125">
        <v>122</v>
      </c>
      <c r="D125">
        <v>270</v>
      </c>
      <c r="F125">
        <v>1</v>
      </c>
      <c r="G125">
        <f>SUM(GALPON4[[#This Row],[IZQ]:[DERC]])</f>
        <v>1</v>
      </c>
      <c r="H125" t="str">
        <f t="shared" si="3"/>
        <v>GALPON4</v>
      </c>
    </row>
    <row r="126" spans="1:8" x14ac:dyDescent="0.25">
      <c r="A126" t="s">
        <v>142</v>
      </c>
      <c r="B126" t="s">
        <v>285</v>
      </c>
      <c r="C126">
        <v>124</v>
      </c>
      <c r="D126">
        <v>206</v>
      </c>
      <c r="F126">
        <v>1</v>
      </c>
      <c r="G126">
        <f>SUM(GALPON4[[#This Row],[IZQ]:[DERC]])</f>
        <v>1</v>
      </c>
      <c r="H126" t="str">
        <f t="shared" si="3"/>
        <v>GALPON4</v>
      </c>
    </row>
    <row r="127" spans="1:8" x14ac:dyDescent="0.25">
      <c r="A127" t="s">
        <v>142</v>
      </c>
      <c r="B127" t="s">
        <v>285</v>
      </c>
      <c r="C127">
        <v>125</v>
      </c>
      <c r="D127">
        <v>227</v>
      </c>
      <c r="F127">
        <v>1</v>
      </c>
      <c r="G127">
        <f>SUM(GALPON4[[#This Row],[IZQ]:[DERC]])</f>
        <v>1</v>
      </c>
      <c r="H127" t="str">
        <f t="shared" si="3"/>
        <v>GALPON4</v>
      </c>
    </row>
    <row r="128" spans="1:8" x14ac:dyDescent="0.25">
      <c r="A128" t="s">
        <v>142</v>
      </c>
      <c r="B128" t="s">
        <v>285</v>
      </c>
      <c r="C128">
        <v>127</v>
      </c>
      <c r="D128">
        <v>210</v>
      </c>
      <c r="F128">
        <v>1</v>
      </c>
      <c r="G128">
        <f>SUM(GALPON4[[#This Row],[IZQ]:[DERC]])</f>
        <v>1</v>
      </c>
      <c r="H128" t="str">
        <f t="shared" si="3"/>
        <v>GALPON4</v>
      </c>
    </row>
    <row r="129" spans="1:8" x14ac:dyDescent="0.25">
      <c r="A129" t="s">
        <v>141</v>
      </c>
      <c r="B129" t="s">
        <v>144</v>
      </c>
      <c r="C129">
        <v>96</v>
      </c>
      <c r="D129">
        <v>231</v>
      </c>
      <c r="F129">
        <v>1</v>
      </c>
      <c r="G129">
        <f>SUM(GALPON4[[#This Row],[IZQ]:[DERC]])</f>
        <v>1</v>
      </c>
      <c r="H129" t="str">
        <f t="shared" ref="H129:H164" si="4">+"GALPON4"</f>
        <v>GALPON4</v>
      </c>
    </row>
    <row r="130" spans="1:8" x14ac:dyDescent="0.25">
      <c r="A130" t="s">
        <v>141</v>
      </c>
      <c r="B130" t="s">
        <v>144</v>
      </c>
      <c r="C130">
        <v>97</v>
      </c>
      <c r="D130">
        <v>227</v>
      </c>
      <c r="F130">
        <v>1</v>
      </c>
      <c r="G130">
        <f>SUM(GALPON4[[#This Row],[IZQ]:[DERC]])</f>
        <v>1</v>
      </c>
      <c r="H130" t="str">
        <f t="shared" si="4"/>
        <v>GALPON4</v>
      </c>
    </row>
    <row r="131" spans="1:8" x14ac:dyDescent="0.25">
      <c r="A131" t="s">
        <v>141</v>
      </c>
      <c r="B131" t="s">
        <v>144</v>
      </c>
      <c r="C131">
        <v>120</v>
      </c>
      <c r="D131">
        <v>205</v>
      </c>
      <c r="F131">
        <v>1</v>
      </c>
      <c r="G131">
        <f>SUM(GALPON4[[#This Row],[IZQ]:[DERC]])</f>
        <v>1</v>
      </c>
      <c r="H131" t="str">
        <f t="shared" si="4"/>
        <v>GALPON4</v>
      </c>
    </row>
    <row r="132" spans="1:8" x14ac:dyDescent="0.25">
      <c r="A132" t="s">
        <v>141</v>
      </c>
      <c r="B132" t="s">
        <v>144</v>
      </c>
      <c r="C132">
        <v>120</v>
      </c>
      <c r="D132">
        <v>215</v>
      </c>
      <c r="F132">
        <v>1</v>
      </c>
      <c r="G132">
        <f>SUM(GALPON4[[#This Row],[IZQ]:[DERC]])</f>
        <v>1</v>
      </c>
      <c r="H132" t="str">
        <f>+"GALPON4"</f>
        <v>GALPON4</v>
      </c>
    </row>
    <row r="133" spans="1:8" x14ac:dyDescent="0.25">
      <c r="A133" t="s">
        <v>141</v>
      </c>
      <c r="B133" t="s">
        <v>144</v>
      </c>
      <c r="C133">
        <v>123</v>
      </c>
      <c r="D133">
        <v>208</v>
      </c>
      <c r="F133">
        <v>1</v>
      </c>
      <c r="G133">
        <f>SUM(GALPON4[[#This Row],[IZQ]:[DERC]])</f>
        <v>1</v>
      </c>
      <c r="H133" t="str">
        <f t="shared" si="4"/>
        <v>GALPON4</v>
      </c>
    </row>
    <row r="134" spans="1:8" x14ac:dyDescent="0.25">
      <c r="A134" t="s">
        <v>141</v>
      </c>
      <c r="B134" t="s">
        <v>144</v>
      </c>
      <c r="C134">
        <v>124</v>
      </c>
      <c r="D134">
        <v>209</v>
      </c>
      <c r="F134">
        <v>1</v>
      </c>
      <c r="G134">
        <f>SUM(GALPON4[[#This Row],[IZQ]:[DERC]])</f>
        <v>1</v>
      </c>
      <c r="H134" t="str">
        <f t="shared" si="4"/>
        <v>GALPON4</v>
      </c>
    </row>
    <row r="135" spans="1:8" x14ac:dyDescent="0.25">
      <c r="A135" t="s">
        <v>141</v>
      </c>
      <c r="B135" t="s">
        <v>144</v>
      </c>
      <c r="C135">
        <v>127</v>
      </c>
      <c r="D135">
        <v>250</v>
      </c>
      <c r="F135">
        <v>1</v>
      </c>
      <c r="G135">
        <f>SUM(GALPON4[[#This Row],[IZQ]:[DERC]])</f>
        <v>1</v>
      </c>
      <c r="H135" t="str">
        <f t="shared" si="4"/>
        <v>GALPON4</v>
      </c>
    </row>
    <row r="136" spans="1:8" x14ac:dyDescent="0.25">
      <c r="A136" t="s">
        <v>141</v>
      </c>
      <c r="B136" t="s">
        <v>144</v>
      </c>
      <c r="C136">
        <v>137</v>
      </c>
      <c r="D136">
        <v>264</v>
      </c>
      <c r="F136">
        <v>1</v>
      </c>
      <c r="G136">
        <f>SUM(GALPON4[[#This Row],[IZQ]:[DERC]])</f>
        <v>1</v>
      </c>
      <c r="H136" t="str">
        <f t="shared" si="4"/>
        <v>GALPON4</v>
      </c>
    </row>
    <row r="137" spans="1:8" x14ac:dyDescent="0.25">
      <c r="A137" t="s">
        <v>141</v>
      </c>
      <c r="B137" t="s">
        <v>144</v>
      </c>
      <c r="C137">
        <v>120</v>
      </c>
      <c r="D137">
        <v>226</v>
      </c>
      <c r="F137">
        <v>1</v>
      </c>
      <c r="G137">
        <f>SUM(GALPON4[[#This Row],[IZQ]:[DERC]])</f>
        <v>1</v>
      </c>
      <c r="H137" t="str">
        <f t="shared" si="4"/>
        <v>GALPON4</v>
      </c>
    </row>
    <row r="138" spans="1:8" x14ac:dyDescent="0.25">
      <c r="A138" t="s">
        <v>141</v>
      </c>
      <c r="B138" t="s">
        <v>144</v>
      </c>
      <c r="C138">
        <v>122</v>
      </c>
      <c r="D138">
        <v>265</v>
      </c>
      <c r="F138">
        <v>1</v>
      </c>
      <c r="G138">
        <f>SUM(GALPON4[[#This Row],[IZQ]:[DERC]])</f>
        <v>1</v>
      </c>
      <c r="H138" t="str">
        <f t="shared" si="4"/>
        <v>GALPON4</v>
      </c>
    </row>
    <row r="139" spans="1:8" x14ac:dyDescent="0.25">
      <c r="A139" t="s">
        <v>141</v>
      </c>
      <c r="B139" t="s">
        <v>144</v>
      </c>
      <c r="C139">
        <v>128</v>
      </c>
      <c r="D139">
        <v>281</v>
      </c>
      <c r="F139">
        <v>1</v>
      </c>
      <c r="G139">
        <f>SUM(GALPON4[[#This Row],[IZQ]:[DERC]])</f>
        <v>1</v>
      </c>
      <c r="H139" t="str">
        <f t="shared" si="4"/>
        <v>GALPON4</v>
      </c>
    </row>
    <row r="140" spans="1:8" x14ac:dyDescent="0.25">
      <c r="A140" t="s">
        <v>141</v>
      </c>
      <c r="B140" t="s">
        <v>144</v>
      </c>
      <c r="C140">
        <v>130</v>
      </c>
      <c r="D140">
        <v>280</v>
      </c>
      <c r="F140">
        <v>1</v>
      </c>
      <c r="G140">
        <f>SUM(GALPON4[[#This Row],[IZQ]:[DERC]])</f>
        <v>1</v>
      </c>
      <c r="H140" t="str">
        <f t="shared" si="4"/>
        <v>GALPON4</v>
      </c>
    </row>
    <row r="141" spans="1:8" x14ac:dyDescent="0.25">
      <c r="A141" t="s">
        <v>141</v>
      </c>
      <c r="B141" t="s">
        <v>144</v>
      </c>
      <c r="C141">
        <v>117</v>
      </c>
      <c r="D141">
        <v>236</v>
      </c>
      <c r="F141">
        <v>1</v>
      </c>
      <c r="G141">
        <f>SUM(GALPON4[[#This Row],[IZQ]:[DERC]])</f>
        <v>1</v>
      </c>
      <c r="H141" t="str">
        <f t="shared" si="4"/>
        <v>GALPON4</v>
      </c>
    </row>
    <row r="142" spans="1:8" x14ac:dyDescent="0.25">
      <c r="A142" t="s">
        <v>151</v>
      </c>
      <c r="B142" t="s">
        <v>286</v>
      </c>
      <c r="C142">
        <v>95</v>
      </c>
      <c r="D142">
        <v>218</v>
      </c>
      <c r="F142">
        <v>1</v>
      </c>
      <c r="G142">
        <f>SUM(GALPON4[[#This Row],[IZQ]:[DERC]])</f>
        <v>1</v>
      </c>
      <c r="H142" t="str">
        <f t="shared" si="4"/>
        <v>GALPON4</v>
      </c>
    </row>
    <row r="143" spans="1:8" x14ac:dyDescent="0.25">
      <c r="A143" t="s">
        <v>151</v>
      </c>
      <c r="B143" t="s">
        <v>286</v>
      </c>
      <c r="C143">
        <v>108</v>
      </c>
      <c r="D143">
        <v>202</v>
      </c>
      <c r="F143">
        <v>1</v>
      </c>
      <c r="G143">
        <f>SUM(GALPON4[[#This Row],[IZQ]:[DERC]])</f>
        <v>1</v>
      </c>
      <c r="H143" t="str">
        <f t="shared" si="4"/>
        <v>GALPON4</v>
      </c>
    </row>
    <row r="144" spans="1:8" x14ac:dyDescent="0.25">
      <c r="A144" t="s">
        <v>151</v>
      </c>
      <c r="B144" t="s">
        <v>286</v>
      </c>
      <c r="C144">
        <v>108</v>
      </c>
      <c r="D144">
        <v>224</v>
      </c>
      <c r="F144">
        <v>1</v>
      </c>
      <c r="G144">
        <f>SUM(GALPON4[[#This Row],[IZQ]:[DERC]])</f>
        <v>1</v>
      </c>
      <c r="H144" t="str">
        <f t="shared" si="4"/>
        <v>GALPON4</v>
      </c>
    </row>
    <row r="145" spans="1:8" x14ac:dyDescent="0.25">
      <c r="A145" t="s">
        <v>154</v>
      </c>
      <c r="B145" t="s">
        <v>287</v>
      </c>
      <c r="C145">
        <v>107</v>
      </c>
      <c r="D145">
        <v>202</v>
      </c>
      <c r="F145">
        <v>1</v>
      </c>
      <c r="G145">
        <f>SUM(GALPON4[[#This Row],[IZQ]:[DERC]])</f>
        <v>1</v>
      </c>
      <c r="H145" t="str">
        <f t="shared" si="4"/>
        <v>GALPON4</v>
      </c>
    </row>
    <row r="146" spans="1:8" x14ac:dyDescent="0.25">
      <c r="A146" t="s">
        <v>154</v>
      </c>
      <c r="B146" t="s">
        <v>287</v>
      </c>
      <c r="C146">
        <v>117</v>
      </c>
      <c r="D146">
        <v>205</v>
      </c>
      <c r="F146">
        <v>1</v>
      </c>
      <c r="G146">
        <f>SUM(GALPON4[[#This Row],[IZQ]:[DERC]])</f>
        <v>1</v>
      </c>
      <c r="H146" t="str">
        <f t="shared" si="4"/>
        <v>GALPON4</v>
      </c>
    </row>
    <row r="147" spans="1:8" x14ac:dyDescent="0.25">
      <c r="A147" t="s">
        <v>154</v>
      </c>
      <c r="B147" t="s">
        <v>287</v>
      </c>
      <c r="C147">
        <v>119</v>
      </c>
      <c r="D147">
        <v>207</v>
      </c>
      <c r="F147">
        <v>1</v>
      </c>
      <c r="G147">
        <f>SUM(GALPON4[[#This Row],[IZQ]:[DERC]])</f>
        <v>1</v>
      </c>
      <c r="H147" t="str">
        <f t="shared" si="4"/>
        <v>GALPON4</v>
      </c>
    </row>
    <row r="148" spans="1:8" x14ac:dyDescent="0.25">
      <c r="A148" t="s">
        <v>154</v>
      </c>
      <c r="B148" t="s">
        <v>287</v>
      </c>
      <c r="C148">
        <v>120</v>
      </c>
      <c r="D148">
        <v>206</v>
      </c>
      <c r="F148">
        <v>1</v>
      </c>
      <c r="G148">
        <f>SUM(GALPON4[[#This Row],[IZQ]:[DERC]])</f>
        <v>1</v>
      </c>
      <c r="H148" t="str">
        <f t="shared" si="4"/>
        <v>GALPON4</v>
      </c>
    </row>
    <row r="149" spans="1:8" x14ac:dyDescent="0.25">
      <c r="A149" t="s">
        <v>154</v>
      </c>
      <c r="B149" t="s">
        <v>287</v>
      </c>
      <c r="C149">
        <v>122</v>
      </c>
      <c r="D149">
        <v>205</v>
      </c>
      <c r="F149">
        <v>1</v>
      </c>
      <c r="G149">
        <f>SUM(GALPON4[[#This Row],[IZQ]:[DERC]])</f>
        <v>1</v>
      </c>
      <c r="H149" t="str">
        <f t="shared" si="4"/>
        <v>GALPON4</v>
      </c>
    </row>
    <row r="150" spans="1:8" x14ac:dyDescent="0.25">
      <c r="A150" t="s">
        <v>154</v>
      </c>
      <c r="B150" t="s">
        <v>287</v>
      </c>
      <c r="C150">
        <v>128</v>
      </c>
      <c r="D150">
        <v>215</v>
      </c>
      <c r="F150">
        <v>1</v>
      </c>
      <c r="G150">
        <f>SUM(GALPON4[[#This Row],[IZQ]:[DERC]])</f>
        <v>1</v>
      </c>
      <c r="H150" t="str">
        <f t="shared" si="4"/>
        <v>GALPON4</v>
      </c>
    </row>
    <row r="151" spans="1:8" x14ac:dyDescent="0.25">
      <c r="A151" t="s">
        <v>154</v>
      </c>
      <c r="B151" t="s">
        <v>287</v>
      </c>
      <c r="C151">
        <v>129</v>
      </c>
      <c r="D151">
        <v>205</v>
      </c>
      <c r="F151">
        <v>1</v>
      </c>
      <c r="G151">
        <f>SUM(GALPON4[[#This Row],[IZQ]:[DERC]])</f>
        <v>1</v>
      </c>
      <c r="H151" t="str">
        <f t="shared" si="4"/>
        <v>GALPON4</v>
      </c>
    </row>
    <row r="152" spans="1:8" x14ac:dyDescent="0.25">
      <c r="A152" t="s">
        <v>154</v>
      </c>
      <c r="B152" t="s">
        <v>287</v>
      </c>
      <c r="C152">
        <v>131</v>
      </c>
      <c r="D152">
        <v>215</v>
      </c>
      <c r="F152">
        <v>1</v>
      </c>
      <c r="G152">
        <f>SUM(GALPON4[[#This Row],[IZQ]:[DERC]])</f>
        <v>1</v>
      </c>
      <c r="H152" t="str">
        <f t="shared" si="4"/>
        <v>GALPON4</v>
      </c>
    </row>
    <row r="153" spans="1:8" x14ac:dyDescent="0.25">
      <c r="A153" t="s">
        <v>149</v>
      </c>
      <c r="B153" t="s">
        <v>150</v>
      </c>
      <c r="C153">
        <v>77</v>
      </c>
      <c r="D153">
        <v>244</v>
      </c>
      <c r="F153">
        <v>1</v>
      </c>
      <c r="G153">
        <f>SUM(GALPON4[[#This Row],[IZQ]:[DERC]])</f>
        <v>1</v>
      </c>
      <c r="H153" t="str">
        <f t="shared" si="4"/>
        <v>GALPON4</v>
      </c>
    </row>
    <row r="154" spans="1:8" x14ac:dyDescent="0.25">
      <c r="A154" t="s">
        <v>149</v>
      </c>
      <c r="B154" t="s">
        <v>150</v>
      </c>
      <c r="C154">
        <v>87</v>
      </c>
      <c r="D154">
        <v>205</v>
      </c>
      <c r="E154">
        <v>1</v>
      </c>
      <c r="G154">
        <f>SUM(GALPON4[[#This Row],[IZQ]:[DERC]])</f>
        <v>1</v>
      </c>
      <c r="H154" t="str">
        <f t="shared" si="4"/>
        <v>GALPON4</v>
      </c>
    </row>
    <row r="155" spans="1:8" x14ac:dyDescent="0.25">
      <c r="A155" t="s">
        <v>149</v>
      </c>
      <c r="B155" t="s">
        <v>150</v>
      </c>
      <c r="C155">
        <v>89</v>
      </c>
      <c r="D155">
        <v>241</v>
      </c>
      <c r="F155">
        <v>1</v>
      </c>
      <c r="G155">
        <f>SUM(GALPON4[[#This Row],[IZQ]:[DERC]])</f>
        <v>1</v>
      </c>
      <c r="H155" t="str">
        <f t="shared" si="4"/>
        <v>GALPON4</v>
      </c>
    </row>
    <row r="156" spans="1:8" x14ac:dyDescent="0.25">
      <c r="A156" t="s">
        <v>156</v>
      </c>
      <c r="B156" t="s">
        <v>157</v>
      </c>
      <c r="C156">
        <v>82</v>
      </c>
      <c r="D156">
        <v>206</v>
      </c>
      <c r="E156">
        <v>1</v>
      </c>
      <c r="G156">
        <f>SUM(GALPON4[[#This Row],[IZQ]:[DERC]])</f>
        <v>1</v>
      </c>
      <c r="H156" t="str">
        <f t="shared" si="4"/>
        <v>GALPON4</v>
      </c>
    </row>
    <row r="157" spans="1:8" x14ac:dyDescent="0.25">
      <c r="A157" t="s">
        <v>156</v>
      </c>
      <c r="B157" t="s">
        <v>157</v>
      </c>
      <c r="C157">
        <v>81</v>
      </c>
      <c r="D157">
        <v>206</v>
      </c>
      <c r="F157">
        <v>1</v>
      </c>
      <c r="G157">
        <f>SUM(GALPON4[[#This Row],[IZQ]:[DERC]])</f>
        <v>1</v>
      </c>
      <c r="H157" t="str">
        <f t="shared" si="4"/>
        <v>GALPON4</v>
      </c>
    </row>
    <row r="158" spans="1:8" x14ac:dyDescent="0.25">
      <c r="A158" t="s">
        <v>160</v>
      </c>
      <c r="B158" t="s">
        <v>161</v>
      </c>
      <c r="C158">
        <v>76</v>
      </c>
      <c r="D158">
        <v>193</v>
      </c>
      <c r="F158">
        <v>1</v>
      </c>
      <c r="G158">
        <f>SUM(GALPON4[[#This Row],[IZQ]:[DERC]])</f>
        <v>1</v>
      </c>
      <c r="H158" t="str">
        <f t="shared" si="4"/>
        <v>GALPON4</v>
      </c>
    </row>
    <row r="159" spans="1:8" x14ac:dyDescent="0.25">
      <c r="A159" t="s">
        <v>160</v>
      </c>
      <c r="B159" t="s">
        <v>161</v>
      </c>
      <c r="C159">
        <v>75</v>
      </c>
      <c r="D159">
        <v>193</v>
      </c>
      <c r="E159">
        <v>2</v>
      </c>
      <c r="G159">
        <f>SUM(GALPON4[[#This Row],[IZQ]:[DERC]])</f>
        <v>2</v>
      </c>
      <c r="H159" t="str">
        <f t="shared" si="4"/>
        <v>GALPON4</v>
      </c>
    </row>
    <row r="160" spans="1:8" x14ac:dyDescent="0.25">
      <c r="A160" t="s">
        <v>162</v>
      </c>
      <c r="B160" t="s">
        <v>228</v>
      </c>
      <c r="C160">
        <v>80</v>
      </c>
      <c r="D160">
        <v>215</v>
      </c>
      <c r="F160">
        <v>1</v>
      </c>
      <c r="G160">
        <f>SUM(GALPON4[[#This Row],[IZQ]:[DERC]])</f>
        <v>1</v>
      </c>
      <c r="H160" t="str">
        <f t="shared" si="4"/>
        <v>GALPON4</v>
      </c>
    </row>
    <row r="161" spans="1:8" x14ac:dyDescent="0.25">
      <c r="A161" t="s">
        <v>207</v>
      </c>
      <c r="B161" t="s">
        <v>208</v>
      </c>
      <c r="C161">
        <v>275</v>
      </c>
      <c r="D161">
        <v>195</v>
      </c>
      <c r="G161">
        <v>1</v>
      </c>
      <c r="H161" t="str">
        <f t="shared" si="4"/>
        <v>GALPON4</v>
      </c>
    </row>
    <row r="162" spans="1:8" x14ac:dyDescent="0.25">
      <c r="A162" t="s">
        <v>253</v>
      </c>
      <c r="B162" t="s">
        <v>288</v>
      </c>
      <c r="C162">
        <v>67</v>
      </c>
      <c r="D162">
        <v>202</v>
      </c>
      <c r="F162">
        <v>1</v>
      </c>
      <c r="G162">
        <f>SUM(GALPON4[[#This Row],[IZQ]:[DERC]])</f>
        <v>1</v>
      </c>
      <c r="H162" t="str">
        <f t="shared" si="4"/>
        <v>GALPON4</v>
      </c>
    </row>
    <row r="163" spans="1:8" x14ac:dyDescent="0.25">
      <c r="A163" t="s">
        <v>119</v>
      </c>
      <c r="B163" t="s">
        <v>139</v>
      </c>
      <c r="C163">
        <v>118</v>
      </c>
      <c r="D163">
        <v>255</v>
      </c>
      <c r="F163">
        <v>1</v>
      </c>
      <c r="G163">
        <f>SUM(GALPON4[[#This Row],[IZQ]:[DERC]])</f>
        <v>1</v>
      </c>
      <c r="H163" t="str">
        <f t="shared" si="4"/>
        <v>GALPON4</v>
      </c>
    </row>
    <row r="164" spans="1:8" x14ac:dyDescent="0.25">
      <c r="A164" t="s">
        <v>119</v>
      </c>
      <c r="B164" t="s">
        <v>139</v>
      </c>
      <c r="C164">
        <v>128</v>
      </c>
      <c r="D164">
        <v>245</v>
      </c>
      <c r="E164">
        <v>1</v>
      </c>
      <c r="G164">
        <f>SUM(GALPON4[[#This Row],[IZQ]:[DERC]])</f>
        <v>1</v>
      </c>
      <c r="H164" t="str">
        <f t="shared" si="4"/>
        <v>GALPON4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Q55"/>
  <sheetViews>
    <sheetView topLeftCell="A25" workbookViewId="0">
      <selection activeCell="B7" sqref="B7"/>
    </sheetView>
  </sheetViews>
  <sheetFormatPr baseColWidth="10" defaultRowHeight="15" x14ac:dyDescent="0.25"/>
  <cols>
    <col min="1" max="1" width="12" customWidth="1"/>
    <col min="2" max="2" width="48" customWidth="1"/>
    <col min="3" max="7" width="12" customWidth="1"/>
  </cols>
  <sheetData>
    <row r="1" spans="1:17" ht="15.75" thickBot="1" x14ac:dyDescent="0.3">
      <c r="A1" t="s">
        <v>0</v>
      </c>
      <c r="B1" t="s">
        <v>209</v>
      </c>
      <c r="C1" t="s">
        <v>31</v>
      </c>
      <c r="D1" t="s">
        <v>32</v>
      </c>
      <c r="E1" t="s">
        <v>34</v>
      </c>
      <c r="F1" t="s">
        <v>35</v>
      </c>
      <c r="G1" t="s">
        <v>24</v>
      </c>
      <c r="H1" s="5" t="s">
        <v>256</v>
      </c>
    </row>
    <row r="2" spans="1:17" ht="15.75" thickTop="1" x14ac:dyDescent="0.25">
      <c r="A2" t="s">
        <v>258</v>
      </c>
      <c r="B2" t="s">
        <v>230</v>
      </c>
      <c r="C2">
        <v>84</v>
      </c>
      <c r="D2">
        <v>2</v>
      </c>
      <c r="E2">
        <v>1</v>
      </c>
      <c r="G2">
        <f>SUM(GALPON5[[#This Row],[IZQ]:[DERC]])</f>
        <v>1</v>
      </c>
      <c r="H2" t="str">
        <f t="shared" ref="H2:H33" si="0">+"GALPON5"</f>
        <v>GALPON5</v>
      </c>
      <c r="M2" t="s">
        <v>258</v>
      </c>
      <c r="N2" t="s">
        <v>164</v>
      </c>
    </row>
    <row r="3" spans="1:17" x14ac:dyDescent="0.25">
      <c r="A3" t="s">
        <v>258</v>
      </c>
      <c r="B3" t="s">
        <v>230</v>
      </c>
      <c r="C3">
        <v>97</v>
      </c>
      <c r="D3">
        <v>2</v>
      </c>
      <c r="F3">
        <v>2</v>
      </c>
      <c r="G3">
        <f>SUM(GALPON5[[#This Row],[IZQ]:[DERC]])</f>
        <v>2</v>
      </c>
      <c r="H3" t="str">
        <f t="shared" si="0"/>
        <v>GALPON5</v>
      </c>
      <c r="M3" t="s">
        <v>1</v>
      </c>
      <c r="N3" t="s">
        <v>165</v>
      </c>
    </row>
    <row r="4" spans="1:17" x14ac:dyDescent="0.25">
      <c r="A4" t="s">
        <v>258</v>
      </c>
      <c r="B4" t="s">
        <v>230</v>
      </c>
      <c r="C4">
        <v>98</v>
      </c>
      <c r="D4">
        <v>2</v>
      </c>
      <c r="E4">
        <v>1</v>
      </c>
      <c r="F4">
        <v>3</v>
      </c>
      <c r="G4">
        <f>SUM(GALPON5[[#This Row],[IZQ]:[DERC]])</f>
        <v>4</v>
      </c>
      <c r="H4" t="str">
        <f t="shared" si="0"/>
        <v>GALPON5</v>
      </c>
      <c r="M4" t="s">
        <v>65</v>
      </c>
      <c r="N4" t="s">
        <v>166</v>
      </c>
    </row>
    <row r="5" spans="1:17" x14ac:dyDescent="0.25">
      <c r="A5" t="s">
        <v>258</v>
      </c>
      <c r="B5" t="s">
        <v>230</v>
      </c>
      <c r="C5">
        <v>99</v>
      </c>
      <c r="D5">
        <v>2</v>
      </c>
      <c r="F5">
        <v>1</v>
      </c>
      <c r="G5">
        <f>SUM(GALPON5[[#This Row],[IZQ]:[DERC]])</f>
        <v>1</v>
      </c>
      <c r="H5" t="str">
        <f t="shared" si="0"/>
        <v>GALPON5</v>
      </c>
    </row>
    <row r="6" spans="1:17" x14ac:dyDescent="0.25">
      <c r="A6" t="s">
        <v>258</v>
      </c>
      <c r="B6" t="s">
        <v>230</v>
      </c>
      <c r="C6">
        <v>100</v>
      </c>
      <c r="D6">
        <v>2.02</v>
      </c>
      <c r="F6">
        <v>1</v>
      </c>
      <c r="G6">
        <f>SUM(GALPON5[[#This Row],[IZQ]:[DERC]])</f>
        <v>1</v>
      </c>
      <c r="H6" t="str">
        <f t="shared" si="0"/>
        <v>GALPON5</v>
      </c>
      <c r="M6" t="s">
        <v>167</v>
      </c>
      <c r="N6" t="s">
        <v>168</v>
      </c>
    </row>
    <row r="7" spans="1:17" x14ac:dyDescent="0.25">
      <c r="A7" t="s">
        <v>64</v>
      </c>
      <c r="B7" t="s">
        <v>301</v>
      </c>
      <c r="C7">
        <v>120</v>
      </c>
      <c r="D7">
        <v>2</v>
      </c>
      <c r="E7">
        <v>1</v>
      </c>
      <c r="F7">
        <v>1</v>
      </c>
      <c r="G7">
        <f>SUM(GALPON5[[#This Row],[IZQ]:[DERC]])</f>
        <v>2</v>
      </c>
      <c r="H7" t="str">
        <f t="shared" si="0"/>
        <v>GALPON5</v>
      </c>
      <c r="M7" t="s">
        <v>59</v>
      </c>
      <c r="N7" t="s">
        <v>169</v>
      </c>
    </row>
    <row r="8" spans="1:17" x14ac:dyDescent="0.25">
      <c r="A8" t="s">
        <v>64</v>
      </c>
      <c r="B8" t="s">
        <v>301</v>
      </c>
      <c r="C8">
        <v>145</v>
      </c>
      <c r="D8">
        <v>2.0299999999999998</v>
      </c>
      <c r="E8">
        <v>1</v>
      </c>
      <c r="G8">
        <f>SUM(GALPON5[[#This Row],[IZQ]:[DERC]])</f>
        <v>1</v>
      </c>
      <c r="H8" t="str">
        <f t="shared" si="0"/>
        <v>GALPON5</v>
      </c>
      <c r="M8" t="s">
        <v>60</v>
      </c>
      <c r="N8" t="s">
        <v>169</v>
      </c>
      <c r="Q8" t="s">
        <v>153</v>
      </c>
    </row>
    <row r="9" spans="1:17" x14ac:dyDescent="0.25">
      <c r="A9" t="s">
        <v>64</v>
      </c>
      <c r="B9" t="s">
        <v>301</v>
      </c>
      <c r="C9">
        <v>146</v>
      </c>
      <c r="D9">
        <v>2.0299999999999998</v>
      </c>
      <c r="E9">
        <v>1</v>
      </c>
      <c r="G9">
        <f>SUM(GALPON5[[#This Row],[IZQ]:[DERC]])</f>
        <v>1</v>
      </c>
      <c r="H9" t="str">
        <f t="shared" si="0"/>
        <v>GALPON5</v>
      </c>
      <c r="M9" t="s">
        <v>38</v>
      </c>
      <c r="N9" t="s">
        <v>39</v>
      </c>
    </row>
    <row r="10" spans="1:17" x14ac:dyDescent="0.25">
      <c r="A10" t="s">
        <v>64</v>
      </c>
      <c r="B10" t="s">
        <v>301</v>
      </c>
      <c r="C10">
        <v>147</v>
      </c>
      <c r="D10">
        <v>2.0299999999999998</v>
      </c>
      <c r="E10">
        <v>2</v>
      </c>
      <c r="F10">
        <v>1</v>
      </c>
      <c r="G10">
        <f>SUM(GALPON5[[#This Row],[IZQ]:[DERC]])</f>
        <v>3</v>
      </c>
      <c r="H10" t="str">
        <f t="shared" si="0"/>
        <v>GALPON5</v>
      </c>
      <c r="M10" t="s">
        <v>36</v>
      </c>
      <c r="N10" t="s">
        <v>37</v>
      </c>
    </row>
    <row r="11" spans="1:17" x14ac:dyDescent="0.25">
      <c r="A11" t="s">
        <v>64</v>
      </c>
      <c r="B11" t="s">
        <v>301</v>
      </c>
      <c r="C11">
        <v>148</v>
      </c>
      <c r="D11">
        <v>2.0299999999999998</v>
      </c>
      <c r="F11">
        <v>1</v>
      </c>
      <c r="G11">
        <f>SUM(GALPON5[[#This Row],[IZQ]:[DERC]])</f>
        <v>1</v>
      </c>
      <c r="H11" t="str">
        <f t="shared" si="0"/>
        <v>GALPON5</v>
      </c>
    </row>
    <row r="12" spans="1:17" x14ac:dyDescent="0.25">
      <c r="A12" t="s">
        <v>1</v>
      </c>
      <c r="B12" t="s">
        <v>229</v>
      </c>
      <c r="C12">
        <v>81</v>
      </c>
      <c r="D12">
        <v>2</v>
      </c>
      <c r="F12">
        <v>1</v>
      </c>
      <c r="G12">
        <f>SUM(GALPON5[[#This Row],[IZQ]:[DERC]])</f>
        <v>1</v>
      </c>
      <c r="H12" t="str">
        <f t="shared" si="0"/>
        <v>GALPON5</v>
      </c>
      <c r="M12" t="s">
        <v>119</v>
      </c>
      <c r="N12" t="s">
        <v>174</v>
      </c>
    </row>
    <row r="13" spans="1:17" x14ac:dyDescent="0.25">
      <c r="A13" t="s">
        <v>1</v>
      </c>
      <c r="B13" t="s">
        <v>229</v>
      </c>
      <c r="C13">
        <v>82</v>
      </c>
      <c r="D13">
        <v>2</v>
      </c>
      <c r="E13">
        <v>1</v>
      </c>
      <c r="F13">
        <v>3</v>
      </c>
      <c r="G13">
        <f>SUM(GALPON5[[#This Row],[IZQ]:[DERC]])</f>
        <v>4</v>
      </c>
      <c r="H13" t="str">
        <f t="shared" si="0"/>
        <v>GALPON5</v>
      </c>
      <c r="M13" t="s">
        <v>142</v>
      </c>
      <c r="N13" t="s">
        <v>171</v>
      </c>
    </row>
    <row r="14" spans="1:17" x14ac:dyDescent="0.25">
      <c r="A14" t="s">
        <v>1</v>
      </c>
      <c r="B14" t="s">
        <v>229</v>
      </c>
      <c r="C14">
        <v>83</v>
      </c>
      <c r="D14">
        <v>2</v>
      </c>
      <c r="E14">
        <v>3</v>
      </c>
      <c r="F14">
        <v>7</v>
      </c>
      <c r="G14">
        <f>SUM(GALPON5[[#This Row],[IZQ]:[DERC]])</f>
        <v>10</v>
      </c>
      <c r="H14" t="str">
        <f t="shared" si="0"/>
        <v>GALPON5</v>
      </c>
      <c r="M14" t="s">
        <v>141</v>
      </c>
      <c r="N14" t="s">
        <v>144</v>
      </c>
    </row>
    <row r="15" spans="1:17" x14ac:dyDescent="0.25">
      <c r="A15" t="s">
        <v>1</v>
      </c>
      <c r="B15" t="s">
        <v>229</v>
      </c>
      <c r="C15">
        <v>84</v>
      </c>
      <c r="D15">
        <v>2</v>
      </c>
      <c r="E15">
        <v>3</v>
      </c>
      <c r="F15">
        <v>2</v>
      </c>
      <c r="G15">
        <f>SUM(GALPON5[[#This Row],[IZQ]:[DERC]])</f>
        <v>5</v>
      </c>
      <c r="H15" t="str">
        <f t="shared" si="0"/>
        <v>GALPON5</v>
      </c>
      <c r="M15" t="s">
        <v>172</v>
      </c>
      <c r="N15" t="s">
        <v>173</v>
      </c>
    </row>
    <row r="16" spans="1:17" x14ac:dyDescent="0.25">
      <c r="A16" t="s">
        <v>1</v>
      </c>
      <c r="B16" t="s">
        <v>229</v>
      </c>
      <c r="C16">
        <v>85</v>
      </c>
      <c r="D16">
        <v>2</v>
      </c>
      <c r="E16">
        <v>1</v>
      </c>
      <c r="F16">
        <v>2</v>
      </c>
      <c r="G16">
        <f>SUM(GALPON5[[#This Row],[IZQ]:[DERC]])</f>
        <v>3</v>
      </c>
      <c r="H16" t="str">
        <f t="shared" si="0"/>
        <v>GALPON5</v>
      </c>
      <c r="M16" t="s">
        <v>126</v>
      </c>
      <c r="N16" t="s">
        <v>175</v>
      </c>
    </row>
    <row r="17" spans="1:14" x14ac:dyDescent="0.25">
      <c r="A17" t="s">
        <v>1</v>
      </c>
      <c r="B17" t="s">
        <v>229</v>
      </c>
      <c r="C17">
        <v>86</v>
      </c>
      <c r="D17">
        <v>2</v>
      </c>
      <c r="E17">
        <v>1</v>
      </c>
      <c r="G17">
        <f>SUM(GALPON5[[#This Row],[IZQ]:[DERC]])</f>
        <v>1</v>
      </c>
      <c r="H17" t="str">
        <f t="shared" si="0"/>
        <v>GALPON5</v>
      </c>
      <c r="M17" t="s">
        <v>86</v>
      </c>
      <c r="N17" t="s">
        <v>176</v>
      </c>
    </row>
    <row r="18" spans="1:14" x14ac:dyDescent="0.25">
      <c r="A18" t="s">
        <v>1</v>
      </c>
      <c r="B18" t="s">
        <v>229</v>
      </c>
      <c r="C18">
        <v>100</v>
      </c>
      <c r="D18">
        <v>2</v>
      </c>
      <c r="E18">
        <v>1</v>
      </c>
      <c r="G18">
        <f>SUM(GALPON5[[#This Row],[IZQ]:[DERC]])</f>
        <v>1</v>
      </c>
      <c r="H18" t="str">
        <f t="shared" si="0"/>
        <v>GALPON5</v>
      </c>
    </row>
    <row r="19" spans="1:14" x14ac:dyDescent="0.25">
      <c r="A19" t="s">
        <v>1</v>
      </c>
      <c r="B19" t="s">
        <v>229</v>
      </c>
      <c r="C19">
        <v>82</v>
      </c>
      <c r="D19">
        <v>2</v>
      </c>
      <c r="E19">
        <v>1</v>
      </c>
      <c r="G19">
        <f>SUM(GALPON5[[#This Row],[IZQ]:[DERC]])</f>
        <v>1</v>
      </c>
      <c r="H19" t="str">
        <f t="shared" si="0"/>
        <v>GALPON5</v>
      </c>
      <c r="M19" t="s">
        <v>177</v>
      </c>
      <c r="N19" t="s">
        <v>178</v>
      </c>
    </row>
    <row r="20" spans="1:14" x14ac:dyDescent="0.25">
      <c r="A20" t="s">
        <v>1</v>
      </c>
      <c r="B20" t="s">
        <v>229</v>
      </c>
      <c r="C20">
        <v>83</v>
      </c>
      <c r="D20">
        <v>2</v>
      </c>
      <c r="F20">
        <v>1</v>
      </c>
      <c r="G20">
        <f>SUM(GALPON5[[#This Row],[IZQ]:[DERC]])</f>
        <v>1</v>
      </c>
      <c r="H20" t="str">
        <f t="shared" si="0"/>
        <v>GALPON5</v>
      </c>
      <c r="M20" t="s">
        <v>179</v>
      </c>
      <c r="N20" t="s">
        <v>180</v>
      </c>
    </row>
    <row r="21" spans="1:14" x14ac:dyDescent="0.25">
      <c r="A21" t="s">
        <v>167</v>
      </c>
      <c r="B21" t="s">
        <v>289</v>
      </c>
      <c r="C21">
        <v>141</v>
      </c>
      <c r="D21">
        <v>2</v>
      </c>
      <c r="E21">
        <v>1</v>
      </c>
      <c r="G21">
        <f>SUM(GALPON5[[#This Row],[IZQ]:[DERC]])</f>
        <v>1</v>
      </c>
      <c r="H21" t="str">
        <f t="shared" si="0"/>
        <v>GALPON5</v>
      </c>
      <c r="M21" t="s">
        <v>181</v>
      </c>
      <c r="N21" t="s">
        <v>182</v>
      </c>
    </row>
    <row r="22" spans="1:14" x14ac:dyDescent="0.25">
      <c r="A22" t="s">
        <v>59</v>
      </c>
      <c r="B22" t="s">
        <v>169</v>
      </c>
      <c r="C22">
        <v>159</v>
      </c>
      <c r="D22">
        <v>2</v>
      </c>
      <c r="F22">
        <v>1</v>
      </c>
      <c r="G22">
        <f>SUM(GALPON5[[#This Row],[IZQ]:[DERC]])</f>
        <v>1</v>
      </c>
      <c r="H22" t="str">
        <f t="shared" si="0"/>
        <v>GALPON5</v>
      </c>
    </row>
    <row r="23" spans="1:14" x14ac:dyDescent="0.25">
      <c r="A23" t="s">
        <v>60</v>
      </c>
      <c r="B23" t="s">
        <v>290</v>
      </c>
      <c r="C23">
        <v>140</v>
      </c>
      <c r="D23">
        <v>203</v>
      </c>
      <c r="F23">
        <v>1</v>
      </c>
      <c r="G23">
        <f>SUM(GALPON5[[#This Row],[IZQ]:[DERC]])</f>
        <v>1</v>
      </c>
      <c r="H23" t="str">
        <f t="shared" si="0"/>
        <v>GALPON5</v>
      </c>
    </row>
    <row r="24" spans="1:14" x14ac:dyDescent="0.25">
      <c r="A24" t="s">
        <v>60</v>
      </c>
      <c r="B24" t="s">
        <v>290</v>
      </c>
      <c r="C24">
        <v>140</v>
      </c>
      <c r="D24">
        <v>202</v>
      </c>
      <c r="F24">
        <v>1</v>
      </c>
      <c r="G24">
        <f>SUM(GALPON5[[#This Row],[IZQ]:[DERC]])</f>
        <v>1</v>
      </c>
      <c r="H24" t="str">
        <f t="shared" si="0"/>
        <v>GALPON5</v>
      </c>
    </row>
    <row r="25" spans="1:14" x14ac:dyDescent="0.25">
      <c r="A25" t="s">
        <v>60</v>
      </c>
      <c r="B25" t="s">
        <v>290</v>
      </c>
      <c r="C25">
        <v>141</v>
      </c>
      <c r="D25">
        <v>203</v>
      </c>
      <c r="F25">
        <v>1</v>
      </c>
      <c r="G25">
        <f>SUM(GALPON5[[#This Row],[IZQ]:[DERC]])</f>
        <v>1</v>
      </c>
      <c r="H25" t="str">
        <f t="shared" si="0"/>
        <v>GALPON5</v>
      </c>
    </row>
    <row r="26" spans="1:14" x14ac:dyDescent="0.25">
      <c r="A26" t="s">
        <v>60</v>
      </c>
      <c r="B26" t="s">
        <v>290</v>
      </c>
      <c r="C26">
        <v>149</v>
      </c>
      <c r="D26">
        <v>2</v>
      </c>
      <c r="F26">
        <v>1</v>
      </c>
      <c r="G26">
        <f>SUM(GALPON5[[#This Row],[IZQ]:[DERC]])</f>
        <v>1</v>
      </c>
      <c r="H26" t="str">
        <f t="shared" si="0"/>
        <v>GALPON5</v>
      </c>
    </row>
    <row r="27" spans="1:14" x14ac:dyDescent="0.25">
      <c r="A27" t="s">
        <v>60</v>
      </c>
      <c r="B27" t="s">
        <v>290</v>
      </c>
      <c r="C27">
        <v>150</v>
      </c>
      <c r="D27">
        <v>204</v>
      </c>
      <c r="F27">
        <v>1</v>
      </c>
      <c r="G27">
        <f>SUM(GALPON5[[#This Row],[IZQ]:[DERC]])</f>
        <v>1</v>
      </c>
      <c r="H27" t="str">
        <f t="shared" si="0"/>
        <v>GALPON5</v>
      </c>
    </row>
    <row r="28" spans="1:14" x14ac:dyDescent="0.25">
      <c r="A28" t="s">
        <v>38</v>
      </c>
      <c r="B28" t="s">
        <v>291</v>
      </c>
      <c r="C28">
        <v>120</v>
      </c>
      <c r="D28">
        <v>100</v>
      </c>
      <c r="F28">
        <v>1</v>
      </c>
      <c r="G28">
        <f>SUM(GALPON5[[#This Row],[IZQ]:[DERC]])</f>
        <v>1</v>
      </c>
      <c r="H28" t="str">
        <f t="shared" si="0"/>
        <v>GALPON5</v>
      </c>
    </row>
    <row r="29" spans="1:14" x14ac:dyDescent="0.25">
      <c r="A29" t="s">
        <v>38</v>
      </c>
      <c r="B29" t="s">
        <v>291</v>
      </c>
      <c r="C29">
        <v>1</v>
      </c>
      <c r="D29">
        <v>1</v>
      </c>
      <c r="F29">
        <v>1</v>
      </c>
      <c r="G29">
        <f>SUM(GALPON5[[#This Row],[IZQ]:[DERC]])</f>
        <v>1</v>
      </c>
      <c r="H29" t="str">
        <f t="shared" si="0"/>
        <v>GALPON5</v>
      </c>
    </row>
    <row r="30" spans="1:14" x14ac:dyDescent="0.25">
      <c r="A30" t="s">
        <v>36</v>
      </c>
      <c r="B30" t="s">
        <v>291</v>
      </c>
      <c r="C30">
        <v>182</v>
      </c>
      <c r="D30">
        <v>198</v>
      </c>
      <c r="F30">
        <v>1</v>
      </c>
      <c r="G30">
        <f>SUM(GALPON5[[#This Row],[IZQ]:[DERC]])</f>
        <v>1</v>
      </c>
      <c r="H30" t="str">
        <f t="shared" si="0"/>
        <v>GALPON5</v>
      </c>
    </row>
    <row r="31" spans="1:14" x14ac:dyDescent="0.25">
      <c r="A31" t="s">
        <v>36</v>
      </c>
      <c r="B31" t="s">
        <v>291</v>
      </c>
      <c r="C31">
        <v>150</v>
      </c>
      <c r="D31">
        <v>200</v>
      </c>
      <c r="F31">
        <v>1</v>
      </c>
      <c r="G31">
        <f>SUM(GALPON5[[#This Row],[IZQ]:[DERC]])</f>
        <v>1</v>
      </c>
      <c r="H31" t="str">
        <f t="shared" si="0"/>
        <v>GALPON5</v>
      </c>
    </row>
    <row r="32" spans="1:14" x14ac:dyDescent="0.25">
      <c r="A32" t="s">
        <v>141</v>
      </c>
      <c r="B32" t="s">
        <v>292</v>
      </c>
      <c r="C32">
        <v>128</v>
      </c>
      <c r="D32">
        <v>300</v>
      </c>
      <c r="F32">
        <v>1</v>
      </c>
      <c r="G32">
        <f>SUM(GALPON5[[#This Row],[IZQ]:[DERC]])</f>
        <v>1</v>
      </c>
      <c r="H32" t="str">
        <f t="shared" si="0"/>
        <v>GALPON5</v>
      </c>
    </row>
    <row r="33" spans="1:8" x14ac:dyDescent="0.25">
      <c r="A33" t="s">
        <v>141</v>
      </c>
      <c r="B33" t="s">
        <v>292</v>
      </c>
      <c r="C33">
        <v>112</v>
      </c>
      <c r="D33">
        <v>262</v>
      </c>
      <c r="F33">
        <v>1</v>
      </c>
      <c r="G33">
        <f>SUM(GALPON5[[#This Row],[IZQ]:[DERC]])</f>
        <v>1</v>
      </c>
      <c r="H33" t="str">
        <f t="shared" si="0"/>
        <v>GALPON5</v>
      </c>
    </row>
    <row r="34" spans="1:8" x14ac:dyDescent="0.25">
      <c r="A34" t="s">
        <v>141</v>
      </c>
      <c r="B34" t="s">
        <v>292</v>
      </c>
      <c r="C34">
        <v>118</v>
      </c>
      <c r="D34">
        <v>218</v>
      </c>
      <c r="F34">
        <v>1</v>
      </c>
      <c r="G34">
        <f>SUM(GALPON5[[#This Row],[IZQ]:[DERC]])</f>
        <v>1</v>
      </c>
      <c r="H34" t="str">
        <f t="shared" ref="H34:H55" si="1">+"GALPON5"</f>
        <v>GALPON5</v>
      </c>
    </row>
    <row r="35" spans="1:8" x14ac:dyDescent="0.25">
      <c r="A35" t="s">
        <v>141</v>
      </c>
      <c r="B35" t="s">
        <v>292</v>
      </c>
      <c r="C35">
        <v>121</v>
      </c>
      <c r="D35">
        <v>320</v>
      </c>
      <c r="F35">
        <v>1</v>
      </c>
      <c r="G35">
        <f>SUM(GALPON5[[#This Row],[IZQ]:[DERC]])</f>
        <v>1</v>
      </c>
      <c r="H35" t="str">
        <f t="shared" si="1"/>
        <v>GALPON5</v>
      </c>
    </row>
    <row r="36" spans="1:8" x14ac:dyDescent="0.25">
      <c r="A36" t="s">
        <v>142</v>
      </c>
      <c r="B36" t="s">
        <v>293</v>
      </c>
      <c r="C36">
        <v>124</v>
      </c>
      <c r="D36">
        <v>249</v>
      </c>
      <c r="F36">
        <v>1</v>
      </c>
      <c r="G36">
        <f>SUM(GALPON5[[#This Row],[IZQ]:[DERC]])</f>
        <v>1</v>
      </c>
      <c r="H36" t="str">
        <f t="shared" si="1"/>
        <v>GALPON5</v>
      </c>
    </row>
    <row r="37" spans="1:8" x14ac:dyDescent="0.25">
      <c r="A37" t="s">
        <v>142</v>
      </c>
      <c r="B37" t="s">
        <v>293</v>
      </c>
      <c r="C37">
        <v>112</v>
      </c>
      <c r="D37">
        <v>250</v>
      </c>
      <c r="F37">
        <v>1</v>
      </c>
      <c r="G37">
        <f>SUM(GALPON5[[#This Row],[IZQ]:[DERC]])</f>
        <v>1</v>
      </c>
      <c r="H37" t="str">
        <f t="shared" si="1"/>
        <v>GALPON5</v>
      </c>
    </row>
    <row r="38" spans="1:8" x14ac:dyDescent="0.25">
      <c r="A38" t="s">
        <v>142</v>
      </c>
      <c r="B38" t="s">
        <v>293</v>
      </c>
      <c r="C38">
        <v>130</v>
      </c>
      <c r="D38">
        <v>225</v>
      </c>
      <c r="F38">
        <v>1</v>
      </c>
      <c r="G38">
        <f>SUM(GALPON5[[#This Row],[IZQ]:[DERC]])</f>
        <v>1</v>
      </c>
      <c r="H38" t="str">
        <f t="shared" si="1"/>
        <v>GALPON5</v>
      </c>
    </row>
    <row r="39" spans="1:8" x14ac:dyDescent="0.25">
      <c r="A39" t="s">
        <v>142</v>
      </c>
      <c r="B39" t="s">
        <v>293</v>
      </c>
      <c r="C39">
        <v>112</v>
      </c>
      <c r="D39">
        <v>260</v>
      </c>
      <c r="F39">
        <v>1</v>
      </c>
      <c r="G39">
        <f>SUM(GALPON5[[#This Row],[IZQ]:[DERC]])</f>
        <v>1</v>
      </c>
      <c r="H39" t="str">
        <f t="shared" si="1"/>
        <v>GALPON5</v>
      </c>
    </row>
    <row r="40" spans="1:8" x14ac:dyDescent="0.25">
      <c r="A40" t="s">
        <v>142</v>
      </c>
      <c r="B40" t="s">
        <v>293</v>
      </c>
      <c r="C40">
        <v>140</v>
      </c>
      <c r="D40">
        <v>221</v>
      </c>
      <c r="F40">
        <v>1</v>
      </c>
      <c r="G40">
        <f>SUM(GALPON5[[#This Row],[IZQ]:[DERC]])</f>
        <v>1</v>
      </c>
      <c r="H40" t="str">
        <f t="shared" si="1"/>
        <v>GALPON5</v>
      </c>
    </row>
    <row r="41" spans="1:8" x14ac:dyDescent="0.25">
      <c r="A41" t="s">
        <v>142</v>
      </c>
      <c r="B41" t="s">
        <v>293</v>
      </c>
      <c r="C41">
        <v>150</v>
      </c>
      <c r="D41">
        <v>203</v>
      </c>
      <c r="F41">
        <v>1</v>
      </c>
      <c r="G41">
        <f>SUM(GALPON5[[#This Row],[IZQ]:[DERC]])</f>
        <v>1</v>
      </c>
      <c r="H41" t="str">
        <f t="shared" si="1"/>
        <v>GALPON5</v>
      </c>
    </row>
    <row r="42" spans="1:8" x14ac:dyDescent="0.25">
      <c r="A42" t="s">
        <v>172</v>
      </c>
      <c r="B42" t="s">
        <v>294</v>
      </c>
      <c r="C42">
        <v>85</v>
      </c>
      <c r="D42">
        <v>230</v>
      </c>
      <c r="E42">
        <v>1</v>
      </c>
      <c r="G42">
        <f>SUM(GALPON5[[#This Row],[IZQ]:[DERC]])</f>
        <v>1</v>
      </c>
      <c r="H42" t="str">
        <f t="shared" si="1"/>
        <v>GALPON5</v>
      </c>
    </row>
    <row r="43" spans="1:8" x14ac:dyDescent="0.25">
      <c r="A43" t="s">
        <v>119</v>
      </c>
      <c r="B43" t="s">
        <v>174</v>
      </c>
      <c r="C43">
        <v>156</v>
      </c>
      <c r="D43">
        <v>205</v>
      </c>
      <c r="F43">
        <v>1</v>
      </c>
      <c r="G43">
        <f>SUM(GALPON5[[#This Row],[IZQ]:[DERC]])</f>
        <v>1</v>
      </c>
      <c r="H43" t="str">
        <f>+"GALPON5"</f>
        <v>GALPON5</v>
      </c>
    </row>
    <row r="44" spans="1:8" x14ac:dyDescent="0.25">
      <c r="A44" t="s">
        <v>119</v>
      </c>
      <c r="B44" t="s">
        <v>174</v>
      </c>
      <c r="C44">
        <v>161</v>
      </c>
      <c r="D44">
        <v>223</v>
      </c>
      <c r="E44">
        <v>1</v>
      </c>
      <c r="G44">
        <f>SUM(GALPON5[[#This Row],[IZQ]:[DERC]])</f>
        <v>1</v>
      </c>
      <c r="H44" t="str">
        <f t="shared" si="1"/>
        <v>GALPON5</v>
      </c>
    </row>
    <row r="45" spans="1:8" x14ac:dyDescent="0.25">
      <c r="A45" t="s">
        <v>119</v>
      </c>
      <c r="B45" t="s">
        <v>174</v>
      </c>
      <c r="C45">
        <v>162</v>
      </c>
      <c r="D45">
        <v>225</v>
      </c>
      <c r="F45">
        <v>1</v>
      </c>
      <c r="G45">
        <f>SUM(GALPON5[[#This Row],[IZQ]:[DERC]])</f>
        <v>1</v>
      </c>
      <c r="H45" t="str">
        <f t="shared" si="1"/>
        <v>GALPON5</v>
      </c>
    </row>
    <row r="46" spans="1:8" x14ac:dyDescent="0.25">
      <c r="A46" t="s">
        <v>126</v>
      </c>
      <c r="B46" t="s">
        <v>270</v>
      </c>
      <c r="C46">
        <v>153</v>
      </c>
      <c r="D46">
        <v>203</v>
      </c>
      <c r="F46">
        <v>1</v>
      </c>
      <c r="G46">
        <f>SUM(GALPON5[[#This Row],[IZQ]:[DERC]])</f>
        <v>1</v>
      </c>
      <c r="H46" t="str">
        <f t="shared" si="1"/>
        <v>GALPON5</v>
      </c>
    </row>
    <row r="47" spans="1:8" x14ac:dyDescent="0.25">
      <c r="A47" t="s">
        <v>86</v>
      </c>
      <c r="B47" t="s">
        <v>295</v>
      </c>
      <c r="C47">
        <v>130</v>
      </c>
      <c r="D47">
        <v>207</v>
      </c>
      <c r="E47">
        <v>1</v>
      </c>
      <c r="G47">
        <f>SUM(GALPON5[[#This Row],[IZQ]:[DERC]])</f>
        <v>1</v>
      </c>
      <c r="H47" t="str">
        <f t="shared" si="1"/>
        <v>GALPON5</v>
      </c>
    </row>
    <row r="48" spans="1:8" x14ac:dyDescent="0.25">
      <c r="A48" t="s">
        <v>86</v>
      </c>
      <c r="B48" t="s">
        <v>295</v>
      </c>
      <c r="C48">
        <v>130</v>
      </c>
      <c r="D48">
        <v>204</v>
      </c>
      <c r="E48">
        <v>1</v>
      </c>
      <c r="G48">
        <f>SUM(GALPON5[[#This Row],[IZQ]:[DERC]])</f>
        <v>1</v>
      </c>
      <c r="H48" t="str">
        <f t="shared" si="1"/>
        <v>GALPON5</v>
      </c>
    </row>
    <row r="49" spans="1:8" x14ac:dyDescent="0.25">
      <c r="A49" t="s">
        <v>179</v>
      </c>
      <c r="B49" t="s">
        <v>180</v>
      </c>
      <c r="C49">
        <v>103</v>
      </c>
      <c r="D49">
        <v>212</v>
      </c>
      <c r="F49">
        <v>1</v>
      </c>
      <c r="G49">
        <f>SUM(GALPON5[[#This Row],[IZQ]:[DERC]])</f>
        <v>1</v>
      </c>
      <c r="H49" t="str">
        <f t="shared" si="1"/>
        <v>GALPON5</v>
      </c>
    </row>
    <row r="50" spans="1:8" x14ac:dyDescent="0.25">
      <c r="A50" t="s">
        <v>181</v>
      </c>
      <c r="B50" t="s">
        <v>296</v>
      </c>
      <c r="C50">
        <v>129</v>
      </c>
      <c r="D50">
        <v>215</v>
      </c>
      <c r="F50">
        <v>1</v>
      </c>
      <c r="G50">
        <f>SUM(GALPON5[[#This Row],[IZQ]:[DERC]])</f>
        <v>1</v>
      </c>
      <c r="H50" t="str">
        <f t="shared" si="1"/>
        <v>GALPON5</v>
      </c>
    </row>
    <row r="51" spans="1:8" x14ac:dyDescent="0.25">
      <c r="H51" t="str">
        <f t="shared" si="1"/>
        <v>GALPON5</v>
      </c>
    </row>
    <row r="52" spans="1:8" x14ac:dyDescent="0.25">
      <c r="H52" t="str">
        <f t="shared" si="1"/>
        <v>GALPON5</v>
      </c>
    </row>
    <row r="53" spans="1:8" x14ac:dyDescent="0.25">
      <c r="H53" t="str">
        <f t="shared" si="1"/>
        <v>GALPON5</v>
      </c>
    </row>
    <row r="54" spans="1:8" x14ac:dyDescent="0.25">
      <c r="H54" t="str">
        <f t="shared" si="1"/>
        <v>GALPON5</v>
      </c>
    </row>
    <row r="55" spans="1:8" x14ac:dyDescent="0.25">
      <c r="H55" t="str">
        <f t="shared" si="1"/>
        <v>GALPON5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N102"/>
  <sheetViews>
    <sheetView topLeftCell="A76" workbookViewId="0">
      <selection activeCell="D80" sqref="D80"/>
    </sheetView>
  </sheetViews>
  <sheetFormatPr baseColWidth="10" defaultRowHeight="15" x14ac:dyDescent="0.25"/>
  <cols>
    <col min="1" max="1" width="12" customWidth="1"/>
    <col min="2" max="2" width="43.85546875" customWidth="1"/>
    <col min="3" max="5" width="12" customWidth="1"/>
  </cols>
  <sheetData>
    <row r="1" spans="1:13" ht="15.75" thickBot="1" x14ac:dyDescent="0.3">
      <c r="A1" t="s">
        <v>0</v>
      </c>
      <c r="B1" t="s">
        <v>209</v>
      </c>
      <c r="C1" t="s">
        <v>31</v>
      </c>
      <c r="D1" t="s">
        <v>32</v>
      </c>
      <c r="E1" t="s">
        <v>34</v>
      </c>
      <c r="F1" t="s">
        <v>35</v>
      </c>
      <c r="G1" t="s">
        <v>24</v>
      </c>
      <c r="H1" s="5" t="s">
        <v>256</v>
      </c>
    </row>
    <row r="2" spans="1:13" ht="15.75" thickTop="1" x14ac:dyDescent="0.25">
      <c r="A2" t="s">
        <v>186</v>
      </c>
      <c r="B2" t="s">
        <v>231</v>
      </c>
      <c r="C2">
        <v>100</v>
      </c>
      <c r="D2">
        <v>100</v>
      </c>
      <c r="E2">
        <v>1</v>
      </c>
      <c r="G2">
        <f>SUM(GALPON6[[#This Row],[IZQ]:[DERC]])</f>
        <v>1</v>
      </c>
      <c r="H2" t="str">
        <f t="shared" ref="H2:H33" si="0">+"GALPON6"</f>
        <v>GALPON6</v>
      </c>
      <c r="L2" t="s">
        <v>185</v>
      </c>
      <c r="M2" t="s">
        <v>30</v>
      </c>
    </row>
    <row r="3" spans="1:13" x14ac:dyDescent="0.25">
      <c r="A3" t="s">
        <v>185</v>
      </c>
      <c r="B3" t="s">
        <v>232</v>
      </c>
      <c r="C3">
        <v>70</v>
      </c>
      <c r="D3">
        <v>40</v>
      </c>
      <c r="E3">
        <v>1</v>
      </c>
      <c r="G3">
        <f>SUM(GALPON6[[#This Row],[IZQ]:[DERC]])</f>
        <v>1</v>
      </c>
      <c r="H3" t="str">
        <f t="shared" si="0"/>
        <v>GALPON6</v>
      </c>
    </row>
    <row r="4" spans="1:13" x14ac:dyDescent="0.25">
      <c r="A4" t="s">
        <v>185</v>
      </c>
      <c r="B4" t="s">
        <v>232</v>
      </c>
      <c r="C4">
        <v>100</v>
      </c>
      <c r="D4">
        <v>40</v>
      </c>
      <c r="E4">
        <v>14</v>
      </c>
      <c r="G4">
        <f>SUM(GALPON6[[#This Row],[IZQ]:[DERC]])</f>
        <v>14</v>
      </c>
      <c r="H4" t="str">
        <f t="shared" si="0"/>
        <v>GALPON6</v>
      </c>
      <c r="L4" t="s">
        <v>195</v>
      </c>
      <c r="M4" t="s">
        <v>196</v>
      </c>
    </row>
    <row r="5" spans="1:13" x14ac:dyDescent="0.25">
      <c r="A5" t="s">
        <v>185</v>
      </c>
      <c r="B5" t="s">
        <v>232</v>
      </c>
      <c r="C5">
        <v>150</v>
      </c>
      <c r="D5">
        <v>40</v>
      </c>
      <c r="E5">
        <v>1</v>
      </c>
      <c r="G5">
        <f>SUM(GALPON6[[#This Row],[IZQ]:[DERC]])</f>
        <v>1</v>
      </c>
      <c r="H5" t="str">
        <f t="shared" si="0"/>
        <v>GALPON6</v>
      </c>
      <c r="L5" t="s">
        <v>191</v>
      </c>
      <c r="M5" t="s">
        <v>192</v>
      </c>
    </row>
    <row r="6" spans="1:13" x14ac:dyDescent="0.25">
      <c r="A6" t="s">
        <v>185</v>
      </c>
      <c r="B6" t="s">
        <v>232</v>
      </c>
      <c r="C6">
        <v>130</v>
      </c>
      <c r="D6">
        <v>60</v>
      </c>
      <c r="E6">
        <v>1</v>
      </c>
      <c r="G6">
        <f>SUM(GALPON6[[#This Row],[IZQ]:[DERC]])</f>
        <v>1</v>
      </c>
      <c r="H6" t="str">
        <f t="shared" si="0"/>
        <v>GALPON6</v>
      </c>
    </row>
    <row r="7" spans="1:13" x14ac:dyDescent="0.25">
      <c r="A7" t="s">
        <v>38</v>
      </c>
      <c r="B7" t="s">
        <v>233</v>
      </c>
      <c r="C7">
        <v>115</v>
      </c>
      <c r="D7">
        <v>94</v>
      </c>
      <c r="E7">
        <v>1</v>
      </c>
      <c r="G7">
        <f>SUM(GALPON6[[#This Row],[IZQ]:[DERC]])</f>
        <v>1</v>
      </c>
      <c r="H7" t="str">
        <f t="shared" si="0"/>
        <v>GALPON6</v>
      </c>
      <c r="L7" t="s">
        <v>36</v>
      </c>
      <c r="M7" t="s">
        <v>37</v>
      </c>
    </row>
    <row r="8" spans="1:13" x14ac:dyDescent="0.25">
      <c r="A8" t="s">
        <v>42</v>
      </c>
      <c r="B8" t="s">
        <v>43</v>
      </c>
      <c r="C8">
        <v>74</v>
      </c>
      <c r="D8">
        <v>135</v>
      </c>
      <c r="E8">
        <v>1</v>
      </c>
      <c r="G8">
        <f>SUM(GALPON6[[#This Row],[IZQ]:[DERC]])</f>
        <v>1</v>
      </c>
      <c r="H8" t="str">
        <f t="shared" si="0"/>
        <v>GALPON6</v>
      </c>
      <c r="L8" t="s">
        <v>38</v>
      </c>
      <c r="M8" t="s">
        <v>39</v>
      </c>
    </row>
    <row r="9" spans="1:13" x14ac:dyDescent="0.25">
      <c r="A9" t="s">
        <v>44</v>
      </c>
      <c r="B9" t="s">
        <v>45</v>
      </c>
      <c r="C9">
        <v>50</v>
      </c>
      <c r="D9">
        <v>70</v>
      </c>
      <c r="E9">
        <v>3</v>
      </c>
      <c r="G9">
        <f>SUM(GALPON6[[#This Row],[IZQ]:[DERC]])</f>
        <v>3</v>
      </c>
      <c r="H9" t="str">
        <f t="shared" si="0"/>
        <v>GALPON6</v>
      </c>
    </row>
    <row r="10" spans="1:13" x14ac:dyDescent="0.25">
      <c r="A10" t="s">
        <v>44</v>
      </c>
      <c r="B10" t="s">
        <v>45</v>
      </c>
      <c r="C10">
        <v>120</v>
      </c>
      <c r="D10">
        <v>40</v>
      </c>
      <c r="E10">
        <v>1</v>
      </c>
      <c r="G10">
        <f>SUM(GALPON6[[#This Row],[IZQ]:[DERC]])</f>
        <v>1</v>
      </c>
      <c r="H10" t="str">
        <f t="shared" si="0"/>
        <v>GALPON6</v>
      </c>
      <c r="L10" t="s">
        <v>42</v>
      </c>
      <c r="M10" t="s">
        <v>43</v>
      </c>
    </row>
    <row r="11" spans="1:13" x14ac:dyDescent="0.25">
      <c r="A11" t="s">
        <v>191</v>
      </c>
      <c r="B11" t="s">
        <v>192</v>
      </c>
      <c r="C11">
        <v>1</v>
      </c>
      <c r="D11">
        <v>1</v>
      </c>
      <c r="E11">
        <v>1</v>
      </c>
      <c r="G11">
        <f>SUM(GALPON6[[#This Row],[IZQ]:[DERC]])</f>
        <v>1</v>
      </c>
      <c r="H11" t="str">
        <f t="shared" si="0"/>
        <v>GALPON6</v>
      </c>
      <c r="L11" t="s">
        <v>44</v>
      </c>
      <c r="M11" t="s">
        <v>45</v>
      </c>
    </row>
    <row r="12" spans="1:13" x14ac:dyDescent="0.25">
      <c r="A12" t="s">
        <v>108</v>
      </c>
      <c r="B12" t="s">
        <v>109</v>
      </c>
      <c r="C12">
        <v>35</v>
      </c>
      <c r="D12">
        <v>110</v>
      </c>
      <c r="E12">
        <v>1</v>
      </c>
      <c r="G12">
        <f>SUM(GALPON6[[#This Row],[IZQ]:[DERC]])</f>
        <v>1</v>
      </c>
      <c r="H12" t="str">
        <f t="shared" si="0"/>
        <v>GALPON6</v>
      </c>
    </row>
    <row r="13" spans="1:13" x14ac:dyDescent="0.25">
      <c r="A13" t="s">
        <v>108</v>
      </c>
      <c r="B13" t="s">
        <v>109</v>
      </c>
      <c r="C13">
        <v>50</v>
      </c>
      <c r="D13">
        <v>38</v>
      </c>
      <c r="E13">
        <v>9</v>
      </c>
      <c r="G13">
        <f>SUM(GALPON6[[#This Row],[IZQ]:[DERC]])</f>
        <v>9</v>
      </c>
      <c r="H13" t="str">
        <f t="shared" si="0"/>
        <v>GALPON6</v>
      </c>
      <c r="L13" t="s">
        <v>108</v>
      </c>
      <c r="M13" t="s">
        <v>109</v>
      </c>
    </row>
    <row r="14" spans="1:13" x14ac:dyDescent="0.25">
      <c r="A14" t="s">
        <v>187</v>
      </c>
      <c r="B14" t="s">
        <v>188</v>
      </c>
      <c r="C14">
        <v>120</v>
      </c>
      <c r="D14">
        <v>98</v>
      </c>
      <c r="E14">
        <v>1</v>
      </c>
      <c r="G14">
        <f>SUM(GALPON6[[#This Row],[IZQ]:[DERC]])</f>
        <v>1</v>
      </c>
      <c r="H14" t="str">
        <f t="shared" si="0"/>
        <v>GALPON6</v>
      </c>
    </row>
    <row r="15" spans="1:13" x14ac:dyDescent="0.25">
      <c r="A15" t="s">
        <v>187</v>
      </c>
      <c r="B15" t="s">
        <v>188</v>
      </c>
      <c r="C15">
        <v>90</v>
      </c>
      <c r="D15">
        <v>151</v>
      </c>
      <c r="E15">
        <v>1</v>
      </c>
      <c r="G15">
        <f>SUM(GALPON6[[#This Row],[IZQ]:[DERC]])</f>
        <v>1</v>
      </c>
      <c r="H15" t="str">
        <f t="shared" si="0"/>
        <v>GALPON6</v>
      </c>
      <c r="L15" t="s">
        <v>186</v>
      </c>
      <c r="M15" t="s">
        <v>111</v>
      </c>
    </row>
    <row r="16" spans="1:13" x14ac:dyDescent="0.25">
      <c r="A16" t="s">
        <v>187</v>
      </c>
      <c r="B16" t="s">
        <v>188</v>
      </c>
      <c r="C16">
        <v>87</v>
      </c>
      <c r="D16">
        <v>126</v>
      </c>
      <c r="E16">
        <v>1</v>
      </c>
      <c r="G16">
        <f>SUM(GALPON6[[#This Row],[IZQ]:[DERC]])</f>
        <v>1</v>
      </c>
      <c r="H16" t="str">
        <f t="shared" si="0"/>
        <v>GALPON6</v>
      </c>
      <c r="L16" t="s">
        <v>193</v>
      </c>
      <c r="M16" t="s">
        <v>194</v>
      </c>
    </row>
    <row r="17" spans="1:14" x14ac:dyDescent="0.25">
      <c r="A17" t="s">
        <v>187</v>
      </c>
      <c r="B17" t="s">
        <v>188</v>
      </c>
      <c r="C17">
        <v>88</v>
      </c>
      <c r="D17">
        <v>117</v>
      </c>
      <c r="E17">
        <v>1</v>
      </c>
      <c r="G17">
        <f>SUM(GALPON6[[#This Row],[IZQ]:[DERC]])</f>
        <v>1</v>
      </c>
      <c r="H17" t="str">
        <f t="shared" si="0"/>
        <v>GALPON6</v>
      </c>
      <c r="L17" t="s">
        <v>187</v>
      </c>
      <c r="M17" t="s">
        <v>188</v>
      </c>
    </row>
    <row r="18" spans="1:14" x14ac:dyDescent="0.25">
      <c r="A18" t="s">
        <v>187</v>
      </c>
      <c r="B18" t="s">
        <v>188</v>
      </c>
      <c r="C18">
        <v>150</v>
      </c>
      <c r="D18">
        <v>94</v>
      </c>
      <c r="E18">
        <v>1</v>
      </c>
      <c r="G18">
        <f>SUM(GALPON6[[#This Row],[IZQ]:[DERC]])</f>
        <v>1</v>
      </c>
      <c r="H18" t="str">
        <f t="shared" si="0"/>
        <v>GALPON6</v>
      </c>
    </row>
    <row r="19" spans="1:14" x14ac:dyDescent="0.25">
      <c r="A19" t="s">
        <v>187</v>
      </c>
      <c r="B19" t="s">
        <v>188</v>
      </c>
      <c r="C19">
        <v>130</v>
      </c>
      <c r="D19">
        <v>94</v>
      </c>
      <c r="E19">
        <v>1</v>
      </c>
      <c r="G19">
        <f>SUM(GALPON6[[#This Row],[IZQ]:[DERC]])</f>
        <v>1</v>
      </c>
      <c r="H19" t="str">
        <f t="shared" si="0"/>
        <v>GALPON6</v>
      </c>
      <c r="L19" t="s">
        <v>197</v>
      </c>
      <c r="M19" t="s">
        <v>198</v>
      </c>
    </row>
    <row r="20" spans="1:14" x14ac:dyDescent="0.25">
      <c r="A20" t="s">
        <v>187</v>
      </c>
      <c r="B20" t="s">
        <v>188</v>
      </c>
      <c r="C20">
        <v>80</v>
      </c>
      <c r="D20">
        <v>155</v>
      </c>
      <c r="E20">
        <v>1</v>
      </c>
      <c r="G20">
        <f>SUM(GALPON6[[#This Row],[IZQ]:[DERC]])</f>
        <v>1</v>
      </c>
      <c r="H20" t="str">
        <f t="shared" si="0"/>
        <v>GALPON6</v>
      </c>
      <c r="L20" t="s">
        <v>199</v>
      </c>
      <c r="M20" t="s">
        <v>198</v>
      </c>
      <c r="N20" t="s">
        <v>200</v>
      </c>
    </row>
    <row r="21" spans="1:14" x14ac:dyDescent="0.25">
      <c r="A21" t="s">
        <v>187</v>
      </c>
      <c r="B21" t="s">
        <v>188</v>
      </c>
      <c r="C21">
        <v>90</v>
      </c>
      <c r="D21">
        <v>162</v>
      </c>
      <c r="E21">
        <v>1</v>
      </c>
      <c r="G21">
        <f>SUM(GALPON6[[#This Row],[IZQ]:[DERC]])</f>
        <v>1</v>
      </c>
      <c r="H21" t="str">
        <f t="shared" si="0"/>
        <v>GALPON6</v>
      </c>
      <c r="L21" t="s">
        <v>201</v>
      </c>
      <c r="M21" t="s">
        <v>202</v>
      </c>
    </row>
    <row r="22" spans="1:14" x14ac:dyDescent="0.25">
      <c r="A22" t="s">
        <v>187</v>
      </c>
      <c r="B22" t="s">
        <v>188</v>
      </c>
      <c r="C22">
        <v>100</v>
      </c>
      <c r="D22">
        <v>135</v>
      </c>
      <c r="E22">
        <v>1</v>
      </c>
      <c r="G22">
        <f>SUM(GALPON6[[#This Row],[IZQ]:[DERC]])</f>
        <v>1</v>
      </c>
      <c r="H22" t="str">
        <f t="shared" si="0"/>
        <v>GALPON6</v>
      </c>
      <c r="L22" t="s">
        <v>203</v>
      </c>
      <c r="M22" t="s">
        <v>204</v>
      </c>
    </row>
    <row r="23" spans="1:14" x14ac:dyDescent="0.25">
      <c r="A23" t="s">
        <v>187</v>
      </c>
      <c r="B23" t="s">
        <v>188</v>
      </c>
      <c r="C23">
        <v>134</v>
      </c>
      <c r="D23">
        <v>103</v>
      </c>
      <c r="E23">
        <v>1</v>
      </c>
      <c r="G23">
        <f>SUM(GALPON6[[#This Row],[IZQ]:[DERC]])</f>
        <v>1</v>
      </c>
      <c r="H23" t="str">
        <f t="shared" si="0"/>
        <v>GALPON6</v>
      </c>
      <c r="L23" t="s">
        <v>205</v>
      </c>
      <c r="M23" t="s">
        <v>206</v>
      </c>
    </row>
    <row r="24" spans="1:14" x14ac:dyDescent="0.25">
      <c r="A24" t="s">
        <v>187</v>
      </c>
      <c r="B24" t="s">
        <v>188</v>
      </c>
      <c r="C24">
        <v>150</v>
      </c>
      <c r="D24">
        <v>90</v>
      </c>
      <c r="E24">
        <v>1</v>
      </c>
      <c r="G24">
        <f>SUM(GALPON6[[#This Row],[IZQ]:[DERC]])</f>
        <v>1</v>
      </c>
      <c r="H24" t="str">
        <f t="shared" si="0"/>
        <v>GALPON6</v>
      </c>
      <c r="L24" t="s">
        <v>189</v>
      </c>
      <c r="M24" t="s">
        <v>190</v>
      </c>
    </row>
    <row r="25" spans="1:14" x14ac:dyDescent="0.25">
      <c r="A25" t="s">
        <v>187</v>
      </c>
      <c r="B25" t="s">
        <v>188</v>
      </c>
      <c r="C25">
        <v>107</v>
      </c>
      <c r="D25">
        <v>148</v>
      </c>
      <c r="E25">
        <v>1</v>
      </c>
      <c r="G25">
        <f>SUM(GALPON6[[#This Row],[IZQ]:[DERC]])</f>
        <v>1</v>
      </c>
      <c r="H25" t="str">
        <f t="shared" si="0"/>
        <v>GALPON6</v>
      </c>
    </row>
    <row r="26" spans="1:14" x14ac:dyDescent="0.25">
      <c r="A26" t="s">
        <v>187</v>
      </c>
      <c r="B26" t="s">
        <v>188</v>
      </c>
      <c r="C26">
        <v>80</v>
      </c>
      <c r="D26">
        <v>115</v>
      </c>
      <c r="E26">
        <v>1</v>
      </c>
      <c r="G26">
        <f>SUM(GALPON6[[#This Row],[IZQ]:[DERC]])</f>
        <v>1</v>
      </c>
      <c r="H26" t="str">
        <f t="shared" si="0"/>
        <v>GALPON6</v>
      </c>
      <c r="L26" t="s">
        <v>207</v>
      </c>
      <c r="M26" t="s">
        <v>208</v>
      </c>
    </row>
    <row r="27" spans="1:14" x14ac:dyDescent="0.25">
      <c r="A27" t="s">
        <v>187</v>
      </c>
      <c r="B27" t="s">
        <v>188</v>
      </c>
      <c r="C27">
        <v>75</v>
      </c>
      <c r="D27">
        <v>145</v>
      </c>
      <c r="E27">
        <v>1</v>
      </c>
      <c r="G27">
        <f>SUM(GALPON6[[#This Row],[IZQ]:[DERC]])</f>
        <v>1</v>
      </c>
      <c r="H27" t="str">
        <f t="shared" si="0"/>
        <v>GALPON6</v>
      </c>
    </row>
    <row r="28" spans="1:14" x14ac:dyDescent="0.25">
      <c r="A28" t="s">
        <v>187</v>
      </c>
      <c r="B28" t="s">
        <v>188</v>
      </c>
      <c r="C28">
        <v>114</v>
      </c>
      <c r="D28">
        <v>114</v>
      </c>
      <c r="E28">
        <v>1</v>
      </c>
      <c r="G28">
        <f>SUM(GALPON6[[#This Row],[IZQ]:[DERC]])</f>
        <v>1</v>
      </c>
      <c r="H28" t="str">
        <f t="shared" si="0"/>
        <v>GALPON6</v>
      </c>
    </row>
    <row r="29" spans="1:14" x14ac:dyDescent="0.25">
      <c r="A29" t="s">
        <v>187</v>
      </c>
      <c r="B29" t="s">
        <v>188</v>
      </c>
      <c r="C29">
        <v>112</v>
      </c>
      <c r="D29">
        <v>133</v>
      </c>
      <c r="E29">
        <v>1</v>
      </c>
      <c r="G29">
        <f>SUM(GALPON6[[#This Row],[IZQ]:[DERC]])</f>
        <v>1</v>
      </c>
      <c r="H29" t="str">
        <f t="shared" si="0"/>
        <v>GALPON6</v>
      </c>
    </row>
    <row r="30" spans="1:14" x14ac:dyDescent="0.25">
      <c r="A30" t="s">
        <v>187</v>
      </c>
      <c r="B30" t="s">
        <v>188</v>
      </c>
      <c r="C30">
        <v>106</v>
      </c>
      <c r="D30">
        <v>130</v>
      </c>
      <c r="E30">
        <v>1</v>
      </c>
      <c r="G30">
        <f>SUM(GALPON6[[#This Row],[IZQ]:[DERC]])</f>
        <v>1</v>
      </c>
      <c r="H30" t="str">
        <f t="shared" si="0"/>
        <v>GALPON6</v>
      </c>
    </row>
    <row r="31" spans="1:14" x14ac:dyDescent="0.25">
      <c r="A31" t="s">
        <v>187</v>
      </c>
      <c r="B31" t="s">
        <v>188</v>
      </c>
      <c r="C31">
        <v>124</v>
      </c>
      <c r="D31">
        <v>106</v>
      </c>
      <c r="E31">
        <v>1</v>
      </c>
      <c r="G31">
        <f>SUM(GALPON6[[#This Row],[IZQ]:[DERC]])</f>
        <v>1</v>
      </c>
      <c r="H31" t="str">
        <f t="shared" si="0"/>
        <v>GALPON6</v>
      </c>
    </row>
    <row r="32" spans="1:14" x14ac:dyDescent="0.25">
      <c r="A32" t="s">
        <v>187</v>
      </c>
      <c r="B32" t="s">
        <v>188</v>
      </c>
      <c r="C32">
        <v>110</v>
      </c>
      <c r="D32">
        <v>84</v>
      </c>
      <c r="E32">
        <v>1</v>
      </c>
      <c r="G32">
        <f>SUM(GALPON6[[#This Row],[IZQ]:[DERC]])</f>
        <v>1</v>
      </c>
      <c r="H32" t="str">
        <f t="shared" si="0"/>
        <v>GALPON6</v>
      </c>
    </row>
    <row r="33" spans="1:8" x14ac:dyDescent="0.25">
      <c r="A33" t="s">
        <v>187</v>
      </c>
      <c r="B33" t="s">
        <v>188</v>
      </c>
      <c r="C33">
        <v>160</v>
      </c>
      <c r="D33">
        <v>83</v>
      </c>
      <c r="E33">
        <v>1</v>
      </c>
      <c r="G33">
        <f>SUM(GALPON6[[#This Row],[IZQ]:[DERC]])</f>
        <v>1</v>
      </c>
      <c r="H33" t="str">
        <f t="shared" si="0"/>
        <v>GALPON6</v>
      </c>
    </row>
    <row r="34" spans="1:8" x14ac:dyDescent="0.25">
      <c r="A34" t="s">
        <v>187</v>
      </c>
      <c r="B34" t="s">
        <v>188</v>
      </c>
      <c r="C34">
        <v>96</v>
      </c>
      <c r="D34">
        <v>116</v>
      </c>
      <c r="E34">
        <v>1</v>
      </c>
      <c r="G34">
        <f>SUM(GALPON6[[#This Row],[IZQ]:[DERC]])</f>
        <v>1</v>
      </c>
      <c r="H34" t="str">
        <f t="shared" ref="H34:H65" si="1">+"GALPON6"</f>
        <v>GALPON6</v>
      </c>
    </row>
    <row r="35" spans="1:8" x14ac:dyDescent="0.25">
      <c r="A35" t="s">
        <v>187</v>
      </c>
      <c r="B35" t="s">
        <v>188</v>
      </c>
      <c r="C35">
        <v>138</v>
      </c>
      <c r="D35">
        <v>109</v>
      </c>
      <c r="E35">
        <v>1</v>
      </c>
      <c r="G35">
        <f>SUM(GALPON6[[#This Row],[IZQ]:[DERC]])</f>
        <v>1</v>
      </c>
      <c r="H35" t="str">
        <f t="shared" si="1"/>
        <v>GALPON6</v>
      </c>
    </row>
    <row r="36" spans="1:8" x14ac:dyDescent="0.25">
      <c r="A36" t="s">
        <v>187</v>
      </c>
      <c r="B36" t="s">
        <v>188</v>
      </c>
      <c r="C36">
        <v>107</v>
      </c>
      <c r="D36">
        <v>157</v>
      </c>
      <c r="E36">
        <v>1</v>
      </c>
      <c r="G36">
        <f>SUM(GALPON6[[#This Row],[IZQ]:[DERC]])</f>
        <v>1</v>
      </c>
      <c r="H36" t="str">
        <f t="shared" si="1"/>
        <v>GALPON6</v>
      </c>
    </row>
    <row r="37" spans="1:8" x14ac:dyDescent="0.25">
      <c r="A37" t="s">
        <v>187</v>
      </c>
      <c r="B37" t="s">
        <v>188</v>
      </c>
      <c r="C37">
        <v>130</v>
      </c>
      <c r="D37">
        <v>94</v>
      </c>
      <c r="E37">
        <v>1</v>
      </c>
      <c r="G37">
        <f>SUM(GALPON6[[#This Row],[IZQ]:[DERC]])</f>
        <v>1</v>
      </c>
      <c r="H37" t="str">
        <f t="shared" si="1"/>
        <v>GALPON6</v>
      </c>
    </row>
    <row r="38" spans="1:8" x14ac:dyDescent="0.25">
      <c r="A38" t="s">
        <v>187</v>
      </c>
      <c r="B38" t="s">
        <v>188</v>
      </c>
      <c r="C38">
        <v>130</v>
      </c>
      <c r="D38">
        <v>150</v>
      </c>
      <c r="E38">
        <v>1</v>
      </c>
      <c r="G38">
        <f>SUM(GALPON6[[#This Row],[IZQ]:[DERC]])</f>
        <v>1</v>
      </c>
      <c r="H38" t="str">
        <f t="shared" si="1"/>
        <v>GALPON6</v>
      </c>
    </row>
    <row r="39" spans="1:8" x14ac:dyDescent="0.25">
      <c r="A39" t="s">
        <v>187</v>
      </c>
      <c r="B39" t="s">
        <v>188</v>
      </c>
      <c r="C39">
        <v>97</v>
      </c>
      <c r="D39">
        <v>175</v>
      </c>
      <c r="E39">
        <v>1</v>
      </c>
      <c r="G39">
        <f>SUM(GALPON6[[#This Row],[IZQ]:[DERC]])</f>
        <v>1</v>
      </c>
      <c r="H39" t="str">
        <f t="shared" si="1"/>
        <v>GALPON6</v>
      </c>
    </row>
    <row r="40" spans="1:8" x14ac:dyDescent="0.25">
      <c r="A40" t="s">
        <v>187</v>
      </c>
      <c r="B40" t="s">
        <v>188</v>
      </c>
      <c r="C40">
        <v>110</v>
      </c>
      <c r="D40">
        <v>133</v>
      </c>
      <c r="E40">
        <v>1</v>
      </c>
      <c r="G40">
        <f>SUM(GALPON6[[#This Row],[IZQ]:[DERC]])</f>
        <v>1</v>
      </c>
      <c r="H40" t="str">
        <f t="shared" si="1"/>
        <v>GALPON6</v>
      </c>
    </row>
    <row r="41" spans="1:8" x14ac:dyDescent="0.25">
      <c r="A41" t="s">
        <v>187</v>
      </c>
      <c r="B41" t="s">
        <v>188</v>
      </c>
      <c r="C41">
        <v>97</v>
      </c>
      <c r="D41">
        <v>145</v>
      </c>
      <c r="E41">
        <v>1</v>
      </c>
      <c r="G41">
        <f>SUM(GALPON6[[#This Row],[IZQ]:[DERC]])</f>
        <v>1</v>
      </c>
      <c r="H41" t="str">
        <f t="shared" si="1"/>
        <v>GALPON6</v>
      </c>
    </row>
    <row r="42" spans="1:8" x14ac:dyDescent="0.25">
      <c r="A42" t="s">
        <v>187</v>
      </c>
      <c r="B42" t="s">
        <v>188</v>
      </c>
      <c r="C42">
        <v>125</v>
      </c>
      <c r="D42">
        <v>170</v>
      </c>
      <c r="E42">
        <v>1</v>
      </c>
      <c r="G42">
        <f>SUM(GALPON6[[#This Row],[IZQ]:[DERC]])</f>
        <v>1</v>
      </c>
      <c r="H42" t="str">
        <f t="shared" si="1"/>
        <v>GALPON6</v>
      </c>
    </row>
    <row r="43" spans="1:8" x14ac:dyDescent="0.25">
      <c r="A43" t="s">
        <v>187</v>
      </c>
      <c r="B43" t="s">
        <v>188</v>
      </c>
      <c r="C43">
        <v>115</v>
      </c>
      <c r="D43">
        <v>206</v>
      </c>
      <c r="E43">
        <v>1</v>
      </c>
      <c r="G43">
        <f>SUM(GALPON6[[#This Row],[IZQ]:[DERC]])</f>
        <v>1</v>
      </c>
      <c r="H43" t="str">
        <f t="shared" si="1"/>
        <v>GALPON6</v>
      </c>
    </row>
    <row r="44" spans="1:8" x14ac:dyDescent="0.25">
      <c r="A44" t="s">
        <v>187</v>
      </c>
      <c r="B44" t="s">
        <v>188</v>
      </c>
      <c r="C44">
        <v>140</v>
      </c>
      <c r="D44">
        <v>99</v>
      </c>
      <c r="E44">
        <v>1</v>
      </c>
      <c r="G44">
        <f>SUM(GALPON6[[#This Row],[IZQ]:[DERC]])</f>
        <v>1</v>
      </c>
      <c r="H44" t="str">
        <f t="shared" si="1"/>
        <v>GALPON6</v>
      </c>
    </row>
    <row r="45" spans="1:8" x14ac:dyDescent="0.25">
      <c r="A45" t="s">
        <v>187</v>
      </c>
      <c r="B45" t="s">
        <v>188</v>
      </c>
      <c r="C45">
        <v>105</v>
      </c>
      <c r="D45">
        <v>105</v>
      </c>
      <c r="E45">
        <v>1</v>
      </c>
      <c r="G45">
        <f>SUM(GALPON6[[#This Row],[IZQ]:[DERC]])</f>
        <v>1</v>
      </c>
      <c r="H45" t="str">
        <f t="shared" si="1"/>
        <v>GALPON6</v>
      </c>
    </row>
    <row r="46" spans="1:8" x14ac:dyDescent="0.25">
      <c r="A46" t="s">
        <v>187</v>
      </c>
      <c r="B46" t="s">
        <v>188</v>
      </c>
      <c r="C46">
        <v>130</v>
      </c>
      <c r="D46">
        <v>120</v>
      </c>
      <c r="E46">
        <v>1</v>
      </c>
      <c r="G46">
        <f>SUM(GALPON6[[#This Row],[IZQ]:[DERC]])</f>
        <v>1</v>
      </c>
      <c r="H46" t="str">
        <f t="shared" si="1"/>
        <v>GALPON6</v>
      </c>
    </row>
    <row r="47" spans="1:8" x14ac:dyDescent="0.25">
      <c r="A47" t="s">
        <v>187</v>
      </c>
      <c r="B47" t="s">
        <v>188</v>
      </c>
      <c r="C47">
        <v>140</v>
      </c>
      <c r="D47">
        <v>104</v>
      </c>
      <c r="E47">
        <v>1</v>
      </c>
      <c r="G47">
        <f>SUM(GALPON6[[#This Row],[IZQ]:[DERC]])</f>
        <v>1</v>
      </c>
      <c r="H47" t="str">
        <f t="shared" si="1"/>
        <v>GALPON6</v>
      </c>
    </row>
    <row r="48" spans="1:8" x14ac:dyDescent="0.25">
      <c r="A48" t="s">
        <v>187</v>
      </c>
      <c r="B48" t="s">
        <v>188</v>
      </c>
      <c r="C48">
        <v>132</v>
      </c>
      <c r="D48">
        <v>92</v>
      </c>
      <c r="E48">
        <v>2</v>
      </c>
      <c r="G48">
        <f>SUM(GALPON6[[#This Row],[IZQ]:[DERC]])</f>
        <v>2</v>
      </c>
      <c r="H48" t="str">
        <f t="shared" si="1"/>
        <v>GALPON6</v>
      </c>
    </row>
    <row r="49" spans="1:8" x14ac:dyDescent="0.25">
      <c r="A49" t="s">
        <v>187</v>
      </c>
      <c r="B49" t="s">
        <v>188</v>
      </c>
      <c r="C49">
        <v>70</v>
      </c>
      <c r="D49">
        <v>100</v>
      </c>
      <c r="E49">
        <v>1</v>
      </c>
      <c r="G49">
        <f>SUM(GALPON6[[#This Row],[IZQ]:[DERC]])</f>
        <v>1</v>
      </c>
      <c r="H49" t="str">
        <f t="shared" si="1"/>
        <v>GALPON6</v>
      </c>
    </row>
    <row r="50" spans="1:8" x14ac:dyDescent="0.25">
      <c r="A50" t="s">
        <v>187</v>
      </c>
      <c r="B50" t="s">
        <v>188</v>
      </c>
      <c r="C50">
        <v>112</v>
      </c>
      <c r="D50">
        <v>91</v>
      </c>
      <c r="E50">
        <v>1</v>
      </c>
      <c r="G50">
        <f>SUM(GALPON6[[#This Row],[IZQ]:[DERC]])</f>
        <v>1</v>
      </c>
      <c r="H50" t="str">
        <f t="shared" si="1"/>
        <v>GALPON6</v>
      </c>
    </row>
    <row r="51" spans="1:8" x14ac:dyDescent="0.25">
      <c r="A51" t="s">
        <v>187</v>
      </c>
      <c r="B51" t="s">
        <v>188</v>
      </c>
      <c r="C51">
        <v>128</v>
      </c>
      <c r="D51">
        <v>106</v>
      </c>
      <c r="E51">
        <v>1</v>
      </c>
      <c r="G51">
        <f>SUM(GALPON6[[#This Row],[IZQ]:[DERC]])</f>
        <v>1</v>
      </c>
      <c r="H51" t="str">
        <f t="shared" si="1"/>
        <v>GALPON6</v>
      </c>
    </row>
    <row r="52" spans="1:8" x14ac:dyDescent="0.25">
      <c r="A52" t="s">
        <v>187</v>
      </c>
      <c r="B52" t="s">
        <v>188</v>
      </c>
      <c r="C52">
        <v>214</v>
      </c>
      <c r="D52">
        <v>158</v>
      </c>
      <c r="E52">
        <v>1</v>
      </c>
      <c r="G52">
        <f>SUM(GALPON6[[#This Row],[IZQ]:[DERC]])</f>
        <v>1</v>
      </c>
      <c r="H52" t="str">
        <f t="shared" si="1"/>
        <v>GALPON6</v>
      </c>
    </row>
    <row r="53" spans="1:8" x14ac:dyDescent="0.25">
      <c r="A53" t="s">
        <v>187</v>
      </c>
      <c r="B53" t="s">
        <v>188</v>
      </c>
      <c r="C53">
        <v>70</v>
      </c>
      <c r="D53">
        <v>180</v>
      </c>
      <c r="E53">
        <v>1</v>
      </c>
      <c r="G53">
        <f>SUM(GALPON6[[#This Row],[IZQ]:[DERC]])</f>
        <v>1</v>
      </c>
      <c r="H53" t="str">
        <f t="shared" si="1"/>
        <v>GALPON6</v>
      </c>
    </row>
    <row r="54" spans="1:8" x14ac:dyDescent="0.25">
      <c r="A54" t="s">
        <v>187</v>
      </c>
      <c r="B54" t="s">
        <v>188</v>
      </c>
      <c r="C54">
        <v>100</v>
      </c>
      <c r="D54">
        <v>187</v>
      </c>
      <c r="E54">
        <v>1</v>
      </c>
      <c r="G54">
        <f>SUM(GALPON6[[#This Row],[IZQ]:[DERC]])</f>
        <v>1</v>
      </c>
      <c r="H54" t="str">
        <f t="shared" si="1"/>
        <v>GALPON6</v>
      </c>
    </row>
    <row r="55" spans="1:8" x14ac:dyDescent="0.25">
      <c r="A55" t="s">
        <v>187</v>
      </c>
      <c r="B55" t="s">
        <v>188</v>
      </c>
      <c r="C55">
        <v>98</v>
      </c>
      <c r="D55">
        <v>182</v>
      </c>
      <c r="E55">
        <v>1</v>
      </c>
      <c r="G55">
        <f>SUM(GALPON6[[#This Row],[IZQ]:[DERC]])</f>
        <v>1</v>
      </c>
      <c r="H55" t="str">
        <f t="shared" si="1"/>
        <v>GALPON6</v>
      </c>
    </row>
    <row r="56" spans="1:8" x14ac:dyDescent="0.25">
      <c r="A56" t="s">
        <v>187</v>
      </c>
      <c r="B56" t="s">
        <v>188</v>
      </c>
      <c r="C56">
        <v>108</v>
      </c>
      <c r="D56">
        <v>108</v>
      </c>
      <c r="E56">
        <v>1</v>
      </c>
      <c r="G56">
        <f>SUM(GALPON6[[#This Row],[IZQ]:[DERC]])</f>
        <v>1</v>
      </c>
      <c r="H56" t="str">
        <f t="shared" si="1"/>
        <v>GALPON6</v>
      </c>
    </row>
    <row r="57" spans="1:8" x14ac:dyDescent="0.25">
      <c r="A57" t="s">
        <v>187</v>
      </c>
      <c r="B57" t="s">
        <v>188</v>
      </c>
      <c r="C57">
        <v>125</v>
      </c>
      <c r="D57">
        <v>170</v>
      </c>
      <c r="E57">
        <v>1</v>
      </c>
      <c r="G57">
        <f>SUM(GALPON6[[#This Row],[IZQ]:[DERC]])</f>
        <v>1</v>
      </c>
      <c r="H57" t="str">
        <f t="shared" si="1"/>
        <v>GALPON6</v>
      </c>
    </row>
    <row r="58" spans="1:8" x14ac:dyDescent="0.25">
      <c r="A58" t="s">
        <v>193</v>
      </c>
      <c r="B58" t="s">
        <v>297</v>
      </c>
      <c r="C58">
        <v>62</v>
      </c>
      <c r="D58">
        <v>154</v>
      </c>
      <c r="E58">
        <v>4</v>
      </c>
      <c r="G58">
        <f>SUM(GALPON6[[#This Row],[IZQ]:[DERC]])</f>
        <v>4</v>
      </c>
      <c r="H58" t="str">
        <f t="shared" si="1"/>
        <v>GALPON6</v>
      </c>
    </row>
    <row r="59" spans="1:8" x14ac:dyDescent="0.25">
      <c r="A59" t="s">
        <v>189</v>
      </c>
      <c r="B59" t="s">
        <v>190</v>
      </c>
      <c r="C59">
        <v>118</v>
      </c>
      <c r="D59">
        <v>128</v>
      </c>
      <c r="E59">
        <v>1</v>
      </c>
      <c r="G59">
        <f>SUM(GALPON6[[#This Row],[IZQ]:[DERC]])</f>
        <v>1</v>
      </c>
      <c r="H59" t="str">
        <f t="shared" si="1"/>
        <v>GALPON6</v>
      </c>
    </row>
    <row r="60" spans="1:8" x14ac:dyDescent="0.25">
      <c r="A60" t="s">
        <v>195</v>
      </c>
      <c r="B60" t="s">
        <v>196</v>
      </c>
      <c r="C60">
        <v>120</v>
      </c>
      <c r="D60">
        <v>233</v>
      </c>
      <c r="E60">
        <v>1</v>
      </c>
      <c r="G60">
        <f>SUM(GALPON6[[#This Row],[IZQ]:[DERC]])</f>
        <v>1</v>
      </c>
      <c r="H60" t="str">
        <f t="shared" si="1"/>
        <v>GALPON6</v>
      </c>
    </row>
    <row r="61" spans="1:8" x14ac:dyDescent="0.25">
      <c r="A61" t="s">
        <v>195</v>
      </c>
      <c r="B61" t="s">
        <v>196</v>
      </c>
      <c r="C61">
        <v>101</v>
      </c>
      <c r="D61">
        <v>151</v>
      </c>
      <c r="E61">
        <v>1</v>
      </c>
      <c r="G61">
        <f>SUM(GALPON6[[#This Row],[IZQ]:[DERC]])</f>
        <v>1</v>
      </c>
      <c r="H61" t="str">
        <f t="shared" si="1"/>
        <v>GALPON6</v>
      </c>
    </row>
    <row r="62" spans="1:8" x14ac:dyDescent="0.25">
      <c r="A62" t="s">
        <v>195</v>
      </c>
      <c r="B62" t="s">
        <v>196</v>
      </c>
      <c r="C62">
        <v>87</v>
      </c>
      <c r="D62">
        <v>130</v>
      </c>
      <c r="E62">
        <v>1</v>
      </c>
      <c r="G62">
        <f>SUM(GALPON6[[#This Row],[IZQ]:[DERC]])</f>
        <v>1</v>
      </c>
      <c r="H62" t="str">
        <f t="shared" si="1"/>
        <v>GALPON6</v>
      </c>
    </row>
    <row r="63" spans="1:8" x14ac:dyDescent="0.25">
      <c r="A63" t="s">
        <v>197</v>
      </c>
      <c r="B63" t="s">
        <v>198</v>
      </c>
      <c r="C63">
        <v>46</v>
      </c>
      <c r="D63">
        <v>110</v>
      </c>
      <c r="E63">
        <v>1</v>
      </c>
      <c r="G63">
        <f>SUM(GALPON6[[#This Row],[IZQ]:[DERC]])</f>
        <v>1</v>
      </c>
      <c r="H63" t="str">
        <f t="shared" si="1"/>
        <v>GALPON6</v>
      </c>
    </row>
    <row r="64" spans="1:8" x14ac:dyDescent="0.25">
      <c r="A64" t="s">
        <v>197</v>
      </c>
      <c r="B64" t="s">
        <v>198</v>
      </c>
      <c r="C64">
        <v>74</v>
      </c>
      <c r="D64">
        <v>110</v>
      </c>
      <c r="E64">
        <v>1</v>
      </c>
      <c r="G64">
        <f>SUM(GALPON6[[#This Row],[IZQ]:[DERC]])</f>
        <v>1</v>
      </c>
      <c r="H64" t="str">
        <f t="shared" si="1"/>
        <v>GALPON6</v>
      </c>
    </row>
    <row r="65" spans="1:8" x14ac:dyDescent="0.25">
      <c r="A65" t="s">
        <v>197</v>
      </c>
      <c r="B65" t="s">
        <v>198</v>
      </c>
      <c r="C65">
        <v>57</v>
      </c>
      <c r="D65">
        <v>148</v>
      </c>
      <c r="E65">
        <v>1</v>
      </c>
      <c r="G65">
        <f>SUM(GALPON6[[#This Row],[IZQ]:[DERC]])</f>
        <v>1</v>
      </c>
      <c r="H65" t="str">
        <f t="shared" si="1"/>
        <v>GALPON6</v>
      </c>
    </row>
    <row r="66" spans="1:8" x14ac:dyDescent="0.25">
      <c r="A66" t="s">
        <v>197</v>
      </c>
      <c r="B66" t="s">
        <v>198</v>
      </c>
      <c r="C66">
        <v>57</v>
      </c>
      <c r="D66">
        <v>160</v>
      </c>
      <c r="E66">
        <v>1</v>
      </c>
      <c r="G66">
        <f>SUM(GALPON6[[#This Row],[IZQ]:[DERC]])</f>
        <v>1</v>
      </c>
      <c r="H66" t="str">
        <f t="shared" ref="H66:H102" si="2">+"GALPON6"</f>
        <v>GALPON6</v>
      </c>
    </row>
    <row r="67" spans="1:8" x14ac:dyDescent="0.25">
      <c r="A67" t="s">
        <v>199</v>
      </c>
      <c r="B67" t="s">
        <v>234</v>
      </c>
      <c r="C67">
        <v>43</v>
      </c>
      <c r="D67">
        <v>107</v>
      </c>
      <c r="E67">
        <v>1</v>
      </c>
      <c r="G67">
        <f>SUM(GALPON6[[#This Row],[IZQ]:[DERC]])</f>
        <v>1</v>
      </c>
      <c r="H67" t="str">
        <f t="shared" si="2"/>
        <v>GALPON6</v>
      </c>
    </row>
    <row r="68" spans="1:8" x14ac:dyDescent="0.25">
      <c r="A68" t="s">
        <v>199</v>
      </c>
      <c r="B68" t="s">
        <v>234</v>
      </c>
      <c r="C68">
        <v>45</v>
      </c>
      <c r="D68">
        <v>112</v>
      </c>
      <c r="E68">
        <v>1</v>
      </c>
      <c r="G68">
        <f>SUM(GALPON6[[#This Row],[IZQ]:[DERC]])</f>
        <v>1</v>
      </c>
      <c r="H68" t="str">
        <f t="shared" si="2"/>
        <v>GALPON6</v>
      </c>
    </row>
    <row r="69" spans="1:8" x14ac:dyDescent="0.25">
      <c r="A69" t="s">
        <v>199</v>
      </c>
      <c r="B69" t="s">
        <v>234</v>
      </c>
      <c r="C69">
        <v>45</v>
      </c>
      <c r="D69">
        <v>115</v>
      </c>
      <c r="E69">
        <v>1</v>
      </c>
      <c r="G69">
        <f>SUM(GALPON6[[#This Row],[IZQ]:[DERC]])</f>
        <v>1</v>
      </c>
      <c r="H69" t="str">
        <f t="shared" si="2"/>
        <v>GALPON6</v>
      </c>
    </row>
    <row r="70" spans="1:8" x14ac:dyDescent="0.25">
      <c r="A70" t="s">
        <v>199</v>
      </c>
      <c r="B70" t="s">
        <v>234</v>
      </c>
      <c r="C70">
        <v>46</v>
      </c>
      <c r="D70">
        <v>110</v>
      </c>
      <c r="E70">
        <v>1</v>
      </c>
      <c r="G70">
        <f>SUM(GALPON6[[#This Row],[IZQ]:[DERC]])</f>
        <v>1</v>
      </c>
      <c r="H70" t="str">
        <f t="shared" si="2"/>
        <v>GALPON6</v>
      </c>
    </row>
    <row r="71" spans="1:8" x14ac:dyDescent="0.25">
      <c r="A71" t="s">
        <v>199</v>
      </c>
      <c r="B71" t="s">
        <v>234</v>
      </c>
      <c r="C71">
        <v>46</v>
      </c>
      <c r="D71">
        <v>117</v>
      </c>
      <c r="E71">
        <v>1</v>
      </c>
      <c r="G71">
        <f>SUM(GALPON6[[#This Row],[IZQ]:[DERC]])</f>
        <v>1</v>
      </c>
      <c r="H71" t="str">
        <f t="shared" si="2"/>
        <v>GALPON6</v>
      </c>
    </row>
    <row r="72" spans="1:8" x14ac:dyDescent="0.25">
      <c r="A72" t="s">
        <v>199</v>
      </c>
      <c r="B72" t="s">
        <v>234</v>
      </c>
      <c r="C72">
        <v>47</v>
      </c>
      <c r="D72">
        <v>125</v>
      </c>
      <c r="E72">
        <v>1</v>
      </c>
      <c r="G72">
        <f>SUM(GALPON6[[#This Row],[IZQ]:[DERC]])</f>
        <v>1</v>
      </c>
      <c r="H72" t="str">
        <f t="shared" si="2"/>
        <v>GALPON6</v>
      </c>
    </row>
    <row r="73" spans="1:8" x14ac:dyDescent="0.25">
      <c r="A73" t="s">
        <v>199</v>
      </c>
      <c r="B73" t="s">
        <v>234</v>
      </c>
      <c r="C73">
        <v>49</v>
      </c>
      <c r="D73">
        <v>96</v>
      </c>
      <c r="E73">
        <v>1</v>
      </c>
      <c r="G73">
        <f>SUM(GALPON6[[#This Row],[IZQ]:[DERC]])</f>
        <v>1</v>
      </c>
      <c r="H73" t="str">
        <f t="shared" si="2"/>
        <v>GALPON6</v>
      </c>
    </row>
    <row r="74" spans="1:8" x14ac:dyDescent="0.25">
      <c r="A74" t="s">
        <v>199</v>
      </c>
      <c r="B74" t="s">
        <v>234</v>
      </c>
      <c r="C74">
        <v>49</v>
      </c>
      <c r="D74">
        <v>113</v>
      </c>
      <c r="E74">
        <v>1</v>
      </c>
      <c r="G74">
        <f>SUM(GALPON6[[#This Row],[IZQ]:[DERC]])</f>
        <v>1</v>
      </c>
      <c r="H74" t="str">
        <f t="shared" si="2"/>
        <v>GALPON6</v>
      </c>
    </row>
    <row r="75" spans="1:8" x14ac:dyDescent="0.25">
      <c r="A75" t="s">
        <v>199</v>
      </c>
      <c r="B75" t="s">
        <v>234</v>
      </c>
      <c r="C75">
        <v>49</v>
      </c>
      <c r="D75">
        <v>126</v>
      </c>
      <c r="E75">
        <v>1</v>
      </c>
      <c r="G75">
        <f>SUM(GALPON6[[#This Row],[IZQ]:[DERC]])</f>
        <v>1</v>
      </c>
      <c r="H75" t="str">
        <f t="shared" si="2"/>
        <v>GALPON6</v>
      </c>
    </row>
    <row r="76" spans="1:8" x14ac:dyDescent="0.25">
      <c r="A76" t="s">
        <v>199</v>
      </c>
      <c r="B76" t="s">
        <v>234</v>
      </c>
      <c r="C76">
        <v>50</v>
      </c>
      <c r="D76">
        <v>127</v>
      </c>
      <c r="E76">
        <v>1</v>
      </c>
      <c r="G76">
        <f>SUM(GALPON6[[#This Row],[IZQ]:[DERC]])</f>
        <v>1</v>
      </c>
      <c r="H76" t="str">
        <f t="shared" si="2"/>
        <v>GALPON6</v>
      </c>
    </row>
    <row r="77" spans="1:8" x14ac:dyDescent="0.25">
      <c r="A77" t="s">
        <v>199</v>
      </c>
      <c r="B77" t="s">
        <v>234</v>
      </c>
      <c r="C77">
        <v>51</v>
      </c>
      <c r="D77">
        <v>105</v>
      </c>
      <c r="E77">
        <v>1</v>
      </c>
      <c r="G77">
        <f>SUM(GALPON6[[#This Row],[IZQ]:[DERC]])</f>
        <v>1</v>
      </c>
      <c r="H77" t="str">
        <f t="shared" si="2"/>
        <v>GALPON6</v>
      </c>
    </row>
    <row r="78" spans="1:8" x14ac:dyDescent="0.25">
      <c r="A78" t="s">
        <v>199</v>
      </c>
      <c r="B78" t="s">
        <v>234</v>
      </c>
      <c r="C78">
        <v>53</v>
      </c>
      <c r="D78">
        <v>92</v>
      </c>
      <c r="E78">
        <v>1</v>
      </c>
      <c r="G78">
        <f>SUM(GALPON6[[#This Row],[IZQ]:[DERC]])</f>
        <v>1</v>
      </c>
      <c r="H78" t="str">
        <f t="shared" si="2"/>
        <v>GALPON6</v>
      </c>
    </row>
    <row r="79" spans="1:8" x14ac:dyDescent="0.25">
      <c r="A79" t="s">
        <v>201</v>
      </c>
      <c r="B79" t="s">
        <v>235</v>
      </c>
      <c r="C79">
        <v>42</v>
      </c>
      <c r="D79">
        <v>120</v>
      </c>
      <c r="E79">
        <v>1</v>
      </c>
      <c r="G79">
        <f>SUM(GALPON6[[#This Row],[IZQ]:[DERC]])</f>
        <v>1</v>
      </c>
      <c r="H79" t="str">
        <f t="shared" si="2"/>
        <v>GALPON6</v>
      </c>
    </row>
    <row r="80" spans="1:8" x14ac:dyDescent="0.25">
      <c r="A80" t="s">
        <v>201</v>
      </c>
      <c r="B80" t="s">
        <v>235</v>
      </c>
      <c r="C80">
        <v>45</v>
      </c>
      <c r="D80">
        <v>132</v>
      </c>
      <c r="E80">
        <v>1</v>
      </c>
      <c r="G80">
        <f>SUM(GALPON6[[#This Row],[IZQ]:[DERC]])</f>
        <v>1</v>
      </c>
      <c r="H80" t="str">
        <f t="shared" si="2"/>
        <v>GALPON6</v>
      </c>
    </row>
    <row r="81" spans="1:8" x14ac:dyDescent="0.25">
      <c r="A81" t="s">
        <v>201</v>
      </c>
      <c r="B81" t="s">
        <v>235</v>
      </c>
      <c r="C81">
        <v>46</v>
      </c>
      <c r="D81">
        <v>104</v>
      </c>
      <c r="E81">
        <v>1</v>
      </c>
      <c r="G81">
        <f>SUM(GALPON6[[#This Row],[IZQ]:[DERC]])</f>
        <v>1</v>
      </c>
      <c r="H81" t="str">
        <f t="shared" si="2"/>
        <v>GALPON6</v>
      </c>
    </row>
    <row r="82" spans="1:8" x14ac:dyDescent="0.25">
      <c r="A82" t="s">
        <v>201</v>
      </c>
      <c r="B82" t="s">
        <v>235</v>
      </c>
      <c r="C82">
        <v>48</v>
      </c>
      <c r="D82">
        <v>118</v>
      </c>
      <c r="E82">
        <v>1</v>
      </c>
      <c r="G82">
        <f>SUM(GALPON6[[#This Row],[IZQ]:[DERC]])</f>
        <v>1</v>
      </c>
      <c r="H82" t="str">
        <f t="shared" si="2"/>
        <v>GALPON6</v>
      </c>
    </row>
    <row r="83" spans="1:8" x14ac:dyDescent="0.25">
      <c r="A83" t="s">
        <v>201</v>
      </c>
      <c r="B83" t="s">
        <v>235</v>
      </c>
      <c r="C83">
        <v>42</v>
      </c>
      <c r="D83">
        <v>91</v>
      </c>
      <c r="E83">
        <v>1</v>
      </c>
      <c r="G83">
        <f>SUM(GALPON6[[#This Row],[IZQ]:[DERC]])</f>
        <v>1</v>
      </c>
      <c r="H83" t="str">
        <f t="shared" si="2"/>
        <v>GALPON6</v>
      </c>
    </row>
    <row r="84" spans="1:8" x14ac:dyDescent="0.25">
      <c r="A84" t="s">
        <v>201</v>
      </c>
      <c r="B84" t="s">
        <v>235</v>
      </c>
      <c r="C84">
        <v>42</v>
      </c>
      <c r="D84">
        <v>116</v>
      </c>
      <c r="E84">
        <v>1</v>
      </c>
      <c r="G84">
        <f>SUM(GALPON6[[#This Row],[IZQ]:[DERC]])</f>
        <v>1</v>
      </c>
      <c r="H84" t="str">
        <f t="shared" si="2"/>
        <v>GALPON6</v>
      </c>
    </row>
    <row r="85" spans="1:8" x14ac:dyDescent="0.25">
      <c r="A85" t="s">
        <v>201</v>
      </c>
      <c r="B85" t="s">
        <v>235</v>
      </c>
      <c r="C85">
        <v>45</v>
      </c>
      <c r="D85">
        <v>105</v>
      </c>
      <c r="E85">
        <v>1</v>
      </c>
      <c r="G85">
        <f>SUM(GALPON6[[#This Row],[IZQ]:[DERC]])</f>
        <v>1</v>
      </c>
      <c r="H85" t="str">
        <f t="shared" si="2"/>
        <v>GALPON6</v>
      </c>
    </row>
    <row r="86" spans="1:8" x14ac:dyDescent="0.25">
      <c r="A86" t="s">
        <v>201</v>
      </c>
      <c r="B86" t="s">
        <v>235</v>
      </c>
      <c r="C86">
        <v>47</v>
      </c>
      <c r="D86">
        <v>113</v>
      </c>
      <c r="E86">
        <v>1</v>
      </c>
      <c r="G86">
        <f>SUM(GALPON6[[#This Row],[IZQ]:[DERC]])</f>
        <v>1</v>
      </c>
      <c r="H86" t="str">
        <f t="shared" si="2"/>
        <v>GALPON6</v>
      </c>
    </row>
    <row r="87" spans="1:8" x14ac:dyDescent="0.25">
      <c r="A87" t="s">
        <v>201</v>
      </c>
      <c r="B87" t="s">
        <v>235</v>
      </c>
      <c r="C87">
        <v>47</v>
      </c>
      <c r="D87">
        <v>116</v>
      </c>
      <c r="E87">
        <v>1</v>
      </c>
      <c r="G87">
        <f>SUM(GALPON6[[#This Row],[IZQ]:[DERC]])</f>
        <v>1</v>
      </c>
      <c r="H87" t="str">
        <f t="shared" si="2"/>
        <v>GALPON6</v>
      </c>
    </row>
    <row r="88" spans="1:8" x14ac:dyDescent="0.25">
      <c r="A88" t="s">
        <v>201</v>
      </c>
      <c r="B88" t="s">
        <v>235</v>
      </c>
      <c r="C88">
        <v>64</v>
      </c>
      <c r="D88">
        <v>121</v>
      </c>
      <c r="E88">
        <v>1</v>
      </c>
      <c r="G88">
        <f>SUM(GALPON6[[#This Row],[IZQ]:[DERC]])</f>
        <v>1</v>
      </c>
      <c r="H88" t="str">
        <f t="shared" si="2"/>
        <v>GALPON6</v>
      </c>
    </row>
    <row r="89" spans="1:8" x14ac:dyDescent="0.25">
      <c r="A89" t="s">
        <v>201</v>
      </c>
      <c r="B89" t="s">
        <v>235</v>
      </c>
      <c r="C89">
        <v>47</v>
      </c>
      <c r="D89">
        <v>147</v>
      </c>
      <c r="E89">
        <v>1</v>
      </c>
      <c r="G89">
        <f>SUM(GALPON6[[#This Row],[IZQ]:[DERC]])</f>
        <v>1</v>
      </c>
      <c r="H89" t="str">
        <f t="shared" si="2"/>
        <v>GALPON6</v>
      </c>
    </row>
    <row r="90" spans="1:8" x14ac:dyDescent="0.25">
      <c r="A90" t="s">
        <v>203</v>
      </c>
      <c r="B90" t="s">
        <v>236</v>
      </c>
      <c r="C90">
        <v>47</v>
      </c>
      <c r="D90">
        <v>119</v>
      </c>
      <c r="E90">
        <v>1</v>
      </c>
      <c r="G90">
        <f>SUM(GALPON6[[#This Row],[IZQ]:[DERC]])</f>
        <v>1</v>
      </c>
      <c r="H90" t="str">
        <f t="shared" si="2"/>
        <v>GALPON6</v>
      </c>
    </row>
    <row r="91" spans="1:8" x14ac:dyDescent="0.25">
      <c r="A91" t="s">
        <v>203</v>
      </c>
      <c r="B91" t="s">
        <v>236</v>
      </c>
      <c r="C91">
        <v>48</v>
      </c>
      <c r="D91">
        <v>127</v>
      </c>
      <c r="E91">
        <v>1</v>
      </c>
      <c r="G91">
        <f>SUM(GALPON6[[#This Row],[IZQ]:[DERC]])</f>
        <v>1</v>
      </c>
      <c r="H91" t="str">
        <f t="shared" si="2"/>
        <v>GALPON6</v>
      </c>
    </row>
    <row r="92" spans="1:8" x14ac:dyDescent="0.25">
      <c r="A92" t="s">
        <v>203</v>
      </c>
      <c r="B92" t="s">
        <v>236</v>
      </c>
      <c r="C92">
        <v>49</v>
      </c>
      <c r="D92">
        <v>118</v>
      </c>
      <c r="E92">
        <v>1</v>
      </c>
      <c r="G92">
        <f>SUM(GALPON6[[#This Row],[IZQ]:[DERC]])</f>
        <v>1</v>
      </c>
      <c r="H92" t="str">
        <f t="shared" si="2"/>
        <v>GALPON6</v>
      </c>
    </row>
    <row r="93" spans="1:8" x14ac:dyDescent="0.25">
      <c r="A93" t="s">
        <v>203</v>
      </c>
      <c r="B93" t="s">
        <v>236</v>
      </c>
      <c r="C93">
        <v>52</v>
      </c>
      <c r="D93">
        <v>115</v>
      </c>
      <c r="E93">
        <v>1</v>
      </c>
      <c r="G93">
        <f>SUM(GALPON6[[#This Row],[IZQ]:[DERC]])</f>
        <v>1</v>
      </c>
      <c r="H93" t="str">
        <f t="shared" si="2"/>
        <v>GALPON6</v>
      </c>
    </row>
    <row r="94" spans="1:8" x14ac:dyDescent="0.25">
      <c r="A94" t="s">
        <v>205</v>
      </c>
      <c r="B94" t="s">
        <v>237</v>
      </c>
      <c r="C94">
        <v>51</v>
      </c>
      <c r="D94">
        <v>119</v>
      </c>
      <c r="E94">
        <v>1</v>
      </c>
      <c r="G94">
        <f>SUM(GALPON6[[#This Row],[IZQ]:[DERC]])</f>
        <v>1</v>
      </c>
      <c r="H94" t="str">
        <f t="shared" si="2"/>
        <v>GALPON6</v>
      </c>
    </row>
    <row r="95" spans="1:8" x14ac:dyDescent="0.25">
      <c r="A95" t="s">
        <v>205</v>
      </c>
      <c r="B95" t="s">
        <v>237</v>
      </c>
      <c r="C95">
        <v>48</v>
      </c>
      <c r="D95">
        <v>117</v>
      </c>
      <c r="E95">
        <v>1</v>
      </c>
      <c r="G95">
        <f>SUM(GALPON6[[#This Row],[IZQ]:[DERC]])</f>
        <v>1</v>
      </c>
      <c r="H95" t="str">
        <f t="shared" si="2"/>
        <v>GALPON6</v>
      </c>
    </row>
    <row r="96" spans="1:8" x14ac:dyDescent="0.25">
      <c r="A96" t="s">
        <v>207</v>
      </c>
      <c r="B96" t="s">
        <v>208</v>
      </c>
      <c r="C96">
        <v>70</v>
      </c>
      <c r="D96">
        <v>120</v>
      </c>
      <c r="E96">
        <v>1</v>
      </c>
      <c r="G96">
        <f>SUM(GALPON6[[#This Row],[IZQ]:[DERC]])</f>
        <v>1</v>
      </c>
      <c r="H96" t="str">
        <f t="shared" si="2"/>
        <v>GALPON6</v>
      </c>
    </row>
    <row r="97" spans="1:8" x14ac:dyDescent="0.25">
      <c r="A97" t="s">
        <v>207</v>
      </c>
      <c r="B97" t="s">
        <v>208</v>
      </c>
      <c r="C97">
        <v>103</v>
      </c>
      <c r="D97">
        <v>51</v>
      </c>
      <c r="E97">
        <v>1</v>
      </c>
      <c r="G97">
        <f>SUM(GALPON6[[#This Row],[IZQ]:[DERC]])</f>
        <v>1</v>
      </c>
      <c r="H97" t="str">
        <f t="shared" si="2"/>
        <v>GALPON6</v>
      </c>
    </row>
    <row r="98" spans="1:8" x14ac:dyDescent="0.25">
      <c r="A98" t="s">
        <v>207</v>
      </c>
      <c r="B98" t="s">
        <v>208</v>
      </c>
      <c r="C98">
        <v>65</v>
      </c>
      <c r="D98">
        <v>185</v>
      </c>
      <c r="E98">
        <v>1</v>
      </c>
      <c r="G98">
        <f>SUM(GALPON6[[#This Row],[IZQ]:[DERC]])</f>
        <v>1</v>
      </c>
      <c r="H98" t="str">
        <f t="shared" si="2"/>
        <v>GALPON6</v>
      </c>
    </row>
    <row r="99" spans="1:8" x14ac:dyDescent="0.25">
      <c r="A99" t="s">
        <v>207</v>
      </c>
      <c r="B99" t="s">
        <v>208</v>
      </c>
      <c r="C99">
        <v>50</v>
      </c>
      <c r="D99">
        <v>146</v>
      </c>
      <c r="E99">
        <v>1</v>
      </c>
      <c r="G99">
        <f>SUM(GALPON6[[#This Row],[IZQ]:[DERC]])</f>
        <v>1</v>
      </c>
      <c r="H99" t="str">
        <f t="shared" si="2"/>
        <v>GALPON6</v>
      </c>
    </row>
    <row r="100" spans="1:8" x14ac:dyDescent="0.25">
      <c r="A100" t="s">
        <v>207</v>
      </c>
      <c r="B100" t="s">
        <v>208</v>
      </c>
      <c r="C100">
        <v>53</v>
      </c>
      <c r="D100">
        <v>80</v>
      </c>
      <c r="E100">
        <v>1</v>
      </c>
      <c r="G100">
        <f>SUM(GALPON6[[#This Row],[IZQ]:[DERC]])</f>
        <v>1</v>
      </c>
      <c r="H100" t="str">
        <f t="shared" si="2"/>
        <v>GALPON6</v>
      </c>
    </row>
    <row r="101" spans="1:8" x14ac:dyDescent="0.25">
      <c r="A101" t="s">
        <v>207</v>
      </c>
      <c r="B101" t="s">
        <v>208</v>
      </c>
      <c r="C101">
        <v>40</v>
      </c>
      <c r="D101">
        <v>120</v>
      </c>
      <c r="E101">
        <v>1</v>
      </c>
      <c r="G101">
        <f>SUM(GALPON6[[#This Row],[IZQ]:[DERC]])</f>
        <v>1</v>
      </c>
      <c r="H101" t="str">
        <f t="shared" si="2"/>
        <v>GALPON6</v>
      </c>
    </row>
    <row r="102" spans="1:8" x14ac:dyDescent="0.25">
      <c r="A102" t="s">
        <v>207</v>
      </c>
      <c r="B102" t="s">
        <v>208</v>
      </c>
      <c r="C102">
        <v>98</v>
      </c>
      <c r="D102">
        <v>127</v>
      </c>
      <c r="E102">
        <v>1</v>
      </c>
      <c r="G102">
        <f>SUM(GALPON6[[#This Row],[IZQ]:[DERC]])</f>
        <v>1</v>
      </c>
      <c r="H102" t="str">
        <f t="shared" si="2"/>
        <v>GALPON6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H8"/>
  <sheetViews>
    <sheetView workbookViewId="0">
      <selection activeCell="B9" sqref="B9"/>
    </sheetView>
  </sheetViews>
  <sheetFormatPr baseColWidth="10" defaultRowHeight="15" x14ac:dyDescent="0.25"/>
  <cols>
    <col min="2" max="2" width="41.140625" customWidth="1"/>
  </cols>
  <sheetData>
    <row r="1" spans="1:8" ht="15.75" thickBot="1" x14ac:dyDescent="0.3">
      <c r="A1" s="7" t="s">
        <v>0</v>
      </c>
      <c r="B1" s="6" t="s">
        <v>209</v>
      </c>
      <c r="C1" s="6" t="s">
        <v>31</v>
      </c>
      <c r="D1" s="6" t="s">
        <v>32</v>
      </c>
      <c r="E1" s="6" t="s">
        <v>34</v>
      </c>
      <c r="F1" s="6" t="s">
        <v>35</v>
      </c>
      <c r="G1" s="6" t="s">
        <v>24</v>
      </c>
      <c r="H1" s="8" t="s">
        <v>256</v>
      </c>
    </row>
    <row r="2" spans="1:8" ht="15.75" thickTop="1" x14ac:dyDescent="0.25">
      <c r="A2" t="s">
        <v>1</v>
      </c>
      <c r="B2" t="s">
        <v>241</v>
      </c>
      <c r="C2">
        <v>83</v>
      </c>
      <c r="D2">
        <v>200</v>
      </c>
      <c r="E2">
        <v>2</v>
      </c>
      <c r="G2">
        <f>+SUM(TALLER[[#This Row],[IZQ]:[DERC]])</f>
        <v>2</v>
      </c>
      <c r="H2" t="str">
        <f t="shared" ref="H2:H7" si="0">+"TALLER"</f>
        <v>TALLER</v>
      </c>
    </row>
    <row r="3" spans="1:8" x14ac:dyDescent="0.25">
      <c r="A3" t="s">
        <v>1</v>
      </c>
      <c r="B3" t="s">
        <v>241</v>
      </c>
      <c r="C3">
        <v>84</v>
      </c>
      <c r="D3">
        <v>200</v>
      </c>
      <c r="E3">
        <v>2</v>
      </c>
      <c r="F3">
        <v>2</v>
      </c>
      <c r="G3">
        <f>+SUM(TALLER[[#This Row],[IZQ]:[DERC]])</f>
        <v>4</v>
      </c>
      <c r="H3" t="str">
        <f t="shared" si="0"/>
        <v>TALLER</v>
      </c>
    </row>
    <row r="4" spans="1:8" x14ac:dyDescent="0.25">
      <c r="A4" t="s">
        <v>1</v>
      </c>
      <c r="B4" t="s">
        <v>241</v>
      </c>
      <c r="C4">
        <v>85</v>
      </c>
      <c r="D4">
        <v>200</v>
      </c>
      <c r="E4">
        <v>2</v>
      </c>
      <c r="F4">
        <v>1</v>
      </c>
      <c r="G4">
        <f>+SUM(TALLER[[#This Row],[IZQ]:[DERC]])</f>
        <v>3</v>
      </c>
      <c r="H4" t="str">
        <f t="shared" si="0"/>
        <v>TALLER</v>
      </c>
    </row>
    <row r="5" spans="1:8" x14ac:dyDescent="0.25">
      <c r="A5" t="s">
        <v>1</v>
      </c>
      <c r="B5" t="s">
        <v>241</v>
      </c>
      <c r="C5">
        <v>90</v>
      </c>
      <c r="D5">
        <v>200</v>
      </c>
      <c r="F5">
        <v>1</v>
      </c>
      <c r="G5">
        <f>+SUM(TALLER[[#This Row],[IZQ]:[DERC]])</f>
        <v>1</v>
      </c>
      <c r="H5" t="str">
        <f t="shared" si="0"/>
        <v>TALLER</v>
      </c>
    </row>
    <row r="6" spans="1:8" x14ac:dyDescent="0.25">
      <c r="A6" t="s">
        <v>242</v>
      </c>
      <c r="B6" t="s">
        <v>298</v>
      </c>
      <c r="C6">
        <v>85</v>
      </c>
      <c r="D6">
        <v>204</v>
      </c>
      <c r="G6">
        <f>+SUM(TALLER[[#This Row],[IZQ]:[DERC]])</f>
        <v>0</v>
      </c>
      <c r="H6" t="str">
        <f t="shared" si="0"/>
        <v>TALLER</v>
      </c>
    </row>
    <row r="7" spans="1:8" x14ac:dyDescent="0.25">
      <c r="A7" t="s">
        <v>243</v>
      </c>
      <c r="B7" t="s">
        <v>299</v>
      </c>
      <c r="C7">
        <v>88</v>
      </c>
      <c r="D7">
        <v>227</v>
      </c>
      <c r="G7">
        <f>+SUM(TALLER[[#This Row],[IZQ]:[DERC]])</f>
        <v>0</v>
      </c>
      <c r="H7" t="str">
        <f t="shared" si="0"/>
        <v>TALLER</v>
      </c>
    </row>
    <row r="8" spans="1:8" x14ac:dyDescent="0.25">
      <c r="A8" t="s">
        <v>252</v>
      </c>
      <c r="B8" t="s">
        <v>300</v>
      </c>
      <c r="C8">
        <v>1.2</v>
      </c>
      <c r="D8">
        <v>2.0499999999999998</v>
      </c>
      <c r="F8">
        <v>1</v>
      </c>
      <c r="G8">
        <f>+SUM(E8:F8)</f>
        <v>1</v>
      </c>
      <c r="H8" t="str">
        <f>+"TALLER"</f>
        <v>TALLER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BUSCADOR</vt:lpstr>
      <vt:lpstr>FRENTE</vt:lpstr>
      <vt:lpstr>GALPON 1</vt:lpstr>
      <vt:lpstr>GOLPON 2</vt:lpstr>
      <vt:lpstr>GALPON 3</vt:lpstr>
      <vt:lpstr>GALPON 4</vt:lpstr>
      <vt:lpstr>GALPON 5</vt:lpstr>
      <vt:lpstr>GALPON 6</vt:lpstr>
      <vt:lpstr>TALLER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nadiaurquia Urquía</dc:creator>
  <cp:lastModifiedBy>nadiaurquia Urquía</cp:lastModifiedBy>
  <dcterms:created xsi:type="dcterms:W3CDTF">2024-05-20T20:27:23Z</dcterms:created>
  <dcterms:modified xsi:type="dcterms:W3CDTF">2024-06-08T12:25:59Z</dcterms:modified>
</cp:coreProperties>
</file>