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Mac\Home\Downloads\"/>
    </mc:Choice>
  </mc:AlternateContent>
  <bookViews>
    <workbookView xWindow="0" yWindow="465" windowWidth="28800" windowHeight="16515"/>
  </bookViews>
  <sheets>
    <sheet name="PLANTILLA GENERAL" sheetId="9" r:id="rId1"/>
  </sheets>
  <definedNames>
    <definedName name="_xlnm._FilterDatabase" localSheetId="0" hidden="1">'PLANTILLA GENERAL'!$A$1:$S$2</definedName>
    <definedName name="AEROPUERTOS">#REF!</definedName>
    <definedName name="IVA">#REF!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3" i="9" l="1"/>
  <c r="S3" i="9"/>
</calcChain>
</file>

<file path=xl/comments1.xml><?xml version="1.0" encoding="utf-8"?>
<comments xmlns="http://schemas.openxmlformats.org/spreadsheetml/2006/main">
  <authors>
    <author>Emiliano</author>
    <author>Carlos Estrada Epifanio</author>
  </authors>
  <commentList>
    <comment ref="E1" authorId="0" shapeId="0">
      <text>
        <r>
          <rPr>
            <b/>
            <sz val="9"/>
            <color indexed="81"/>
            <rFont val="Tahoma"/>
            <family val="2"/>
          </rPr>
          <t>Emiliano:</t>
        </r>
        <r>
          <rPr>
            <sz val="9"/>
            <color indexed="81"/>
            <rFont val="Tahoma"/>
            <family val="2"/>
          </rPr>
          <t xml:space="preserve">
Poner las siglas del  aeropuerto  donde se recibio el servicio
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</rPr>
          <t>Emiliano:</t>
        </r>
        <r>
          <rPr>
            <sz val="9"/>
            <color indexed="81"/>
            <rFont val="Tahoma"/>
            <family val="2"/>
          </rPr>
          <t xml:space="preserve">
LAS CANTIDADES EN  COMBUSTIBLE CONCEPTO 101, SON  METROS CUBICOS
CANTIDAD EN PLATAFORMA DE PASAJEROS CONCEPTO 202 = ES EL EQUIVALENTE A LA FRACCION DE UNA HORA
CANTIDAD EN  TUAS CONCEPTO 209 Y 210= NUMERO DE PASAJEROS
</t>
        </r>
      </text>
    </comment>
    <comment ref="Q2" authorId="1" shapeId="0">
      <text>
        <r>
          <rPr>
            <b/>
            <sz val="9"/>
            <color indexed="81"/>
            <rFont val="Tahoma"/>
            <family val="2"/>
          </rPr>
          <t>Carlos Estrada Epifanio:</t>
        </r>
        <r>
          <rPr>
            <sz val="9"/>
            <color indexed="81"/>
            <rFont val="Tahoma"/>
            <family val="2"/>
          </rPr>
          <t xml:space="preserve">
La nota de crédito tiene que ir ligada con el número de factura
</t>
        </r>
      </text>
    </comment>
    <comment ref="Q4" authorId="1" shapeId="0">
      <text>
        <r>
          <rPr>
            <b/>
            <sz val="9"/>
            <color indexed="81"/>
            <rFont val="Tahoma"/>
            <family val="2"/>
          </rPr>
          <t>Carlos Estrada Epifanio:</t>
        </r>
        <r>
          <rPr>
            <sz val="9"/>
            <color indexed="81"/>
            <rFont val="Tahoma"/>
            <family val="2"/>
          </rPr>
          <t xml:space="preserve">
La nota de crédito tiene que ir ligada con el número de factura
</t>
        </r>
      </text>
    </comment>
  </commentList>
</comments>
</file>

<file path=xl/sharedStrings.xml><?xml version="1.0" encoding="utf-8"?>
<sst xmlns="http://schemas.openxmlformats.org/spreadsheetml/2006/main" count="63" uniqueCount="42">
  <si>
    <t>LUGAR</t>
  </si>
  <si>
    <t>FACTURA</t>
  </si>
  <si>
    <t>CANTIDAD</t>
  </si>
  <si>
    <t>UNIDAD MEDIDA</t>
  </si>
  <si>
    <t>IMPORTE</t>
  </si>
  <si>
    <t>TOTAL</t>
  </si>
  <si>
    <t>M3</t>
  </si>
  <si>
    <t>CUN</t>
  </si>
  <si>
    <t>Tipo</t>
  </si>
  <si>
    <t>FOFG886795</t>
  </si>
  <si>
    <t>XA-ABS</t>
  </si>
  <si>
    <t>FECHA DOC (añomesdia)</t>
  </si>
  <si>
    <t>FECHA CONTA SBO (añomesdia)</t>
  </si>
  <si>
    <t>FECHA OPERACIÓN</t>
  </si>
  <si>
    <t>CODIGO PROVEEDOR</t>
  </si>
  <si>
    <t>CODIGO ARTICULO</t>
  </si>
  <si>
    <t>GTO19</t>
  </si>
  <si>
    <t>HOU</t>
  </si>
  <si>
    <t>XA-LEY</t>
  </si>
  <si>
    <t>GAL</t>
  </si>
  <si>
    <t>MONEDA</t>
  </si>
  <si>
    <t>USD</t>
  </si>
  <si>
    <t>ALMACEN</t>
  </si>
  <si>
    <t>CODIGO IMPUESTO</t>
  </si>
  <si>
    <t>IVAA16</t>
  </si>
  <si>
    <t>IVAANA</t>
  </si>
  <si>
    <t>Comments</t>
  </si>
  <si>
    <t>PDF</t>
  </si>
  <si>
    <t>XML</t>
  </si>
  <si>
    <t>UUID</t>
  </si>
  <si>
    <t>SI</t>
  </si>
  <si>
    <t>NO</t>
  </si>
  <si>
    <t>REMESA DIC</t>
  </si>
  <si>
    <t>DOCUMENTO A MODIFICAR</t>
  </si>
  <si>
    <t>MATRICULA/DEPARTAMENTO</t>
  </si>
  <si>
    <t>SITE</t>
  </si>
  <si>
    <t>P00381</t>
  </si>
  <si>
    <t>P00051</t>
  </si>
  <si>
    <t>MXN</t>
  </si>
  <si>
    <t>BASE</t>
  </si>
  <si>
    <t>TLC</t>
  </si>
  <si>
    <t>MTY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</si>
</sst>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0"/>
      <name val="Arial"/>
      <family val="2"/>
    </font>
    <font>
      <b/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5">
    <xf numFmtId="0" fontId="0" fillId="0" borderId="0" xfId="0"/>
    <xf numFmtId="0" fontId="3" fillId="0" borderId="0" xfId="0" applyFont="1" applyFill="1"/>
    <xf numFmtId="0" fontId="3" fillId="0" borderId="0" xfId="0" applyFont="1" applyFill="1" applyBorder="1" applyAlignment="1">
      <alignment vertical="top" wrapText="1"/>
    </xf>
    <xf numFmtId="0" fontId="2" fillId="2" borderId="0" xfId="0" applyFont="1" applyFill="1" applyBorder="1" applyAlignment="1">
      <alignment vertical="center"/>
    </xf>
    <xf numFmtId="4" fontId="2" fillId="2" borderId="0" xfId="0" applyNumberFormat="1" applyFont="1" applyFill="1" applyBorder="1" applyAlignment="1">
      <alignment vertical="center"/>
    </xf>
    <xf numFmtId="1" fontId="3" fillId="0" borderId="0" xfId="0" quotePrefix="1" applyNumberFormat="1" applyFont="1" applyFill="1" applyAlignment="1"/>
    <xf numFmtId="4" fontId="3" fillId="0" borderId="0" xfId="1" applyNumberFormat="1" applyFont="1" applyFill="1" applyBorder="1" applyAlignment="1">
      <alignment vertical="top" wrapText="1"/>
    </xf>
    <xf numFmtId="0" fontId="6" fillId="0" borderId="0" xfId="0" applyFont="1"/>
    <xf numFmtId="43" fontId="0" fillId="0" borderId="0" xfId="1" applyFont="1"/>
    <xf numFmtId="0" fontId="7" fillId="3" borderId="0" xfId="0" applyFont="1" applyFill="1"/>
    <xf numFmtId="0" fontId="2" fillId="4" borderId="0" xfId="1" applyNumberFormat="1" applyFont="1" applyFill="1" applyBorder="1" applyAlignment="1">
      <alignment horizontal="center" vertical="center"/>
    </xf>
    <xf numFmtId="0" fontId="3" fillId="0" borderId="0" xfId="0" applyNumberFormat="1" applyFont="1" applyFill="1" applyAlignment="1"/>
    <xf numFmtId="4" fontId="3" fillId="0" borderId="0" xfId="1" applyNumberFormat="1" applyFont="1" applyFill="1" applyBorder="1" applyAlignment="1">
      <alignment horizontal="right" wrapText="1"/>
    </xf>
    <xf numFmtId="0" fontId="2" fillId="5" borderId="0" xfId="0" applyFont="1" applyFill="1" applyBorder="1" applyAlignment="1">
      <alignment vertical="center"/>
    </xf>
    <xf numFmtId="4" fontId="2" fillId="5" borderId="0" xfId="0" applyNumberFormat="1" applyFont="1" applyFill="1" applyBorder="1" applyAlignment="1">
      <alignment vertic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colors>
    <mruColors>
      <color rgb="FFFBBBEA"/>
      <color rgb="FFFF66CC"/>
      <color rgb="FFFF3399"/>
      <color rgb="FFF26EE2"/>
      <color rgb="FFFF9900"/>
      <color rgb="FF99FFCC"/>
      <color rgb="FF00FF99"/>
      <color rgb="FF8C4489"/>
      <color rgb="FF009900"/>
      <color rgb="FFE6FED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W4"/>
  <sheetViews>
    <sheetView tabSelected="1" zoomScale="120" zoomScaleNormal="120" zoomScalePageLayoutView="130" workbookViewId="0">
      <pane ySplit="1" topLeftCell="A2" activePane="bottomLeft" state="frozen"/>
      <selection pane="bottomLeft" activeCell="F2" sqref="F2"/>
    </sheetView>
  </sheetViews>
  <sheetFormatPr baseColWidth="10" defaultRowHeight="14.25" x14ac:dyDescent="0.45"/>
  <cols>
    <col min="1" max="1" width="19.73046875" bestFit="1" customWidth="1"/>
    <col min="2" max="2" width="9.3984375" bestFit="1" customWidth="1"/>
    <col min="3" max="3" width="17.73046875" bestFit="1" customWidth="1"/>
    <col min="4" max="4" width="9.86328125" bestFit="1" customWidth="1"/>
    <col min="5" max="5" width="7.3984375" bestFit="1" customWidth="1"/>
    <col min="6" max="6" width="12.1328125" bestFit="1" customWidth="1"/>
    <col min="7" max="7" width="23.73046875" bestFit="1" customWidth="1"/>
    <col min="8" max="8" width="30.86328125" bestFit="1" customWidth="1"/>
    <col min="9" max="9" width="18.86328125" bestFit="1" customWidth="1"/>
    <col min="10" max="10" width="28.1328125" bestFit="1" customWidth="1"/>
    <col min="11" max="11" width="17.1328125" customWidth="1"/>
    <col min="12" max="12" width="10.3984375" bestFit="1" customWidth="1"/>
    <col min="13" max="13" width="15.46484375" bestFit="1" customWidth="1"/>
    <col min="14" max="14" width="9.1328125" customWidth="1"/>
    <col min="15" max="15" width="16.86328125" bestFit="1" customWidth="1"/>
    <col min="16" max="16" width="14.86328125" bestFit="1" customWidth="1"/>
    <col min="17" max="17" width="26" bestFit="1" customWidth="1"/>
    <col min="18" max="18" width="17" customWidth="1"/>
    <col min="19" max="19" width="10.19921875" customWidth="1"/>
    <col min="20" max="20" width="9.3984375" customWidth="1"/>
    <col min="21" max="21" width="4.265625" customWidth="1"/>
    <col min="22" max="22" width="5" bestFit="1" customWidth="1"/>
    <col min="23" max="23" width="10.86328125" customWidth="1"/>
  </cols>
  <sheetData>
    <row r="1" spans="1:23" x14ac:dyDescent="0.45">
      <c r="A1" s="9" t="s">
        <v>14</v>
      </c>
      <c r="B1" s="9" t="s">
        <v>20</v>
      </c>
      <c r="C1" s="9" t="s">
        <v>15</v>
      </c>
      <c r="D1" s="9" t="s">
        <v>22</v>
      </c>
      <c r="E1" s="3" t="s">
        <v>0</v>
      </c>
      <c r="F1" s="3" t="s">
        <v>1</v>
      </c>
      <c r="G1" s="3" t="s">
        <v>11</v>
      </c>
      <c r="H1" s="3" t="s">
        <v>12</v>
      </c>
      <c r="I1" s="3" t="s">
        <v>13</v>
      </c>
      <c r="J1" s="3" t="s">
        <v>34</v>
      </c>
      <c r="K1" s="13" t="s">
        <v>35</v>
      </c>
      <c r="L1" s="3" t="s">
        <v>2</v>
      </c>
      <c r="M1" s="3" t="s">
        <v>3</v>
      </c>
      <c r="N1" s="4" t="s">
        <v>4</v>
      </c>
      <c r="O1" s="9" t="s">
        <v>23</v>
      </c>
      <c r="P1" s="10" t="s">
        <v>8</v>
      </c>
      <c r="Q1" s="10" t="s">
        <v>33</v>
      </c>
      <c r="R1" s="9" t="s">
        <v>26</v>
      </c>
      <c r="S1" s="14" t="s">
        <v>5</v>
      </c>
      <c r="T1" s="4" t="s">
        <v>39</v>
      </c>
      <c r="U1" s="14" t="s">
        <v>27</v>
      </c>
      <c r="V1" s="14" t="s">
        <v>28</v>
      </c>
      <c r="W1" s="14" t="s">
        <v>29</v>
      </c>
    </row>
    <row r="2" spans="1:23" x14ac:dyDescent="0.45">
      <c r="A2" t="s">
        <v>37</v>
      </c>
      <c r="B2" t="s">
        <v>38</v>
      </c>
      <c r="C2" s="1" t="s">
        <v>16</v>
      </c>
      <c r="D2" s="1"/>
      <c r="E2" s="1" t="s">
        <v>7</v>
      </c>
      <c r="F2" s="11" t="s">
        <v>9</v>
      </c>
      <c r="G2" s="5">
        <v>20171201</v>
      </c>
      <c r="H2" s="5">
        <v>20171231</v>
      </c>
      <c r="I2" s="5">
        <v>20171129</v>
      </c>
      <c r="J2" s="2" t="s">
        <v>10</v>
      </c>
      <c r="K2" s="2"/>
      <c r="L2" s="1">
        <v>1.512</v>
      </c>
      <c r="M2" s="1" t="s">
        <v>6</v>
      </c>
      <c r="N2" s="12">
        <v>13984.37</v>
      </c>
      <c r="O2" t="s">
        <v>24</v>
      </c>
      <c r="P2" s="6" t="s">
        <v>1</v>
      </c>
      <c r="Q2" s="6"/>
      <c r="R2" s="7" t="s">
        <v>32</v>
      </c>
      <c r="S2" s="6">
        <v>16221.87</v>
      </c>
      <c r="T2" t="s">
        <v>40</v>
      </c>
      <c r="U2" t="s">
        <v>30</v>
      </c>
      <c r="V2" t="s">
        <v>30</v>
      </c>
      <c r="W2" t="s">
        <v>30</v>
      </c>
    </row>
    <row r="3" spans="1:23" x14ac:dyDescent="0.45">
      <c r="A3" t="s">
        <v>36</v>
      </c>
      <c r="B3" t="s">
        <v>21</v>
      </c>
      <c r="C3" s="1" t="s">
        <v>16</v>
      </c>
      <c r="D3" s="1"/>
      <c r="E3" t="s">
        <v>17</v>
      </c>
      <c r="F3">
        <v>9140662</v>
      </c>
      <c r="G3">
        <v>20180129</v>
      </c>
      <c r="H3">
        <v>20180131</v>
      </c>
      <c r="I3">
        <v>20180115</v>
      </c>
      <c r="J3" t="s">
        <v>18</v>
      </c>
      <c r="L3">
        <v>607</v>
      </c>
      <c r="M3" t="s">
        <v>19</v>
      </c>
      <c r="N3" s="8">
        <v>2731.76</v>
      </c>
      <c r="O3" t="s">
        <v>25</v>
      </c>
      <c r="P3" s="6" t="s">
        <v>1</v>
      </c>
      <c r="Q3" s="6"/>
      <c r="R3" s="7">
        <f>+F3</f>
        <v>9140662</v>
      </c>
      <c r="S3" s="8">
        <f>+N3</f>
        <v>2731.76</v>
      </c>
      <c r="T3" t="s">
        <v>41</v>
      </c>
      <c r="U3" t="s">
        <v>30</v>
      </c>
      <c r="V3" t="s">
        <v>31</v>
      </c>
      <c r="W3" t="s">
        <v>31</v>
      </c>
    </row>
    <row r="4" spans="1:23" x14ac:dyDescent="0.45">
      <c r="A4" t="s">
        <v>37</v>
      </c>
      <c r="B4" t="s">
        <v>38</v>
      </c>
      <c r="C4" s="1" t="s">
        <v>16</v>
      </c>
      <c r="D4" s="1"/>
      <c r="E4" s="1" t="s">
        <v>7</v>
      </c>
      <c r="F4" s="11" t="s">
        <v>9</v>
      </c>
      <c r="G4" s="5">
        <v>20171201</v>
      </c>
      <c r="H4" s="5">
        <v>20171231</v>
      </c>
      <c r="I4" s="5">
        <v>20171129</v>
      </c>
      <c r="J4" s="2" t="s">
        <v>10</v>
      </c>
      <c r="K4" s="2"/>
      <c r="L4" s="1">
        <v>1.6</v>
      </c>
      <c r="M4" s="1" t="s">
        <v>6</v>
      </c>
      <c r="N4" s="12">
        <v>13984.37</v>
      </c>
      <c r="O4" t="s">
        <v>24</v>
      </c>
      <c r="P4" s="6" t="s">
        <v>1</v>
      </c>
      <c r="Q4" s="6"/>
      <c r="R4" s="7" t="s">
        <v>32</v>
      </c>
      <c r="S4" s="6">
        <v>16221.87</v>
      </c>
      <c r="T4" t="s">
        <v>40</v>
      </c>
      <c r="U4" t="s">
        <v>30</v>
      </c>
      <c r="V4" t="s">
        <v>30</v>
      </c>
      <c r="W4" t="s">
        <v>30</v>
      </c>
    </row>
  </sheetData>
  <dataValidations count="1">
    <dataValidation type="list" showInputMessage="1" showErrorMessage="1" sqref="E2 E4">
      <formula1>AEROPUERTOS</formula1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PLANTILLA GENERAL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Ovando Reyna</dc:creator>
  <cp:lastModifiedBy>Ismael Morato gallegos</cp:lastModifiedBy>
  <cp:lastPrinted>2014-01-06T17:04:41Z</cp:lastPrinted>
  <dcterms:created xsi:type="dcterms:W3CDTF">2013-03-29T21:25:56Z</dcterms:created>
  <dcterms:modified xsi:type="dcterms:W3CDTF">2018-02-26T18:42:17Z</dcterms:modified>
</cp:coreProperties>
</file>