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Desktop\MKTG 880\Final Project\"/>
    </mc:Choice>
  </mc:AlternateContent>
  <xr:revisionPtr revIDLastSave="0" documentId="8_{6E659956-BFBA-4472-97C6-E926C3D282ED}" xr6:coauthVersionLast="46" xr6:coauthVersionMax="46" xr10:uidLastSave="{00000000-0000-0000-0000-000000000000}"/>
  <bookViews>
    <workbookView xWindow="-110" yWindow="-110" windowWidth="25820" windowHeight="15620"/>
  </bookViews>
  <sheets>
    <sheet name="pumaNYC5Year" sheetId="1" r:id="rId1"/>
  </sheets>
  <calcPr calcId="0"/>
</workbook>
</file>

<file path=xl/calcChain.xml><?xml version="1.0" encoding="utf-8"?>
<calcChain xmlns="http://schemas.openxmlformats.org/spreadsheetml/2006/main">
  <c r="D56" i="1" l="1"/>
  <c r="D5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<sst xmlns="http://schemas.openxmlformats.org/spreadsheetml/2006/main" count="126" uniqueCount="76">
  <si>
    <t>Borough</t>
  </si>
  <si>
    <t>Sub-Borough Area-PUMA</t>
  </si>
  <si>
    <t>GeoID-PUMA</t>
  </si>
  <si>
    <t>RentBurden_5yearPctChg</t>
  </si>
  <si>
    <t>RentorIncome_5yearPctChg</t>
  </si>
  <si>
    <t>HomeOwnershipRate_5yearChange</t>
  </si>
  <si>
    <t>HousingUnits_5yearChange</t>
  </si>
  <si>
    <t>HomeOwnerIncome_5yearChange</t>
  </si>
  <si>
    <t>population5yearChange</t>
  </si>
  <si>
    <t>povertyRate5yearchange</t>
  </si>
  <si>
    <t>pctAsian5yearChange</t>
  </si>
  <si>
    <t>pctBlack5yearChange</t>
  </si>
  <si>
    <t>pctHisp5yearChange</t>
  </si>
  <si>
    <t>pctWhite5yearChange</t>
  </si>
  <si>
    <t>pctGraduation</t>
  </si>
  <si>
    <t>Bronx</t>
  </si>
  <si>
    <t>Mott Haven/Hunts Point</t>
  </si>
  <si>
    <t>Morrisania/Belmont</t>
  </si>
  <si>
    <t>Highbridge/South Concourse</t>
  </si>
  <si>
    <t>University Heights/Fordham</t>
  </si>
  <si>
    <t>Kingsbridge Heights/Mosholu</t>
  </si>
  <si>
    <t>Riverdale/Kingsbridge</t>
  </si>
  <si>
    <t>Soundview/Parkchester</t>
  </si>
  <si>
    <t>Throgs Neck/Co-op City</t>
  </si>
  <si>
    <t>Pelham Parkway</t>
  </si>
  <si>
    <t>Williamsbridge/Baychester</t>
  </si>
  <si>
    <t>Brooklyn</t>
  </si>
  <si>
    <t>Williamsburg/Greenpoint</t>
  </si>
  <si>
    <t>Brooklyn Heights/Fort Greene</t>
  </si>
  <si>
    <t>Bedford Stuyvesant</t>
  </si>
  <si>
    <t>Bushwick</t>
  </si>
  <si>
    <t>East New York/Starrett City</t>
  </si>
  <si>
    <t>Park Slope/Carroll Gardens</t>
  </si>
  <si>
    <t>Sunset Park</t>
  </si>
  <si>
    <t>North Crown Heights/Prospect Heights</t>
  </si>
  <si>
    <t>South Crown Heights</t>
  </si>
  <si>
    <t>Bay Ridge</t>
  </si>
  <si>
    <t>Bensonhurst</t>
  </si>
  <si>
    <t>Borough Park</t>
  </si>
  <si>
    <t>Coney Island</t>
  </si>
  <si>
    <t>Flatbush</t>
  </si>
  <si>
    <t>Sheepshead Bay/Gravesend</t>
  </si>
  <si>
    <t>Brownsville/Ocean Hill</t>
  </si>
  <si>
    <t>East Flatbush</t>
  </si>
  <si>
    <t>Flatlands/Canarsie</t>
  </si>
  <si>
    <t>Manhattan</t>
  </si>
  <si>
    <t>Greenwich Village/Financial District</t>
  </si>
  <si>
    <t>Lower East Side/Chinatown</t>
  </si>
  <si>
    <t>Chelsea/Clinton/Midtown</t>
  </si>
  <si>
    <t>Stuyvesant Town/Turtle Bay</t>
  </si>
  <si>
    <t>Upper West Side</t>
  </si>
  <si>
    <t>Upper East Side</t>
  </si>
  <si>
    <t>Morningside Heights/Hamilton Heights</t>
  </si>
  <si>
    <t>Central Harlem</t>
  </si>
  <si>
    <t>East Harlem</t>
  </si>
  <si>
    <t>Washington Heights/Inwood</t>
  </si>
  <si>
    <t>Queens</t>
  </si>
  <si>
    <t>Astoria</t>
  </si>
  <si>
    <t>Sunnyside/Woodside</t>
  </si>
  <si>
    <t>Jackson Heights</t>
  </si>
  <si>
    <t>Elmhurst/Corona</t>
  </si>
  <si>
    <t>Middle Village/Ridgewood</t>
  </si>
  <si>
    <t>Rego Park/Forest Hills</t>
  </si>
  <si>
    <t>Flushing/Whitestone</t>
  </si>
  <si>
    <t>Hillcrest/Fresh Meadows</t>
  </si>
  <si>
    <t>Ozone Park/Woodhaven</t>
  </si>
  <si>
    <t>South Ozone Park/Howard Beach</t>
  </si>
  <si>
    <t>Bayside/Little Neck</t>
  </si>
  <si>
    <t>Jamaica</t>
  </si>
  <si>
    <t>Queens Village</t>
  </si>
  <si>
    <t>Rockaways</t>
  </si>
  <si>
    <t>Staten Island</t>
  </si>
  <si>
    <t>North Shore</t>
  </si>
  <si>
    <t>Mid-Island</t>
  </si>
  <si>
    <t>South Shore</t>
  </si>
  <si>
    <t>censusPUMA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</si>
</sst>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selection activeCell="D2" sqref="D2"/>
    </sheetView>
  </sheetViews>
  <sheetFormatPr defaultRowHeight="14.5" x14ac:dyDescent="0.35"/>
  <cols>
    <col min="2" max="2" width="33.54296875" bestFit="1" customWidth="1"/>
    <col min="3" max="3" width="11.81640625" bestFit="1" customWidth="1"/>
    <col min="4" max="4" width="31.81640625" customWidth="1"/>
    <col min="5" max="5" width="22.1796875" bestFit="1" customWidth="1"/>
    <col min="6" max="6" width="24.08984375" bestFit="1" customWidth="1"/>
  </cols>
  <sheetData>
    <row r="1" spans="1:16" x14ac:dyDescent="0.35">
      <c r="A1" t="s">
        <v>0</v>
      </c>
      <c r="B1" t="s">
        <v>1</v>
      </c>
      <c r="C1" t="s">
        <v>2</v>
      </c>
      <c r="D1" s="1" t="s">
        <v>75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 t="s">
        <v>16</v>
      </c>
      <c r="C2">
        <v>1</v>
      </c>
      <c r="D2" s="2">
        <v>3710</v>
      </c>
      <c r="E2">
        <v>-5.5E-2</v>
      </c>
      <c r="F2">
        <v>-8.9999999999999993E-3</v>
      </c>
      <c r="G2">
        <v>0.32900000000000001</v>
      </c>
      <c r="H2">
        <v>7.8E-2</v>
      </c>
      <c r="I2">
        <v>-7.5999999999999998E-2</v>
      </c>
      <c r="J2">
        <v>6.0000000000000001E-3</v>
      </c>
      <c r="K2">
        <v>-0.122</v>
      </c>
      <c r="L2">
        <v>0.88500000000000001</v>
      </c>
      <c r="M2">
        <v>7.0000000000000001E-3</v>
      </c>
      <c r="N2">
        <v>-1.7000000000000001E-2</v>
      </c>
      <c r="O2">
        <v>0.249</v>
      </c>
      <c r="P2">
        <v>0.59499999999999997</v>
      </c>
    </row>
    <row r="3" spans="1:16" x14ac:dyDescent="0.35">
      <c r="A3" t="s">
        <v>15</v>
      </c>
      <c r="B3" t="s">
        <v>17</v>
      </c>
      <c r="C3">
        <v>2</v>
      </c>
      <c r="D3" s="2">
        <v>3705</v>
      </c>
      <c r="E3">
        <v>3.4000000000000002E-2</v>
      </c>
      <c r="F3">
        <v>4.3999999999999997E-2</v>
      </c>
      <c r="G3">
        <v>-7.2999999999999995E-2</v>
      </c>
      <c r="H3">
        <v>7.9000000000000001E-2</v>
      </c>
      <c r="I3">
        <v>0.378</v>
      </c>
      <c r="J3">
        <v>0.04</v>
      </c>
      <c r="K3">
        <v>-0.10100000000000001</v>
      </c>
      <c r="L3">
        <v>1.0840000000000001</v>
      </c>
      <c r="M3">
        <v>0.01</v>
      </c>
      <c r="N3">
        <v>3.0000000000000001E-3</v>
      </c>
      <c r="O3">
        <v>-0.26700000000000002</v>
      </c>
      <c r="P3">
        <v>0.64200000000000002</v>
      </c>
    </row>
    <row r="4" spans="1:16" x14ac:dyDescent="0.35">
      <c r="A4" t="s">
        <v>15</v>
      </c>
      <c r="B4" t="s">
        <v>18</v>
      </c>
      <c r="C4">
        <v>3</v>
      </c>
      <c r="D4" s="2">
        <v>3708</v>
      </c>
      <c r="E4">
        <v>8.5000000000000006E-2</v>
      </c>
      <c r="F4">
        <v>0.17699999999999999</v>
      </c>
      <c r="G4">
        <v>-0.26500000000000001</v>
      </c>
      <c r="H4">
        <v>1.2E-2</v>
      </c>
      <c r="I4">
        <v>0.20100000000000001</v>
      </c>
      <c r="J4">
        <v>-1.0999999999999999E-2</v>
      </c>
      <c r="K4">
        <v>-0.13900000000000001</v>
      </c>
      <c r="L4">
        <v>-0.60499999999999998</v>
      </c>
      <c r="M4">
        <v>-5.3999999999999999E-2</v>
      </c>
      <c r="N4">
        <v>1.4999999999999999E-2</v>
      </c>
      <c r="O4">
        <v>1.0980000000000001</v>
      </c>
      <c r="P4">
        <v>0.65300000000000002</v>
      </c>
    </row>
    <row r="5" spans="1:16" x14ac:dyDescent="0.35">
      <c r="A5" t="s">
        <v>15</v>
      </c>
      <c r="B5" t="s">
        <v>19</v>
      </c>
      <c r="C5">
        <v>4</v>
      </c>
      <c r="D5" s="2">
        <v>3707</v>
      </c>
      <c r="E5">
        <v>-5.7000000000000002E-2</v>
      </c>
      <c r="F5">
        <v>0.23100000000000001</v>
      </c>
      <c r="G5">
        <v>-0.24399999999999999</v>
      </c>
      <c r="H5">
        <v>3.7999999999999999E-2</v>
      </c>
      <c r="I5">
        <v>-0.32200000000000001</v>
      </c>
      <c r="J5">
        <v>2.7E-2</v>
      </c>
      <c r="K5">
        <v>-0.155</v>
      </c>
      <c r="L5">
        <v>-0.50800000000000001</v>
      </c>
      <c r="M5">
        <v>-9.6000000000000002E-2</v>
      </c>
      <c r="N5">
        <v>6.5000000000000002E-2</v>
      </c>
      <c r="O5">
        <v>-2.5999999999999999E-2</v>
      </c>
      <c r="P5">
        <v>0.65700000000000003</v>
      </c>
    </row>
    <row r="6" spans="1:16" x14ac:dyDescent="0.35">
      <c r="A6" t="s">
        <v>15</v>
      </c>
      <c r="B6" t="s">
        <v>20</v>
      </c>
      <c r="C6">
        <v>5</v>
      </c>
      <c r="D6" s="2">
        <v>3706</v>
      </c>
      <c r="E6">
        <v>-5.7000000000000002E-2</v>
      </c>
      <c r="F6">
        <v>0.109</v>
      </c>
      <c r="G6">
        <v>2.5000000000000001E-2</v>
      </c>
      <c r="H6">
        <v>7.5999999999999998E-2</v>
      </c>
      <c r="I6">
        <v>1.7000000000000001E-2</v>
      </c>
      <c r="J6">
        <v>5.0999999999999997E-2</v>
      </c>
      <c r="K6">
        <v>-0.21199999999999999</v>
      </c>
      <c r="L6">
        <v>-0.38100000000000001</v>
      </c>
      <c r="M6">
        <v>0.11600000000000001</v>
      </c>
      <c r="N6">
        <v>2E-3</v>
      </c>
      <c r="O6">
        <v>-0.19</v>
      </c>
      <c r="P6">
        <v>0.68600000000000005</v>
      </c>
    </row>
    <row r="7" spans="1:16" x14ac:dyDescent="0.35">
      <c r="A7" t="s">
        <v>15</v>
      </c>
      <c r="B7" t="s">
        <v>21</v>
      </c>
      <c r="C7">
        <v>6</v>
      </c>
      <c r="D7" s="2">
        <v>3701</v>
      </c>
      <c r="E7">
        <v>-0.05</v>
      </c>
      <c r="F7">
        <v>-0.216</v>
      </c>
      <c r="G7">
        <v>6.0999999999999999E-2</v>
      </c>
      <c r="H7">
        <v>1.2E-2</v>
      </c>
      <c r="I7">
        <v>0.185</v>
      </c>
      <c r="J7">
        <v>4.2999999999999997E-2</v>
      </c>
      <c r="K7">
        <v>0.216</v>
      </c>
      <c r="L7">
        <v>-8.2000000000000003E-2</v>
      </c>
      <c r="M7">
        <v>0.247</v>
      </c>
      <c r="N7">
        <v>0.125</v>
      </c>
      <c r="O7">
        <v>-0.189</v>
      </c>
      <c r="P7">
        <v>0.82199999999999995</v>
      </c>
    </row>
    <row r="8" spans="1:16" x14ac:dyDescent="0.35">
      <c r="A8" t="s">
        <v>15</v>
      </c>
      <c r="B8" t="s">
        <v>22</v>
      </c>
      <c r="C8">
        <v>7</v>
      </c>
      <c r="D8" s="2">
        <v>3709</v>
      </c>
      <c r="E8">
        <v>5.0000000000000001E-3</v>
      </c>
      <c r="F8">
        <v>0.182</v>
      </c>
      <c r="G8">
        <v>-3.9E-2</v>
      </c>
      <c r="H8">
        <v>0</v>
      </c>
      <c r="I8">
        <v>6.4000000000000001E-2</v>
      </c>
      <c r="J8">
        <v>-4.2999999999999997E-2</v>
      </c>
      <c r="K8">
        <v>-0.184</v>
      </c>
      <c r="L8">
        <v>0.53600000000000003</v>
      </c>
      <c r="M8">
        <v>-0.113</v>
      </c>
      <c r="N8">
        <v>-2E-3</v>
      </c>
      <c r="O8">
        <v>-1.2999999999999999E-2</v>
      </c>
      <c r="P8">
        <v>0.71199999999999997</v>
      </c>
    </row>
    <row r="9" spans="1:16" x14ac:dyDescent="0.35">
      <c r="A9" t="s">
        <v>15</v>
      </c>
      <c r="B9" t="s">
        <v>23</v>
      </c>
      <c r="C9">
        <v>8</v>
      </c>
      <c r="D9" s="2">
        <v>3703</v>
      </c>
      <c r="E9">
        <v>2.1999999999999999E-2</v>
      </c>
      <c r="F9">
        <v>1.9E-2</v>
      </c>
      <c r="G9">
        <v>3.4000000000000002E-2</v>
      </c>
      <c r="H9">
        <v>5.0000000000000001E-3</v>
      </c>
      <c r="I9">
        <v>-0.14199999999999999</v>
      </c>
      <c r="J9">
        <v>-2.9000000000000001E-2</v>
      </c>
      <c r="K9">
        <v>0.33700000000000002</v>
      </c>
      <c r="L9">
        <v>-0.31</v>
      </c>
      <c r="M9">
        <v>0.106</v>
      </c>
      <c r="N9">
        <v>0.13900000000000001</v>
      </c>
      <c r="O9">
        <v>-0.21199999999999999</v>
      </c>
      <c r="P9">
        <v>0.83699999999999997</v>
      </c>
    </row>
    <row r="10" spans="1:16" x14ac:dyDescent="0.35">
      <c r="A10" t="s">
        <v>15</v>
      </c>
      <c r="B10" t="s">
        <v>24</v>
      </c>
      <c r="C10">
        <v>9</v>
      </c>
      <c r="D10" s="2">
        <v>3704</v>
      </c>
      <c r="E10">
        <v>-6.6000000000000003E-2</v>
      </c>
      <c r="F10">
        <v>0.113</v>
      </c>
      <c r="G10">
        <v>0.14499999999999999</v>
      </c>
      <c r="H10">
        <v>2.7E-2</v>
      </c>
      <c r="I10">
        <v>0.27</v>
      </c>
      <c r="J10">
        <v>0.03</v>
      </c>
      <c r="K10">
        <v>-0.126</v>
      </c>
      <c r="L10">
        <v>0.192</v>
      </c>
      <c r="M10">
        <v>0.114</v>
      </c>
      <c r="N10">
        <v>-3.6999999999999998E-2</v>
      </c>
      <c r="O10">
        <v>-9.4E-2</v>
      </c>
      <c r="P10">
        <v>0.76800000000000002</v>
      </c>
    </row>
    <row r="11" spans="1:16" x14ac:dyDescent="0.35">
      <c r="A11" t="s">
        <v>15</v>
      </c>
      <c r="B11" t="s">
        <v>25</v>
      </c>
      <c r="C11">
        <v>10</v>
      </c>
      <c r="D11" s="2">
        <v>3702</v>
      </c>
      <c r="E11">
        <v>-0.16900000000000001</v>
      </c>
      <c r="F11">
        <v>-0.125</v>
      </c>
      <c r="G11">
        <v>-7.6999999999999999E-2</v>
      </c>
      <c r="H11">
        <v>-1.2999999999999999E-2</v>
      </c>
      <c r="I11">
        <v>9.6000000000000002E-2</v>
      </c>
      <c r="J11">
        <v>3.0000000000000001E-3</v>
      </c>
      <c r="K11">
        <v>-0.08</v>
      </c>
      <c r="L11">
        <v>1.9E-2</v>
      </c>
      <c r="M11">
        <v>-7.8E-2</v>
      </c>
      <c r="N11">
        <v>0.27600000000000002</v>
      </c>
      <c r="O11">
        <v>-0.113</v>
      </c>
      <c r="P11">
        <v>0.8</v>
      </c>
    </row>
    <row r="12" spans="1:16" x14ac:dyDescent="0.35">
      <c r="A12" t="s">
        <v>26</v>
      </c>
      <c r="B12" t="s">
        <v>27</v>
      </c>
      <c r="C12">
        <v>11</v>
      </c>
      <c r="D12" s="3">
        <v>4001</v>
      </c>
      <c r="E12">
        <v>-0.11700000000000001</v>
      </c>
      <c r="F12">
        <v>0.39400000000000002</v>
      </c>
      <c r="G12">
        <v>-4.1000000000000002E-2</v>
      </c>
      <c r="H12">
        <v>7.2999999999999995E-2</v>
      </c>
      <c r="I12">
        <v>0.755</v>
      </c>
      <c r="J12">
        <v>0.04</v>
      </c>
      <c r="K12">
        <v>-8.7999999999999995E-2</v>
      </c>
      <c r="L12">
        <v>-0.22600000000000001</v>
      </c>
      <c r="M12">
        <v>0.14199999999999999</v>
      </c>
      <c r="N12">
        <v>-0.14699999999999999</v>
      </c>
      <c r="O12">
        <v>5.8000000000000003E-2</v>
      </c>
      <c r="P12">
        <v>0.83699999999999997</v>
      </c>
    </row>
    <row r="13" spans="1:16" x14ac:dyDescent="0.35">
      <c r="A13" t="s">
        <v>26</v>
      </c>
      <c r="B13" t="s">
        <v>28</v>
      </c>
      <c r="C13">
        <v>12</v>
      </c>
      <c r="D13" s="3">
        <v>4004</v>
      </c>
      <c r="E13">
        <v>4.9000000000000002E-2</v>
      </c>
      <c r="F13">
        <v>0.34399999999999997</v>
      </c>
      <c r="G13">
        <v>-2.7E-2</v>
      </c>
      <c r="H13">
        <v>0.107</v>
      </c>
      <c r="I13">
        <v>0.49099999999999999</v>
      </c>
      <c r="J13">
        <v>0.114</v>
      </c>
      <c r="K13">
        <v>-0.151</v>
      </c>
      <c r="L13">
        <v>2.1999999999999999E-2</v>
      </c>
      <c r="M13">
        <v>-0.24</v>
      </c>
      <c r="N13">
        <v>-6.9000000000000006E-2</v>
      </c>
      <c r="O13">
        <v>0.13600000000000001</v>
      </c>
      <c r="P13">
        <v>0.89500000000000002</v>
      </c>
    </row>
    <row r="14" spans="1:16" x14ac:dyDescent="0.35">
      <c r="A14" t="s">
        <v>26</v>
      </c>
      <c r="B14" t="s">
        <v>29</v>
      </c>
      <c r="C14">
        <v>13</v>
      </c>
      <c r="D14" s="3">
        <v>4003</v>
      </c>
      <c r="E14">
        <v>-0.10100000000000001</v>
      </c>
      <c r="F14">
        <v>0.48099999999999998</v>
      </c>
      <c r="G14">
        <v>0.14499999999999999</v>
      </c>
      <c r="H14">
        <v>8.6999999999999994E-2</v>
      </c>
      <c r="I14">
        <v>-0.19900000000000001</v>
      </c>
      <c r="J14">
        <v>0.08</v>
      </c>
      <c r="K14">
        <v>-0.27700000000000002</v>
      </c>
      <c r="L14">
        <v>0.58499999999999996</v>
      </c>
      <c r="M14">
        <v>-0.17599999999999999</v>
      </c>
      <c r="N14">
        <v>-3.2000000000000001E-2</v>
      </c>
      <c r="O14">
        <v>0.35399999999999998</v>
      </c>
      <c r="P14">
        <v>0.80700000000000005</v>
      </c>
    </row>
    <row r="15" spans="1:16" x14ac:dyDescent="0.35">
      <c r="A15" t="s">
        <v>26</v>
      </c>
      <c r="B15" t="s">
        <v>30</v>
      </c>
      <c r="C15">
        <v>14</v>
      </c>
      <c r="D15" s="3">
        <v>4002</v>
      </c>
      <c r="E15">
        <v>3.0000000000000001E-3</v>
      </c>
      <c r="F15">
        <v>0.114</v>
      </c>
      <c r="G15">
        <v>-3.1E-2</v>
      </c>
      <c r="H15">
        <v>2.5000000000000001E-2</v>
      </c>
      <c r="I15">
        <v>0.35599999999999998</v>
      </c>
      <c r="J15">
        <v>-0.16900000000000001</v>
      </c>
      <c r="K15">
        <v>-4.1000000000000002E-2</v>
      </c>
      <c r="L15">
        <v>-0.16800000000000001</v>
      </c>
      <c r="M15">
        <v>-0.105</v>
      </c>
      <c r="N15">
        <v>-0.153</v>
      </c>
      <c r="O15">
        <v>0.73499999999999999</v>
      </c>
      <c r="P15">
        <v>0.69299999999999995</v>
      </c>
    </row>
    <row r="16" spans="1:16" x14ac:dyDescent="0.35">
      <c r="A16" t="s">
        <v>26</v>
      </c>
      <c r="B16" t="s">
        <v>31</v>
      </c>
      <c r="C16">
        <v>15</v>
      </c>
      <c r="D16" s="3">
        <v>4008</v>
      </c>
      <c r="E16">
        <v>9.1999999999999998E-2</v>
      </c>
      <c r="F16">
        <v>-8.0000000000000002E-3</v>
      </c>
      <c r="G16">
        <v>0.23400000000000001</v>
      </c>
      <c r="H16">
        <v>0.11799999999999999</v>
      </c>
      <c r="I16">
        <v>0.10199999999999999</v>
      </c>
      <c r="J16">
        <v>8.2000000000000003E-2</v>
      </c>
      <c r="K16">
        <v>-0.26</v>
      </c>
      <c r="L16">
        <v>-0.23799999999999999</v>
      </c>
      <c r="M16">
        <v>-2.8000000000000001E-2</v>
      </c>
      <c r="N16">
        <v>0.10299999999999999</v>
      </c>
      <c r="O16">
        <v>-7.0000000000000007E-2</v>
      </c>
      <c r="P16">
        <v>0.78600000000000003</v>
      </c>
    </row>
    <row r="17" spans="1:16" x14ac:dyDescent="0.35">
      <c r="A17" t="s">
        <v>26</v>
      </c>
      <c r="B17" t="s">
        <v>32</v>
      </c>
      <c r="C17">
        <v>16</v>
      </c>
      <c r="D17" s="3">
        <v>4005</v>
      </c>
      <c r="E17">
        <v>1.6E-2</v>
      </c>
      <c r="F17">
        <v>7.0999999999999994E-2</v>
      </c>
      <c r="G17">
        <v>5.6000000000000001E-2</v>
      </c>
      <c r="H17">
        <v>5.0000000000000001E-3</v>
      </c>
      <c r="I17">
        <v>0.22500000000000001</v>
      </c>
      <c r="J17">
        <v>0</v>
      </c>
      <c r="K17">
        <v>0.13200000000000001</v>
      </c>
      <c r="L17">
        <v>0.49</v>
      </c>
      <c r="M17">
        <v>0.54900000000000004</v>
      </c>
      <c r="N17">
        <v>-0.24199999999999999</v>
      </c>
      <c r="O17">
        <v>-4.2999999999999997E-2</v>
      </c>
      <c r="P17">
        <v>0.91500000000000004</v>
      </c>
    </row>
    <row r="18" spans="1:16" x14ac:dyDescent="0.35">
      <c r="A18" t="s">
        <v>26</v>
      </c>
      <c r="B18" t="s">
        <v>33</v>
      </c>
      <c r="C18">
        <v>17</v>
      </c>
      <c r="D18" s="3">
        <v>4012</v>
      </c>
      <c r="E18">
        <v>-7.3999999999999996E-2</v>
      </c>
      <c r="F18">
        <v>0.41399999999999998</v>
      </c>
      <c r="G18">
        <v>0.105</v>
      </c>
      <c r="H18">
        <v>-6.5000000000000002E-2</v>
      </c>
      <c r="I18">
        <v>9.4E-2</v>
      </c>
      <c r="J18">
        <v>-0.14000000000000001</v>
      </c>
      <c r="K18">
        <v>-0.442</v>
      </c>
      <c r="L18">
        <v>-0.104</v>
      </c>
      <c r="M18">
        <v>-0.247</v>
      </c>
      <c r="N18">
        <v>-0.11</v>
      </c>
      <c r="O18">
        <v>0.41599999999999998</v>
      </c>
      <c r="P18">
        <v>0.59799999999999998</v>
      </c>
    </row>
    <row r="19" spans="1:16" x14ac:dyDescent="0.35">
      <c r="A19" t="s">
        <v>26</v>
      </c>
      <c r="B19" t="s">
        <v>34</v>
      </c>
      <c r="C19">
        <v>18</v>
      </c>
      <c r="D19" s="3">
        <v>4006</v>
      </c>
      <c r="E19">
        <v>2.4E-2</v>
      </c>
      <c r="F19">
        <v>0.43099999999999999</v>
      </c>
      <c r="G19">
        <v>0.114</v>
      </c>
      <c r="H19">
        <v>0.06</v>
      </c>
      <c r="I19">
        <v>0.41899999999999998</v>
      </c>
      <c r="J19">
        <v>7.2999999999999995E-2</v>
      </c>
      <c r="K19">
        <v>-0.30499999999999999</v>
      </c>
      <c r="L19">
        <v>4.2000000000000003E-2</v>
      </c>
      <c r="M19">
        <v>-2.8000000000000001E-2</v>
      </c>
      <c r="N19">
        <v>-9.6000000000000002E-2</v>
      </c>
      <c r="O19">
        <v>0.13400000000000001</v>
      </c>
      <c r="P19">
        <v>0.83799999999999997</v>
      </c>
    </row>
    <row r="20" spans="1:16" x14ac:dyDescent="0.35">
      <c r="A20" t="s">
        <v>26</v>
      </c>
      <c r="B20" t="s">
        <v>35</v>
      </c>
      <c r="C20">
        <v>19</v>
      </c>
      <c r="D20" s="3">
        <v>4011</v>
      </c>
      <c r="E20">
        <v>-6.7000000000000004E-2</v>
      </c>
      <c r="F20">
        <v>0.29899999999999999</v>
      </c>
      <c r="G20">
        <v>-0.129</v>
      </c>
      <c r="H20">
        <v>0.105</v>
      </c>
      <c r="I20">
        <v>-3.3000000000000002E-2</v>
      </c>
      <c r="J20">
        <v>7.2999999999999995E-2</v>
      </c>
      <c r="K20">
        <v>-0.23699999999999999</v>
      </c>
      <c r="L20">
        <v>0.17899999999999999</v>
      </c>
      <c r="M20">
        <v>-0.11700000000000001</v>
      </c>
      <c r="N20">
        <v>5.3999999999999999E-2</v>
      </c>
      <c r="O20">
        <v>0.43</v>
      </c>
      <c r="P20">
        <v>0.86</v>
      </c>
    </row>
    <row r="21" spans="1:16" x14ac:dyDescent="0.35">
      <c r="A21" t="s">
        <v>26</v>
      </c>
      <c r="B21" t="s">
        <v>36</v>
      </c>
      <c r="C21">
        <v>20</v>
      </c>
      <c r="D21" s="3">
        <v>4013</v>
      </c>
      <c r="E21">
        <v>8.6999999999999994E-2</v>
      </c>
      <c r="F21">
        <v>0.122</v>
      </c>
      <c r="G21">
        <v>0.17</v>
      </c>
      <c r="H21">
        <v>-0.01</v>
      </c>
      <c r="I21">
        <v>0.08</v>
      </c>
      <c r="J21">
        <v>-1.9E-2</v>
      </c>
      <c r="K21">
        <v>2.4E-2</v>
      </c>
      <c r="L21">
        <v>0.104</v>
      </c>
      <c r="M21">
        <v>0.32200000000000001</v>
      </c>
      <c r="N21">
        <v>0.32300000000000001</v>
      </c>
      <c r="O21">
        <v>-0.157</v>
      </c>
      <c r="P21">
        <v>0.81100000000000005</v>
      </c>
    </row>
    <row r="22" spans="1:16" x14ac:dyDescent="0.35">
      <c r="A22" t="s">
        <v>26</v>
      </c>
      <c r="B22" t="s">
        <v>37</v>
      </c>
      <c r="C22">
        <v>21</v>
      </c>
      <c r="D22" s="3">
        <v>4017</v>
      </c>
      <c r="E22">
        <v>-5.2999999999999999E-2</v>
      </c>
      <c r="F22">
        <v>-0.03</v>
      </c>
      <c r="G22">
        <v>1.6E-2</v>
      </c>
      <c r="H22">
        <v>2E-3</v>
      </c>
      <c r="I22">
        <v>0.11600000000000001</v>
      </c>
      <c r="J22">
        <v>1.0999999999999999E-2</v>
      </c>
      <c r="K22">
        <v>0.23799999999999999</v>
      </c>
      <c r="L22">
        <v>0.13700000000000001</v>
      </c>
      <c r="M22">
        <v>-0.19500000000000001</v>
      </c>
      <c r="N22">
        <v>0.30399999999999999</v>
      </c>
      <c r="O22">
        <v>-0.22700000000000001</v>
      </c>
      <c r="P22">
        <v>0.73699999999999999</v>
      </c>
    </row>
    <row r="23" spans="1:16" x14ac:dyDescent="0.35">
      <c r="A23" t="s">
        <v>26</v>
      </c>
      <c r="B23" t="s">
        <v>38</v>
      </c>
      <c r="C23">
        <v>22</v>
      </c>
      <c r="D23" s="3">
        <v>4014</v>
      </c>
      <c r="E23">
        <v>0.18099999999999999</v>
      </c>
      <c r="F23">
        <v>0.27300000000000002</v>
      </c>
      <c r="G23">
        <v>0.13300000000000001</v>
      </c>
      <c r="H23">
        <v>-5.8000000000000003E-2</v>
      </c>
      <c r="I23">
        <v>2.5999999999999999E-2</v>
      </c>
      <c r="J23">
        <v>-0.14000000000000001</v>
      </c>
      <c r="K23">
        <v>-0.187</v>
      </c>
      <c r="L23">
        <v>-5.8000000000000003E-2</v>
      </c>
      <c r="M23">
        <v>-0.108</v>
      </c>
      <c r="N23">
        <v>-0.22900000000000001</v>
      </c>
      <c r="O23">
        <v>5.7000000000000002E-2</v>
      </c>
      <c r="P23">
        <v>0.76900000000000002</v>
      </c>
    </row>
    <row r="24" spans="1:16" x14ac:dyDescent="0.35">
      <c r="A24" t="s">
        <v>26</v>
      </c>
      <c r="B24" t="s">
        <v>39</v>
      </c>
      <c r="C24">
        <v>23</v>
      </c>
      <c r="D24" s="3">
        <v>4018</v>
      </c>
      <c r="E24">
        <v>3.7999999999999999E-2</v>
      </c>
      <c r="F24">
        <v>0.312</v>
      </c>
      <c r="G24">
        <v>-6.3E-2</v>
      </c>
      <c r="H24">
        <v>2.5000000000000001E-2</v>
      </c>
      <c r="I24">
        <v>2.7E-2</v>
      </c>
      <c r="J24">
        <v>6.7000000000000004E-2</v>
      </c>
      <c r="K24">
        <v>0.11899999999999999</v>
      </c>
      <c r="L24">
        <v>-4.8000000000000001E-2</v>
      </c>
      <c r="M24">
        <v>-0.23599999999999999</v>
      </c>
      <c r="N24">
        <v>0.34899999999999998</v>
      </c>
      <c r="O24">
        <v>-3.4000000000000002E-2</v>
      </c>
      <c r="P24">
        <v>0.81799999999999995</v>
      </c>
    </row>
    <row r="25" spans="1:16" x14ac:dyDescent="0.35">
      <c r="A25" t="s">
        <v>26</v>
      </c>
      <c r="B25" t="s">
        <v>40</v>
      </c>
      <c r="C25">
        <v>24</v>
      </c>
      <c r="D25" s="3">
        <v>4015</v>
      </c>
      <c r="E25">
        <v>-0.109</v>
      </c>
      <c r="F25">
        <v>0.442</v>
      </c>
      <c r="G25">
        <v>0.06</v>
      </c>
      <c r="H25">
        <v>2.8000000000000001E-2</v>
      </c>
      <c r="I25">
        <v>0.38900000000000001</v>
      </c>
      <c r="J25">
        <v>-1.4999999999999999E-2</v>
      </c>
      <c r="K25">
        <v>-0.377</v>
      </c>
      <c r="L25">
        <v>6.0999999999999999E-2</v>
      </c>
      <c r="M25">
        <v>-4.0000000000000001E-3</v>
      </c>
      <c r="N25">
        <v>-7.6999999999999999E-2</v>
      </c>
      <c r="O25">
        <v>-0.03</v>
      </c>
      <c r="P25">
        <v>0.82599999999999996</v>
      </c>
    </row>
    <row r="26" spans="1:16" x14ac:dyDescent="0.35">
      <c r="A26" t="s">
        <v>26</v>
      </c>
      <c r="B26" t="s">
        <v>41</v>
      </c>
      <c r="C26">
        <v>25</v>
      </c>
      <c r="D26" s="3">
        <v>4016</v>
      </c>
      <c r="E26">
        <v>-4.5999999999999999E-2</v>
      </c>
      <c r="F26">
        <v>0.23799999999999999</v>
      </c>
      <c r="G26">
        <v>-8.8999999999999996E-2</v>
      </c>
      <c r="H26">
        <v>0.04</v>
      </c>
      <c r="I26">
        <v>0.19600000000000001</v>
      </c>
      <c r="J26">
        <v>1.2E-2</v>
      </c>
      <c r="K26">
        <v>-8.7999999999999995E-2</v>
      </c>
      <c r="L26">
        <v>0.113</v>
      </c>
      <c r="M26">
        <v>0.58899999999999997</v>
      </c>
      <c r="N26">
        <v>0.12</v>
      </c>
      <c r="O26">
        <v>-0.112</v>
      </c>
      <c r="P26">
        <v>0.84699999999999998</v>
      </c>
    </row>
    <row r="27" spans="1:16" x14ac:dyDescent="0.35">
      <c r="A27" t="s">
        <v>26</v>
      </c>
      <c r="B27" t="s">
        <v>42</v>
      </c>
      <c r="C27">
        <v>26</v>
      </c>
      <c r="D27" s="3">
        <v>4007</v>
      </c>
      <c r="E27">
        <v>0.01</v>
      </c>
      <c r="F27">
        <v>0.17100000000000001</v>
      </c>
      <c r="G27">
        <v>0.113</v>
      </c>
      <c r="H27">
        <v>0.16800000000000001</v>
      </c>
      <c r="I27">
        <v>9.1999999999999998E-2</v>
      </c>
      <c r="J27">
        <v>-4.7E-2</v>
      </c>
      <c r="K27">
        <v>-0.21199999999999999</v>
      </c>
      <c r="L27">
        <v>-0.17299999999999999</v>
      </c>
      <c r="M27">
        <v>-8.6999999999999994E-2</v>
      </c>
      <c r="N27">
        <v>0.34899999999999998</v>
      </c>
      <c r="O27">
        <v>8.5999999999999993E-2</v>
      </c>
      <c r="P27">
        <v>0.747</v>
      </c>
    </row>
    <row r="28" spans="1:16" x14ac:dyDescent="0.35">
      <c r="A28" t="s">
        <v>26</v>
      </c>
      <c r="B28" t="s">
        <v>43</v>
      </c>
      <c r="C28">
        <v>27</v>
      </c>
      <c r="D28" s="3">
        <v>4010</v>
      </c>
      <c r="E28">
        <v>-4.1000000000000002E-2</v>
      </c>
      <c r="F28">
        <v>0.26300000000000001</v>
      </c>
      <c r="G28">
        <v>0.03</v>
      </c>
      <c r="H28">
        <v>0.12</v>
      </c>
      <c r="I28">
        <v>0.28499999999999998</v>
      </c>
      <c r="J28">
        <v>2.5000000000000001E-2</v>
      </c>
      <c r="K28">
        <v>-0.443</v>
      </c>
      <c r="L28">
        <v>0.245</v>
      </c>
      <c r="M28">
        <v>-3.5999999999999997E-2</v>
      </c>
      <c r="N28">
        <v>0.17100000000000001</v>
      </c>
      <c r="O28">
        <v>0.98299999999999998</v>
      </c>
      <c r="P28">
        <v>0.85699999999999998</v>
      </c>
    </row>
    <row r="29" spans="1:16" x14ac:dyDescent="0.35">
      <c r="A29" t="s">
        <v>26</v>
      </c>
      <c r="B29" t="s">
        <v>44</v>
      </c>
      <c r="C29">
        <v>28</v>
      </c>
      <c r="D29" s="3">
        <v>4009</v>
      </c>
      <c r="E29">
        <v>-9.2999999999999999E-2</v>
      </c>
      <c r="F29">
        <v>4.1000000000000002E-2</v>
      </c>
      <c r="G29">
        <v>3.4000000000000002E-2</v>
      </c>
      <c r="H29">
        <v>2.3E-2</v>
      </c>
      <c r="I29">
        <v>5.3999999999999999E-2</v>
      </c>
      <c r="J29">
        <v>-3.4000000000000002E-2</v>
      </c>
      <c r="K29">
        <v>-0.183</v>
      </c>
      <c r="L29">
        <v>0.35199999999999998</v>
      </c>
      <c r="M29">
        <v>-4.8000000000000001E-2</v>
      </c>
      <c r="N29">
        <v>0.26400000000000001</v>
      </c>
      <c r="O29">
        <v>-4.7E-2</v>
      </c>
      <c r="P29">
        <v>0.876</v>
      </c>
    </row>
    <row r="30" spans="1:16" x14ac:dyDescent="0.35">
      <c r="A30" t="s">
        <v>45</v>
      </c>
      <c r="B30" t="s">
        <v>46</v>
      </c>
      <c r="C30">
        <v>29</v>
      </c>
      <c r="D30" s="4">
        <v>3810</v>
      </c>
      <c r="E30">
        <v>7.0000000000000001E-3</v>
      </c>
      <c r="F30">
        <v>0.20899999999999999</v>
      </c>
      <c r="G30">
        <v>0.122</v>
      </c>
      <c r="H30">
        <v>4.0000000000000001E-3</v>
      </c>
      <c r="I30">
        <v>-2.3E-2</v>
      </c>
      <c r="J30">
        <v>-4.9000000000000002E-2</v>
      </c>
      <c r="K30">
        <v>-0.15</v>
      </c>
      <c r="L30">
        <v>-0.155</v>
      </c>
      <c r="M30">
        <v>-0.189</v>
      </c>
      <c r="N30">
        <v>2.1000000000000001E-2</v>
      </c>
      <c r="O30">
        <v>3.2000000000000001E-2</v>
      </c>
      <c r="P30">
        <v>0.96</v>
      </c>
    </row>
    <row r="31" spans="1:16" x14ac:dyDescent="0.35">
      <c r="A31" t="s">
        <v>45</v>
      </c>
      <c r="B31" t="s">
        <v>47</v>
      </c>
      <c r="C31">
        <v>30</v>
      </c>
      <c r="D31" s="4">
        <v>3809</v>
      </c>
      <c r="E31">
        <v>5.1999999999999998E-2</v>
      </c>
      <c r="F31">
        <v>0.16500000000000001</v>
      </c>
      <c r="G31">
        <v>-0.104</v>
      </c>
      <c r="H31">
        <v>6.7000000000000004E-2</v>
      </c>
      <c r="I31">
        <v>0.36899999999999999</v>
      </c>
      <c r="J31">
        <v>-5.0999999999999997E-2</v>
      </c>
      <c r="K31">
        <v>2E-3</v>
      </c>
      <c r="L31">
        <v>-0.14899999999999999</v>
      </c>
      <c r="M31">
        <v>0.44500000000000001</v>
      </c>
      <c r="N31">
        <v>-6.0999999999999999E-2</v>
      </c>
      <c r="O31">
        <v>0.17399999999999999</v>
      </c>
      <c r="P31">
        <v>0.74399999999999999</v>
      </c>
    </row>
    <row r="32" spans="1:16" x14ac:dyDescent="0.35">
      <c r="A32" t="s">
        <v>45</v>
      </c>
      <c r="B32" t="s">
        <v>48</v>
      </c>
      <c r="C32">
        <v>31</v>
      </c>
      <c r="D32" s="4">
        <v>3807</v>
      </c>
      <c r="E32">
        <v>-4.1000000000000002E-2</v>
      </c>
      <c r="F32">
        <v>-6.9000000000000006E-2</v>
      </c>
      <c r="G32">
        <v>6.2E-2</v>
      </c>
      <c r="H32">
        <v>8.1000000000000003E-2</v>
      </c>
      <c r="I32">
        <v>-0.13600000000000001</v>
      </c>
      <c r="J32">
        <v>0.126</v>
      </c>
      <c r="K32">
        <v>-0.189</v>
      </c>
      <c r="L32">
        <v>0.19800000000000001</v>
      </c>
      <c r="M32">
        <v>-0.48399999999999999</v>
      </c>
      <c r="N32">
        <v>6.5000000000000002E-2</v>
      </c>
      <c r="O32">
        <v>-1.2E-2</v>
      </c>
      <c r="P32">
        <v>0.94299999999999995</v>
      </c>
    </row>
    <row r="33" spans="1:16" x14ac:dyDescent="0.35">
      <c r="A33" t="s">
        <v>45</v>
      </c>
      <c r="B33" t="s">
        <v>49</v>
      </c>
      <c r="C33">
        <v>32</v>
      </c>
      <c r="D33" s="4">
        <v>3808</v>
      </c>
      <c r="E33">
        <v>-8.5999999999999993E-2</v>
      </c>
      <c r="F33">
        <v>9.8000000000000004E-2</v>
      </c>
      <c r="G33">
        <v>8.5000000000000006E-2</v>
      </c>
      <c r="H33">
        <v>-0.01</v>
      </c>
      <c r="I33">
        <v>0.13600000000000001</v>
      </c>
      <c r="J33">
        <v>-2.4E-2</v>
      </c>
      <c r="K33">
        <v>-0.158</v>
      </c>
      <c r="L33">
        <v>0.251</v>
      </c>
      <c r="M33">
        <v>0.252</v>
      </c>
      <c r="N33">
        <v>-0.17199999999999999</v>
      </c>
      <c r="O33">
        <v>-1.7999999999999999E-2</v>
      </c>
      <c r="P33">
        <v>0.96799999999999997</v>
      </c>
    </row>
    <row r="34" spans="1:16" x14ac:dyDescent="0.35">
      <c r="A34" t="s">
        <v>45</v>
      </c>
      <c r="B34" t="s">
        <v>50</v>
      </c>
      <c r="C34">
        <v>33</v>
      </c>
      <c r="D34" s="4">
        <v>3806</v>
      </c>
      <c r="E34">
        <v>-0.20899999999999999</v>
      </c>
      <c r="F34">
        <v>0.13900000000000001</v>
      </c>
      <c r="G34">
        <v>0.17799999999999999</v>
      </c>
      <c r="H34">
        <v>-8.0000000000000002E-3</v>
      </c>
      <c r="I34">
        <v>6.6000000000000003E-2</v>
      </c>
      <c r="J34">
        <v>6.3E-2</v>
      </c>
      <c r="K34">
        <v>-0.22700000000000001</v>
      </c>
      <c r="L34">
        <v>2.9000000000000001E-2</v>
      </c>
      <c r="M34">
        <v>-0.35899999999999999</v>
      </c>
      <c r="N34">
        <v>0.16600000000000001</v>
      </c>
      <c r="O34">
        <v>-4.0000000000000001E-3</v>
      </c>
      <c r="P34">
        <v>0.94299999999999995</v>
      </c>
    </row>
    <row r="35" spans="1:16" x14ac:dyDescent="0.35">
      <c r="A35" t="s">
        <v>45</v>
      </c>
      <c r="B35" t="s">
        <v>51</v>
      </c>
      <c r="C35">
        <v>34</v>
      </c>
      <c r="D35" s="4">
        <v>3805</v>
      </c>
      <c r="E35">
        <v>-0.08</v>
      </c>
      <c r="F35">
        <v>0.14399999999999999</v>
      </c>
      <c r="G35">
        <v>-3.0000000000000001E-3</v>
      </c>
      <c r="H35">
        <v>4.2999999999999997E-2</v>
      </c>
      <c r="I35">
        <v>0.20100000000000001</v>
      </c>
      <c r="J35">
        <v>-0.06</v>
      </c>
      <c r="K35">
        <v>-0.128</v>
      </c>
      <c r="L35">
        <v>0.41599999999999998</v>
      </c>
      <c r="M35">
        <v>-0.127</v>
      </c>
      <c r="N35">
        <v>-3.1E-2</v>
      </c>
      <c r="O35">
        <v>-3.5999999999999997E-2</v>
      </c>
      <c r="P35">
        <v>0.97399999999999998</v>
      </c>
    </row>
    <row r="36" spans="1:16" x14ac:dyDescent="0.35">
      <c r="A36" t="s">
        <v>45</v>
      </c>
      <c r="B36" t="s">
        <v>52</v>
      </c>
      <c r="C36">
        <v>35</v>
      </c>
      <c r="D36" s="4">
        <v>3802</v>
      </c>
      <c r="E36">
        <v>-0.14099999999999999</v>
      </c>
      <c r="F36">
        <v>0.17399999999999999</v>
      </c>
      <c r="G36">
        <v>0.14599999999999999</v>
      </c>
      <c r="H36">
        <v>8.5000000000000006E-2</v>
      </c>
      <c r="I36">
        <v>0.21099999999999999</v>
      </c>
      <c r="J36">
        <v>0.11899999999999999</v>
      </c>
      <c r="K36">
        <v>-0.17</v>
      </c>
      <c r="L36">
        <v>0.44500000000000001</v>
      </c>
      <c r="M36">
        <v>0.187</v>
      </c>
      <c r="N36">
        <v>-3.3000000000000002E-2</v>
      </c>
      <c r="O36">
        <v>-0.14799999999999999</v>
      </c>
      <c r="P36">
        <v>0.79400000000000004</v>
      </c>
    </row>
    <row r="37" spans="1:16" x14ac:dyDescent="0.35">
      <c r="A37" t="s">
        <v>45</v>
      </c>
      <c r="B37" t="s">
        <v>53</v>
      </c>
      <c r="C37">
        <v>36</v>
      </c>
      <c r="D37" s="4">
        <v>3803</v>
      </c>
      <c r="E37">
        <v>8.4000000000000005E-2</v>
      </c>
      <c r="F37">
        <v>0.25900000000000001</v>
      </c>
      <c r="G37">
        <v>-0.34200000000000003</v>
      </c>
      <c r="H37">
        <v>3.1E-2</v>
      </c>
      <c r="I37">
        <v>0.38100000000000001</v>
      </c>
      <c r="J37">
        <v>-1.4E-2</v>
      </c>
      <c r="K37">
        <v>-0.19800000000000001</v>
      </c>
      <c r="L37">
        <v>0.433</v>
      </c>
      <c r="M37">
        <v>-3.7999999999999999E-2</v>
      </c>
      <c r="N37">
        <v>3.9E-2</v>
      </c>
      <c r="O37">
        <v>-0.02</v>
      </c>
      <c r="P37">
        <v>0.81599999999999995</v>
      </c>
    </row>
    <row r="38" spans="1:16" x14ac:dyDescent="0.35">
      <c r="A38" t="s">
        <v>45</v>
      </c>
      <c r="B38" t="s">
        <v>54</v>
      </c>
      <c r="C38">
        <v>37</v>
      </c>
      <c r="D38" s="4">
        <v>3804</v>
      </c>
      <c r="E38">
        <v>8.9999999999999993E-3</v>
      </c>
      <c r="F38">
        <v>0.17599999999999999</v>
      </c>
      <c r="G38">
        <v>-0.17100000000000001</v>
      </c>
      <c r="H38">
        <v>0.13200000000000001</v>
      </c>
      <c r="I38">
        <v>-4.4999999999999998E-2</v>
      </c>
      <c r="J38">
        <v>-3.1E-2</v>
      </c>
      <c r="K38">
        <v>-8.2000000000000003E-2</v>
      </c>
      <c r="L38">
        <v>-8.7999999999999995E-2</v>
      </c>
      <c r="M38">
        <v>-7.9000000000000001E-2</v>
      </c>
      <c r="N38">
        <v>0.121</v>
      </c>
      <c r="O38">
        <v>-0.02</v>
      </c>
      <c r="P38">
        <v>0.74299999999999999</v>
      </c>
    </row>
    <row r="39" spans="1:16" x14ac:dyDescent="0.35">
      <c r="A39" t="s">
        <v>45</v>
      </c>
      <c r="B39" t="s">
        <v>55</v>
      </c>
      <c r="C39">
        <v>38</v>
      </c>
      <c r="D39" s="4">
        <v>3801</v>
      </c>
      <c r="E39">
        <v>3.0000000000000001E-3</v>
      </c>
      <c r="F39">
        <v>0.378</v>
      </c>
      <c r="G39">
        <v>0.17</v>
      </c>
      <c r="H39">
        <v>4.5999999999999999E-2</v>
      </c>
      <c r="I39">
        <v>9.9000000000000005E-2</v>
      </c>
      <c r="J39">
        <v>-0.02</v>
      </c>
      <c r="K39">
        <v>-0.36399999999999999</v>
      </c>
      <c r="L39">
        <v>0.872</v>
      </c>
      <c r="M39">
        <v>4.2000000000000003E-2</v>
      </c>
      <c r="N39">
        <v>-3.1E-2</v>
      </c>
      <c r="O39">
        <v>4.0000000000000001E-3</v>
      </c>
      <c r="P39">
        <v>0.70699999999999996</v>
      </c>
    </row>
    <row r="40" spans="1:16" x14ac:dyDescent="0.35">
      <c r="A40" t="s">
        <v>56</v>
      </c>
      <c r="B40" t="s">
        <v>57</v>
      </c>
      <c r="C40">
        <v>39</v>
      </c>
      <c r="D40" s="5">
        <v>4101</v>
      </c>
      <c r="E40">
        <v>0.13800000000000001</v>
      </c>
      <c r="F40">
        <v>0.215</v>
      </c>
      <c r="G40">
        <v>0.19800000000000001</v>
      </c>
      <c r="H40">
        <v>0.111</v>
      </c>
      <c r="I40">
        <v>0.126</v>
      </c>
      <c r="J40">
        <v>-9.9000000000000005E-2</v>
      </c>
      <c r="K40">
        <v>-0.26800000000000002</v>
      </c>
      <c r="L40">
        <v>-0.13200000000000001</v>
      </c>
      <c r="M40">
        <v>-3.3000000000000002E-2</v>
      </c>
      <c r="N40">
        <v>-3.3000000000000002E-2</v>
      </c>
      <c r="O40">
        <v>5.3999999999999999E-2</v>
      </c>
      <c r="P40">
        <v>0.84599999999999997</v>
      </c>
    </row>
    <row r="41" spans="1:16" x14ac:dyDescent="0.35">
      <c r="A41" t="s">
        <v>56</v>
      </c>
      <c r="B41" t="s">
        <v>58</v>
      </c>
      <c r="C41">
        <v>40</v>
      </c>
      <c r="D41" s="5">
        <v>4109</v>
      </c>
      <c r="E41">
        <v>6.3E-2</v>
      </c>
      <c r="F41">
        <v>0.185</v>
      </c>
      <c r="G41">
        <v>6.6000000000000003E-2</v>
      </c>
      <c r="H41">
        <v>0.14399999999999999</v>
      </c>
      <c r="I41">
        <v>-0.129</v>
      </c>
      <c r="J41">
        <v>3.1E-2</v>
      </c>
      <c r="K41">
        <v>-0.49399999999999999</v>
      </c>
      <c r="L41">
        <v>0.17499999999999999</v>
      </c>
      <c r="M41">
        <v>0.32600000000000001</v>
      </c>
      <c r="N41">
        <v>-0.17100000000000001</v>
      </c>
      <c r="O41">
        <v>-3.2000000000000001E-2</v>
      </c>
      <c r="P41">
        <v>0.81899999999999995</v>
      </c>
    </row>
    <row r="42" spans="1:16" x14ac:dyDescent="0.35">
      <c r="A42" t="s">
        <v>56</v>
      </c>
      <c r="B42" t="s">
        <v>59</v>
      </c>
      <c r="C42">
        <v>41</v>
      </c>
      <c r="D42" s="5">
        <v>4102</v>
      </c>
      <c r="E42">
        <v>-4.3999999999999997E-2</v>
      </c>
      <c r="F42">
        <v>0.11</v>
      </c>
      <c r="G42">
        <v>0.126</v>
      </c>
      <c r="H42">
        <v>4.9000000000000002E-2</v>
      </c>
      <c r="I42">
        <v>0.191</v>
      </c>
      <c r="J42">
        <v>-5.8000000000000003E-2</v>
      </c>
      <c r="K42">
        <v>-0.34899999999999998</v>
      </c>
      <c r="L42">
        <v>-0.04</v>
      </c>
      <c r="M42">
        <v>0.21199999999999999</v>
      </c>
      <c r="N42">
        <v>-2.4E-2</v>
      </c>
      <c r="O42">
        <v>0.108</v>
      </c>
      <c r="P42">
        <v>0.70799999999999996</v>
      </c>
    </row>
    <row r="43" spans="1:16" x14ac:dyDescent="0.35">
      <c r="A43" t="s">
        <v>56</v>
      </c>
      <c r="B43" t="s">
        <v>60</v>
      </c>
      <c r="C43">
        <v>42</v>
      </c>
      <c r="D43" s="5">
        <v>4107</v>
      </c>
      <c r="E43">
        <v>2.8000000000000001E-2</v>
      </c>
      <c r="F43">
        <v>0.13300000000000001</v>
      </c>
      <c r="G43">
        <v>-6.6000000000000003E-2</v>
      </c>
      <c r="H43">
        <v>0.04</v>
      </c>
      <c r="I43">
        <v>0.1</v>
      </c>
      <c r="J43">
        <v>-3.0000000000000001E-3</v>
      </c>
      <c r="K43">
        <v>-0.36799999999999999</v>
      </c>
      <c r="L43">
        <v>-6.2E-2</v>
      </c>
      <c r="M43">
        <v>-0.56699999999999995</v>
      </c>
      <c r="N43">
        <v>0.155</v>
      </c>
      <c r="O43">
        <v>-9.1999999999999998E-2</v>
      </c>
      <c r="P43">
        <v>0.71099999999999997</v>
      </c>
    </row>
    <row r="44" spans="1:16" x14ac:dyDescent="0.35">
      <c r="A44" t="s">
        <v>56</v>
      </c>
      <c r="B44" t="s">
        <v>61</v>
      </c>
      <c r="C44">
        <v>43</v>
      </c>
      <c r="D44" s="5">
        <v>4110</v>
      </c>
      <c r="E44">
        <v>-0.16500000000000001</v>
      </c>
      <c r="F44">
        <v>0.48799999999999999</v>
      </c>
      <c r="G44">
        <v>-6.6000000000000003E-2</v>
      </c>
      <c r="H44">
        <v>1.9E-2</v>
      </c>
      <c r="I44">
        <v>0.20200000000000001</v>
      </c>
      <c r="J44">
        <v>0.13700000000000001</v>
      </c>
      <c r="K44">
        <v>-0.26600000000000001</v>
      </c>
      <c r="L44">
        <v>-1E-3</v>
      </c>
      <c r="M44">
        <v>0.126</v>
      </c>
      <c r="N44">
        <v>0.112</v>
      </c>
      <c r="O44">
        <v>-0.10199999999999999</v>
      </c>
      <c r="P44">
        <v>0.84</v>
      </c>
    </row>
    <row r="45" spans="1:16" x14ac:dyDescent="0.35">
      <c r="A45" t="s">
        <v>56</v>
      </c>
      <c r="B45" t="s">
        <v>62</v>
      </c>
      <c r="C45">
        <v>44</v>
      </c>
      <c r="D45" s="5">
        <v>4108</v>
      </c>
      <c r="E45">
        <v>-0.109</v>
      </c>
      <c r="F45">
        <v>0.33400000000000002</v>
      </c>
      <c r="G45">
        <v>0.183</v>
      </c>
      <c r="H45">
        <v>8.0000000000000002E-3</v>
      </c>
      <c r="I45">
        <v>7.0000000000000001E-3</v>
      </c>
      <c r="J45">
        <v>1.7000000000000001E-2</v>
      </c>
      <c r="K45">
        <v>-0.16500000000000001</v>
      </c>
      <c r="L45">
        <v>0.191</v>
      </c>
      <c r="M45">
        <v>0.97699999999999998</v>
      </c>
      <c r="N45">
        <v>-0.17699999999999999</v>
      </c>
      <c r="O45">
        <v>-0.105</v>
      </c>
      <c r="P45">
        <v>0.92</v>
      </c>
    </row>
    <row r="46" spans="1:16" x14ac:dyDescent="0.35">
      <c r="A46" t="s">
        <v>56</v>
      </c>
      <c r="B46" t="s">
        <v>63</v>
      </c>
      <c r="C46">
        <v>45</v>
      </c>
      <c r="D46" s="5">
        <v>4103</v>
      </c>
      <c r="E46">
        <v>-8.7999999999999995E-2</v>
      </c>
      <c r="F46">
        <v>-0.14299999999999999</v>
      </c>
      <c r="G46">
        <v>-4.2999999999999997E-2</v>
      </c>
      <c r="H46">
        <v>-2.4E-2</v>
      </c>
      <c r="I46">
        <v>0.10199999999999999</v>
      </c>
      <c r="J46">
        <v>-4.4999999999999998E-2</v>
      </c>
      <c r="K46">
        <v>-0.153</v>
      </c>
      <c r="L46">
        <v>8.2000000000000003E-2</v>
      </c>
      <c r="M46">
        <v>-0.20699999999999999</v>
      </c>
      <c r="N46">
        <v>6.3E-2</v>
      </c>
      <c r="O46">
        <v>-0.154</v>
      </c>
      <c r="P46">
        <v>0.77100000000000002</v>
      </c>
    </row>
    <row r="47" spans="1:16" x14ac:dyDescent="0.35">
      <c r="A47" t="s">
        <v>56</v>
      </c>
      <c r="B47" t="s">
        <v>64</v>
      </c>
      <c r="C47">
        <v>46</v>
      </c>
      <c r="D47" s="5">
        <v>4106</v>
      </c>
      <c r="E47">
        <v>-9.6000000000000002E-2</v>
      </c>
      <c r="F47">
        <v>0.249</v>
      </c>
      <c r="G47">
        <v>1.7000000000000001E-2</v>
      </c>
      <c r="H47">
        <v>4.2000000000000003E-2</v>
      </c>
      <c r="I47">
        <v>-0.02</v>
      </c>
      <c r="J47">
        <v>5.8000000000000003E-2</v>
      </c>
      <c r="K47">
        <v>-0.21099999999999999</v>
      </c>
      <c r="L47">
        <v>-1.4E-2</v>
      </c>
      <c r="M47">
        <v>0.12</v>
      </c>
      <c r="N47">
        <v>0.245</v>
      </c>
      <c r="O47">
        <v>-0.122</v>
      </c>
      <c r="P47">
        <v>0.85499999999999998</v>
      </c>
    </row>
    <row r="48" spans="1:16" x14ac:dyDescent="0.35">
      <c r="A48" t="s">
        <v>56</v>
      </c>
      <c r="B48" t="s">
        <v>65</v>
      </c>
      <c r="C48">
        <v>47</v>
      </c>
      <c r="D48" s="5">
        <v>4111</v>
      </c>
      <c r="E48">
        <v>-7.0999999999999994E-2</v>
      </c>
      <c r="F48">
        <v>0.223</v>
      </c>
      <c r="G48">
        <v>-8.0000000000000002E-3</v>
      </c>
      <c r="H48">
        <v>-5.3999999999999999E-2</v>
      </c>
      <c r="I48">
        <v>0.129</v>
      </c>
      <c r="J48">
        <v>-0.124</v>
      </c>
      <c r="K48">
        <v>-0.23400000000000001</v>
      </c>
      <c r="L48">
        <v>-0.111</v>
      </c>
      <c r="M48">
        <v>6.3E-2</v>
      </c>
      <c r="N48">
        <v>8.3000000000000004E-2</v>
      </c>
      <c r="O48">
        <v>-3.9E-2</v>
      </c>
      <c r="P48">
        <v>0.77800000000000002</v>
      </c>
    </row>
    <row r="49" spans="1:16" x14ac:dyDescent="0.35">
      <c r="A49" t="s">
        <v>56</v>
      </c>
      <c r="B49" t="s">
        <v>66</v>
      </c>
      <c r="C49">
        <v>48</v>
      </c>
      <c r="D49" s="5">
        <v>4113</v>
      </c>
      <c r="E49">
        <v>-0.11700000000000001</v>
      </c>
      <c r="F49">
        <v>0.217</v>
      </c>
      <c r="G49">
        <v>1.4E-2</v>
      </c>
      <c r="H49">
        <v>4.5999999999999999E-2</v>
      </c>
      <c r="I49">
        <v>0.13</v>
      </c>
      <c r="J49">
        <v>6.2E-2</v>
      </c>
      <c r="K49">
        <v>-0.17899999999999999</v>
      </c>
      <c r="L49">
        <v>0.52</v>
      </c>
      <c r="M49">
        <v>-0.21199999999999999</v>
      </c>
      <c r="N49">
        <v>-5.0000000000000001E-3</v>
      </c>
      <c r="O49">
        <v>-5.8999999999999997E-2</v>
      </c>
      <c r="P49">
        <v>0.76900000000000002</v>
      </c>
    </row>
    <row r="50" spans="1:16" x14ac:dyDescent="0.35">
      <c r="A50" t="s">
        <v>56</v>
      </c>
      <c r="B50" t="s">
        <v>67</v>
      </c>
      <c r="C50">
        <v>49</v>
      </c>
      <c r="D50" s="5">
        <v>4104</v>
      </c>
      <c r="E50">
        <v>-0.13500000000000001</v>
      </c>
      <c r="F50">
        <v>0.10299999999999999</v>
      </c>
      <c r="G50">
        <v>-4.2999999999999997E-2</v>
      </c>
      <c r="H50">
        <v>1.7999999999999999E-2</v>
      </c>
      <c r="I50">
        <v>0.16300000000000001</v>
      </c>
      <c r="J50">
        <v>-2.1000000000000001E-2</v>
      </c>
      <c r="K50">
        <v>-0.13900000000000001</v>
      </c>
      <c r="L50">
        <v>0.10299999999999999</v>
      </c>
      <c r="M50">
        <v>2.8000000000000001E-2</v>
      </c>
      <c r="N50">
        <v>-1.0999999999999999E-2</v>
      </c>
      <c r="O50">
        <v>-0.125</v>
      </c>
      <c r="P50">
        <v>0.88800000000000001</v>
      </c>
    </row>
    <row r="51" spans="1:16" x14ac:dyDescent="0.35">
      <c r="A51" t="s">
        <v>56</v>
      </c>
      <c r="B51" t="s">
        <v>68</v>
      </c>
      <c r="C51">
        <v>50</v>
      </c>
      <c r="D51" s="5">
        <v>4112</v>
      </c>
      <c r="E51">
        <v>-0.13400000000000001</v>
      </c>
      <c r="F51">
        <v>0.222</v>
      </c>
      <c r="G51">
        <v>8.2000000000000003E-2</v>
      </c>
      <c r="H51">
        <v>0.04</v>
      </c>
      <c r="I51">
        <v>0.15</v>
      </c>
      <c r="J51">
        <v>-1.9E-2</v>
      </c>
      <c r="K51">
        <v>-0.19</v>
      </c>
      <c r="L51">
        <v>0.186</v>
      </c>
      <c r="M51">
        <v>1.7000000000000001E-2</v>
      </c>
      <c r="N51">
        <v>-0.22600000000000001</v>
      </c>
      <c r="O51">
        <v>0.2</v>
      </c>
      <c r="P51">
        <v>0.80900000000000005</v>
      </c>
    </row>
    <row r="52" spans="1:16" x14ac:dyDescent="0.35">
      <c r="A52" t="s">
        <v>56</v>
      </c>
      <c r="B52" t="s">
        <v>69</v>
      </c>
      <c r="C52">
        <v>51</v>
      </c>
      <c r="D52" s="5">
        <v>4105</v>
      </c>
      <c r="E52">
        <v>3.5000000000000003E-2</v>
      </c>
      <c r="F52">
        <v>0.28100000000000003</v>
      </c>
      <c r="G52">
        <v>4.2999999999999997E-2</v>
      </c>
      <c r="H52">
        <v>-4.2000000000000003E-2</v>
      </c>
      <c r="I52">
        <v>8.4000000000000005E-2</v>
      </c>
      <c r="J52">
        <v>-5.0999999999999997E-2</v>
      </c>
      <c r="K52">
        <v>-0.20200000000000001</v>
      </c>
      <c r="L52">
        <v>0.13600000000000001</v>
      </c>
      <c r="M52">
        <v>2.5999999999999999E-2</v>
      </c>
      <c r="N52">
        <v>4.0000000000000001E-3</v>
      </c>
      <c r="O52">
        <v>-0.20399999999999999</v>
      </c>
      <c r="P52">
        <v>0.878</v>
      </c>
    </row>
    <row r="53" spans="1:16" x14ac:dyDescent="0.35">
      <c r="A53" t="s">
        <v>56</v>
      </c>
      <c r="B53" t="s">
        <v>70</v>
      </c>
      <c r="C53">
        <v>52</v>
      </c>
      <c r="D53" s="5">
        <v>4114</v>
      </c>
      <c r="E53">
        <v>1.7000000000000001E-2</v>
      </c>
      <c r="F53">
        <v>0.45300000000000001</v>
      </c>
      <c r="G53">
        <v>0.09</v>
      </c>
      <c r="H53">
        <v>1.9E-2</v>
      </c>
      <c r="I53">
        <v>8.3000000000000004E-2</v>
      </c>
      <c r="J53">
        <v>0.13700000000000001</v>
      </c>
      <c r="K53">
        <v>-0.14399999999999999</v>
      </c>
      <c r="L53">
        <v>0.127</v>
      </c>
      <c r="M53">
        <v>0.03</v>
      </c>
      <c r="N53">
        <v>-0.03</v>
      </c>
      <c r="O53">
        <v>-0.06</v>
      </c>
      <c r="P53">
        <v>0.78200000000000003</v>
      </c>
    </row>
    <row r="54" spans="1:16" x14ac:dyDescent="0.35">
      <c r="A54" t="s">
        <v>71</v>
      </c>
      <c r="B54" t="s">
        <v>72</v>
      </c>
      <c r="C54">
        <v>53</v>
      </c>
      <c r="D54" s="6">
        <v>3903</v>
      </c>
      <c r="E54">
        <v>-8.2000000000000003E-2</v>
      </c>
      <c r="F54">
        <v>-9.6000000000000002E-2</v>
      </c>
      <c r="G54">
        <v>-6.0000000000000001E-3</v>
      </c>
      <c r="H54">
        <v>2.4E-2</v>
      </c>
      <c r="I54">
        <v>0.313</v>
      </c>
      <c r="J54">
        <v>-1.4999999999999999E-2</v>
      </c>
      <c r="K54">
        <v>-7.0999999999999994E-2</v>
      </c>
      <c r="L54">
        <v>0.78500000000000003</v>
      </c>
      <c r="M54">
        <v>-4.7E-2</v>
      </c>
      <c r="N54">
        <v>8.2000000000000003E-2</v>
      </c>
      <c r="O54">
        <v>-0.107</v>
      </c>
      <c r="P54">
        <v>0.85099999999999998</v>
      </c>
    </row>
    <row r="55" spans="1:16" x14ac:dyDescent="0.35">
      <c r="A55" t="s">
        <v>71</v>
      </c>
      <c r="B55" t="s">
        <v>73</v>
      </c>
      <c r="C55">
        <v>54</v>
      </c>
      <c r="D55" s="6">
        <v>3902</v>
      </c>
      <c r="E55">
        <v>-3.5999999999999997E-2</v>
      </c>
      <c r="F55">
        <v>0.35099999999999998</v>
      </c>
      <c r="G55">
        <v>3.2000000000000001E-2</v>
      </c>
      <c r="H55">
        <v>-2.3E-2</v>
      </c>
      <c r="I55">
        <v>0.129</v>
      </c>
      <c r="J55">
        <v>8.9999999999999993E-3</v>
      </c>
      <c r="K55">
        <v>-0.25800000000000001</v>
      </c>
      <c r="L55">
        <v>2.9000000000000001E-2</v>
      </c>
      <c r="M55">
        <v>-4.7E-2</v>
      </c>
      <c r="N55">
        <v>0.121</v>
      </c>
      <c r="O55">
        <v>-4.7E-2</v>
      </c>
      <c r="P55">
        <v>0.88500000000000001</v>
      </c>
    </row>
    <row r="56" spans="1:16" x14ac:dyDescent="0.35">
      <c r="A56" t="s">
        <v>71</v>
      </c>
      <c r="B56" t="s">
        <v>74</v>
      </c>
      <c r="C56">
        <v>55</v>
      </c>
      <c r="D56" s="6" cm="1">
        <f t="array" aca="1" ref="D56" ca="1">D1:D563901</f>
        <v>0</v>
      </c>
      <c r="E56">
        <v>0.14199999999999999</v>
      </c>
      <c r="F56">
        <v>5.6000000000000001E-2</v>
      </c>
      <c r="G56">
        <v>4.2000000000000003E-2</v>
      </c>
      <c r="H56">
        <v>4.5999999999999999E-2</v>
      </c>
      <c r="I56">
        <v>-0.09</v>
      </c>
      <c r="J56">
        <v>3.1E-2</v>
      </c>
      <c r="K56">
        <v>8.5000000000000006E-2</v>
      </c>
      <c r="L56">
        <v>0.312</v>
      </c>
      <c r="M56">
        <v>-0.39100000000000001</v>
      </c>
      <c r="N56">
        <v>-8.3000000000000004E-2</v>
      </c>
      <c r="O56">
        <v>-2.1000000000000001E-2</v>
      </c>
      <c r="P56">
        <v>0.92500000000000004</v>
      </c>
    </row>
    <row r="58" spans="1:16" x14ac:dyDescent="0.35">
      <c r="D58" s="1"/>
    </row>
    <row r="59" spans="1:16" x14ac:dyDescent="0.35">
      <c r="D59" s="1"/>
    </row>
    <row r="60" spans="1:16" x14ac:dyDescent="0.35"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pumaNYC5Year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Ismael Rodriguez</cp:lastModifiedBy>
  <dcterms:created xsi:type="dcterms:W3CDTF">2021-04-20T03:15:17Z</dcterms:created>
  <dcterms:modified xsi:type="dcterms:W3CDTF">2021-04-20T03:15:17Z</dcterms:modified>
</cp:coreProperties>
</file>