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cia\Desktop\UTAD\Unidad 2 Visualización de los datos\"/>
    </mc:Choice>
  </mc:AlternateContent>
  <xr:revisionPtr revIDLastSave="0" documentId="13_ncr:1_{79E3737A-F986-42F5-B073-12D6C18191CF}" xr6:coauthVersionLast="47" xr6:coauthVersionMax="47" xr10:uidLastSave="{00000000-0000-0000-0000-000000000000}"/>
  <bookViews>
    <workbookView xWindow="-110" yWindow="-110" windowWidth="19420" windowHeight="10300" xr2:uid="{1EEC9A1A-FADD-49F4-9EF8-ADAD824C0CD9}"/>
  </bookViews>
  <sheets>
    <sheet name="Dat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4" i="1"/>
  <c r="F5" i="1"/>
  <c r="F6" i="1"/>
  <c r="F7" i="1"/>
  <c r="F8" i="1"/>
  <c r="F9" i="1"/>
  <c r="F10" i="1"/>
  <c r="F11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<sst xmlns="http://schemas.openxmlformats.org/spreadsheetml/2006/main" count="133" uniqueCount="17">
  <si>
    <t>Fecha de venta</t>
  </si>
  <si>
    <t>Hora de la venta</t>
  </si>
  <si>
    <t>Producto</t>
  </si>
  <si>
    <t>Unidades vendidas</t>
  </si>
  <si>
    <t>Precio del producto</t>
  </si>
  <si>
    <t xml:space="preserve">Precio de la venta </t>
  </si>
  <si>
    <t>Día de la semana</t>
  </si>
  <si>
    <t>Proveedor</t>
  </si>
  <si>
    <t xml:space="preserve"> </t>
  </si>
  <si>
    <t>Zumo de naranja</t>
  </si>
  <si>
    <t>P2</t>
  </si>
  <si>
    <t xml:space="preserve">                </t>
  </si>
  <si>
    <t>Pastel de chocolate</t>
  </si>
  <si>
    <t>Café</t>
  </si>
  <si>
    <t>P1</t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</si>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</sst>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#,##0.00\ _€"/>
    <numFmt numFmtId="166" formatCode="[$-C0A]d\-mmm;@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5" fontId="0" fillId="3" borderId="0" xfId="0" applyNumberForma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2" fillId="3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1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\ _€"/>
      <alignment horizontal="center" vertical="bottom" textRotation="0" wrapText="0" indent="0" justifyLastLine="0" shrinkToFit="0" readingOrder="0"/>
    </dxf>
    <dxf>
      <numFmt numFmtId="165" formatCode="#,##0.00\ _€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167" formatCode="dd/mm/yyyy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168349</xdr:colOff>
      <xdr:row>0</xdr:row>
      <xdr:rowOff>0</xdr:rowOff>
    </xdr:from>
    <xdr:to>
      <xdr:col>10</xdr:col>
      <xdr:colOff>124793</xdr:colOff>
      <xdr:row>20</xdr:row>
      <xdr:rowOff>177473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AB9A1-B0CC-0784-B71D-0A9BCCD99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1764" y="0"/>
          <a:ext cx="2388029" cy="39874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EB2BE-089A-43C1-8809-7666998D9183}" name="Tabla1" displayName="Tabla1" ref="A1:I59" totalsRowShown="0" headerRowDxfId="9">
  <autoFilter ref="A1:I59" xr:uid="{66CEB2BE-089A-43C1-8809-7666998D9183}"/>
  <tableColumns count="9">
    <tableColumn id="1" xr3:uid="{16DF24BC-9B86-426D-99CE-6FE3ED08CBC6}" name="Fecha de venta" dataDxfId="8"/>
    <tableColumn id="2" xr3:uid="{099FB347-B846-4B7A-9634-3929A357429C}" name="Hora de la venta" dataDxfId="7"/>
    <tableColumn id="3" xr3:uid="{73B1DB4B-AA45-4DE4-92AA-94CAC97E5048}" name="Producto" dataDxfId="6"/>
    <tableColumn id="4" xr3:uid="{DCB7A1BD-B674-4B9F-A7B0-B1BEF47666C0}" name="Unidades vendidas" dataDxfId="5"/>
    <tableColumn id="9" xr3:uid="{3C033A8A-6EEF-4283-A268-2A1936C47B52}" name="Precio del producto" dataDxfId="4"/>
    <tableColumn id="5" xr3:uid="{712C813D-E8DF-471F-81C4-897F54889DAD}" name="Precio de la venta " dataDxfId="3">
      <calculatedColumnFormula>E2*D2</calculatedColumnFormula>
    </tableColumn>
    <tableColumn id="6" xr3:uid="{62E5DA04-3BD2-4D66-8D1A-E8829073C391}" name="Día de la semana" dataDxfId="2">
      <calculatedColumnFormula>WEEKDAY(A2)</calculatedColumnFormula>
    </tableColumn>
    <tableColumn id="7" xr3:uid="{51B25963-31E1-4350-A518-DBDBC34D4016}" name="Proveedor" dataDxfId="1"/>
    <tableColumn id="8" xr3:uid="{C739A79C-702D-4705-B085-7BE00168F7C9}" name=" 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7CCD01-7A96-4FCF-A4DC-78FB086BDF1B}">
  <we:reference id="wa104381701" version="1.0.0.4" store="es-E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F2FB-D3EE-4278-8BCB-FFFE1121765E}">
  <dimension ref="A1:N59"/>
  <sheetViews>
    <sheetView tabSelected="1" zoomScale="82" zoomScaleNormal="82" workbookViewId="0">
      <selection activeCell="K9" sqref="K9"/>
    </sheetView>
  </sheetViews>
  <sheetFormatPr defaultColWidth="11.42578125" defaultRowHeight="14.45"/>
  <cols>
    <col min="1" max="1" width="16.5703125" style="2" bestFit="1" customWidth="1"/>
    <col min="2" max="2" width="17.7109375" style="2" bestFit="1" customWidth="1"/>
    <col min="3" max="3" width="16.85546875" style="2" customWidth="1"/>
    <col min="4" max="4" width="21.140625" style="2" bestFit="1" customWidth="1"/>
    <col min="5" max="5" width="21.85546875" style="5" bestFit="1" customWidth="1"/>
    <col min="6" max="6" width="20.140625" style="5" bestFit="1" customWidth="1"/>
    <col min="7" max="7" width="19.5703125" style="5" bestFit="1" customWidth="1"/>
    <col min="8" max="8" width="14.140625" style="5" bestFit="1" customWidth="1"/>
    <col min="9" max="9" width="8.140625" bestFit="1" customWidth="1"/>
    <col min="10" max="10" width="34.85546875" style="16" bestFit="1" customWidth="1"/>
    <col min="11" max="11" width="32.140625" style="20" customWidth="1"/>
    <col min="12" max="12" width="10.7109375" style="16" bestFit="1" customWidth="1"/>
    <col min="13" max="13" width="16.85546875" style="16" bestFit="1" customWidth="1"/>
  </cols>
  <sheetData>
    <row r="1" spans="1:14" s="2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2"/>
      <c r="K1" s="12"/>
      <c r="L1" s="12"/>
      <c r="M1" s="12"/>
    </row>
    <row r="2" spans="1:14" ht="18.600000000000001">
      <c r="A2" s="11">
        <v>45170</v>
      </c>
      <c r="B2" s="9">
        <v>0.375</v>
      </c>
      <c r="C2" s="2" t="s">
        <v>9</v>
      </c>
      <c r="D2" s="2">
        <v>1</v>
      </c>
      <c r="E2" s="5">
        <v>2</v>
      </c>
      <c r="F2" s="5">
        <f>E2*D2</f>
        <v>2</v>
      </c>
      <c r="G2" s="4">
        <f t="shared" ref="G2:G33" si="0">WEEKDAY(A2)</f>
        <v>6</v>
      </c>
      <c r="H2" s="7" t="s">
        <v>10</v>
      </c>
      <c r="I2" s="8" t="s">
        <v>11</v>
      </c>
      <c r="J2" s="13"/>
      <c r="K2" s="16"/>
      <c r="L2" s="13"/>
    </row>
    <row r="3" spans="1:14" ht="18.600000000000001">
      <c r="A3" s="11">
        <v>45170</v>
      </c>
      <c r="B3" s="9">
        <v>0.50972222222222219</v>
      </c>
      <c r="C3" s="2" t="s">
        <v>9</v>
      </c>
      <c r="D3" s="2">
        <v>2</v>
      </c>
      <c r="E3" s="5">
        <v>2</v>
      </c>
      <c r="F3" s="5">
        <f t="shared" ref="F3:F59" si="1">E3*D3</f>
        <v>4</v>
      </c>
      <c r="G3" s="4">
        <f t="shared" si="0"/>
        <v>6</v>
      </c>
      <c r="H3" s="7" t="s">
        <v>10</v>
      </c>
      <c r="I3" s="7"/>
      <c r="J3" s="14"/>
      <c r="K3" s="16"/>
      <c r="L3" s="14"/>
      <c r="N3" s="1"/>
    </row>
    <row r="4" spans="1:14">
      <c r="A4" s="11">
        <v>45171</v>
      </c>
      <c r="B4" s="9">
        <v>0.51527777777777783</v>
      </c>
      <c r="C4" s="2" t="s">
        <v>12</v>
      </c>
      <c r="D4" s="2">
        <v>3</v>
      </c>
      <c r="E4" s="5">
        <v>3</v>
      </c>
      <c r="F4" s="5">
        <f t="shared" si="1"/>
        <v>9</v>
      </c>
      <c r="G4" s="4">
        <f t="shared" si="0"/>
        <v>7</v>
      </c>
      <c r="H4" s="7" t="s">
        <v>10</v>
      </c>
      <c r="I4" s="7"/>
      <c r="J4" s="15" t="s">
        <v>8</v>
      </c>
      <c r="K4" s="16"/>
      <c r="N4" s="1"/>
    </row>
    <row r="5" spans="1:14">
      <c r="A5" s="11">
        <v>45172</v>
      </c>
      <c r="B5" s="9">
        <v>0.55694444444444446</v>
      </c>
      <c r="C5" s="2" t="s">
        <v>13</v>
      </c>
      <c r="D5" s="2">
        <v>1</v>
      </c>
      <c r="E5" s="5">
        <v>1.6</v>
      </c>
      <c r="F5" s="5">
        <f t="shared" si="1"/>
        <v>1.6</v>
      </c>
      <c r="G5" s="4">
        <f t="shared" si="0"/>
        <v>1</v>
      </c>
      <c r="H5" s="7" t="s">
        <v>14</v>
      </c>
      <c r="I5" s="7"/>
      <c r="K5" s="16"/>
      <c r="N5" s="1"/>
    </row>
    <row r="6" spans="1:14">
      <c r="A6" s="11">
        <v>45173</v>
      </c>
      <c r="B6" s="9">
        <v>0.375</v>
      </c>
      <c r="C6" s="2" t="s">
        <v>13</v>
      </c>
      <c r="D6" s="2">
        <v>2</v>
      </c>
      <c r="E6" s="5">
        <v>1.6</v>
      </c>
      <c r="F6" s="5">
        <f t="shared" si="1"/>
        <v>3.2</v>
      </c>
      <c r="G6" s="4">
        <f t="shared" si="0"/>
        <v>2</v>
      </c>
      <c r="H6" s="7" t="s">
        <v>14</v>
      </c>
      <c r="I6" s="7"/>
      <c r="K6" s="16"/>
      <c r="L6" s="18"/>
      <c r="M6" s="19"/>
      <c r="N6" s="1"/>
    </row>
    <row r="7" spans="1:14">
      <c r="A7" s="11">
        <v>45174</v>
      </c>
      <c r="B7" s="9">
        <v>0.39652777777777781</v>
      </c>
      <c r="C7" s="2" t="s">
        <v>9</v>
      </c>
      <c r="D7" s="2">
        <v>1</v>
      </c>
      <c r="E7" s="5">
        <v>2</v>
      </c>
      <c r="F7" s="5">
        <f t="shared" si="1"/>
        <v>2</v>
      </c>
      <c r="G7" s="4">
        <f t="shared" si="0"/>
        <v>3</v>
      </c>
      <c r="H7" s="7" t="s">
        <v>10</v>
      </c>
      <c r="I7" s="7"/>
      <c r="K7" s="16"/>
      <c r="L7" s="12"/>
    </row>
    <row r="8" spans="1:14">
      <c r="A8" s="11">
        <v>45175</v>
      </c>
      <c r="B8" s="9">
        <v>0.50069444444444444</v>
      </c>
      <c r="C8" s="2" t="s">
        <v>12</v>
      </c>
      <c r="D8" s="2">
        <v>1</v>
      </c>
      <c r="E8" s="5">
        <v>3</v>
      </c>
      <c r="F8" s="5">
        <f t="shared" si="1"/>
        <v>3</v>
      </c>
      <c r="G8" s="4">
        <f t="shared" si="0"/>
        <v>4</v>
      </c>
      <c r="H8" s="7" t="s">
        <v>10</v>
      </c>
      <c r="I8" s="7"/>
      <c r="K8" s="16"/>
      <c r="L8" s="12"/>
    </row>
    <row r="9" spans="1:14">
      <c r="A9" s="11">
        <v>45176</v>
      </c>
      <c r="B9" s="9">
        <v>0.5625</v>
      </c>
      <c r="C9" s="2" t="s">
        <v>13</v>
      </c>
      <c r="D9" s="2">
        <v>1</v>
      </c>
      <c r="E9" s="5">
        <v>1.6</v>
      </c>
      <c r="F9" s="5">
        <f t="shared" si="1"/>
        <v>1.6</v>
      </c>
      <c r="G9" s="4">
        <f t="shared" si="0"/>
        <v>5</v>
      </c>
      <c r="H9" s="7" t="s">
        <v>14</v>
      </c>
      <c r="I9" s="7"/>
      <c r="K9" s="16"/>
      <c r="L9" s="18"/>
    </row>
    <row r="10" spans="1:14">
      <c r="A10" s="11">
        <v>45177</v>
      </c>
      <c r="B10" s="9">
        <v>0.37847222222222227</v>
      </c>
      <c r="C10" s="2" t="s">
        <v>13</v>
      </c>
      <c r="D10" s="2">
        <v>3</v>
      </c>
      <c r="E10" s="5">
        <v>1.6</v>
      </c>
      <c r="F10" s="5">
        <f t="shared" si="1"/>
        <v>4.8000000000000007</v>
      </c>
      <c r="G10" s="4">
        <f t="shared" si="0"/>
        <v>6</v>
      </c>
      <c r="H10" s="7" t="s">
        <v>14</v>
      </c>
      <c r="I10" s="7"/>
      <c r="K10" s="16"/>
      <c r="L10" s="12"/>
    </row>
    <row r="11" spans="1:14">
      <c r="A11" s="11">
        <v>45178</v>
      </c>
      <c r="B11" s="9">
        <v>0.41666666666666669</v>
      </c>
      <c r="C11" s="2" t="s">
        <v>13</v>
      </c>
      <c r="D11" s="2">
        <v>1</v>
      </c>
      <c r="E11" s="5">
        <v>1.6</v>
      </c>
      <c r="F11" s="5">
        <f t="shared" si="1"/>
        <v>1.6</v>
      </c>
      <c r="G11" s="4">
        <f t="shared" si="0"/>
        <v>7</v>
      </c>
      <c r="H11" s="7" t="s">
        <v>14</v>
      </c>
      <c r="I11" s="7"/>
      <c r="K11" s="16"/>
      <c r="L11" s="12"/>
    </row>
    <row r="12" spans="1:14">
      <c r="A12" s="11">
        <v>45179</v>
      </c>
      <c r="B12" s="9">
        <v>0.39583333333333331</v>
      </c>
      <c r="C12" s="2" t="s">
        <v>9</v>
      </c>
      <c r="D12" s="2">
        <v>1</v>
      </c>
      <c r="E12" s="5">
        <v>2</v>
      </c>
      <c r="F12" s="5">
        <f t="shared" si="1"/>
        <v>2</v>
      </c>
      <c r="G12" s="4">
        <f t="shared" si="0"/>
        <v>1</v>
      </c>
      <c r="H12" s="7" t="s">
        <v>10</v>
      </c>
      <c r="I12" s="7"/>
      <c r="K12" s="16"/>
      <c r="L12" s="18"/>
    </row>
    <row r="13" spans="1:14">
      <c r="A13" s="11">
        <v>45180</v>
      </c>
      <c r="B13" s="9">
        <v>0.39861111111111108</v>
      </c>
      <c r="C13" s="2" t="s">
        <v>12</v>
      </c>
      <c r="D13" s="2">
        <v>1</v>
      </c>
      <c r="E13" s="5">
        <v>3</v>
      </c>
      <c r="F13" s="5">
        <f t="shared" si="1"/>
        <v>3</v>
      </c>
      <c r="G13" s="4">
        <f t="shared" si="0"/>
        <v>2</v>
      </c>
      <c r="H13" s="7" t="s">
        <v>10</v>
      </c>
      <c r="I13" s="7"/>
      <c r="K13" s="16"/>
    </row>
    <row r="14" spans="1:14">
      <c r="A14" s="11">
        <v>45181</v>
      </c>
      <c r="B14" s="9">
        <v>0.40902777777777777</v>
      </c>
      <c r="C14" s="2" t="s">
        <v>12</v>
      </c>
      <c r="D14" s="2">
        <v>1</v>
      </c>
      <c r="E14" s="5">
        <v>3</v>
      </c>
      <c r="F14" s="5">
        <f t="shared" si="1"/>
        <v>3</v>
      </c>
      <c r="G14" s="4">
        <f t="shared" si="0"/>
        <v>3</v>
      </c>
      <c r="H14" s="7" t="s">
        <v>10</v>
      </c>
      <c r="I14" s="7"/>
      <c r="K14" s="16"/>
    </row>
    <row r="15" spans="1:14">
      <c r="A15" s="11">
        <v>45182</v>
      </c>
      <c r="B15" s="9">
        <v>0.41666666666666669</v>
      </c>
      <c r="C15" s="2" t="s">
        <v>13</v>
      </c>
      <c r="D15" s="2">
        <v>2</v>
      </c>
      <c r="E15" s="5">
        <v>1.6</v>
      </c>
      <c r="F15" s="5">
        <f t="shared" si="1"/>
        <v>3.2</v>
      </c>
      <c r="G15" s="4">
        <f t="shared" si="0"/>
        <v>4</v>
      </c>
      <c r="H15" s="7" t="s">
        <v>14</v>
      </c>
      <c r="I15" s="7"/>
      <c r="K15" s="16"/>
    </row>
    <row r="16" spans="1:14">
      <c r="A16" s="11">
        <v>45183</v>
      </c>
      <c r="B16" s="9">
        <v>0.41666666666666669</v>
      </c>
      <c r="C16" s="2" t="s">
        <v>13</v>
      </c>
      <c r="D16" s="2">
        <v>2</v>
      </c>
      <c r="E16" s="5">
        <v>1.6</v>
      </c>
      <c r="F16" s="5">
        <f t="shared" si="1"/>
        <v>3.2</v>
      </c>
      <c r="G16" s="4">
        <f t="shared" si="0"/>
        <v>5</v>
      </c>
      <c r="H16" s="7" t="s">
        <v>14</v>
      </c>
      <c r="I16" s="7"/>
      <c r="K16" s="16"/>
    </row>
    <row r="17" spans="1:14">
      <c r="A17" s="11">
        <v>45184</v>
      </c>
      <c r="B17" s="9">
        <v>0.39583333333333331</v>
      </c>
      <c r="C17" s="2" t="s">
        <v>9</v>
      </c>
      <c r="D17" s="2">
        <v>1</v>
      </c>
      <c r="E17" s="5">
        <v>2</v>
      </c>
      <c r="F17" s="5">
        <f t="shared" si="1"/>
        <v>2</v>
      </c>
      <c r="G17" s="4">
        <f t="shared" si="0"/>
        <v>6</v>
      </c>
      <c r="H17" s="7" t="s">
        <v>10</v>
      </c>
      <c r="I17" s="7"/>
      <c r="J17" s="16" t="s">
        <v>15</v>
      </c>
      <c r="K17" s="16"/>
    </row>
    <row r="18" spans="1:14">
      <c r="A18" s="11">
        <v>45184</v>
      </c>
      <c r="B18" s="9">
        <v>0.39861111111111108</v>
      </c>
      <c r="C18" s="2" t="s">
        <v>12</v>
      </c>
      <c r="D18" s="2">
        <v>2</v>
      </c>
      <c r="E18" s="5">
        <v>3</v>
      </c>
      <c r="F18" s="5">
        <f t="shared" si="1"/>
        <v>6</v>
      </c>
      <c r="G18" s="4">
        <f t="shared" si="0"/>
        <v>6</v>
      </c>
      <c r="H18" s="7" t="s">
        <v>10</v>
      </c>
      <c r="I18" s="7"/>
      <c r="J18" s="17" t="s">
        <v>8</v>
      </c>
    </row>
    <row r="19" spans="1:14">
      <c r="A19" s="11">
        <v>45184</v>
      </c>
      <c r="B19" s="9">
        <v>0.40902777777777777</v>
      </c>
      <c r="C19" s="2" t="s">
        <v>13</v>
      </c>
      <c r="D19" s="2">
        <v>1</v>
      </c>
      <c r="E19" s="5">
        <v>1.6</v>
      </c>
      <c r="F19" s="5">
        <f t="shared" si="1"/>
        <v>1.6</v>
      </c>
      <c r="G19" s="4">
        <f t="shared" si="0"/>
        <v>6</v>
      </c>
      <c r="H19" s="7" t="s">
        <v>14</v>
      </c>
      <c r="I19" s="7"/>
      <c r="J19" s="16" t="s">
        <v>8</v>
      </c>
    </row>
    <row r="20" spans="1:14">
      <c r="A20" s="11">
        <v>45184</v>
      </c>
      <c r="B20" s="9">
        <v>0.41666666666666669</v>
      </c>
      <c r="C20" s="2" t="s">
        <v>13</v>
      </c>
      <c r="D20" s="2">
        <v>1</v>
      </c>
      <c r="E20" s="5">
        <v>1.6</v>
      </c>
      <c r="F20" s="5">
        <f t="shared" si="1"/>
        <v>1.6</v>
      </c>
      <c r="G20" s="4">
        <f t="shared" si="0"/>
        <v>6</v>
      </c>
      <c r="H20" s="7" t="s">
        <v>14</v>
      </c>
      <c r="I20" s="7"/>
      <c r="J20" s="16" t="s">
        <v>16</v>
      </c>
    </row>
    <row r="21" spans="1:14">
      <c r="A21" s="11">
        <v>45184</v>
      </c>
      <c r="B21" s="9">
        <v>0.43055555555555558</v>
      </c>
      <c r="C21" s="2" t="s">
        <v>13</v>
      </c>
      <c r="D21" s="2">
        <v>1</v>
      </c>
      <c r="E21" s="5">
        <v>1.6</v>
      </c>
      <c r="F21" s="5">
        <f t="shared" si="1"/>
        <v>1.6</v>
      </c>
      <c r="G21" s="4">
        <f t="shared" si="0"/>
        <v>6</v>
      </c>
      <c r="H21" s="7" t="s">
        <v>14</v>
      </c>
      <c r="I21" s="7"/>
    </row>
    <row r="22" spans="1:14">
      <c r="A22" s="11">
        <v>45184</v>
      </c>
      <c r="B22" s="9">
        <v>0.52083333333333337</v>
      </c>
      <c r="C22" s="2" t="s">
        <v>12</v>
      </c>
      <c r="D22" s="2">
        <v>1</v>
      </c>
      <c r="E22" s="5">
        <v>3</v>
      </c>
      <c r="F22" s="5">
        <f t="shared" si="1"/>
        <v>3</v>
      </c>
      <c r="G22" s="4">
        <f t="shared" si="0"/>
        <v>6</v>
      </c>
      <c r="H22" s="7" t="s">
        <v>10</v>
      </c>
      <c r="I22" s="7"/>
    </row>
    <row r="23" spans="1:14">
      <c r="A23" s="11">
        <v>45185</v>
      </c>
      <c r="B23" s="9">
        <v>0.39861111111111108</v>
      </c>
      <c r="C23" s="2" t="s">
        <v>13</v>
      </c>
      <c r="D23" s="2">
        <v>1</v>
      </c>
      <c r="E23" s="5">
        <v>1.6</v>
      </c>
      <c r="F23" s="5">
        <f t="shared" si="1"/>
        <v>1.6</v>
      </c>
      <c r="G23" s="4">
        <f t="shared" si="0"/>
        <v>7</v>
      </c>
      <c r="H23" s="7" t="s">
        <v>14</v>
      </c>
      <c r="I23" s="7"/>
    </row>
    <row r="24" spans="1:14">
      <c r="A24" s="11">
        <v>45185</v>
      </c>
      <c r="B24" s="9">
        <v>0.40902777777777777</v>
      </c>
      <c r="C24" s="2" t="s">
        <v>9</v>
      </c>
      <c r="D24" s="2">
        <v>1</v>
      </c>
      <c r="E24" s="5">
        <v>2</v>
      </c>
      <c r="F24" s="5">
        <f t="shared" si="1"/>
        <v>2</v>
      </c>
      <c r="G24" s="4">
        <f t="shared" si="0"/>
        <v>7</v>
      </c>
      <c r="H24" s="7" t="s">
        <v>10</v>
      </c>
      <c r="I24" s="7"/>
    </row>
    <row r="25" spans="1:14">
      <c r="A25" s="11">
        <v>45186</v>
      </c>
      <c r="B25" s="10">
        <v>0.375</v>
      </c>
      <c r="C25" s="2" t="s">
        <v>12</v>
      </c>
      <c r="D25" s="2">
        <v>2</v>
      </c>
      <c r="E25" s="5">
        <v>3</v>
      </c>
      <c r="F25" s="5">
        <f t="shared" si="1"/>
        <v>6</v>
      </c>
      <c r="G25" s="4">
        <f t="shared" si="0"/>
        <v>1</v>
      </c>
      <c r="H25" s="7" t="s">
        <v>10</v>
      </c>
      <c r="I25" s="7"/>
    </row>
    <row r="26" spans="1:14">
      <c r="A26" s="11">
        <v>45186</v>
      </c>
      <c r="B26" s="10">
        <v>0.5</v>
      </c>
      <c r="C26" s="2" t="s">
        <v>13</v>
      </c>
      <c r="D26" s="2">
        <v>1</v>
      </c>
      <c r="E26" s="5">
        <v>1.6</v>
      </c>
      <c r="F26" s="5">
        <f t="shared" si="1"/>
        <v>1.6</v>
      </c>
      <c r="G26" s="4">
        <f t="shared" si="0"/>
        <v>1</v>
      </c>
      <c r="H26" s="7" t="s">
        <v>14</v>
      </c>
      <c r="I26" s="7"/>
      <c r="N26" t="s">
        <v>15</v>
      </c>
    </row>
    <row r="27" spans="1:14">
      <c r="A27" s="11">
        <v>45186</v>
      </c>
      <c r="B27" s="10">
        <v>0.55625000000000002</v>
      </c>
      <c r="C27" s="2" t="s">
        <v>13</v>
      </c>
      <c r="D27" s="2">
        <v>1</v>
      </c>
      <c r="E27" s="5">
        <v>1.6</v>
      </c>
      <c r="F27" s="5">
        <f t="shared" si="1"/>
        <v>1.6</v>
      </c>
      <c r="G27" s="4">
        <f t="shared" si="0"/>
        <v>1</v>
      </c>
      <c r="H27" s="7" t="s">
        <v>14</v>
      </c>
      <c r="I27" s="7"/>
    </row>
    <row r="28" spans="1:14">
      <c r="A28" s="11">
        <v>45187</v>
      </c>
      <c r="B28" s="10">
        <v>0.39583333333333331</v>
      </c>
      <c r="C28" s="2" t="s">
        <v>12</v>
      </c>
      <c r="D28" s="2">
        <v>2</v>
      </c>
      <c r="E28" s="5">
        <v>3</v>
      </c>
      <c r="F28" s="5">
        <f t="shared" si="1"/>
        <v>6</v>
      </c>
      <c r="G28" s="4">
        <f t="shared" si="0"/>
        <v>2</v>
      </c>
      <c r="H28" s="7" t="s">
        <v>10</v>
      </c>
      <c r="I28" s="7"/>
    </row>
    <row r="29" spans="1:14">
      <c r="A29" s="11">
        <v>45187</v>
      </c>
      <c r="B29" s="10">
        <v>0.53125</v>
      </c>
      <c r="C29" s="2" t="s">
        <v>9</v>
      </c>
      <c r="D29" s="2">
        <v>1</v>
      </c>
      <c r="E29" s="5">
        <v>2</v>
      </c>
      <c r="F29" s="5">
        <f t="shared" si="1"/>
        <v>2</v>
      </c>
      <c r="G29" s="4">
        <f t="shared" si="0"/>
        <v>2</v>
      </c>
      <c r="H29" s="7" t="s">
        <v>10</v>
      </c>
      <c r="I29" s="7"/>
    </row>
    <row r="30" spans="1:14">
      <c r="A30" s="11">
        <v>45188</v>
      </c>
      <c r="B30" s="10">
        <v>0.41666666666666669</v>
      </c>
      <c r="C30" s="2" t="s">
        <v>12</v>
      </c>
      <c r="D30" s="2">
        <v>2</v>
      </c>
      <c r="E30" s="5">
        <v>3</v>
      </c>
      <c r="F30" s="5">
        <f t="shared" si="1"/>
        <v>6</v>
      </c>
      <c r="G30" s="4">
        <f t="shared" si="0"/>
        <v>3</v>
      </c>
      <c r="H30" s="7" t="s">
        <v>10</v>
      </c>
      <c r="I30" s="7"/>
    </row>
    <row r="31" spans="1:14">
      <c r="A31" s="11">
        <v>45188</v>
      </c>
      <c r="B31" s="10">
        <v>0.43124999999999997</v>
      </c>
      <c r="C31" s="2" t="s">
        <v>13</v>
      </c>
      <c r="D31" s="2">
        <v>1</v>
      </c>
      <c r="E31" s="5">
        <v>1.6</v>
      </c>
      <c r="F31" s="5">
        <f t="shared" si="1"/>
        <v>1.6</v>
      </c>
      <c r="G31" s="4">
        <f t="shared" si="0"/>
        <v>3</v>
      </c>
      <c r="H31" s="7" t="s">
        <v>14</v>
      </c>
      <c r="I31" s="7"/>
    </row>
    <row r="32" spans="1:14">
      <c r="A32" s="11">
        <v>45189</v>
      </c>
      <c r="B32" s="10">
        <v>0.37708333333333338</v>
      </c>
      <c r="C32" s="2" t="s">
        <v>12</v>
      </c>
      <c r="D32" s="2">
        <v>1</v>
      </c>
      <c r="E32" s="5">
        <v>3</v>
      </c>
      <c r="F32" s="5">
        <f t="shared" si="1"/>
        <v>3</v>
      </c>
      <c r="G32" s="4">
        <f t="shared" si="0"/>
        <v>4</v>
      </c>
      <c r="H32" s="7" t="s">
        <v>10</v>
      </c>
      <c r="I32" s="7"/>
    </row>
    <row r="33" spans="1:10">
      <c r="A33" s="11">
        <v>45189</v>
      </c>
      <c r="B33" s="10">
        <v>0.3888888888888889</v>
      </c>
      <c r="C33" s="2" t="s">
        <v>9</v>
      </c>
      <c r="D33" s="2">
        <v>1</v>
      </c>
      <c r="E33" s="5">
        <v>2</v>
      </c>
      <c r="F33" s="5">
        <f t="shared" si="1"/>
        <v>2</v>
      </c>
      <c r="G33" s="4">
        <f t="shared" si="0"/>
        <v>4</v>
      </c>
      <c r="H33" s="7" t="s">
        <v>10</v>
      </c>
      <c r="I33" s="7"/>
    </row>
    <row r="34" spans="1:10">
      <c r="A34" s="11">
        <v>45189</v>
      </c>
      <c r="B34" s="10">
        <v>0.45833333333333331</v>
      </c>
      <c r="C34" s="2" t="s">
        <v>9</v>
      </c>
      <c r="D34" s="2">
        <v>3</v>
      </c>
      <c r="E34" s="5">
        <v>2</v>
      </c>
      <c r="F34" s="5">
        <f t="shared" si="1"/>
        <v>6</v>
      </c>
      <c r="G34" s="4">
        <f t="shared" ref="G34:G59" si="2">WEEKDAY(A34)</f>
        <v>4</v>
      </c>
      <c r="H34" s="7" t="s">
        <v>10</v>
      </c>
      <c r="I34" s="7"/>
    </row>
    <row r="35" spans="1:10">
      <c r="A35" s="11">
        <v>45190</v>
      </c>
      <c r="B35" s="10">
        <v>0.40625</v>
      </c>
      <c r="C35" s="2" t="s">
        <v>12</v>
      </c>
      <c r="D35" s="2">
        <v>2</v>
      </c>
      <c r="E35" s="5">
        <v>3</v>
      </c>
      <c r="F35" s="5">
        <f t="shared" si="1"/>
        <v>6</v>
      </c>
      <c r="G35" s="4">
        <f t="shared" si="2"/>
        <v>5</v>
      </c>
      <c r="H35" s="7" t="s">
        <v>10</v>
      </c>
      <c r="I35" s="7"/>
    </row>
    <row r="36" spans="1:10">
      <c r="A36" s="11">
        <v>45191</v>
      </c>
      <c r="B36" s="10">
        <v>0.375</v>
      </c>
      <c r="C36" s="2" t="s">
        <v>13</v>
      </c>
      <c r="D36" s="2">
        <v>1</v>
      </c>
      <c r="E36" s="5">
        <v>1.6</v>
      </c>
      <c r="F36" s="5">
        <f t="shared" si="1"/>
        <v>1.6</v>
      </c>
      <c r="G36" s="4">
        <f t="shared" si="2"/>
        <v>6</v>
      </c>
      <c r="H36" s="7" t="s">
        <v>14</v>
      </c>
      <c r="I36" s="7"/>
    </row>
    <row r="37" spans="1:10">
      <c r="A37" s="11">
        <v>45191</v>
      </c>
      <c r="B37" s="10">
        <v>0.52222222222222225</v>
      </c>
      <c r="C37" s="2" t="s">
        <v>12</v>
      </c>
      <c r="D37" s="2">
        <v>2</v>
      </c>
      <c r="E37" s="5">
        <v>3</v>
      </c>
      <c r="F37" s="5">
        <f t="shared" si="1"/>
        <v>6</v>
      </c>
      <c r="G37" s="4">
        <f t="shared" si="2"/>
        <v>6</v>
      </c>
      <c r="H37" s="7" t="s">
        <v>10</v>
      </c>
      <c r="I37" s="7"/>
    </row>
    <row r="38" spans="1:10">
      <c r="A38" s="11">
        <v>45191</v>
      </c>
      <c r="B38" s="10">
        <v>0.43124999999999997</v>
      </c>
      <c r="C38" s="2" t="s">
        <v>12</v>
      </c>
      <c r="D38" s="2">
        <v>1</v>
      </c>
      <c r="E38" s="5">
        <v>3</v>
      </c>
      <c r="F38" s="5">
        <f t="shared" si="1"/>
        <v>3</v>
      </c>
      <c r="G38" s="4">
        <f t="shared" si="2"/>
        <v>6</v>
      </c>
      <c r="H38" s="7" t="s">
        <v>10</v>
      </c>
      <c r="I38" s="7"/>
    </row>
    <row r="39" spans="1:10">
      <c r="A39" s="11">
        <v>45192</v>
      </c>
      <c r="B39" s="10">
        <v>0.3972222222222222</v>
      </c>
      <c r="C39" s="2" t="s">
        <v>13</v>
      </c>
      <c r="D39" s="2">
        <v>1</v>
      </c>
      <c r="E39" s="5">
        <v>1.6</v>
      </c>
      <c r="F39" s="5">
        <f t="shared" si="1"/>
        <v>1.6</v>
      </c>
      <c r="G39" s="4">
        <f t="shared" si="2"/>
        <v>7</v>
      </c>
      <c r="H39" s="7" t="s">
        <v>14</v>
      </c>
      <c r="I39" s="7"/>
    </row>
    <row r="40" spans="1:10">
      <c r="A40" s="11">
        <v>45193</v>
      </c>
      <c r="B40" s="10">
        <v>0.375</v>
      </c>
      <c r="C40" s="2" t="s">
        <v>12</v>
      </c>
      <c r="D40" s="2">
        <v>2</v>
      </c>
      <c r="E40" s="5">
        <v>3</v>
      </c>
      <c r="F40" s="5">
        <f t="shared" si="1"/>
        <v>6</v>
      </c>
      <c r="G40" s="4">
        <f t="shared" si="2"/>
        <v>1</v>
      </c>
      <c r="H40" s="7" t="s">
        <v>10</v>
      </c>
      <c r="I40" s="7"/>
    </row>
    <row r="41" spans="1:10">
      <c r="A41" s="11">
        <v>45193</v>
      </c>
      <c r="B41" s="10">
        <v>0.41805555555555557</v>
      </c>
      <c r="C41" s="2" t="s">
        <v>9</v>
      </c>
      <c r="D41" s="2">
        <v>1</v>
      </c>
      <c r="E41" s="5">
        <v>2</v>
      </c>
      <c r="F41" s="5">
        <f t="shared" si="1"/>
        <v>2</v>
      </c>
      <c r="G41" s="4">
        <f t="shared" si="2"/>
        <v>1</v>
      </c>
      <c r="H41" s="7" t="s">
        <v>10</v>
      </c>
      <c r="I41" s="7"/>
    </row>
    <row r="42" spans="1:10">
      <c r="A42" s="11">
        <v>45194</v>
      </c>
      <c r="B42" s="10">
        <v>0.3979166666666667</v>
      </c>
      <c r="C42" s="2" t="s">
        <v>12</v>
      </c>
      <c r="D42" s="2">
        <v>2</v>
      </c>
      <c r="E42" s="5">
        <v>3</v>
      </c>
      <c r="F42" s="5">
        <f t="shared" si="1"/>
        <v>6</v>
      </c>
      <c r="G42" s="4">
        <f t="shared" si="2"/>
        <v>2</v>
      </c>
      <c r="H42" s="7" t="s">
        <v>10</v>
      </c>
      <c r="I42" s="7"/>
      <c r="J42" s="16" t="s">
        <v>8</v>
      </c>
    </row>
    <row r="43" spans="1:10">
      <c r="A43" s="11">
        <v>45194</v>
      </c>
      <c r="B43" s="10">
        <v>0.52361111111111114</v>
      </c>
      <c r="C43" s="2" t="s">
        <v>12</v>
      </c>
      <c r="D43" s="2">
        <v>1</v>
      </c>
      <c r="E43" s="5">
        <v>3</v>
      </c>
      <c r="F43" s="5">
        <f t="shared" si="1"/>
        <v>3</v>
      </c>
      <c r="G43" s="4">
        <f t="shared" si="2"/>
        <v>2</v>
      </c>
      <c r="H43" s="7" t="s">
        <v>10</v>
      </c>
      <c r="I43" s="7"/>
    </row>
    <row r="44" spans="1:10">
      <c r="A44" s="11">
        <v>45194</v>
      </c>
      <c r="B44" s="10">
        <v>0.55694444444444446</v>
      </c>
      <c r="C44" s="2" t="s">
        <v>13</v>
      </c>
      <c r="D44" s="2">
        <v>2</v>
      </c>
      <c r="E44" s="5">
        <v>1.6</v>
      </c>
      <c r="F44" s="5">
        <f t="shared" si="1"/>
        <v>3.2</v>
      </c>
      <c r="G44" s="4">
        <f t="shared" si="2"/>
        <v>2</v>
      </c>
      <c r="H44" s="7" t="s">
        <v>14</v>
      </c>
      <c r="I44" s="7"/>
    </row>
    <row r="45" spans="1:10">
      <c r="A45" s="11">
        <v>45194</v>
      </c>
      <c r="B45" s="10">
        <v>0.6479166666666667</v>
      </c>
      <c r="C45" s="2" t="s">
        <v>12</v>
      </c>
      <c r="D45" s="2">
        <v>1</v>
      </c>
      <c r="E45" s="5">
        <v>3</v>
      </c>
      <c r="F45" s="5">
        <f t="shared" si="1"/>
        <v>3</v>
      </c>
      <c r="G45" s="4">
        <f t="shared" si="2"/>
        <v>2</v>
      </c>
      <c r="H45" s="7" t="s">
        <v>10</v>
      </c>
      <c r="I45" s="7"/>
    </row>
    <row r="46" spans="1:10">
      <c r="A46" s="11">
        <v>45194</v>
      </c>
      <c r="B46" s="10">
        <v>0.64930555555555558</v>
      </c>
      <c r="C46" s="2" t="s">
        <v>12</v>
      </c>
      <c r="D46" s="2">
        <v>2</v>
      </c>
      <c r="E46" s="5">
        <v>3</v>
      </c>
      <c r="F46" s="5">
        <f t="shared" si="1"/>
        <v>6</v>
      </c>
      <c r="G46" s="4">
        <f t="shared" si="2"/>
        <v>2</v>
      </c>
      <c r="H46" s="7" t="s">
        <v>10</v>
      </c>
      <c r="I46" s="7"/>
    </row>
    <row r="47" spans="1:10">
      <c r="A47" s="11">
        <v>45194</v>
      </c>
      <c r="B47" s="10">
        <v>0.65069444444444446</v>
      </c>
      <c r="C47" s="2" t="s">
        <v>13</v>
      </c>
      <c r="D47" s="2">
        <v>2</v>
      </c>
      <c r="E47" s="5">
        <v>1.6</v>
      </c>
      <c r="F47" s="5">
        <f t="shared" si="1"/>
        <v>3.2</v>
      </c>
      <c r="G47" s="4">
        <f t="shared" si="2"/>
        <v>2</v>
      </c>
      <c r="H47" s="7" t="s">
        <v>14</v>
      </c>
      <c r="I47" s="7"/>
    </row>
    <row r="48" spans="1:10">
      <c r="A48" s="11">
        <v>45195</v>
      </c>
      <c r="B48" s="10">
        <v>0.37708333333333338</v>
      </c>
      <c r="C48" s="2" t="s">
        <v>9</v>
      </c>
      <c r="D48" s="2">
        <v>2</v>
      </c>
      <c r="E48" s="5">
        <v>2</v>
      </c>
      <c r="F48" s="5">
        <f t="shared" si="1"/>
        <v>4</v>
      </c>
      <c r="G48" s="4">
        <f t="shared" si="2"/>
        <v>3</v>
      </c>
      <c r="H48" s="7" t="s">
        <v>10</v>
      </c>
      <c r="I48" s="7"/>
    </row>
    <row r="49" spans="1:9">
      <c r="A49" s="11">
        <v>45195</v>
      </c>
      <c r="B49" s="10">
        <v>0.41805555555555557</v>
      </c>
      <c r="C49" s="2" t="s">
        <v>12</v>
      </c>
      <c r="D49" s="2">
        <v>2</v>
      </c>
      <c r="E49" s="5">
        <v>3</v>
      </c>
      <c r="F49" s="5">
        <f t="shared" si="1"/>
        <v>6</v>
      </c>
      <c r="G49" s="4">
        <f t="shared" si="2"/>
        <v>3</v>
      </c>
      <c r="H49" s="7" t="s">
        <v>10</v>
      </c>
      <c r="I49" s="7"/>
    </row>
    <row r="50" spans="1:9">
      <c r="A50" s="11">
        <v>45195</v>
      </c>
      <c r="B50" s="10">
        <v>0.48194444444444445</v>
      </c>
      <c r="C50" s="2" t="s">
        <v>13</v>
      </c>
      <c r="D50" s="2">
        <v>2</v>
      </c>
      <c r="E50" s="5">
        <v>1.6</v>
      </c>
      <c r="F50" s="5">
        <f t="shared" si="1"/>
        <v>3.2</v>
      </c>
      <c r="G50" s="4">
        <f t="shared" si="2"/>
        <v>3</v>
      </c>
      <c r="H50" s="7" t="s">
        <v>14</v>
      </c>
      <c r="I50" s="7"/>
    </row>
    <row r="51" spans="1:9">
      <c r="A51" s="11">
        <v>45195</v>
      </c>
      <c r="B51" s="10">
        <v>0.48333333333333334</v>
      </c>
      <c r="C51" s="2" t="s">
        <v>13</v>
      </c>
      <c r="D51" s="2">
        <v>2</v>
      </c>
      <c r="E51" s="5">
        <v>1.6</v>
      </c>
      <c r="F51" s="5">
        <f t="shared" si="1"/>
        <v>3.2</v>
      </c>
      <c r="G51" s="4">
        <f t="shared" si="2"/>
        <v>3</v>
      </c>
      <c r="H51" s="7" t="s">
        <v>14</v>
      </c>
      <c r="I51" s="7"/>
    </row>
    <row r="52" spans="1:9">
      <c r="A52" s="11">
        <v>45196</v>
      </c>
      <c r="B52" s="10">
        <v>0.37847222222222227</v>
      </c>
      <c r="C52" s="2" t="s">
        <v>12</v>
      </c>
      <c r="D52" s="2">
        <v>1</v>
      </c>
      <c r="E52" s="5">
        <v>3</v>
      </c>
      <c r="F52" s="5">
        <f t="shared" si="1"/>
        <v>3</v>
      </c>
      <c r="G52" s="4">
        <f t="shared" si="2"/>
        <v>4</v>
      </c>
      <c r="H52" s="7" t="s">
        <v>10</v>
      </c>
      <c r="I52" s="7"/>
    </row>
    <row r="53" spans="1:9">
      <c r="A53" s="11">
        <v>45196</v>
      </c>
      <c r="B53" s="10">
        <v>0.50486111111111109</v>
      </c>
      <c r="C53" s="2" t="s">
        <v>13</v>
      </c>
      <c r="D53" s="2">
        <v>3</v>
      </c>
      <c r="E53" s="5">
        <v>1.6</v>
      </c>
      <c r="F53" s="5">
        <f t="shared" si="1"/>
        <v>4.8000000000000007</v>
      </c>
      <c r="G53" s="4">
        <f t="shared" si="2"/>
        <v>4</v>
      </c>
      <c r="H53" s="7" t="s">
        <v>14</v>
      </c>
      <c r="I53" s="7"/>
    </row>
    <row r="54" spans="1:9">
      <c r="A54" s="11">
        <v>45196</v>
      </c>
      <c r="B54" s="10">
        <v>0.53888888888888886</v>
      </c>
      <c r="C54" s="2" t="s">
        <v>12</v>
      </c>
      <c r="D54" s="2">
        <v>3</v>
      </c>
      <c r="E54" s="5">
        <v>3</v>
      </c>
      <c r="F54" s="5">
        <f t="shared" si="1"/>
        <v>9</v>
      </c>
      <c r="G54" s="4">
        <f t="shared" si="2"/>
        <v>4</v>
      </c>
      <c r="H54" s="7" t="s">
        <v>10</v>
      </c>
      <c r="I54" s="7"/>
    </row>
    <row r="55" spans="1:9">
      <c r="A55" s="11">
        <v>45197</v>
      </c>
      <c r="B55" s="10">
        <v>0.55694444444444446</v>
      </c>
      <c r="C55" s="2" t="s">
        <v>12</v>
      </c>
      <c r="D55" s="2">
        <v>2</v>
      </c>
      <c r="E55" s="5">
        <v>3</v>
      </c>
      <c r="F55" s="5">
        <f t="shared" si="1"/>
        <v>6</v>
      </c>
      <c r="G55" s="4">
        <f t="shared" si="2"/>
        <v>5</v>
      </c>
      <c r="H55" s="7" t="s">
        <v>10</v>
      </c>
      <c r="I55" s="7"/>
    </row>
    <row r="56" spans="1:9">
      <c r="A56" s="11">
        <v>45198</v>
      </c>
      <c r="B56" s="10">
        <v>0.39861111111111108</v>
      </c>
      <c r="C56" s="2" t="s">
        <v>13</v>
      </c>
      <c r="D56" s="2">
        <v>2</v>
      </c>
      <c r="E56" s="5">
        <v>1.6</v>
      </c>
      <c r="F56" s="5">
        <f t="shared" si="1"/>
        <v>3.2</v>
      </c>
      <c r="G56" s="4">
        <f t="shared" si="2"/>
        <v>6</v>
      </c>
      <c r="H56" s="7" t="s">
        <v>14</v>
      </c>
      <c r="I56" s="7"/>
    </row>
    <row r="57" spans="1:9">
      <c r="A57" s="11">
        <v>45198</v>
      </c>
      <c r="B57" s="10">
        <v>0.40138888888888885</v>
      </c>
      <c r="C57" s="2" t="s">
        <v>9</v>
      </c>
      <c r="D57" s="2">
        <v>1</v>
      </c>
      <c r="E57" s="5">
        <v>2</v>
      </c>
      <c r="F57" s="5">
        <f t="shared" si="1"/>
        <v>2</v>
      </c>
      <c r="G57" s="4">
        <f t="shared" si="2"/>
        <v>6</v>
      </c>
      <c r="H57" s="7" t="s">
        <v>10</v>
      </c>
      <c r="I57" s="7"/>
    </row>
    <row r="58" spans="1:9">
      <c r="A58" s="11">
        <v>45199</v>
      </c>
      <c r="B58" s="10">
        <v>0.37638888888888888</v>
      </c>
      <c r="C58" s="2" t="s">
        <v>9</v>
      </c>
      <c r="D58" s="2">
        <v>1</v>
      </c>
      <c r="E58" s="5">
        <v>2</v>
      </c>
      <c r="F58" s="5">
        <f t="shared" si="1"/>
        <v>2</v>
      </c>
      <c r="G58" s="4">
        <f t="shared" si="2"/>
        <v>7</v>
      </c>
      <c r="H58" s="7" t="s">
        <v>10</v>
      </c>
      <c r="I58" s="7"/>
    </row>
    <row r="59" spans="1:9">
      <c r="A59" s="11">
        <v>45199</v>
      </c>
      <c r="B59" s="10">
        <v>0.58472222222222225</v>
      </c>
      <c r="C59" s="2" t="s">
        <v>9</v>
      </c>
      <c r="D59" s="2">
        <v>1</v>
      </c>
      <c r="E59" s="5">
        <v>2</v>
      </c>
      <c r="F59" s="5">
        <f t="shared" si="1"/>
        <v>2</v>
      </c>
      <c r="G59" s="4">
        <f t="shared" si="2"/>
        <v>7</v>
      </c>
      <c r="H59" s="7" t="s">
        <v>10</v>
      </c>
      <c r="I59" s="7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BE8EEAFA0F4743B7603ABFB3BD29BF" ma:contentTypeVersion="14" ma:contentTypeDescription="Create a new document." ma:contentTypeScope="" ma:versionID="94d09572035bba21893cc4055ddb5a2d">
  <xsd:schema xmlns:xsd="http://www.w3.org/2001/XMLSchema" xmlns:xs="http://www.w3.org/2001/XMLSchema" xmlns:p="http://schemas.microsoft.com/office/2006/metadata/properties" xmlns:ns2="6e77812a-c1f2-41dd-93e8-b679dca8486c" xmlns:ns3="8c31c345-d999-49e4-84db-e224a2a9057b" targetNamespace="http://schemas.microsoft.com/office/2006/metadata/properties" ma:root="true" ma:fieldsID="15e51f36a25f2c4d3c7f02fc792bc350" ns2:_="" ns3:_="">
    <xsd:import namespace="6e77812a-c1f2-41dd-93e8-b679dca8486c"/>
    <xsd:import namespace="8c31c345-d999-49e4-84db-e224a2a905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7812a-c1f2-41dd-93e8-b679dca8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7deafdd-2578-4677-bdc7-92681a7a0d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1c345-d999-49e4-84db-e224a2a9057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b435a9a-803c-493d-98ce-c2c012937723}" ma:internalName="TaxCatchAll" ma:showField="CatchAllData" ma:web="8c31c345-d999-49e4-84db-e224a2a905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1c345-d999-49e4-84db-e224a2a9057b" xsi:nil="true"/>
    <lcf76f155ced4ddcb4097134ff3c332f xmlns="6e77812a-c1f2-41dd-93e8-b679dca8486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C522B-1B11-4998-AFB7-4A1FD3541FB2}"/>
</file>

<file path=customXml/itemProps2.xml><?xml version="1.0" encoding="utf-8"?>
<ds:datastoreItem xmlns:ds="http://schemas.openxmlformats.org/officeDocument/2006/customXml" ds:itemID="{575C0759-E631-4B0B-A613-3648E4B3914E}"/>
</file>

<file path=customXml/itemProps3.xml><?xml version="1.0" encoding="utf-8"?>
<ds:datastoreItem xmlns:ds="http://schemas.openxmlformats.org/officeDocument/2006/customXml" ds:itemID="{35CC9C02-043E-4A80-B84B-B377D5BBEC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García</dc:creator>
  <cp:keywords/>
  <dc:description/>
  <cp:lastModifiedBy>María Barreda García</cp:lastModifiedBy>
  <cp:revision/>
  <dcterms:created xsi:type="dcterms:W3CDTF">2023-09-24T16:34:45Z</dcterms:created>
  <dcterms:modified xsi:type="dcterms:W3CDTF">2024-10-04T10:26:55Z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0x010100A7BE8EEAFA0F4743B7603ABFB3BD29BF</vt:lpwstr>
  </property>
</Properties>
</file>