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5A633983-59B1-43C4-81AD-8B8AF1D70405}" xr6:coauthVersionLast="47" xr6:coauthVersionMax="47" xr10:uidLastSave="{00000000-0000-0000-0000-000000000000}"/>
  <bookViews>
    <workbookView xWindow="-120" yWindow="-120" windowWidth="20730" windowHeight="11040" xr2:uid="{D9929AEA-96BB-4DBD-B5C3-A95C58D2F85E}"/>
  </bookViews>
  <sheets>
    <sheet name="dsge" sheetId="1" r:id="rId1"/>
    <sheet name="grang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0" i="3" l="1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<sst xmlns="http://schemas.openxmlformats.org/spreadsheetml/2006/main" count="101" uniqueCount="101">
  <si>
    <t>y</t>
  </si>
  <si>
    <t>p</t>
  </si>
  <si>
    <t>r</t>
  </si>
  <si>
    <t>2022/01p/</t>
  </si>
  <si>
    <t>2021/04</t>
  </si>
  <si>
    <t>2021/03</t>
  </si>
  <si>
    <t>2021/02</t>
  </si>
  <si>
    <t>2021/01</t>
  </si>
  <si>
    <t>2020/04</t>
  </si>
  <si>
    <t>2020/03</t>
  </si>
  <si>
    <t>2020/02</t>
  </si>
  <si>
    <t>2020/01</t>
  </si>
  <si>
    <t>2019/04</t>
  </si>
  <si>
    <t>2019/03</t>
  </si>
  <si>
    <t>2019/02</t>
  </si>
  <si>
    <t>2019/01</t>
  </si>
  <si>
    <t>2018/04</t>
  </si>
  <si>
    <t>2018/03</t>
  </si>
  <si>
    <t>2018/02</t>
  </si>
  <si>
    <t>2018/01r/</t>
  </si>
  <si>
    <t>2017/04</t>
  </si>
  <si>
    <t>2017/03</t>
  </si>
  <si>
    <t>2017/02</t>
  </si>
  <si>
    <t>2017/01</t>
  </si>
  <si>
    <t>2016/04</t>
  </si>
  <si>
    <t>2016/03</t>
  </si>
  <si>
    <t>2016/02</t>
  </si>
  <si>
    <t>2016/01</t>
  </si>
  <si>
    <t>2015/04</t>
  </si>
  <si>
    <t>2015/03</t>
  </si>
  <si>
    <t>2015/02</t>
  </si>
  <si>
    <t>2015/01</t>
  </si>
  <si>
    <t>2014/04</t>
  </si>
  <si>
    <t>2014/03</t>
  </si>
  <si>
    <t>2014/02</t>
  </si>
  <si>
    <t>2014/01</t>
  </si>
  <si>
    <t>2013/04</t>
  </si>
  <si>
    <t>2013/03</t>
  </si>
  <si>
    <t>2013/02</t>
  </si>
  <si>
    <t>2013/01</t>
  </si>
  <si>
    <t>2012/04</t>
  </si>
  <si>
    <t>2012/03</t>
  </si>
  <si>
    <t>2012/02</t>
  </si>
  <si>
    <t>2012/01</t>
  </si>
  <si>
    <t>2011/04</t>
  </si>
  <si>
    <t>2011/03</t>
  </si>
  <si>
    <t>2011/02</t>
  </si>
  <si>
    <t>2011/01</t>
  </si>
  <si>
    <t>2010/04</t>
  </si>
  <si>
    <t>2010/03</t>
  </si>
  <si>
    <t>2010/02</t>
  </si>
  <si>
    <t>2010/01</t>
  </si>
  <si>
    <t>2009/04</t>
  </si>
  <si>
    <t>2009/03</t>
  </si>
  <si>
    <t>2009/02</t>
  </si>
  <si>
    <t>2009/01</t>
  </si>
  <si>
    <t>2008/04</t>
  </si>
  <si>
    <t>2008/03</t>
  </si>
  <si>
    <t>2008/02</t>
  </si>
  <si>
    <t>2008/01</t>
  </si>
  <si>
    <t>2007/04</t>
  </si>
  <si>
    <t>2007/03</t>
  </si>
  <si>
    <t>2007/02</t>
  </si>
  <si>
    <t>2007/01</t>
  </si>
  <si>
    <t>2006/04</t>
  </si>
  <si>
    <t>2006/03</t>
  </si>
  <si>
    <t>2006/02</t>
  </si>
  <si>
    <t>2006/01</t>
  </si>
  <si>
    <t>2005/04</t>
  </si>
  <si>
    <t>2005/03</t>
  </si>
  <si>
    <t>2005/02</t>
  </si>
  <si>
    <t>2005/01</t>
  </si>
  <si>
    <t>2004/04</t>
  </si>
  <si>
    <t>2004/03</t>
  </si>
  <si>
    <t>2004/02</t>
  </si>
  <si>
    <t>2004/01</t>
  </si>
  <si>
    <t>2003/04</t>
  </si>
  <si>
    <t>2003/03</t>
  </si>
  <si>
    <t>2003/02</t>
  </si>
  <si>
    <t>2003/01</t>
  </si>
  <si>
    <t>2002/04</t>
  </si>
  <si>
    <t>2002/03</t>
  </si>
  <si>
    <t>2002/02</t>
  </si>
  <si>
    <t>2002/01</t>
  </si>
  <si>
    <t>2001/04</t>
  </si>
  <si>
    <t>2001/03</t>
  </si>
  <si>
    <t>2001/02</t>
  </si>
  <si>
    <t>2001/01</t>
  </si>
  <si>
    <t>2000/04</t>
  </si>
  <si>
    <t>2000/03</t>
  </si>
  <si>
    <t>2000/02</t>
  </si>
  <si>
    <t>2000/01</t>
  </si>
  <si>
    <t>Periodo</t>
  </si>
  <si>
    <t>interes</t>
  </si>
  <si>
    <t>consumo</t>
  </si>
  <si>
    <t>precios</t>
  </si>
  <si>
    <t>c</t>
  </si>
  <si>
    <t>PIB</t>
  </si>
  <si>
    <t>i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</si>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</sst>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2">
    <cellStyle name="Normal" xfId="0" builtinId="0"/>
    <cellStyle name="Normal 2" xfId="1" xr:uid="{86143B5F-DC3A-41AA-87B6-56A16BAEFF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D54B-3C8D-4044-8C10-A1A7B6007318}">
  <dimension ref="A1:H270"/>
  <sheetViews>
    <sheetView tabSelected="1" zoomScale="80" zoomScaleNormal="80" workbookViewId="0">
      <selection activeCell="D1" activeCellId="1" sqref="H1 D1:F1"/>
    </sheetView>
  </sheetViews>
  <sheetFormatPr baseColWidth="10" defaultRowHeight="15" x14ac:dyDescent="0.25"/>
  <cols>
    <col min="1" max="1" width="11.42578125" style="2"/>
    <col min="5" max="5" width="11.85546875" bestFit="1" customWidth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96</v>
      </c>
      <c r="F1" s="2" t="s">
        <v>98</v>
      </c>
      <c r="G1" s="2" t="s">
        <v>99</v>
      </c>
      <c r="H1" s="2" t="s">
        <v>100</v>
      </c>
    </row>
    <row r="2" spans="1:8" x14ac:dyDescent="0.25">
      <c r="A2" s="8">
        <v>36526</v>
      </c>
      <c r="B2" s="7">
        <v>1.70069397550929</v>
      </c>
      <c r="C2" s="1">
        <v>11.02</v>
      </c>
      <c r="D2" s="7">
        <v>19.25</v>
      </c>
      <c r="E2" s="7">
        <v>2.2138878667180899</v>
      </c>
      <c r="F2">
        <v>18.579999999999998</v>
      </c>
      <c r="G2" s="7">
        <v>0.66738108627149018</v>
      </c>
      <c r="H2" s="7">
        <v>1.5051976584403937</v>
      </c>
    </row>
    <row r="3" spans="1:8" x14ac:dyDescent="0.25">
      <c r="A3" s="8">
        <v>36557</v>
      </c>
      <c r="B3" s="7">
        <v>1.7161734938773201</v>
      </c>
      <c r="C3" s="1">
        <v>10.52</v>
      </c>
      <c r="D3" s="7">
        <v>17.38</v>
      </c>
      <c r="E3" s="7">
        <v>2.22497196667952</v>
      </c>
      <c r="F3">
        <v>18.16</v>
      </c>
      <c r="G3" s="7">
        <v>-0.65979468369906646</v>
      </c>
      <c r="H3" s="7">
        <v>1.700344162542522</v>
      </c>
    </row>
    <row r="4" spans="1:8" x14ac:dyDescent="0.25">
      <c r="A4" s="8">
        <v>36586</v>
      </c>
      <c r="B4" s="7">
        <v>1.74713253061339</v>
      </c>
      <c r="C4" s="1">
        <v>10.11</v>
      </c>
      <c r="D4" s="7">
        <v>13.87</v>
      </c>
      <c r="E4" s="7">
        <v>2.24714016660239</v>
      </c>
      <c r="F4">
        <v>15.65</v>
      </c>
      <c r="G4" s="7">
        <v>-1.4599159699528963</v>
      </c>
      <c r="H4" s="7">
        <v>1.8326246314723793</v>
      </c>
    </row>
    <row r="5" spans="1:8" x14ac:dyDescent="0.25">
      <c r="A5" s="8">
        <v>36617</v>
      </c>
      <c r="B5" s="7">
        <v>1.79357108571749</v>
      </c>
      <c r="C5" s="1">
        <v>9.73</v>
      </c>
      <c r="D5" s="7">
        <v>14.46</v>
      </c>
      <c r="E5" s="7">
        <v>2.2803924664866799</v>
      </c>
      <c r="F5">
        <v>14.48</v>
      </c>
      <c r="G5" s="7">
        <v>1.1057754425255251</v>
      </c>
      <c r="H5" s="7">
        <v>1.9020354253094895</v>
      </c>
    </row>
    <row r="6" spans="1:8" x14ac:dyDescent="0.25">
      <c r="A6" s="8">
        <v>36647</v>
      </c>
      <c r="B6" s="7">
        <v>1.8390024102053999</v>
      </c>
      <c r="C6" s="1">
        <v>9.48</v>
      </c>
      <c r="D6" s="7">
        <v>16.23</v>
      </c>
      <c r="E6" s="7">
        <v>2.2981611915927398</v>
      </c>
      <c r="F6">
        <v>15.71</v>
      </c>
      <c r="G6" s="7">
        <v>1.336485522294284</v>
      </c>
      <c r="H6" s="7">
        <v>1.9243223619808569</v>
      </c>
    </row>
    <row r="7" spans="1:8" x14ac:dyDescent="0.25">
      <c r="A7" s="8">
        <v>36678</v>
      </c>
      <c r="B7" s="7">
        <v>1.8834265040771101</v>
      </c>
      <c r="C7" s="1">
        <v>9.41</v>
      </c>
      <c r="D7" s="7">
        <v>18.059999999999999</v>
      </c>
      <c r="E7" s="7">
        <v>2.3004463419205701</v>
      </c>
      <c r="F7">
        <v>17.600000000000001</v>
      </c>
      <c r="G7" s="7">
        <v>3.2966224594884297</v>
      </c>
      <c r="H7" s="7">
        <v>1.8995782536343819</v>
      </c>
    </row>
    <row r="8" spans="1:8" x14ac:dyDescent="0.25">
      <c r="A8" s="8">
        <v>36708</v>
      </c>
      <c r="B8" s="7">
        <v>1.9268433673326399</v>
      </c>
      <c r="C8" s="1">
        <v>9.1199999999999992</v>
      </c>
      <c r="D8" s="7">
        <v>13.75</v>
      </c>
      <c r="E8" s="7">
        <v>2.2872479174701699</v>
      </c>
      <c r="F8">
        <v>14.92</v>
      </c>
      <c r="G8" s="7">
        <v>-4.1538226766366426</v>
      </c>
      <c r="H8" s="7">
        <v>1.8279499353640372</v>
      </c>
    </row>
    <row r="9" spans="1:8" x14ac:dyDescent="0.25">
      <c r="A9" s="8">
        <v>36739</v>
      </c>
      <c r="B9" s="7">
        <v>1.87906505764704</v>
      </c>
      <c r="C9" s="1">
        <v>9.1</v>
      </c>
      <c r="D9" s="7">
        <v>15.51</v>
      </c>
      <c r="E9" s="7">
        <v>2.3202623732549399</v>
      </c>
      <c r="F9">
        <v>16.68</v>
      </c>
      <c r="G9" s="7">
        <v>-1.5953381734810979</v>
      </c>
      <c r="H9" s="7">
        <v>1.7114165665136793</v>
      </c>
    </row>
    <row r="10" spans="1:8" x14ac:dyDescent="0.25">
      <c r="A10" s="8">
        <v>36770</v>
      </c>
      <c r="B10" s="7">
        <v>1.7400915750203201</v>
      </c>
      <c r="C10" s="1">
        <v>8.85</v>
      </c>
      <c r="D10" s="7">
        <v>15.89</v>
      </c>
      <c r="E10" s="7">
        <v>2.3994897092749001</v>
      </c>
      <c r="F10">
        <v>16.920000000000002</v>
      </c>
      <c r="G10" s="7">
        <v>0.89635310487654607</v>
      </c>
      <c r="H10" s="7">
        <v>1.5502053461726284</v>
      </c>
    </row>
    <row r="11" spans="1:8" x14ac:dyDescent="0.25">
      <c r="A11" s="8">
        <v>36800</v>
      </c>
      <c r="B11" s="7">
        <v>1.5099229194524699</v>
      </c>
      <c r="C11" s="1">
        <v>8.91</v>
      </c>
      <c r="D11" s="7">
        <v>17.09</v>
      </c>
      <c r="E11" s="7">
        <v>2.5249299255300302</v>
      </c>
      <c r="F11">
        <v>17.84</v>
      </c>
      <c r="G11" s="7">
        <v>1.8965148599529691</v>
      </c>
      <c r="H11" s="7">
        <v>1.3445837530379201</v>
      </c>
    </row>
    <row r="12" spans="1:8" x14ac:dyDescent="0.25">
      <c r="A12" s="8">
        <v>36831</v>
      </c>
      <c r="B12" s="7">
        <v>1.2131885659711601</v>
      </c>
      <c r="C12" s="1">
        <v>8.8699999999999992</v>
      </c>
      <c r="D12" s="7">
        <v>17.899999999999999</v>
      </c>
      <c r="E12" s="7">
        <v>2.4443425354462902</v>
      </c>
      <c r="F12">
        <v>18.52</v>
      </c>
      <c r="G12" s="7">
        <v>-0.32524078309585924</v>
      </c>
      <c r="H12" s="7">
        <v>1.0710022373765282</v>
      </c>
    </row>
    <row r="13" spans="1:8" x14ac:dyDescent="0.25">
      <c r="A13" s="8">
        <v>36861</v>
      </c>
      <c r="B13" s="7">
        <v>0.84988851457637704</v>
      </c>
      <c r="C13" s="1">
        <v>8.9600000000000009</v>
      </c>
      <c r="D13" s="7">
        <v>18.79</v>
      </c>
      <c r="E13" s="7">
        <v>2.1577275390236799</v>
      </c>
      <c r="F13">
        <v>18.079999999999998</v>
      </c>
      <c r="G13" s="7">
        <v>-0.36314260452192659</v>
      </c>
      <c r="H13" s="7">
        <v>0.73011270883462931</v>
      </c>
    </row>
    <row r="14" spans="1:8" x14ac:dyDescent="0.25">
      <c r="A14" s="8">
        <v>36892</v>
      </c>
      <c r="B14" s="7">
        <v>0.42002276526813398</v>
      </c>
      <c r="C14" s="1">
        <v>8.11</v>
      </c>
      <c r="D14" s="7">
        <v>17.72</v>
      </c>
      <c r="E14" s="7">
        <v>1.66508493626219</v>
      </c>
      <c r="F14">
        <v>18.5</v>
      </c>
      <c r="G14" s="7">
        <v>3.2823080742454547</v>
      </c>
      <c r="H14" s="7">
        <v>0.32269094439041357</v>
      </c>
    </row>
    <row r="15" spans="1:8" x14ac:dyDescent="0.25">
      <c r="A15" s="8">
        <v>36923</v>
      </c>
      <c r="B15" s="7">
        <v>0.13728925398997299</v>
      </c>
      <c r="C15" s="1">
        <v>7.09</v>
      </c>
      <c r="D15" s="7">
        <v>16.86</v>
      </c>
      <c r="E15" s="7">
        <v>1.35111058337517</v>
      </c>
      <c r="F15">
        <v>18.28</v>
      </c>
      <c r="G15" s="7">
        <v>-0.73747519587586963</v>
      </c>
      <c r="H15" s="7">
        <v>-4.0496208076035156E-2</v>
      </c>
    </row>
    <row r="16" spans="1:8" x14ac:dyDescent="0.25">
      <c r="A16" s="8">
        <v>36951</v>
      </c>
      <c r="B16" s="7">
        <v>1.68798074189314E-3</v>
      </c>
      <c r="C16" s="1">
        <v>7.17</v>
      </c>
      <c r="D16" s="7">
        <v>16.32</v>
      </c>
      <c r="E16" s="7">
        <v>1.21580448036264</v>
      </c>
      <c r="F16">
        <v>17.41</v>
      </c>
      <c r="G16" s="7">
        <v>-1.070637333195934</v>
      </c>
      <c r="H16" s="7">
        <v>-0.36019723186724306</v>
      </c>
    </row>
    <row r="17" spans="1:8" x14ac:dyDescent="0.25">
      <c r="A17" s="8">
        <v>36982</v>
      </c>
      <c r="B17" s="7">
        <v>1.3218945523894699E-2</v>
      </c>
      <c r="C17" s="1">
        <v>7.11</v>
      </c>
      <c r="D17" s="7">
        <v>15</v>
      </c>
      <c r="E17" s="7">
        <v>1.2591666272245701</v>
      </c>
      <c r="F17">
        <v>16.43</v>
      </c>
      <c r="G17" s="7">
        <v>-2.8519050892652498</v>
      </c>
      <c r="H17" s="7">
        <v>-0.6370426227002679</v>
      </c>
    </row>
    <row r="18" spans="1:8" x14ac:dyDescent="0.25">
      <c r="A18" s="8">
        <v>37012</v>
      </c>
      <c r="B18" s="7">
        <v>-4.5812522423526E-2</v>
      </c>
      <c r="C18" s="1">
        <v>6.95</v>
      </c>
      <c r="D18" s="7">
        <v>11.47</v>
      </c>
      <c r="E18" s="7">
        <v>1.24463219352163</v>
      </c>
      <c r="F18">
        <v>13.74</v>
      </c>
      <c r="G18" s="7">
        <v>-2.0328515675258396</v>
      </c>
      <c r="H18" s="7">
        <v>-0.89595152771162478</v>
      </c>
    </row>
    <row r="19" spans="1:8" x14ac:dyDescent="0.25">
      <c r="A19" s="8">
        <v>37043</v>
      </c>
      <c r="B19" s="7">
        <v>-0.175406423100369</v>
      </c>
      <c r="C19" s="1">
        <v>6.57</v>
      </c>
      <c r="D19" s="7">
        <v>10.25</v>
      </c>
      <c r="E19" s="7">
        <v>1.1722011792538001</v>
      </c>
      <c r="F19">
        <v>11.47</v>
      </c>
      <c r="G19" s="7">
        <v>-0.55268572429190144</v>
      </c>
      <c r="H19" s="7">
        <v>-1.1371843768766543</v>
      </c>
    </row>
    <row r="20" spans="1:8" x14ac:dyDescent="0.25">
      <c r="A20" s="8">
        <v>37073</v>
      </c>
      <c r="B20" s="7">
        <v>-0.37556275650663501</v>
      </c>
      <c r="C20" s="1">
        <v>5.88</v>
      </c>
      <c r="D20" s="7">
        <v>9.27</v>
      </c>
      <c r="E20" s="7">
        <v>1.04187358442109</v>
      </c>
      <c r="F20">
        <v>10.92</v>
      </c>
      <c r="G20" s="7">
        <v>0.8264826614722498</v>
      </c>
      <c r="H20" s="7">
        <v>-1.3609722852318207</v>
      </c>
    </row>
    <row r="21" spans="1:8" x14ac:dyDescent="0.25">
      <c r="A21" s="8">
        <v>37104</v>
      </c>
      <c r="B21" s="7">
        <v>-0.43492977247822501</v>
      </c>
      <c r="C21" s="1">
        <v>5.93</v>
      </c>
      <c r="D21" s="7">
        <v>8.94</v>
      </c>
      <c r="E21" s="7">
        <v>0.96863649739709301</v>
      </c>
      <c r="F21">
        <v>9.34</v>
      </c>
      <c r="G21" s="7">
        <v>-0.33945294592766517</v>
      </c>
      <c r="H21" s="7">
        <v>-1.5605326521766161</v>
      </c>
    </row>
    <row r="22" spans="1:8" x14ac:dyDescent="0.25">
      <c r="A22" s="8">
        <v>37135</v>
      </c>
      <c r="B22" s="7">
        <v>-0.35350747101514002</v>
      </c>
      <c r="C22" s="1">
        <v>6.14</v>
      </c>
      <c r="D22" s="7">
        <v>10.36</v>
      </c>
      <c r="E22" s="7">
        <v>0.95248991818182105</v>
      </c>
      <c r="F22">
        <v>10.48</v>
      </c>
      <c r="G22" s="7">
        <v>3.1563845050215367</v>
      </c>
      <c r="H22" s="7">
        <v>-1.7360480228953312</v>
      </c>
    </row>
    <row r="23" spans="1:8" x14ac:dyDescent="0.25">
      <c r="A23" s="8">
        <v>37165</v>
      </c>
      <c r="B23" s="7">
        <v>-0.13129585211738101</v>
      </c>
      <c r="C23" s="1">
        <v>5.89</v>
      </c>
      <c r="D23" s="7">
        <v>8.08</v>
      </c>
      <c r="E23" s="7">
        <v>0.99343384677526902</v>
      </c>
      <c r="F23">
        <v>10.19</v>
      </c>
      <c r="G23" s="7">
        <v>-0.78459268067396781</v>
      </c>
      <c r="H23" s="7">
        <v>-1.8876594165587068</v>
      </c>
    </row>
    <row r="24" spans="1:8" x14ac:dyDescent="0.25">
      <c r="A24" s="8">
        <v>37196</v>
      </c>
      <c r="B24" s="7">
        <v>-0.173021058304905</v>
      </c>
      <c r="C24" s="1">
        <v>5.39</v>
      </c>
      <c r="D24" s="7">
        <v>7.24</v>
      </c>
      <c r="E24" s="7">
        <v>0.88509444384217895</v>
      </c>
      <c r="F24">
        <v>9.0500000000000007</v>
      </c>
      <c r="G24" s="7">
        <v>-1.2990904226859445</v>
      </c>
      <c r="H24" s="7">
        <v>-2.0244295514873611</v>
      </c>
    </row>
    <row r="25" spans="1:8" x14ac:dyDescent="0.25">
      <c r="A25" s="8">
        <v>37226</v>
      </c>
      <c r="B25" s="7">
        <v>-0.47868308957771399</v>
      </c>
      <c r="C25" s="1">
        <v>4.4000000000000004</v>
      </c>
      <c r="D25" s="7">
        <v>8.0399999999999991</v>
      </c>
      <c r="E25" s="7">
        <v>0.62747170938255303</v>
      </c>
      <c r="F25">
        <v>7.73</v>
      </c>
      <c r="G25" s="7">
        <v>-0.73181837894096269</v>
      </c>
      <c r="H25" s="7">
        <v>-2.1464698333472421</v>
      </c>
    </row>
    <row r="26" spans="1:8" x14ac:dyDescent="0.25">
      <c r="A26" s="8">
        <v>37257</v>
      </c>
      <c r="B26" s="7">
        <v>-1.0482819459358099</v>
      </c>
      <c r="C26" s="1">
        <v>4.79</v>
      </c>
      <c r="D26" s="7">
        <v>8.08</v>
      </c>
      <c r="E26" s="7">
        <v>0.22056564339638901</v>
      </c>
      <c r="F26">
        <v>7.68</v>
      </c>
      <c r="G26" s="7">
        <v>6.0069243455185273E-2</v>
      </c>
      <c r="H26" s="7">
        <v>-2.2538604581020194</v>
      </c>
    </row>
    <row r="27" spans="1:8" x14ac:dyDescent="0.25">
      <c r="A27" s="8">
        <v>37288</v>
      </c>
      <c r="B27" s="7">
        <v>-1.14797020057348</v>
      </c>
      <c r="C27" s="1">
        <v>4.79</v>
      </c>
      <c r="D27" s="7">
        <v>7.63</v>
      </c>
      <c r="E27" s="7">
        <v>5.71648943525567E-2</v>
      </c>
      <c r="F27">
        <v>8.74</v>
      </c>
      <c r="G27" s="7">
        <v>-0.67455466294097377</v>
      </c>
      <c r="H27" s="7">
        <v>-2.3107984402159332</v>
      </c>
    </row>
    <row r="28" spans="1:8" x14ac:dyDescent="0.25">
      <c r="A28" s="8">
        <v>37316</v>
      </c>
      <c r="B28" s="7">
        <v>-0.77774785349071596</v>
      </c>
      <c r="C28" s="1">
        <v>4.66</v>
      </c>
      <c r="D28" s="7">
        <v>7.11</v>
      </c>
      <c r="E28" s="7">
        <v>0.13726946225105399</v>
      </c>
      <c r="F28">
        <v>8.57</v>
      </c>
      <c r="G28" s="7">
        <v>-0.31978724807137926</v>
      </c>
      <c r="H28" s="7">
        <v>-2.3170547741955483</v>
      </c>
    </row>
    <row r="29" spans="1:8" x14ac:dyDescent="0.25">
      <c r="A29" s="8">
        <v>37347</v>
      </c>
      <c r="B29" s="7">
        <v>6.2385095312472598E-2</v>
      </c>
      <c r="C29" s="1">
        <v>4.7</v>
      </c>
      <c r="D29" s="7">
        <v>5.47</v>
      </c>
      <c r="E29" s="7">
        <v>0.460879347091883</v>
      </c>
      <c r="F29">
        <v>6.8</v>
      </c>
      <c r="G29" s="7">
        <v>1.0164595896678286</v>
      </c>
      <c r="H29" s="7">
        <v>-2.2723960590667724</v>
      </c>
    </row>
    <row r="30" spans="1:8" x14ac:dyDescent="0.25">
      <c r="A30" s="8">
        <v>37377</v>
      </c>
      <c r="B30" s="7">
        <v>0.50487951102891504</v>
      </c>
      <c r="C30" s="1">
        <v>4.68</v>
      </c>
      <c r="D30" s="7">
        <v>7.33</v>
      </c>
      <c r="E30" s="7">
        <v>0.66537230798317804</v>
      </c>
      <c r="F30">
        <v>7.68</v>
      </c>
      <c r="G30" s="7">
        <v>3.8885069137500006</v>
      </c>
      <c r="H30" s="7">
        <v>-2.1833823393102136</v>
      </c>
    </row>
    <row r="31" spans="1:8" x14ac:dyDescent="0.25">
      <c r="A31" s="8">
        <v>37408</v>
      </c>
      <c r="B31" s="7">
        <v>0.54973539365861301</v>
      </c>
      <c r="C31" s="1">
        <v>4.9400000000000004</v>
      </c>
      <c r="D31" s="7">
        <v>8.1300000000000008</v>
      </c>
      <c r="E31" s="7">
        <v>0.75074834492494003</v>
      </c>
      <c r="F31">
        <v>8.6199999999999992</v>
      </c>
      <c r="G31" s="7">
        <v>2.5842507773762513</v>
      </c>
      <c r="H31" s="7">
        <v>-2.0497693419171625</v>
      </c>
    </row>
    <row r="32" spans="1:8" x14ac:dyDescent="0.25">
      <c r="A32" s="8">
        <v>37438</v>
      </c>
      <c r="B32" s="7">
        <v>0.196952743201565</v>
      </c>
      <c r="C32" s="1">
        <v>5.51</v>
      </c>
      <c r="D32" s="7">
        <v>5.37</v>
      </c>
      <c r="E32" s="7">
        <v>0.71700745791716902</v>
      </c>
      <c r="F32">
        <v>8.3800000000000008</v>
      </c>
      <c r="G32" s="7">
        <v>0.15975095236144821</v>
      </c>
      <c r="H32" s="7">
        <v>-1.8712857821775786</v>
      </c>
    </row>
    <row r="33" spans="1:8" x14ac:dyDescent="0.25">
      <c r="A33" s="8">
        <v>37469</v>
      </c>
      <c r="B33" s="7">
        <v>2.42925231861294E-2</v>
      </c>
      <c r="C33" s="1">
        <v>5.29</v>
      </c>
      <c r="D33" s="7">
        <v>6.64</v>
      </c>
      <c r="E33" s="7">
        <v>0.66031664272735002</v>
      </c>
      <c r="F33">
        <v>7.47</v>
      </c>
      <c r="G33" s="7">
        <v>0.60117781776543033</v>
      </c>
      <c r="H33" s="7">
        <v>-1.6513522751473109</v>
      </c>
    </row>
    <row r="34" spans="1:8" x14ac:dyDescent="0.25">
      <c r="A34" s="8">
        <v>37500</v>
      </c>
      <c r="B34" s="7">
        <v>3.1754733612304901E-2</v>
      </c>
      <c r="C34" s="1">
        <v>4.95</v>
      </c>
      <c r="D34" s="7">
        <v>8.0500000000000007</v>
      </c>
      <c r="E34" s="7">
        <v>0.58067589935548003</v>
      </c>
      <c r="F34">
        <v>8.49</v>
      </c>
      <c r="G34" s="7">
        <v>2.3557868206024679</v>
      </c>
      <c r="H34" s="7">
        <v>-1.3897052008993827</v>
      </c>
    </row>
    <row r="35" spans="1:8" x14ac:dyDescent="0.25">
      <c r="A35" s="8">
        <v>37530</v>
      </c>
      <c r="B35" s="7">
        <v>0.219339374480091</v>
      </c>
      <c r="C35" s="1">
        <v>4.9400000000000004</v>
      </c>
      <c r="D35" s="7">
        <v>7.72</v>
      </c>
      <c r="E35" s="7">
        <v>0.47808522780156198</v>
      </c>
      <c r="F35">
        <v>8.9</v>
      </c>
      <c r="G35" s="7">
        <v>0.23432690589193506</v>
      </c>
      <c r="H35" s="7">
        <v>-1.0860680046310023</v>
      </c>
    </row>
    <row r="36" spans="1:8" x14ac:dyDescent="0.25">
      <c r="A36" s="8">
        <v>37561</v>
      </c>
      <c r="B36" s="7">
        <v>0.45573100383696902</v>
      </c>
      <c r="C36" s="1">
        <v>5.39</v>
      </c>
      <c r="D36" s="7">
        <v>7</v>
      </c>
      <c r="E36" s="7">
        <v>0.51737363906191103</v>
      </c>
      <c r="F36">
        <v>8.67</v>
      </c>
      <c r="G36" s="7">
        <v>1.0153541357107443</v>
      </c>
      <c r="H36" s="7">
        <v>-0.71539846388987138</v>
      </c>
    </row>
    <row r="37" spans="1:8" x14ac:dyDescent="0.25">
      <c r="A37" s="8">
        <v>37591</v>
      </c>
      <c r="B37" s="7">
        <v>0.74092962168293897</v>
      </c>
      <c r="C37" s="1">
        <v>5.7</v>
      </c>
      <c r="D37" s="7">
        <v>8.25</v>
      </c>
      <c r="E37" s="7">
        <v>0.69854113313652699</v>
      </c>
      <c r="F37">
        <v>8.5299999999999994</v>
      </c>
      <c r="G37" s="7">
        <v>0.26869330718313211</v>
      </c>
      <c r="H37" s="7">
        <v>-0.27702778653426741</v>
      </c>
    </row>
    <row r="38" spans="1:8" x14ac:dyDescent="0.25">
      <c r="A38" s="8">
        <v>37622</v>
      </c>
      <c r="B38" s="7">
        <v>1.074935228018</v>
      </c>
      <c r="C38" s="1">
        <v>5.16</v>
      </c>
      <c r="D38" s="7">
        <v>9.01</v>
      </c>
      <c r="E38" s="7">
        <v>1.02158771002541</v>
      </c>
      <c r="F38">
        <v>9.58</v>
      </c>
      <c r="G38" s="7">
        <v>3.8670304844057091</v>
      </c>
      <c r="H38" s="7">
        <v>0.22980234579954573</v>
      </c>
    </row>
    <row r="39" spans="1:8" x14ac:dyDescent="0.25">
      <c r="A39" s="8">
        <v>37653</v>
      </c>
      <c r="B39" s="7">
        <v>1.1329852085882699</v>
      </c>
      <c r="C39" s="1">
        <v>5.52</v>
      </c>
      <c r="D39" s="7">
        <v>9.27</v>
      </c>
      <c r="E39" s="7">
        <v>1.1324085717285699</v>
      </c>
      <c r="F39">
        <v>9.9499999999999993</v>
      </c>
      <c r="G39" s="7">
        <v>2.9839081758519015</v>
      </c>
      <c r="H39" s="7">
        <v>0.6902394239224785</v>
      </c>
    </row>
    <row r="40" spans="1:8" x14ac:dyDescent="0.25">
      <c r="A40" s="8">
        <v>37681</v>
      </c>
      <c r="B40" s="7">
        <v>0.91507956339373198</v>
      </c>
      <c r="C40" s="1">
        <v>5.64</v>
      </c>
      <c r="D40" s="7">
        <v>8.92</v>
      </c>
      <c r="E40" s="7">
        <v>1.0310037182460201</v>
      </c>
      <c r="F40">
        <v>9.99</v>
      </c>
      <c r="G40" s="7">
        <v>-0.22674907654610665</v>
      </c>
      <c r="H40" s="7">
        <v>1.1032843731124453</v>
      </c>
    </row>
    <row r="41" spans="1:8" x14ac:dyDescent="0.25">
      <c r="A41" s="8">
        <v>37712</v>
      </c>
      <c r="B41" s="7">
        <v>0.42121829243440101</v>
      </c>
      <c r="C41" s="1">
        <v>5.25</v>
      </c>
      <c r="D41" s="7">
        <v>5.85</v>
      </c>
      <c r="E41" s="7">
        <v>0.71737314957773701</v>
      </c>
      <c r="F41">
        <v>8.84</v>
      </c>
      <c r="G41" s="7">
        <v>-2.9388585462409744</v>
      </c>
      <c r="H41" s="7">
        <v>1.4680761073023074</v>
      </c>
    </row>
    <row r="42" spans="1:8" x14ac:dyDescent="0.25">
      <c r="A42" s="8">
        <v>37742</v>
      </c>
      <c r="B42" s="7">
        <v>0.116339255368768</v>
      </c>
      <c r="C42" s="1">
        <v>4.7</v>
      </c>
      <c r="D42" s="7">
        <v>4.79</v>
      </c>
      <c r="E42" s="7">
        <v>0.53043564522736497</v>
      </c>
      <c r="F42">
        <v>5.99</v>
      </c>
      <c r="G42" s="7">
        <v>-3.2147813854244256</v>
      </c>
      <c r="H42" s="7">
        <v>1.8098888245432265</v>
      </c>
    </row>
    <row r="43" spans="1:8" x14ac:dyDescent="0.25">
      <c r="A43" s="8">
        <v>37773</v>
      </c>
      <c r="B43" s="7">
        <v>4.4245219683120799E-4</v>
      </c>
      <c r="C43" s="1">
        <v>4.2699999999999996</v>
      </c>
      <c r="D43" s="7">
        <v>4.3600000000000003</v>
      </c>
      <c r="E43" s="7">
        <v>0.47019120519489799</v>
      </c>
      <c r="F43">
        <v>5.98</v>
      </c>
      <c r="G43" s="7">
        <v>2.4728812236616049</v>
      </c>
      <c r="H43" s="7">
        <v>2.128305167797051</v>
      </c>
    </row>
    <row r="44" spans="1:8" x14ac:dyDescent="0.25">
      <c r="A44" s="8">
        <v>37803</v>
      </c>
      <c r="B44" s="7">
        <v>7.3527882918593801E-2</v>
      </c>
      <c r="C44" s="1">
        <v>4.13</v>
      </c>
      <c r="D44" s="7">
        <v>4.07</v>
      </c>
      <c r="E44" s="7">
        <v>0.53663982948033795</v>
      </c>
      <c r="F44">
        <v>5.31</v>
      </c>
      <c r="G44" s="7">
        <v>-0.51881538739800837</v>
      </c>
      <c r="H44" s="7">
        <v>2.422957085470423</v>
      </c>
    </row>
    <row r="45" spans="1:8" x14ac:dyDescent="0.25">
      <c r="A45" s="8">
        <v>37834</v>
      </c>
      <c r="B45" s="7">
        <v>0.162653328410089</v>
      </c>
      <c r="C45" s="1">
        <v>4.04</v>
      </c>
      <c r="D45" s="7">
        <v>4.57</v>
      </c>
      <c r="E45" s="7">
        <v>0.58702211344144495</v>
      </c>
      <c r="F45">
        <v>5.0999999999999996</v>
      </c>
      <c r="G45" s="7">
        <v>3.1664465751851667</v>
      </c>
      <c r="H45" s="7">
        <v>2.6868547673427612</v>
      </c>
    </row>
    <row r="46" spans="1:8" x14ac:dyDescent="0.25">
      <c r="A46" s="8">
        <v>37865</v>
      </c>
      <c r="B46" s="7">
        <v>0.26781878867131698</v>
      </c>
      <c r="C46" s="1">
        <v>4.04</v>
      </c>
      <c r="D46" s="7">
        <v>4.3</v>
      </c>
      <c r="E46" s="7">
        <v>0.62133805707821799</v>
      </c>
      <c r="F46">
        <v>5.25</v>
      </c>
      <c r="G46" s="7">
        <v>1.3523666416228375</v>
      </c>
      <c r="H46" s="7">
        <v>2.9197371725442345</v>
      </c>
    </row>
    <row r="47" spans="1:8" x14ac:dyDescent="0.25">
      <c r="A47" s="8">
        <v>37895</v>
      </c>
      <c r="B47" s="7">
        <v>0.38902426370227999</v>
      </c>
      <c r="C47" s="1">
        <v>3.96</v>
      </c>
      <c r="D47" s="7">
        <v>4.7300000000000004</v>
      </c>
      <c r="E47" s="7">
        <v>0.63958766039066095</v>
      </c>
      <c r="F47">
        <v>5.86</v>
      </c>
      <c r="G47" s="7">
        <v>2.268712992706079</v>
      </c>
      <c r="H47" s="7">
        <v>3.1214128026342491</v>
      </c>
    </row>
    <row r="48" spans="1:8" x14ac:dyDescent="0.25">
      <c r="A48" s="8">
        <v>37926</v>
      </c>
      <c r="B48" s="7">
        <v>0.55105743468331103</v>
      </c>
      <c r="C48" s="1">
        <v>3.98</v>
      </c>
      <c r="D48" s="7">
        <v>6.26</v>
      </c>
      <c r="E48" s="7">
        <v>0.721959315925776</v>
      </c>
      <c r="F48">
        <v>5.64</v>
      </c>
      <c r="G48" s="7">
        <v>-0.26667143930987347</v>
      </c>
      <c r="H48" s="7">
        <v>3.2972496692392994</v>
      </c>
    </row>
    <row r="49" spans="1:8" x14ac:dyDescent="0.25">
      <c r="A49" s="8">
        <v>37956</v>
      </c>
      <c r="B49" s="7">
        <v>0.75391830161440998</v>
      </c>
      <c r="C49" s="1">
        <v>3.98</v>
      </c>
      <c r="D49" s="7">
        <v>6.12</v>
      </c>
      <c r="E49" s="7">
        <v>0.86845302368356303</v>
      </c>
      <c r="F49">
        <v>6.78</v>
      </c>
      <c r="G49" s="7">
        <v>0.92956482727679646</v>
      </c>
      <c r="H49" s="7">
        <v>3.4471263048060141</v>
      </c>
    </row>
    <row r="50" spans="1:8" x14ac:dyDescent="0.25">
      <c r="A50" s="8">
        <v>37987</v>
      </c>
      <c r="B50" s="7">
        <v>0.997606864495579</v>
      </c>
      <c r="C50" s="1">
        <v>4.2</v>
      </c>
      <c r="D50" s="7">
        <v>5.2</v>
      </c>
      <c r="E50" s="7">
        <v>1.07906878366402</v>
      </c>
      <c r="F50">
        <v>5.57</v>
      </c>
      <c r="G50" s="7">
        <v>-2.9648133990007541</v>
      </c>
      <c r="H50" s="7">
        <v>3.5709932706758707</v>
      </c>
    </row>
    <row r="51" spans="1:8" x14ac:dyDescent="0.25">
      <c r="A51" s="8">
        <v>38018</v>
      </c>
      <c r="B51" s="7">
        <v>1.18757385684419</v>
      </c>
      <c r="C51" s="1">
        <v>4.53</v>
      </c>
      <c r="D51" s="7">
        <v>6.71</v>
      </c>
      <c r="E51" s="7">
        <v>1.2296711359111201</v>
      </c>
      <c r="F51">
        <v>6.27</v>
      </c>
      <c r="G51" s="7">
        <v>0.90791655596376142</v>
      </c>
      <c r="H51" s="7">
        <v>3.649753301178249</v>
      </c>
    </row>
    <row r="52" spans="1:8" x14ac:dyDescent="0.25">
      <c r="A52" s="8">
        <v>38047</v>
      </c>
      <c r="B52" s="7">
        <v>1.3238192786602301</v>
      </c>
      <c r="C52" s="1">
        <v>4.2300000000000004</v>
      </c>
      <c r="D52" s="7">
        <v>6.13</v>
      </c>
      <c r="E52" s="7">
        <v>1.3202600804248601</v>
      </c>
      <c r="F52">
        <v>7.04</v>
      </c>
      <c r="G52" s="7">
        <v>-4.3580105681773063E-2</v>
      </c>
      <c r="H52" s="7">
        <v>3.6837352895009001</v>
      </c>
    </row>
    <row r="53" spans="1:8" x14ac:dyDescent="0.25">
      <c r="A53" s="8">
        <v>38078</v>
      </c>
      <c r="B53" s="7">
        <v>1.4063431299437199</v>
      </c>
      <c r="C53" s="1">
        <v>4.21</v>
      </c>
      <c r="D53" s="7">
        <v>6.26</v>
      </c>
      <c r="E53" s="7">
        <v>1.35083561720523</v>
      </c>
      <c r="F53">
        <v>6.42</v>
      </c>
      <c r="G53" s="7">
        <v>2.4133921921267287</v>
      </c>
      <c r="H53" s="7">
        <v>3.6732710554752579</v>
      </c>
    </row>
    <row r="54" spans="1:8" x14ac:dyDescent="0.25">
      <c r="A54" s="8">
        <v>38108</v>
      </c>
      <c r="B54" s="7">
        <v>1.4142167453068</v>
      </c>
      <c r="C54" s="1">
        <v>4.29</v>
      </c>
      <c r="D54" s="7">
        <v>6.35</v>
      </c>
      <c r="E54" s="7">
        <v>1.3878527884964</v>
      </c>
      <c r="F54">
        <v>7.24</v>
      </c>
      <c r="G54" s="7">
        <v>2.1046376528811139</v>
      </c>
      <c r="H54" s="7">
        <v>3.6211864042191344</v>
      </c>
    </row>
    <row r="55" spans="1:8" x14ac:dyDescent="0.25">
      <c r="A55" s="8">
        <v>38139</v>
      </c>
      <c r="B55" s="7">
        <v>1.3474401247494701</v>
      </c>
      <c r="C55" s="1">
        <v>4.37</v>
      </c>
      <c r="D55" s="7">
        <v>6.53</v>
      </c>
      <c r="E55" s="7">
        <v>1.4313115942983701</v>
      </c>
      <c r="F55">
        <v>7.25</v>
      </c>
      <c r="G55" s="7">
        <v>-1.0684131892568005</v>
      </c>
      <c r="H55" s="7">
        <v>3.5278279591574258</v>
      </c>
    </row>
    <row r="56" spans="1:8" x14ac:dyDescent="0.25">
      <c r="A56" s="8">
        <v>38169</v>
      </c>
      <c r="B56" s="7">
        <v>1.2060132682717299</v>
      </c>
      <c r="C56" s="1">
        <v>4.49</v>
      </c>
      <c r="D56" s="7">
        <v>6.76</v>
      </c>
      <c r="E56" s="7">
        <v>1.4812120346111299</v>
      </c>
      <c r="F56">
        <v>7.54</v>
      </c>
      <c r="G56" s="7">
        <v>0.65148295783798993</v>
      </c>
      <c r="H56" s="7">
        <v>3.3935692291282349</v>
      </c>
    </row>
    <row r="57" spans="1:8" x14ac:dyDescent="0.25">
      <c r="A57" s="8">
        <v>38200</v>
      </c>
      <c r="B57" s="7">
        <v>1.1988966029485</v>
      </c>
      <c r="C57" s="1">
        <v>4.82</v>
      </c>
      <c r="D57" s="7">
        <v>7.17</v>
      </c>
      <c r="E57" s="7">
        <v>1.5427781187309799</v>
      </c>
      <c r="F57">
        <v>7.66</v>
      </c>
      <c r="G57" s="7">
        <v>-0.60539446596182822</v>
      </c>
      <c r="H57" s="7">
        <v>3.2258906252957242</v>
      </c>
    </row>
    <row r="58" spans="1:8" x14ac:dyDescent="0.25">
      <c r="A58" s="8">
        <v>38231</v>
      </c>
      <c r="B58" s="7">
        <v>1.3260901287797699</v>
      </c>
      <c r="C58" s="1">
        <v>5.0599999999999996</v>
      </c>
      <c r="D58" s="7">
        <v>7.62</v>
      </c>
      <c r="E58" s="7">
        <v>1.61600984665789</v>
      </c>
      <c r="F58">
        <v>7.98</v>
      </c>
      <c r="G58" s="7">
        <v>0.80918361973636443</v>
      </c>
      <c r="H58" s="7">
        <v>3.0251204877626225</v>
      </c>
    </row>
    <row r="59" spans="1:8" x14ac:dyDescent="0.25">
      <c r="A59" s="8">
        <v>38261</v>
      </c>
      <c r="B59" s="7">
        <v>1.5875938457655601</v>
      </c>
      <c r="C59" s="1">
        <v>5.4</v>
      </c>
      <c r="D59" s="7">
        <v>7.81</v>
      </c>
      <c r="E59" s="7">
        <v>1.7009072183918901</v>
      </c>
      <c r="F59">
        <v>8.2899999999999991</v>
      </c>
      <c r="G59" s="7">
        <v>-0.76699401030783099</v>
      </c>
      <c r="H59" s="7">
        <v>2.7915974761605566</v>
      </c>
    </row>
    <row r="60" spans="1:8" x14ac:dyDescent="0.25">
      <c r="A60" s="8">
        <v>38292</v>
      </c>
      <c r="B60" s="7">
        <v>1.52627439068783</v>
      </c>
      <c r="C60" s="1">
        <v>5.43</v>
      </c>
      <c r="D60" s="7">
        <v>8.27</v>
      </c>
      <c r="E60" s="7">
        <v>1.6392011475314701</v>
      </c>
      <c r="F60">
        <v>8.85</v>
      </c>
      <c r="G60" s="7">
        <v>-0.26495179105656685</v>
      </c>
      <c r="H60" s="7">
        <v>2.4899591506622798</v>
      </c>
    </row>
    <row r="61" spans="1:8" x14ac:dyDescent="0.25">
      <c r="A61" s="8">
        <v>38322</v>
      </c>
      <c r="B61" s="7">
        <v>1.1421317635466099</v>
      </c>
      <c r="C61" s="1">
        <v>5.19</v>
      </c>
      <c r="D61" s="7">
        <v>8.75</v>
      </c>
      <c r="E61" s="7">
        <v>1.43089163407664</v>
      </c>
      <c r="F61">
        <v>9.15</v>
      </c>
      <c r="G61" s="7">
        <v>-1.4426333336265529</v>
      </c>
      <c r="H61" s="7">
        <v>2.121060131980923</v>
      </c>
    </row>
    <row r="62" spans="1:8" x14ac:dyDescent="0.25">
      <c r="A62" s="8">
        <v>38353</v>
      </c>
      <c r="B62" s="7">
        <v>0.43516596434188098</v>
      </c>
      <c r="C62" s="1">
        <v>4.54</v>
      </c>
      <c r="D62" s="7">
        <v>8.82</v>
      </c>
      <c r="E62" s="7">
        <v>1.0759786780274101</v>
      </c>
      <c r="F62">
        <v>9.01</v>
      </c>
      <c r="G62" s="7">
        <v>0.50517221374317689</v>
      </c>
      <c r="H62" s="7">
        <v>1.685829064669897</v>
      </c>
    </row>
    <row r="63" spans="1:8" x14ac:dyDescent="0.25">
      <c r="A63" s="8">
        <v>38384</v>
      </c>
      <c r="B63" s="7">
        <v>0.124800041284288</v>
      </c>
      <c r="C63" s="1">
        <v>4.2699999999999996</v>
      </c>
      <c r="D63" s="7">
        <v>9.2100000000000009</v>
      </c>
      <c r="E63" s="7">
        <v>0.89426643049454502</v>
      </c>
      <c r="F63">
        <v>9.77</v>
      </c>
      <c r="G63" s="7">
        <v>-1.1011748825561551</v>
      </c>
      <c r="H63" s="7">
        <v>1.3454091965710901</v>
      </c>
    </row>
    <row r="64" spans="1:8" x14ac:dyDescent="0.25">
      <c r="A64" s="8">
        <v>38412</v>
      </c>
      <c r="B64" s="7">
        <v>0.21103399437383</v>
      </c>
      <c r="C64" s="1">
        <v>4.3899999999999997</v>
      </c>
      <c r="D64" s="7">
        <v>9.51</v>
      </c>
      <c r="E64" s="7">
        <v>0.88575489147804098</v>
      </c>
      <c r="F64">
        <v>10.119999999999999</v>
      </c>
      <c r="G64" s="7">
        <v>5.3875923747614962E-2</v>
      </c>
      <c r="H64" s="7">
        <v>1.0984693590359917</v>
      </c>
    </row>
    <row r="65" spans="1:8" x14ac:dyDescent="0.25">
      <c r="A65" s="8">
        <v>38443</v>
      </c>
      <c r="B65" s="7">
        <v>0.69386782361050803</v>
      </c>
      <c r="C65" s="1">
        <v>4.5999999999999996</v>
      </c>
      <c r="D65" s="7">
        <v>9.6</v>
      </c>
      <c r="E65" s="7">
        <v>1.0504440609779</v>
      </c>
      <c r="F65">
        <v>10.18</v>
      </c>
      <c r="G65" s="7">
        <v>-0.23692641819306193</v>
      </c>
      <c r="H65" s="7">
        <v>0.94392106972644996</v>
      </c>
    </row>
    <row r="66" spans="1:8" x14ac:dyDescent="0.25">
      <c r="A66" s="8">
        <v>38473</v>
      </c>
      <c r="B66" s="7">
        <v>0.97242541321179599</v>
      </c>
      <c r="C66" s="1">
        <v>4.5999999999999996</v>
      </c>
      <c r="D66" s="7">
        <v>9.75</v>
      </c>
      <c r="E66" s="7">
        <v>1.1475333076194401</v>
      </c>
      <c r="F66">
        <v>10.43</v>
      </c>
      <c r="G66" s="7">
        <v>-1.2863992515495304</v>
      </c>
      <c r="H66" s="7">
        <v>0.84769816750787097</v>
      </c>
    </row>
    <row r="67" spans="1:8" x14ac:dyDescent="0.25">
      <c r="A67" s="8">
        <v>38504</v>
      </c>
      <c r="B67" s="7">
        <v>1.0467067631777001</v>
      </c>
      <c r="C67" s="1">
        <v>4.33</v>
      </c>
      <c r="D67" s="7">
        <v>9.76</v>
      </c>
      <c r="E67" s="7">
        <v>1.1770226314026599</v>
      </c>
      <c r="F67">
        <v>10.08</v>
      </c>
      <c r="G67" s="7">
        <v>-1.3715108490608974</v>
      </c>
      <c r="H67" s="7">
        <v>0.80934911448720115</v>
      </c>
    </row>
    <row r="68" spans="1:8" x14ac:dyDescent="0.25">
      <c r="A68" s="8">
        <v>38534</v>
      </c>
      <c r="B68" s="7">
        <v>0.91671187350820804</v>
      </c>
      <c r="C68" s="1">
        <v>4.47</v>
      </c>
      <c r="D68" s="7">
        <v>9.75</v>
      </c>
      <c r="E68" s="7">
        <v>1.1389120323275499</v>
      </c>
      <c r="F68">
        <v>10.01</v>
      </c>
      <c r="G68" s="7">
        <v>-1.3369922755663954</v>
      </c>
      <c r="H68" s="7">
        <v>0.82852211276782661</v>
      </c>
    </row>
    <row r="69" spans="1:8" x14ac:dyDescent="0.25">
      <c r="A69" s="8">
        <v>38565</v>
      </c>
      <c r="B69" s="7">
        <v>0.83642924595968005</v>
      </c>
      <c r="C69" s="1">
        <v>3.95</v>
      </c>
      <c r="D69" s="7">
        <v>9.51</v>
      </c>
      <c r="E69" s="7">
        <v>1.06795035831311</v>
      </c>
      <c r="F69">
        <v>10.050000000000001</v>
      </c>
      <c r="G69" s="7">
        <v>9.4586115507433455E-2</v>
      </c>
      <c r="H69" s="7">
        <v>0.90394536821607474</v>
      </c>
    </row>
    <row r="70" spans="1:8" x14ac:dyDescent="0.25">
      <c r="A70" s="8">
        <v>38596</v>
      </c>
      <c r="B70" s="7">
        <v>0.80585888053211296</v>
      </c>
      <c r="C70" s="1">
        <v>3.51</v>
      </c>
      <c r="D70" s="7">
        <v>9.26</v>
      </c>
      <c r="E70" s="7">
        <v>0.96413760935934201</v>
      </c>
      <c r="F70">
        <v>9.59</v>
      </c>
      <c r="G70" s="7">
        <v>0.83550083269399167</v>
      </c>
      <c r="H70" s="7">
        <v>1.035457584915922</v>
      </c>
    </row>
    <row r="71" spans="1:8" x14ac:dyDescent="0.25">
      <c r="A71" s="8">
        <v>38626</v>
      </c>
      <c r="B71" s="7">
        <v>0.82500077722550602</v>
      </c>
      <c r="C71" s="1">
        <v>3.05</v>
      </c>
      <c r="D71" s="7">
        <v>9.01</v>
      </c>
      <c r="E71" s="7">
        <v>0.82747378546624495</v>
      </c>
      <c r="F71">
        <v>9.32</v>
      </c>
      <c r="G71" s="7">
        <v>0.509394572025057</v>
      </c>
      <c r="H71" s="7">
        <v>1.2229853208800989</v>
      </c>
    </row>
    <row r="72" spans="1:8" x14ac:dyDescent="0.25">
      <c r="A72" s="8">
        <v>38657</v>
      </c>
      <c r="B72" s="7">
        <v>0.99403566847972502</v>
      </c>
      <c r="C72" s="1">
        <v>2.91</v>
      </c>
      <c r="D72" s="7">
        <v>8.76</v>
      </c>
      <c r="E72" s="7">
        <v>0.86245249039328697</v>
      </c>
      <c r="F72">
        <v>9.19</v>
      </c>
      <c r="G72" s="7">
        <v>-1.5130534322957079</v>
      </c>
      <c r="H72" s="7">
        <v>1.5044708680092667</v>
      </c>
    </row>
    <row r="73" spans="1:8" x14ac:dyDescent="0.25">
      <c r="A73" s="8">
        <v>38687</v>
      </c>
      <c r="B73" s="7">
        <v>1.31296355429477</v>
      </c>
      <c r="C73" s="1">
        <v>3.33</v>
      </c>
      <c r="D73" s="7">
        <v>8.27</v>
      </c>
      <c r="E73" s="7">
        <v>1.06907372414047</v>
      </c>
      <c r="F73">
        <v>8.59</v>
      </c>
      <c r="G73" s="7">
        <v>-0.36556216900219818</v>
      </c>
      <c r="H73" s="7">
        <v>1.8802170985856126</v>
      </c>
    </row>
    <row r="74" spans="1:8" x14ac:dyDescent="0.25">
      <c r="A74" s="8">
        <v>38718</v>
      </c>
      <c r="B74" s="7">
        <v>1.78178443467064</v>
      </c>
      <c r="C74" s="1">
        <v>3.94</v>
      </c>
      <c r="D74" s="7">
        <v>7.77</v>
      </c>
      <c r="E74" s="7">
        <v>1.4473374867077899</v>
      </c>
      <c r="F74">
        <v>8.23</v>
      </c>
      <c r="G74" s="7">
        <v>-0.77614186932593032</v>
      </c>
      <c r="H74" s="7">
        <v>2.3507900360989931</v>
      </c>
    </row>
    <row r="75" spans="1:8" x14ac:dyDescent="0.25">
      <c r="A75" s="8">
        <v>38749</v>
      </c>
      <c r="B75" s="7">
        <v>1.9726513287616301</v>
      </c>
      <c r="C75" s="1">
        <v>3.75</v>
      </c>
      <c r="D75" s="7">
        <v>7.51</v>
      </c>
      <c r="E75" s="7">
        <v>1.6494003123187799</v>
      </c>
      <c r="F75">
        <v>7.94</v>
      </c>
      <c r="G75" s="7">
        <v>-0.60396321228786132</v>
      </c>
      <c r="H75" s="7">
        <v>2.7363322578270122</v>
      </c>
    </row>
    <row r="76" spans="1:8" x14ac:dyDescent="0.25">
      <c r="A76" s="8">
        <v>38777</v>
      </c>
      <c r="B76" s="7">
        <v>1.8855642365677301</v>
      </c>
      <c r="C76" s="1">
        <v>3.41</v>
      </c>
      <c r="D76" s="7">
        <v>7.27</v>
      </c>
      <c r="E76" s="7">
        <v>1.6752622009734299</v>
      </c>
      <c r="F76">
        <v>7.68</v>
      </c>
      <c r="G76" s="7">
        <v>2.5135215056327764</v>
      </c>
      <c r="H76" s="7">
        <v>3.0362385914656898</v>
      </c>
    </row>
    <row r="77" spans="1:8" x14ac:dyDescent="0.25">
      <c r="A77" s="8">
        <v>38808</v>
      </c>
      <c r="B77" s="7">
        <v>1.52052315808895</v>
      </c>
      <c r="C77" s="1">
        <v>3.2</v>
      </c>
      <c r="D77" s="7">
        <v>7.05</v>
      </c>
      <c r="E77" s="7">
        <v>1.5249231526717599</v>
      </c>
      <c r="F77">
        <v>7.6</v>
      </c>
      <c r="G77" s="7">
        <v>2.7477946923735397</v>
      </c>
      <c r="H77" s="7">
        <v>3.2501599820925264</v>
      </c>
    </row>
    <row r="78" spans="1:8" x14ac:dyDescent="0.25">
      <c r="A78" s="8">
        <v>38838</v>
      </c>
      <c r="B78" s="7">
        <v>1.3446205199025401</v>
      </c>
      <c r="C78" s="1">
        <v>3</v>
      </c>
      <c r="D78" s="7">
        <v>7.02</v>
      </c>
      <c r="E78" s="7">
        <v>1.4223960260925199</v>
      </c>
      <c r="F78">
        <v>7.32</v>
      </c>
      <c r="G78" s="7">
        <v>0.45462366759945194</v>
      </c>
      <c r="H78" s="7">
        <v>3.4165611260826845</v>
      </c>
    </row>
    <row r="79" spans="1:8" x14ac:dyDescent="0.25">
      <c r="A79" s="8">
        <v>38869</v>
      </c>
      <c r="B79" s="7">
        <v>1.3578563220085</v>
      </c>
      <c r="C79" s="1">
        <v>3.18</v>
      </c>
      <c r="D79" s="7">
        <v>7.03</v>
      </c>
      <c r="E79" s="7">
        <v>1.3676808212357101</v>
      </c>
      <c r="F79">
        <v>7.34</v>
      </c>
      <c r="G79" s="7">
        <v>2.6955635891564356</v>
      </c>
      <c r="H79" s="7">
        <v>3.5354630737971737</v>
      </c>
    </row>
    <row r="80" spans="1:8" x14ac:dyDescent="0.25">
      <c r="A80" s="8">
        <v>38899</v>
      </c>
      <c r="B80" s="7">
        <v>1.5602305644068299</v>
      </c>
      <c r="C80" s="1">
        <v>3.06</v>
      </c>
      <c r="D80" s="7">
        <v>7.03</v>
      </c>
      <c r="E80" s="7">
        <v>1.3607775381013301</v>
      </c>
      <c r="F80">
        <v>7.28</v>
      </c>
      <c r="G80" s="7">
        <v>-3.5597341831046458</v>
      </c>
      <c r="H80" s="7">
        <v>3.6069700748164735</v>
      </c>
    </row>
    <row r="81" spans="1:8" x14ac:dyDescent="0.25">
      <c r="A81" s="8">
        <v>38930</v>
      </c>
      <c r="B81" s="7">
        <v>1.6264012017012901</v>
      </c>
      <c r="C81" s="1">
        <v>3.47</v>
      </c>
      <c r="D81" s="7">
        <v>7.03</v>
      </c>
      <c r="E81" s="7">
        <v>1.36646856374174</v>
      </c>
      <c r="F81">
        <v>7.35</v>
      </c>
      <c r="G81" s="7">
        <v>-1.0358826849205305</v>
      </c>
      <c r="H81" s="7">
        <v>3.6288286144698922</v>
      </c>
    </row>
    <row r="82" spans="1:8" x14ac:dyDescent="0.25">
      <c r="A82" s="8">
        <v>38961</v>
      </c>
      <c r="B82" s="7">
        <v>1.5563682338918801</v>
      </c>
      <c r="C82" s="1">
        <v>4.09</v>
      </c>
      <c r="D82" s="7">
        <v>7.05</v>
      </c>
      <c r="E82" s="7">
        <v>1.3847538981569201</v>
      </c>
      <c r="F82">
        <v>7.31</v>
      </c>
      <c r="G82" s="7">
        <v>1.0421265636497479</v>
      </c>
      <c r="H82" s="7">
        <v>3.6013239046583045</v>
      </c>
    </row>
    <row r="83" spans="1:8" x14ac:dyDescent="0.25">
      <c r="A83" s="8">
        <v>38991</v>
      </c>
      <c r="B83" s="7">
        <v>1.3501316609785901</v>
      </c>
      <c r="C83" s="1">
        <v>4.29</v>
      </c>
      <c r="D83" s="7">
        <v>7.04</v>
      </c>
      <c r="E83" s="7">
        <v>1.4156335413468999</v>
      </c>
      <c r="F83">
        <v>7.36</v>
      </c>
      <c r="G83" s="7">
        <v>-0.80289113633674747</v>
      </c>
      <c r="H83" s="7">
        <v>3.5248267533767308</v>
      </c>
    </row>
    <row r="84" spans="1:8" x14ac:dyDescent="0.25">
      <c r="A84" s="8">
        <v>39022</v>
      </c>
      <c r="B84" s="7">
        <v>1.1499737720163301</v>
      </c>
      <c r="C84" s="1">
        <v>4.09</v>
      </c>
      <c r="D84" s="7">
        <v>7.05</v>
      </c>
      <c r="E84" s="7">
        <v>1.3763782961342199</v>
      </c>
      <c r="F84">
        <v>7.34</v>
      </c>
      <c r="G84" s="7">
        <v>0.18904112103219628</v>
      </c>
      <c r="H84" s="7">
        <v>3.3732314620779968</v>
      </c>
    </row>
    <row r="85" spans="1:8" x14ac:dyDescent="0.25">
      <c r="A85" s="8">
        <v>39052</v>
      </c>
      <c r="B85" s="7">
        <v>0.95589456700508302</v>
      </c>
      <c r="C85" s="1">
        <v>4.05</v>
      </c>
      <c r="D85" s="7">
        <v>7.02</v>
      </c>
      <c r="E85" s="7">
        <v>1.2669881625188899</v>
      </c>
      <c r="F85">
        <v>7.4</v>
      </c>
      <c r="G85" s="7">
        <v>-0.63932879635821838</v>
      </c>
      <c r="H85" s="7">
        <v>3.1474422374590638</v>
      </c>
    </row>
    <row r="86" spans="1:8" x14ac:dyDescent="0.25">
      <c r="A86" s="8">
        <v>39083</v>
      </c>
      <c r="B86" s="7">
        <v>0.76789404594486299</v>
      </c>
      <c r="C86" s="1">
        <v>3.98</v>
      </c>
      <c r="D86" s="7">
        <v>7.02</v>
      </c>
      <c r="E86" s="7">
        <v>1.0874631405009101</v>
      </c>
      <c r="F86">
        <v>7.44</v>
      </c>
      <c r="G86" s="7">
        <v>0.96792927663418293</v>
      </c>
      <c r="H86" s="7">
        <v>2.8485562969334577</v>
      </c>
    </row>
    <row r="87" spans="1:8" x14ac:dyDescent="0.25">
      <c r="A87" s="8">
        <v>39114</v>
      </c>
      <c r="B87" s="7">
        <v>0.65147338122116105</v>
      </c>
      <c r="C87" s="1">
        <v>4.1100000000000003</v>
      </c>
      <c r="D87" s="7">
        <v>7.08</v>
      </c>
      <c r="E87" s="7">
        <v>0.97623452962073398</v>
      </c>
      <c r="F87">
        <v>7.44</v>
      </c>
      <c r="G87" s="7">
        <v>0.42819709848533893</v>
      </c>
      <c r="H87" s="7">
        <v>2.6042719786657731</v>
      </c>
    </row>
    <row r="88" spans="1:8" x14ac:dyDescent="0.25">
      <c r="A88" s="8">
        <v>39142</v>
      </c>
      <c r="B88" s="7">
        <v>0.60663257283397598</v>
      </c>
      <c r="C88" s="1">
        <v>4.21</v>
      </c>
      <c r="D88" s="7">
        <v>7.04</v>
      </c>
      <c r="E88" s="7">
        <v>0.93330232987835404</v>
      </c>
      <c r="F88">
        <v>7.41</v>
      </c>
      <c r="G88" s="7">
        <v>1.0372915871197597</v>
      </c>
      <c r="H88" s="7">
        <v>2.4137507503488864</v>
      </c>
    </row>
    <row r="89" spans="1:8" x14ac:dyDescent="0.25">
      <c r="A89" s="8">
        <v>39173</v>
      </c>
      <c r="B89" s="7">
        <v>0.633371620783309</v>
      </c>
      <c r="C89" s="1">
        <v>3.99</v>
      </c>
      <c r="D89" s="7">
        <v>7.26</v>
      </c>
      <c r="E89" s="7">
        <v>0.95866654127377304</v>
      </c>
      <c r="F89">
        <v>7.32</v>
      </c>
      <c r="G89" s="7">
        <v>-1.1993989508633174</v>
      </c>
      <c r="H89" s="7">
        <v>2.2762728514480468</v>
      </c>
    </row>
    <row r="90" spans="1:8" x14ac:dyDescent="0.25">
      <c r="A90" s="8">
        <v>39203</v>
      </c>
      <c r="B90" s="7">
        <v>0.66302766718316097</v>
      </c>
      <c r="C90" s="1">
        <v>3.95</v>
      </c>
      <c r="D90" s="7">
        <v>7.3</v>
      </c>
      <c r="E90" s="7">
        <v>0.96550768816729804</v>
      </c>
      <c r="F90">
        <v>7.59</v>
      </c>
      <c r="G90" s="7">
        <v>-1.4926324608855568</v>
      </c>
      <c r="H90" s="7">
        <v>2.1650873088796541</v>
      </c>
    </row>
    <row r="91" spans="1:8" x14ac:dyDescent="0.25">
      <c r="A91" s="8">
        <v>39234</v>
      </c>
      <c r="B91" s="7">
        <v>0.69560071203353102</v>
      </c>
      <c r="C91" s="1">
        <v>3.98</v>
      </c>
      <c r="D91" s="7">
        <v>7.3</v>
      </c>
      <c r="E91" s="7">
        <v>0.95382577055892903</v>
      </c>
      <c r="F91">
        <v>7.52</v>
      </c>
      <c r="G91" s="7">
        <v>0.16918283764919551</v>
      </c>
      <c r="H91" s="7">
        <v>2.0799212173326254</v>
      </c>
    </row>
    <row r="92" spans="1:8" x14ac:dyDescent="0.25">
      <c r="A92" s="8">
        <v>39264</v>
      </c>
      <c r="B92" s="7">
        <v>0.73109075533442103</v>
      </c>
      <c r="C92" s="1">
        <v>4.1399999999999997</v>
      </c>
      <c r="D92" s="7">
        <v>7.29</v>
      </c>
      <c r="E92" s="7">
        <v>0.92362078844866702</v>
      </c>
      <c r="F92">
        <v>7.57</v>
      </c>
      <c r="G92" s="7">
        <v>-0.22242731887403</v>
      </c>
      <c r="H92" s="7">
        <v>2.0205298388105808</v>
      </c>
    </row>
    <row r="93" spans="1:8" x14ac:dyDescent="0.25">
      <c r="A93" s="8">
        <v>39295</v>
      </c>
      <c r="B93" s="7">
        <v>0.79339519965882799</v>
      </c>
      <c r="C93" s="1">
        <v>4.03</v>
      </c>
      <c r="D93" s="7">
        <v>7.29</v>
      </c>
      <c r="E93" s="7">
        <v>0.90535395158460097</v>
      </c>
      <c r="F93">
        <v>7.49</v>
      </c>
      <c r="G93" s="7">
        <v>2.1709570896040198</v>
      </c>
      <c r="H93" s="7">
        <v>1.9858374008445923</v>
      </c>
    </row>
    <row r="94" spans="1:8" x14ac:dyDescent="0.25">
      <c r="A94" s="8">
        <v>39326</v>
      </c>
      <c r="B94" s="7">
        <v>0.88251404500675101</v>
      </c>
      <c r="C94" s="1">
        <v>3.79</v>
      </c>
      <c r="D94" s="7">
        <v>7.28</v>
      </c>
      <c r="E94" s="7">
        <v>0.89902525996673099</v>
      </c>
      <c r="F94">
        <v>7.6</v>
      </c>
      <c r="G94" s="7">
        <v>-0.12765263996524778</v>
      </c>
      <c r="H94" s="7">
        <v>1.9756582360892505</v>
      </c>
    </row>
    <row r="95" spans="1:8" x14ac:dyDescent="0.25">
      <c r="A95" s="8">
        <v>39356</v>
      </c>
      <c r="B95" s="7">
        <v>0.99844729137819299</v>
      </c>
      <c r="C95" s="1">
        <v>3.74</v>
      </c>
      <c r="D95" s="7">
        <v>7.49</v>
      </c>
      <c r="E95" s="7">
        <v>0.90463471359505798</v>
      </c>
      <c r="F95">
        <v>7.67</v>
      </c>
      <c r="G95" s="7">
        <v>-1.8891356569822659</v>
      </c>
      <c r="H95" s="7">
        <v>1.9898343043208477</v>
      </c>
    </row>
    <row r="96" spans="1:8" x14ac:dyDescent="0.25">
      <c r="A96" s="8">
        <v>39387</v>
      </c>
      <c r="B96" s="7">
        <v>0.96109513443740802</v>
      </c>
      <c r="C96" s="1">
        <v>3.93</v>
      </c>
      <c r="D96" s="7">
        <v>7.51</v>
      </c>
      <c r="E96" s="7">
        <v>0.85481104180584599</v>
      </c>
      <c r="F96">
        <v>7.82</v>
      </c>
      <c r="G96" s="7">
        <v>0.58670805961322792</v>
      </c>
      <c r="H96" s="7">
        <v>2.0580685014262023</v>
      </c>
    </row>
    <row r="97" spans="1:8" x14ac:dyDescent="0.25">
      <c r="A97" s="8">
        <v>39417</v>
      </c>
      <c r="B97" s="7">
        <v>0.77045757418439897</v>
      </c>
      <c r="C97" s="1">
        <v>3.76</v>
      </c>
      <c r="D97" s="7">
        <v>7.57</v>
      </c>
      <c r="E97" s="7">
        <v>0.74955424459909503</v>
      </c>
      <c r="F97">
        <v>7.86</v>
      </c>
      <c r="G97" s="7">
        <v>-0.35089008505869712</v>
      </c>
      <c r="H97" s="7">
        <v>2.1801513507800907</v>
      </c>
    </row>
    <row r="98" spans="1:8" x14ac:dyDescent="0.25">
      <c r="A98" s="8">
        <v>39448</v>
      </c>
      <c r="B98" s="7">
        <v>0.42653461061916398</v>
      </c>
      <c r="C98" s="1">
        <v>3.7</v>
      </c>
      <c r="D98" s="7">
        <v>7.5</v>
      </c>
      <c r="E98" s="7">
        <v>0.58886432197480698</v>
      </c>
      <c r="F98">
        <v>7.9</v>
      </c>
      <c r="G98" s="7">
        <v>0.56782567014490581</v>
      </c>
      <c r="H98" s="7">
        <v>2.3559604128240874</v>
      </c>
    </row>
    <row r="99" spans="1:8" x14ac:dyDescent="0.25">
      <c r="A99" s="8">
        <v>39479</v>
      </c>
      <c r="B99" s="7">
        <v>0.31540291176348301</v>
      </c>
      <c r="C99" s="1">
        <v>3.72</v>
      </c>
      <c r="D99" s="7">
        <v>7.5</v>
      </c>
      <c r="E99" s="7">
        <v>0.51879359983762996</v>
      </c>
      <c r="F99">
        <v>7.94</v>
      </c>
      <c r="G99" s="7">
        <v>-1.3153070577451853</v>
      </c>
      <c r="H99" s="7">
        <v>2.4448801073486903</v>
      </c>
    </row>
    <row r="100" spans="1:8" x14ac:dyDescent="0.25">
      <c r="A100" s="8">
        <v>39508</v>
      </c>
      <c r="B100" s="7">
        <v>0.43706247761735301</v>
      </c>
      <c r="C100" s="1">
        <v>4.25</v>
      </c>
      <c r="D100" s="7">
        <v>7.5</v>
      </c>
      <c r="E100" s="7">
        <v>0.53934207818756197</v>
      </c>
      <c r="F100">
        <v>7.9</v>
      </c>
      <c r="G100" s="7">
        <v>-0.32694004551155897</v>
      </c>
      <c r="H100" s="7">
        <v>2.4471938673993332</v>
      </c>
    </row>
    <row r="101" spans="1:8" x14ac:dyDescent="0.25">
      <c r="A101" s="8">
        <v>39539</v>
      </c>
      <c r="B101" s="7">
        <v>0.79151330818077603</v>
      </c>
      <c r="C101" s="1">
        <v>4.55</v>
      </c>
      <c r="D101" s="7">
        <v>7.5</v>
      </c>
      <c r="E101" s="7">
        <v>0.650509757024607</v>
      </c>
      <c r="F101">
        <v>7.97</v>
      </c>
      <c r="G101" s="7">
        <v>-2.0118718142256742</v>
      </c>
      <c r="H101" s="7">
        <v>2.3632741412783487</v>
      </c>
    </row>
    <row r="102" spans="1:8" x14ac:dyDescent="0.25">
      <c r="A102" s="8">
        <v>39569</v>
      </c>
      <c r="B102" s="7">
        <v>0.94174103468604997</v>
      </c>
      <c r="C102" s="1">
        <v>4.95</v>
      </c>
      <c r="D102" s="7">
        <v>7.5</v>
      </c>
      <c r="E102" s="7">
        <v>0.69366935896541304</v>
      </c>
      <c r="F102">
        <v>7.91</v>
      </c>
      <c r="G102" s="7">
        <v>-0.76269091047416193</v>
      </c>
      <c r="H102" s="7">
        <v>2.2217939378279095</v>
      </c>
    </row>
    <row r="103" spans="1:8" x14ac:dyDescent="0.25">
      <c r="A103" s="8">
        <v>39600</v>
      </c>
      <c r="B103" s="7">
        <v>0.88774565713317399</v>
      </c>
      <c r="C103" s="1">
        <v>5.26</v>
      </c>
      <c r="D103" s="7">
        <v>7.75</v>
      </c>
      <c r="E103" s="7">
        <v>0.66882088400997997</v>
      </c>
      <c r="F103">
        <v>7.92</v>
      </c>
      <c r="G103" s="7">
        <v>-1.0157927016252621</v>
      </c>
      <c r="H103" s="7">
        <v>2.0230825868089664</v>
      </c>
    </row>
    <row r="104" spans="1:8" x14ac:dyDescent="0.25">
      <c r="A104" s="8">
        <v>39630</v>
      </c>
      <c r="B104" s="7">
        <v>0.62952717552214998</v>
      </c>
      <c r="C104" s="1">
        <v>5.39</v>
      </c>
      <c r="D104" s="7">
        <v>8</v>
      </c>
      <c r="E104" s="7">
        <v>0.575964332158309</v>
      </c>
      <c r="F104">
        <v>8.3000000000000007</v>
      </c>
      <c r="G104" s="7">
        <v>-1.1007628857994778</v>
      </c>
      <c r="H104" s="7">
        <v>1.7674969042511091</v>
      </c>
    </row>
    <row r="105" spans="1:8" x14ac:dyDescent="0.25">
      <c r="A105" s="8">
        <v>39661</v>
      </c>
      <c r="B105" s="7">
        <v>0.42457717347778201</v>
      </c>
      <c r="C105" s="1">
        <v>5.57</v>
      </c>
      <c r="D105" s="7">
        <v>8.25</v>
      </c>
      <c r="E105" s="7">
        <v>0.56102694507665996</v>
      </c>
      <c r="F105">
        <v>8.57</v>
      </c>
      <c r="G105" s="7">
        <v>-1.037638882090941</v>
      </c>
      <c r="H105" s="7">
        <v>1.4611006016875594</v>
      </c>
    </row>
    <row r="106" spans="1:8" x14ac:dyDescent="0.25">
      <c r="A106" s="8">
        <v>39692</v>
      </c>
      <c r="B106" s="7">
        <v>0.27289565100006802</v>
      </c>
      <c r="C106" s="1">
        <v>5.47</v>
      </c>
      <c r="D106" s="7">
        <v>8.25</v>
      </c>
      <c r="E106" s="7">
        <v>0.62400872276503105</v>
      </c>
      <c r="F106">
        <v>8.7100000000000009</v>
      </c>
      <c r="G106" s="7">
        <v>5.2841386814382441</v>
      </c>
      <c r="H106" s="7">
        <v>1.1042427470821181</v>
      </c>
    </row>
    <row r="107" spans="1:8" x14ac:dyDescent="0.25">
      <c r="A107" s="8">
        <v>39722</v>
      </c>
      <c r="B107" s="7">
        <v>0.174482608089012</v>
      </c>
      <c r="C107" s="1">
        <v>5.78</v>
      </c>
      <c r="D107" s="7">
        <v>8.25</v>
      </c>
      <c r="E107" s="7">
        <v>0.76490966522342296</v>
      </c>
      <c r="F107">
        <v>9.68</v>
      </c>
      <c r="G107" s="7">
        <v>18.674896887360593</v>
      </c>
      <c r="H107" s="7">
        <v>0.69728831819695358</v>
      </c>
    </row>
    <row r="108" spans="1:8" x14ac:dyDescent="0.25">
      <c r="A108" s="8">
        <v>39753</v>
      </c>
      <c r="B108" s="7">
        <v>-0.11223260870551099</v>
      </c>
      <c r="C108" s="1">
        <v>6.23</v>
      </c>
      <c r="D108" s="7">
        <v>8.25</v>
      </c>
      <c r="E108" s="7">
        <v>0.40345265192045399</v>
      </c>
      <c r="F108">
        <v>10.98</v>
      </c>
      <c r="G108" s="7">
        <v>3.8206374590306735</v>
      </c>
      <c r="H108" s="7">
        <v>0.18623848785190855</v>
      </c>
    </row>
    <row r="109" spans="1:8" x14ac:dyDescent="0.25">
      <c r="A109" s="8">
        <v>39783</v>
      </c>
      <c r="B109" s="7">
        <v>-0.58724999938350098</v>
      </c>
      <c r="C109" s="1">
        <v>6.53</v>
      </c>
      <c r="D109" s="7">
        <v>8.25</v>
      </c>
      <c r="E109" s="7">
        <v>-0.46036231714387699</v>
      </c>
      <c r="F109">
        <v>10.69</v>
      </c>
      <c r="G109" s="7">
        <v>2.3532103095927903</v>
      </c>
      <c r="H109" s="7">
        <v>-0.4277872975273378</v>
      </c>
    </row>
    <row r="110" spans="1:8" x14ac:dyDescent="0.25">
      <c r="A110" s="8">
        <v>39814</v>
      </c>
      <c r="B110" s="7">
        <v>-1.2505695639449601</v>
      </c>
      <c r="C110" s="1">
        <v>6.28</v>
      </c>
      <c r="D110" s="7">
        <v>7.75</v>
      </c>
      <c r="E110" s="7">
        <v>-1.82653524196957</v>
      </c>
      <c r="F110">
        <v>10.46</v>
      </c>
      <c r="G110" s="7">
        <v>3.4978320146618502</v>
      </c>
      <c r="H110" s="7">
        <v>-1.1435180605955608</v>
      </c>
    </row>
    <row r="111" spans="1:8" x14ac:dyDescent="0.25">
      <c r="A111" s="8">
        <v>39845</v>
      </c>
      <c r="B111" s="7">
        <v>-1.8712222821266</v>
      </c>
      <c r="C111" s="1">
        <v>6.2</v>
      </c>
      <c r="D111" s="7">
        <v>7.5</v>
      </c>
      <c r="E111" s="7">
        <v>-2.72742704169882</v>
      </c>
      <c r="F111">
        <v>9.74</v>
      </c>
      <c r="G111" s="7">
        <v>5.0712275321945555</v>
      </c>
      <c r="H111" s="7">
        <v>-1.7107890935681991</v>
      </c>
    </row>
    <row r="112" spans="1:8" x14ac:dyDescent="0.25">
      <c r="A112" s="8">
        <v>39873</v>
      </c>
      <c r="B112" s="7">
        <v>-2.4492081539284398</v>
      </c>
      <c r="C112" s="1">
        <v>6.04</v>
      </c>
      <c r="D112" s="7">
        <v>6.75</v>
      </c>
      <c r="E112" s="7">
        <v>-3.1630377163316199</v>
      </c>
      <c r="F112">
        <v>9.35</v>
      </c>
      <c r="G112" s="7">
        <v>0.49943137442964858</v>
      </c>
      <c r="H112" s="7">
        <v>-2.1316873840864892</v>
      </c>
    </row>
    <row r="113" spans="1:8" x14ac:dyDescent="0.25">
      <c r="A113" s="8">
        <v>39904</v>
      </c>
      <c r="B113" s="7">
        <v>-2.9845271793504602</v>
      </c>
      <c r="C113" s="1">
        <v>6.17</v>
      </c>
      <c r="D113" s="7">
        <v>6</v>
      </c>
      <c r="E113" s="7">
        <v>-3.1333672658679701</v>
      </c>
      <c r="F113">
        <v>8.7100000000000009</v>
      </c>
      <c r="G113" s="7">
        <v>-8.4038310780871868</v>
      </c>
      <c r="H113" s="7">
        <v>-2.4076982983817774</v>
      </c>
    </row>
    <row r="114" spans="1:8" x14ac:dyDescent="0.25">
      <c r="A114" s="8">
        <v>39934</v>
      </c>
      <c r="B114" s="7">
        <v>-3.1114615511931198</v>
      </c>
      <c r="C114" s="1">
        <v>5.98</v>
      </c>
      <c r="D114" s="7">
        <v>5.25</v>
      </c>
      <c r="E114" s="7">
        <v>-3.0614242038510802</v>
      </c>
      <c r="F114">
        <v>6.89</v>
      </c>
      <c r="G114" s="7">
        <v>-2.0436565525761452</v>
      </c>
      <c r="H114" s="7">
        <v>-2.591893799202083</v>
      </c>
    </row>
    <row r="115" spans="1:8" x14ac:dyDescent="0.25">
      <c r="A115" s="8">
        <v>39965</v>
      </c>
      <c r="B115" s="7">
        <v>-2.8300112694564099</v>
      </c>
      <c r="C115" s="1">
        <v>5.74</v>
      </c>
      <c r="D115" s="7">
        <v>4.75</v>
      </c>
      <c r="E115" s="7">
        <v>-2.9472085302809399</v>
      </c>
      <c r="F115">
        <v>6.22</v>
      </c>
      <c r="G115" s="7">
        <v>1.3652836553437409</v>
      </c>
      <c r="H115" s="7">
        <v>-2.6846252130124815</v>
      </c>
    </row>
    <row r="116" spans="1:8" x14ac:dyDescent="0.25">
      <c r="A116" s="8">
        <v>39995</v>
      </c>
      <c r="B116" s="7">
        <v>-2.1401763341403299</v>
      </c>
      <c r="C116" s="1">
        <v>5.44</v>
      </c>
      <c r="D116" s="7">
        <v>4.5</v>
      </c>
      <c r="E116" s="7">
        <v>-2.7907202451575501</v>
      </c>
      <c r="F116">
        <v>5.67</v>
      </c>
      <c r="G116" s="7">
        <v>0.17688767632553226</v>
      </c>
      <c r="H116" s="7">
        <v>-2.6859808585453782</v>
      </c>
    </row>
    <row r="117" spans="1:8" x14ac:dyDescent="0.25">
      <c r="A117" s="8">
        <v>40026</v>
      </c>
      <c r="B117" s="7">
        <v>-1.61033534970607</v>
      </c>
      <c r="C117" s="1">
        <v>5.08</v>
      </c>
      <c r="D117" s="7">
        <v>4.5</v>
      </c>
      <c r="E117" s="7">
        <v>-2.7043079900085401</v>
      </c>
      <c r="F117">
        <v>5.74</v>
      </c>
      <c r="G117" s="7">
        <v>-2.6740688643811628</v>
      </c>
      <c r="H117" s="7">
        <v>-2.5955269979956674</v>
      </c>
    </row>
    <row r="118" spans="1:8" x14ac:dyDescent="0.25">
      <c r="A118" s="8">
        <v>40057</v>
      </c>
      <c r="B118" s="7">
        <v>-1.2404883161536</v>
      </c>
      <c r="C118" s="1">
        <v>4.8899999999999997</v>
      </c>
      <c r="D118" s="7">
        <v>4.5</v>
      </c>
      <c r="E118" s="7">
        <v>-2.6879717648339101</v>
      </c>
      <c r="F118">
        <v>5.72</v>
      </c>
      <c r="G118" s="7">
        <v>3.1765067650676659</v>
      </c>
      <c r="H118" s="7">
        <v>-2.412840554631801</v>
      </c>
    </row>
    <row r="119" spans="1:8" x14ac:dyDescent="0.25">
      <c r="A119" s="8">
        <v>40087</v>
      </c>
      <c r="B119" s="7">
        <v>-1.0306352334829401</v>
      </c>
      <c r="C119" s="1">
        <v>4.5</v>
      </c>
      <c r="D119" s="7">
        <v>4.5</v>
      </c>
      <c r="E119" s="7">
        <v>-2.74171156963365</v>
      </c>
      <c r="F119">
        <v>5.53</v>
      </c>
      <c r="G119" s="7">
        <v>-1.4566506720710581</v>
      </c>
      <c r="H119" s="7">
        <v>-2.1372472146555022</v>
      </c>
    </row>
    <row r="120" spans="1:8" x14ac:dyDescent="0.25">
      <c r="A120" s="8">
        <v>40118</v>
      </c>
      <c r="B120" s="7">
        <v>-0.60544553770307197</v>
      </c>
      <c r="C120" s="1">
        <v>3.86</v>
      </c>
      <c r="D120" s="7">
        <v>4.5</v>
      </c>
      <c r="E120" s="7">
        <v>-2.2616128436083498</v>
      </c>
      <c r="F120">
        <v>5.53</v>
      </c>
      <c r="G120" s="7">
        <v>-0.87934854109800176</v>
      </c>
      <c r="H120" s="7">
        <v>-1.7161803895285099</v>
      </c>
    </row>
    <row r="121" spans="1:8" x14ac:dyDescent="0.25">
      <c r="A121" s="8">
        <v>40148</v>
      </c>
      <c r="B121" s="7">
        <v>3.5080771186014902E-2</v>
      </c>
      <c r="C121" s="1">
        <v>3.57</v>
      </c>
      <c r="D121" s="7">
        <v>4.5</v>
      </c>
      <c r="E121" s="7">
        <v>-1.2476755867580001</v>
      </c>
      <c r="F121">
        <v>5.33</v>
      </c>
      <c r="G121" s="7">
        <v>-1.878804521946098</v>
      </c>
      <c r="H121" s="7">
        <v>-1.147414156114912</v>
      </c>
    </row>
    <row r="122" spans="1:8" x14ac:dyDescent="0.25">
      <c r="A122" s="8">
        <v>40179</v>
      </c>
      <c r="B122" s="7">
        <v>0.89094369318431699</v>
      </c>
      <c r="C122" s="1">
        <v>4.46</v>
      </c>
      <c r="D122" s="7">
        <v>4.5</v>
      </c>
      <c r="E122" s="7">
        <v>0.30010020091740802</v>
      </c>
      <c r="F122">
        <v>5.32</v>
      </c>
      <c r="G122" s="7">
        <v>-0.47577955547262185</v>
      </c>
      <c r="H122" s="7">
        <v>-0.42798730265725116</v>
      </c>
    </row>
    <row r="123" spans="1:8" x14ac:dyDescent="0.25">
      <c r="A123" s="8">
        <v>40210</v>
      </c>
      <c r="B123" s="7">
        <v>1.56295165379565</v>
      </c>
      <c r="C123" s="1">
        <v>4.83</v>
      </c>
      <c r="D123" s="7">
        <v>4.5</v>
      </c>
      <c r="E123" s="7">
        <v>1.2824689971482</v>
      </c>
      <c r="F123">
        <v>5.44</v>
      </c>
      <c r="G123" s="7">
        <v>1.0974933408322229</v>
      </c>
      <c r="H123" s="7">
        <v>0.19391619219666367</v>
      </c>
    </row>
    <row r="124" spans="1:8" x14ac:dyDescent="0.25">
      <c r="A124" s="8">
        <v>40238</v>
      </c>
      <c r="B124" s="7">
        <v>2.0511046530200301</v>
      </c>
      <c r="C124" s="1">
        <v>4.97</v>
      </c>
      <c r="D124" s="7">
        <v>4.5</v>
      </c>
      <c r="E124" s="7">
        <v>1.69943080193439</v>
      </c>
      <c r="F124">
        <v>5.31</v>
      </c>
      <c r="G124" s="7">
        <v>-2.8487761157126812</v>
      </c>
      <c r="H124" s="7">
        <v>0.71573398963304946</v>
      </c>
    </row>
    <row r="125" spans="1:8" x14ac:dyDescent="0.25">
      <c r="A125" s="8">
        <v>40269</v>
      </c>
      <c r="B125" s="7">
        <v>2.3554026908574399</v>
      </c>
      <c r="C125" s="1">
        <v>4.2699999999999996</v>
      </c>
      <c r="D125" s="7">
        <v>4.5</v>
      </c>
      <c r="E125" s="7">
        <v>1.55098561527597</v>
      </c>
      <c r="F125">
        <v>5.5</v>
      </c>
      <c r="G125" s="7">
        <v>-2.7318927602853593</v>
      </c>
      <c r="H125" s="7">
        <v>1.1353539834611848</v>
      </c>
    </row>
    <row r="126" spans="1:8" x14ac:dyDescent="0.25">
      <c r="A126" s="8">
        <v>40299</v>
      </c>
      <c r="B126" s="7">
        <v>2.42317518217371</v>
      </c>
      <c r="C126" s="1">
        <v>3.92</v>
      </c>
      <c r="D126" s="7">
        <v>4.5</v>
      </c>
      <c r="E126" s="7">
        <v>1.4433851071543899</v>
      </c>
      <c r="F126">
        <v>5.34</v>
      </c>
      <c r="G126" s="7">
        <v>4.1912642475184558</v>
      </c>
      <c r="H126" s="7">
        <v>1.5060935859504188</v>
      </c>
    </row>
    <row r="127" spans="1:8" x14ac:dyDescent="0.25">
      <c r="A127" s="8">
        <v>40330</v>
      </c>
      <c r="B127" s="7">
        <v>2.2544221269688398</v>
      </c>
      <c r="C127" s="1">
        <v>3.69</v>
      </c>
      <c r="D127" s="7">
        <v>4.5</v>
      </c>
      <c r="E127" s="7">
        <v>1.37662927756964</v>
      </c>
      <c r="F127">
        <v>5.4</v>
      </c>
      <c r="G127" s="7">
        <v>-0.18441786734469945</v>
      </c>
      <c r="H127" s="7">
        <v>1.8272094817160633</v>
      </c>
    </row>
    <row r="128" spans="1:8" x14ac:dyDescent="0.25">
      <c r="A128" s="8">
        <v>40360</v>
      </c>
      <c r="B128" s="7">
        <v>1.8491435252428401</v>
      </c>
      <c r="C128" s="1">
        <v>3.64</v>
      </c>
      <c r="D128" s="7">
        <v>4.5</v>
      </c>
      <c r="E128" s="7">
        <v>1.3507181265217401</v>
      </c>
      <c r="F128">
        <v>5.35</v>
      </c>
      <c r="G128" s="7">
        <v>0.78306196095696556</v>
      </c>
      <c r="H128" s="7">
        <v>2.0980915115741405</v>
      </c>
    </row>
    <row r="129" spans="1:8" x14ac:dyDescent="0.25">
      <c r="A129" s="8">
        <v>40391</v>
      </c>
      <c r="B129" s="7">
        <v>1.57221623087921</v>
      </c>
      <c r="C129" s="1">
        <v>3.68</v>
      </c>
      <c r="D129" s="7">
        <v>4.5</v>
      </c>
      <c r="E129" s="7">
        <v>1.31970174386846</v>
      </c>
      <c r="F129">
        <v>5.25</v>
      </c>
      <c r="G129" s="7">
        <v>-0.38536847935468632</v>
      </c>
      <c r="H129" s="7">
        <v>2.3123484235410219</v>
      </c>
    </row>
    <row r="130" spans="1:8" x14ac:dyDescent="0.25">
      <c r="A130" s="8">
        <v>40422</v>
      </c>
      <c r="B130" s="7">
        <v>1.4236402438779501</v>
      </c>
      <c r="C130" s="1">
        <v>3.7</v>
      </c>
      <c r="D130" s="7">
        <v>4.5</v>
      </c>
      <c r="E130" s="7">
        <v>1.2835801296097999</v>
      </c>
      <c r="F130">
        <v>5.18</v>
      </c>
      <c r="G130" s="7">
        <v>0.23650103762871133</v>
      </c>
      <c r="H130" s="7">
        <v>2.4696348245386801</v>
      </c>
    </row>
    <row r="131" spans="1:8" x14ac:dyDescent="0.25">
      <c r="A131" s="8">
        <v>40452</v>
      </c>
      <c r="B131" s="7">
        <v>1.40341556423907</v>
      </c>
      <c r="C131" s="1">
        <v>4.0199999999999996</v>
      </c>
      <c r="D131" s="7">
        <v>4.5</v>
      </c>
      <c r="E131" s="7">
        <v>1.24235328374577</v>
      </c>
      <c r="F131">
        <v>5.04</v>
      </c>
      <c r="G131" s="7">
        <v>-2.8305350906661864</v>
      </c>
      <c r="H131" s="7">
        <v>2.5697743206885892</v>
      </c>
    </row>
    <row r="132" spans="1:8" x14ac:dyDescent="0.25">
      <c r="A132" s="8">
        <v>40483</v>
      </c>
      <c r="B132" s="7">
        <v>1.38154772115005</v>
      </c>
      <c r="C132" s="1">
        <v>4.32</v>
      </c>
      <c r="D132" s="7">
        <v>4.5</v>
      </c>
      <c r="E132" s="7">
        <v>1.1982816094704301</v>
      </c>
      <c r="F132">
        <v>5.16</v>
      </c>
      <c r="G132" s="7">
        <v>-0.79035811343206586</v>
      </c>
      <c r="H132" s="7">
        <v>2.5855241865574419</v>
      </c>
    </row>
    <row r="133" spans="1:8" x14ac:dyDescent="0.25">
      <c r="A133" s="8">
        <v>40513</v>
      </c>
      <c r="B133" s="7">
        <v>1.3580367146108701</v>
      </c>
      <c r="C133" s="1">
        <v>4.4000000000000004</v>
      </c>
      <c r="D133" s="7">
        <v>4.5</v>
      </c>
      <c r="E133" s="7">
        <v>1.1513651067838</v>
      </c>
      <c r="F133">
        <v>5.15</v>
      </c>
      <c r="G133" s="7">
        <v>0.40035334829930935</v>
      </c>
      <c r="H133" s="7">
        <v>2.5172322886614529</v>
      </c>
    </row>
    <row r="134" spans="1:8" x14ac:dyDescent="0.25">
      <c r="A134" s="8">
        <v>40544</v>
      </c>
      <c r="B134" s="7">
        <v>1.33288254462155</v>
      </c>
      <c r="C134" s="1">
        <v>3.78</v>
      </c>
      <c r="D134" s="7">
        <v>4.5</v>
      </c>
      <c r="E134" s="7">
        <v>1.1016037756858601</v>
      </c>
      <c r="F134">
        <v>5.1100000000000003</v>
      </c>
      <c r="G134" s="7">
        <v>-2.1205149937442047</v>
      </c>
      <c r="H134" s="7">
        <v>2.3655846108502354</v>
      </c>
    </row>
    <row r="135" spans="1:8" x14ac:dyDescent="0.25">
      <c r="A135" s="8">
        <v>40575</v>
      </c>
      <c r="B135" s="7">
        <v>1.25068209365806</v>
      </c>
      <c r="C135" s="1">
        <v>3.57</v>
      </c>
      <c r="D135" s="7">
        <v>4.5</v>
      </c>
      <c r="E135" s="7">
        <v>1.0597106111469801</v>
      </c>
      <c r="F135">
        <v>5.05</v>
      </c>
      <c r="G135" s="7">
        <v>-0.45770175988388839</v>
      </c>
      <c r="H135" s="7">
        <v>2.2654126661535878</v>
      </c>
    </row>
    <row r="136" spans="1:8" x14ac:dyDescent="0.25">
      <c r="A136" s="8">
        <v>40603</v>
      </c>
      <c r="B136" s="7">
        <v>1.11143536172039</v>
      </c>
      <c r="C136" s="1">
        <v>3.04</v>
      </c>
      <c r="D136" s="7">
        <v>4.5</v>
      </c>
      <c r="E136" s="7">
        <v>1.0256856131671599</v>
      </c>
      <c r="F136">
        <v>5.05</v>
      </c>
      <c r="G136" s="7">
        <v>-0.5890491537078546</v>
      </c>
      <c r="H136" s="7">
        <v>2.2162446712331585</v>
      </c>
    </row>
    <row r="137" spans="1:8" x14ac:dyDescent="0.25">
      <c r="A137" s="8">
        <v>40634</v>
      </c>
      <c r="B137" s="7">
        <v>0.91514234880854795</v>
      </c>
      <c r="C137" s="1">
        <v>3.36</v>
      </c>
      <c r="D137" s="7">
        <v>4.5</v>
      </c>
      <c r="E137" s="7">
        <v>0.99952878174639403</v>
      </c>
      <c r="F137">
        <v>5.08</v>
      </c>
      <c r="G137" s="7">
        <v>-2.3401560104006847</v>
      </c>
      <c r="H137" s="7">
        <v>2.2176851042758239</v>
      </c>
    </row>
    <row r="138" spans="1:8" x14ac:dyDescent="0.25">
      <c r="A138" s="8">
        <v>40664</v>
      </c>
      <c r="B138" s="7">
        <v>0.87096233397417699</v>
      </c>
      <c r="C138" s="1">
        <v>3.25</v>
      </c>
      <c r="D138" s="7">
        <v>4.5</v>
      </c>
      <c r="E138" s="7">
        <v>1.01409298758141</v>
      </c>
      <c r="F138">
        <v>5.04</v>
      </c>
      <c r="G138" s="7">
        <v>-0.55553659202622896</v>
      </c>
      <c r="H138" s="7">
        <v>2.2413298645645119</v>
      </c>
    </row>
    <row r="139" spans="1:8" x14ac:dyDescent="0.25">
      <c r="A139" s="8">
        <v>40695</v>
      </c>
      <c r="B139" s="7">
        <v>0.97889531721727496</v>
      </c>
      <c r="C139" s="1">
        <v>3.28</v>
      </c>
      <c r="D139" s="7">
        <v>4.5</v>
      </c>
      <c r="E139" s="7">
        <v>1.0693782306721999</v>
      </c>
      <c r="F139">
        <v>4.9000000000000004</v>
      </c>
      <c r="G139" s="7">
        <v>1.3103584392403889</v>
      </c>
      <c r="H139" s="7">
        <v>2.2870432078553549</v>
      </c>
    </row>
    <row r="140" spans="1:8" x14ac:dyDescent="0.25">
      <c r="A140" s="8">
        <v>40725</v>
      </c>
      <c r="B140" s="7">
        <v>1.2389412985378401</v>
      </c>
      <c r="C140" s="1">
        <v>3.55</v>
      </c>
      <c r="D140" s="7">
        <v>4.5</v>
      </c>
      <c r="E140" s="7">
        <v>1.1653845110187699</v>
      </c>
      <c r="F140">
        <v>4.92</v>
      </c>
      <c r="G140" s="7">
        <v>-1.1299339318990298</v>
      </c>
      <c r="H140" s="7">
        <v>2.3546955559410332</v>
      </c>
    </row>
    <row r="141" spans="1:8" x14ac:dyDescent="0.25">
      <c r="A141" s="8">
        <v>40756</v>
      </c>
      <c r="B141" s="7">
        <v>1.3877468199645999</v>
      </c>
      <c r="C141" s="1">
        <v>3.42</v>
      </c>
      <c r="D141" s="7">
        <v>4.5</v>
      </c>
      <c r="E141" s="7">
        <v>1.19284769784133</v>
      </c>
      <c r="F141">
        <v>4.8</v>
      </c>
      <c r="G141" s="7">
        <v>4.7915631478848031</v>
      </c>
      <c r="H141" s="7">
        <v>2.4444974173085443</v>
      </c>
    </row>
    <row r="142" spans="1:8" x14ac:dyDescent="0.25">
      <c r="A142" s="8">
        <v>40787</v>
      </c>
      <c r="B142" s="7">
        <v>1.4253118814975501</v>
      </c>
      <c r="C142" s="1">
        <v>3.14</v>
      </c>
      <c r="D142" s="7">
        <v>4.5</v>
      </c>
      <c r="E142" s="7">
        <v>1.1517677911399</v>
      </c>
      <c r="F142">
        <v>4.75</v>
      </c>
      <c r="G142" s="7">
        <v>6.6432851805524828</v>
      </c>
      <c r="H142" s="7">
        <v>2.5563373190223615</v>
      </c>
    </row>
    <row r="143" spans="1:8" x14ac:dyDescent="0.25">
      <c r="A143" s="8">
        <v>40817</v>
      </c>
      <c r="B143" s="7">
        <v>1.3516364831367</v>
      </c>
      <c r="C143" s="1">
        <v>3.2</v>
      </c>
      <c r="D143" s="7">
        <v>4.5</v>
      </c>
      <c r="E143" s="7">
        <v>1.0421447909144601</v>
      </c>
      <c r="F143">
        <v>4.78</v>
      </c>
      <c r="G143" s="7">
        <v>2.9935988347579601</v>
      </c>
      <c r="H143" s="7">
        <v>2.6901128039228395</v>
      </c>
    </row>
    <row r="144" spans="1:8" x14ac:dyDescent="0.25">
      <c r="A144" s="8">
        <v>40848</v>
      </c>
      <c r="B144" s="7">
        <v>1.3517402711939599</v>
      </c>
      <c r="C144" s="1">
        <v>3.48</v>
      </c>
      <c r="D144" s="7">
        <v>4.5</v>
      </c>
      <c r="E144" s="7">
        <v>1.0731304476722601</v>
      </c>
      <c r="F144">
        <v>4.7699999999999996</v>
      </c>
      <c r="G144" s="7">
        <v>1.9672497208782946</v>
      </c>
      <c r="H144" s="7">
        <v>2.8719850986253403</v>
      </c>
    </row>
    <row r="145" spans="1:8" x14ac:dyDescent="0.25">
      <c r="A145" s="8">
        <v>40878</v>
      </c>
      <c r="B145" s="7">
        <v>1.4256232456693401</v>
      </c>
      <c r="C145" s="1">
        <v>3.82</v>
      </c>
      <c r="D145" s="7">
        <v>4.5</v>
      </c>
      <c r="E145" s="7">
        <v>1.2447247614132899</v>
      </c>
      <c r="F145">
        <v>4.74</v>
      </c>
      <c r="G145" s="7">
        <v>0.50805515610288232</v>
      </c>
      <c r="H145" s="7">
        <v>3.1017925288959525</v>
      </c>
    </row>
    <row r="146" spans="1:8" x14ac:dyDescent="0.25">
      <c r="A146" s="8">
        <v>40909</v>
      </c>
      <c r="B146" s="7">
        <v>1.5732854065628401</v>
      </c>
      <c r="C146" s="1">
        <v>4.05</v>
      </c>
      <c r="D146" s="7">
        <v>4.5</v>
      </c>
      <c r="E146" s="7">
        <v>1.5569277321375501</v>
      </c>
      <c r="F146">
        <v>4.78</v>
      </c>
      <c r="G146" s="7">
        <v>-2.5499495239271197</v>
      </c>
      <c r="H146" s="7">
        <v>3.3794150101715381</v>
      </c>
    </row>
    <row r="147" spans="1:8" x14ac:dyDescent="0.25">
      <c r="A147" s="8">
        <v>40940</v>
      </c>
      <c r="B147" s="7">
        <v>1.63298689186409</v>
      </c>
      <c r="C147" s="1">
        <v>3.87</v>
      </c>
      <c r="D147" s="7">
        <v>4.5</v>
      </c>
      <c r="E147" s="7">
        <v>1.66928267571545</v>
      </c>
      <c r="F147">
        <v>4.71</v>
      </c>
      <c r="G147" s="7">
        <v>-4.7302836530578869</v>
      </c>
      <c r="H147" s="7">
        <v>3.5799403251863815</v>
      </c>
    </row>
    <row r="148" spans="1:8" x14ac:dyDescent="0.25">
      <c r="A148" s="8">
        <v>40969</v>
      </c>
      <c r="B148" s="7">
        <v>1.6047277015730701</v>
      </c>
      <c r="C148" s="1">
        <v>3.73</v>
      </c>
      <c r="D148" s="7">
        <v>4.5</v>
      </c>
      <c r="E148" s="7">
        <v>1.58178959214699</v>
      </c>
      <c r="F148">
        <v>4.74</v>
      </c>
      <c r="G148" s="7">
        <v>-0.20652267446862327</v>
      </c>
      <c r="H148" s="7">
        <v>3.703588160993454</v>
      </c>
    </row>
    <row r="149" spans="1:8" x14ac:dyDescent="0.25">
      <c r="A149" s="8">
        <v>41000</v>
      </c>
      <c r="B149" s="7">
        <v>1.4885078356898001</v>
      </c>
      <c r="C149" s="1">
        <v>3.41</v>
      </c>
      <c r="D149" s="7">
        <v>4.5</v>
      </c>
      <c r="E149" s="7">
        <v>1.29444848143217</v>
      </c>
      <c r="F149">
        <v>4.8</v>
      </c>
      <c r="G149" s="7">
        <v>2.4536126114120371</v>
      </c>
      <c r="H149" s="7">
        <v>3.7506961427328234</v>
      </c>
    </row>
    <row r="150" spans="1:8" x14ac:dyDescent="0.25">
      <c r="A150" s="8">
        <v>41030</v>
      </c>
      <c r="B150" s="7">
        <v>1.3395719924516301</v>
      </c>
      <c r="C150" s="1">
        <v>3.85</v>
      </c>
      <c r="D150" s="7">
        <v>4.5</v>
      </c>
      <c r="E150" s="7">
        <v>1.08052684267934</v>
      </c>
      <c r="F150">
        <v>4.6900000000000004</v>
      </c>
      <c r="G150" s="7">
        <v>4.542567924282892</v>
      </c>
      <c r="H150" s="7">
        <v>3.7473663022119963</v>
      </c>
    </row>
    <row r="151" spans="1:8" x14ac:dyDescent="0.25">
      <c r="A151" s="8">
        <v>41061</v>
      </c>
      <c r="B151" s="7">
        <v>1.1579201718585701</v>
      </c>
      <c r="C151" s="1">
        <v>4.34</v>
      </c>
      <c r="D151" s="7">
        <v>4.5</v>
      </c>
      <c r="E151" s="7">
        <v>0.94002467588849103</v>
      </c>
      <c r="F151">
        <v>4.7</v>
      </c>
      <c r="G151" s="7">
        <v>1.8721548077345274</v>
      </c>
      <c r="H151" s="7">
        <v>3.693949620678727</v>
      </c>
    </row>
    <row r="152" spans="1:8" x14ac:dyDescent="0.25">
      <c r="A152" s="8">
        <v>41091</v>
      </c>
      <c r="B152" s="7">
        <v>0.94355237391062197</v>
      </c>
      <c r="C152" s="1">
        <v>4.42</v>
      </c>
      <c r="D152" s="7">
        <v>4.5</v>
      </c>
      <c r="E152" s="7">
        <v>0.87294198105963705</v>
      </c>
      <c r="F152">
        <v>4.7</v>
      </c>
      <c r="G152" s="7">
        <v>-3.9736479107994715</v>
      </c>
      <c r="H152" s="7">
        <v>3.5908472250450796</v>
      </c>
    </row>
    <row r="153" spans="1:8" x14ac:dyDescent="0.25">
      <c r="A153" s="8">
        <v>41122</v>
      </c>
      <c r="B153" s="7">
        <v>0.86954614399066699</v>
      </c>
      <c r="C153" s="1">
        <v>4.57</v>
      </c>
      <c r="D153" s="7">
        <v>4.5</v>
      </c>
      <c r="E153" s="7">
        <v>0.84446482155769498</v>
      </c>
      <c r="F153">
        <v>4.76</v>
      </c>
      <c r="G153" s="7">
        <v>-1.3586610903704166</v>
      </c>
      <c r="H153" s="7">
        <v>3.4407059715007682</v>
      </c>
    </row>
    <row r="154" spans="1:8" x14ac:dyDescent="0.25">
      <c r="A154" s="8">
        <v>41153</v>
      </c>
      <c r="B154" s="7">
        <v>0.93590148209871105</v>
      </c>
      <c r="C154" s="1">
        <v>4.7699999999999996</v>
      </c>
      <c r="D154" s="7">
        <v>4.5</v>
      </c>
      <c r="E154" s="7">
        <v>0.85459319738266704</v>
      </c>
      <c r="F154">
        <v>4.7</v>
      </c>
      <c r="G154" s="7">
        <v>-1.8590010997762585</v>
      </c>
      <c r="H154" s="7">
        <v>3.2439912480257238</v>
      </c>
    </row>
    <row r="155" spans="1:8" x14ac:dyDescent="0.25">
      <c r="A155" s="8">
        <v>41183</v>
      </c>
      <c r="B155" s="7">
        <v>1.14261838823475</v>
      </c>
      <c r="C155" s="1">
        <v>4.5999999999999996</v>
      </c>
      <c r="D155" s="7">
        <v>4.5</v>
      </c>
      <c r="E155" s="7">
        <v>0.903327108534552</v>
      </c>
      <c r="F155">
        <v>4.7699999999999996</v>
      </c>
      <c r="G155" s="7">
        <v>-0.37405134704854293</v>
      </c>
      <c r="H155" s="7">
        <v>3.0012066643358981</v>
      </c>
    </row>
    <row r="156" spans="1:8" x14ac:dyDescent="0.25">
      <c r="A156" s="8">
        <v>41214</v>
      </c>
      <c r="B156" s="7">
        <v>1.1108338235927</v>
      </c>
      <c r="C156" s="1">
        <v>4.18</v>
      </c>
      <c r="D156" s="7">
        <v>4.5</v>
      </c>
      <c r="E156" s="7">
        <v>0.82276525492161001</v>
      </c>
      <c r="F156">
        <v>4.6900000000000004</v>
      </c>
      <c r="G156" s="7">
        <v>1.4242494763788693</v>
      </c>
      <c r="H156" s="7">
        <v>2.6775007943109941</v>
      </c>
    </row>
    <row r="157" spans="1:8" x14ac:dyDescent="0.25">
      <c r="A157" s="8">
        <v>41244</v>
      </c>
      <c r="B157" s="7">
        <v>0.84054778817254805</v>
      </c>
      <c r="C157" s="1">
        <v>3.57</v>
      </c>
      <c r="D157" s="7">
        <v>4.5</v>
      </c>
      <c r="E157" s="7">
        <v>0.61290763654383795</v>
      </c>
      <c r="F157">
        <v>4.7300000000000004</v>
      </c>
      <c r="G157" s="7">
        <v>-1.5610420204059783</v>
      </c>
      <c r="H157" s="7">
        <v>2.2740213642682416</v>
      </c>
    </row>
    <row r="158" spans="1:8" x14ac:dyDescent="0.25">
      <c r="A158" s="8">
        <v>41275</v>
      </c>
      <c r="B158" s="7">
        <v>0.33176028197430302</v>
      </c>
      <c r="C158" s="1">
        <v>3.25</v>
      </c>
      <c r="D158" s="7">
        <v>4.5</v>
      </c>
      <c r="E158" s="7">
        <v>0.27375425340123999</v>
      </c>
      <c r="F158">
        <v>4.8</v>
      </c>
      <c r="G158" s="7">
        <v>-1.3325045647022304</v>
      </c>
      <c r="H158" s="7">
        <v>1.7920568759758115</v>
      </c>
    </row>
    <row r="159" spans="1:8" x14ac:dyDescent="0.25">
      <c r="A159" s="8">
        <v>41306</v>
      </c>
      <c r="B159" s="7">
        <v>0.115743193944015</v>
      </c>
      <c r="C159" s="1">
        <v>3.55</v>
      </c>
      <c r="D159" s="7">
        <v>4.5</v>
      </c>
      <c r="E159" s="7">
        <v>0.128150217564661</v>
      </c>
      <c r="F159">
        <v>4.76</v>
      </c>
      <c r="G159" s="7">
        <v>0.18820379557444866</v>
      </c>
      <c r="H159" s="7">
        <v>1.3959138403182747</v>
      </c>
    </row>
    <row r="160" spans="1:8" x14ac:dyDescent="0.25">
      <c r="A160" s="8">
        <v>41334</v>
      </c>
      <c r="B160" s="7">
        <v>0.192496524081682</v>
      </c>
      <c r="C160" s="1">
        <v>4.25</v>
      </c>
      <c r="D160" s="7">
        <v>4</v>
      </c>
      <c r="E160" s="7">
        <v>0.176095529034099</v>
      </c>
      <c r="F160">
        <v>4.38</v>
      </c>
      <c r="G160" s="7">
        <v>-1.5578209370505136</v>
      </c>
      <c r="H160" s="7">
        <v>1.0841134671020436</v>
      </c>
    </row>
    <row r="161" spans="1:8" x14ac:dyDescent="0.25">
      <c r="A161" s="8">
        <v>41365</v>
      </c>
      <c r="B161" s="7">
        <v>0.56202027238730501</v>
      </c>
      <c r="C161" s="1">
        <v>4.6500000000000004</v>
      </c>
      <c r="D161" s="7">
        <v>4</v>
      </c>
      <c r="E161" s="7">
        <v>0.41759018780955798</v>
      </c>
      <c r="F161">
        <v>4.3499999999999996</v>
      </c>
      <c r="G161" s="7">
        <v>-2.5525561490494675</v>
      </c>
      <c r="H161" s="7">
        <v>0.85543639622569501</v>
      </c>
    </row>
    <row r="162" spans="1:8" x14ac:dyDescent="0.25">
      <c r="A162" s="8">
        <v>41395</v>
      </c>
      <c r="B162" s="7">
        <v>0.75438600517323295</v>
      </c>
      <c r="C162" s="1">
        <v>4.63</v>
      </c>
      <c r="D162" s="7">
        <v>4</v>
      </c>
      <c r="E162" s="7">
        <v>0.56502121164625396</v>
      </c>
      <c r="F162">
        <v>4.3499999999999996</v>
      </c>
      <c r="G162" s="7">
        <v>0.87259319950840908</v>
      </c>
      <c r="H162" s="7">
        <v>0.67448682985309372</v>
      </c>
    </row>
    <row r="163" spans="1:8" x14ac:dyDescent="0.25">
      <c r="A163" s="8">
        <v>41426</v>
      </c>
      <c r="B163" s="7">
        <v>0.769593722439462</v>
      </c>
      <c r="C163" s="1">
        <v>4.09</v>
      </c>
      <c r="D163" s="7">
        <v>4</v>
      </c>
      <c r="E163" s="7">
        <v>0.61838860054418798</v>
      </c>
      <c r="F163">
        <v>4.24</v>
      </c>
      <c r="G163" s="7">
        <v>5.2641838931080542</v>
      </c>
      <c r="H163" s="7">
        <v>0.5407733977589535</v>
      </c>
    </row>
    <row r="164" spans="1:8" x14ac:dyDescent="0.25">
      <c r="A164" s="8">
        <v>41456</v>
      </c>
      <c r="B164" s="7">
        <v>0.60764342418599404</v>
      </c>
      <c r="C164" s="1">
        <v>3.47</v>
      </c>
      <c r="D164" s="7">
        <v>4</v>
      </c>
      <c r="E164" s="7">
        <v>0.57769235450335998</v>
      </c>
      <c r="F164">
        <v>4.32</v>
      </c>
      <c r="G164" s="7">
        <v>-1.4946448964474168</v>
      </c>
      <c r="H164" s="7">
        <v>0.45389507893962566</v>
      </c>
    </row>
    <row r="165" spans="1:8" x14ac:dyDescent="0.25">
      <c r="A165" s="8">
        <v>41487</v>
      </c>
      <c r="B165" s="7">
        <v>0.47692328148313201</v>
      </c>
      <c r="C165" s="1">
        <v>3.46</v>
      </c>
      <c r="D165" s="7">
        <v>4</v>
      </c>
      <c r="E165" s="7">
        <v>0.55574902711563401</v>
      </c>
      <c r="F165">
        <v>4.28</v>
      </c>
      <c r="G165" s="7">
        <v>1.18988868783243</v>
      </c>
      <c r="H165" s="7">
        <v>0.41587687655497696</v>
      </c>
    </row>
    <row r="166" spans="1:8" x14ac:dyDescent="0.25">
      <c r="A166" s="8">
        <v>41518</v>
      </c>
      <c r="B166" s="7">
        <v>0.37743329433087303</v>
      </c>
      <c r="C166" s="1">
        <v>3.39</v>
      </c>
      <c r="D166" s="7">
        <v>3.75</v>
      </c>
      <c r="E166" s="7">
        <v>0.55255861838100595</v>
      </c>
      <c r="F166">
        <v>4.1100000000000003</v>
      </c>
      <c r="G166" s="7">
        <v>1.2238926132932981</v>
      </c>
      <c r="H166" s="7">
        <v>0.42648516232495215</v>
      </c>
    </row>
    <row r="167" spans="1:8" x14ac:dyDescent="0.25">
      <c r="A167" s="8">
        <v>41548</v>
      </c>
      <c r="B167" s="7">
        <v>0.30917346272921697</v>
      </c>
      <c r="C167" s="1">
        <v>3.36</v>
      </c>
      <c r="D167" s="7">
        <v>3.5</v>
      </c>
      <c r="E167" s="7">
        <v>0.56812112829947903</v>
      </c>
      <c r="F167">
        <v>3.89</v>
      </c>
      <c r="G167" s="7">
        <v>-0.58657530265603386</v>
      </c>
      <c r="H167" s="7">
        <v>0.48557571315610559</v>
      </c>
    </row>
    <row r="168" spans="1:8" x14ac:dyDescent="0.25">
      <c r="A168" s="8">
        <v>41579</v>
      </c>
      <c r="B168" s="7">
        <v>0.36397840778189</v>
      </c>
      <c r="C168" s="1">
        <v>3.62</v>
      </c>
      <c r="D168" s="7">
        <v>3.5</v>
      </c>
      <c r="E168" s="7">
        <v>0.58492090955448905</v>
      </c>
      <c r="F168">
        <v>3.77</v>
      </c>
      <c r="G168" s="7">
        <v>0.61849959997537507</v>
      </c>
      <c r="H168" s="7">
        <v>0.61617558978712683</v>
      </c>
    </row>
    <row r="169" spans="1:8" x14ac:dyDescent="0.25">
      <c r="A169" s="8">
        <v>41609</v>
      </c>
      <c r="B169" s="7">
        <v>0.54184812948889305</v>
      </c>
      <c r="C169" s="1">
        <v>3.97</v>
      </c>
      <c r="D169" s="7">
        <v>3.5</v>
      </c>
      <c r="E169" s="7">
        <v>0.60295796214603203</v>
      </c>
      <c r="F169">
        <v>3.77</v>
      </c>
      <c r="G169" s="7">
        <v>-0.55047554971099366</v>
      </c>
      <c r="H169" s="7">
        <v>0.8184094870427483</v>
      </c>
    </row>
    <row r="170" spans="1:8" x14ac:dyDescent="0.25">
      <c r="A170" s="8">
        <v>41640</v>
      </c>
      <c r="B170" s="7">
        <v>0.84278262785022295</v>
      </c>
      <c r="C170" s="1">
        <v>4.4800000000000004</v>
      </c>
      <c r="D170" s="7">
        <v>3.5</v>
      </c>
      <c r="E170" s="7">
        <v>0.62223228607411196</v>
      </c>
      <c r="F170">
        <v>3.83</v>
      </c>
      <c r="G170" s="7">
        <v>1.6559549801654416</v>
      </c>
      <c r="H170" s="7">
        <v>1.0926049637568269</v>
      </c>
    </row>
    <row r="171" spans="1:8" x14ac:dyDescent="0.25">
      <c r="A171" s="8">
        <v>41671</v>
      </c>
      <c r="B171" s="7">
        <v>0.98942928155288901</v>
      </c>
      <c r="C171" s="1">
        <v>4.2300000000000004</v>
      </c>
      <c r="D171" s="7">
        <v>3.5</v>
      </c>
      <c r="E171" s="7">
        <v>0.633126652500548</v>
      </c>
      <c r="F171">
        <v>3.8</v>
      </c>
      <c r="G171" s="7">
        <v>0.43711714436964755</v>
      </c>
      <c r="H171" s="7">
        <v>1.3265049100866788</v>
      </c>
    </row>
    <row r="172" spans="1:8" x14ac:dyDescent="0.25">
      <c r="A172" s="8">
        <v>41699</v>
      </c>
      <c r="B172" s="7">
        <v>0.98178809059688699</v>
      </c>
      <c r="C172" s="1">
        <v>3.76</v>
      </c>
      <c r="D172" s="7">
        <v>3.5</v>
      </c>
      <c r="E172" s="7">
        <v>0.63564106142534005</v>
      </c>
      <c r="F172">
        <v>3.93</v>
      </c>
      <c r="G172" s="7">
        <v>-0.64529245226190302</v>
      </c>
      <c r="H172" s="7">
        <v>1.5198364291959532</v>
      </c>
    </row>
    <row r="173" spans="1:8" x14ac:dyDescent="0.25">
      <c r="A173" s="8">
        <v>41730</v>
      </c>
      <c r="B173" s="7">
        <v>0.819859054982221</v>
      </c>
      <c r="C173" s="1">
        <v>3.5</v>
      </c>
      <c r="D173" s="7">
        <v>3.5</v>
      </c>
      <c r="E173" s="7">
        <v>0.62977551284848998</v>
      </c>
      <c r="F173">
        <v>3.88</v>
      </c>
      <c r="G173" s="7">
        <v>-0.94201635455585242</v>
      </c>
      <c r="H173" s="7">
        <v>1.6724071520253236</v>
      </c>
    </row>
    <row r="174" spans="1:8" x14ac:dyDescent="0.25">
      <c r="A174" s="8">
        <v>41760</v>
      </c>
      <c r="B174" s="7">
        <v>0.74748250484188905</v>
      </c>
      <c r="C174" s="1">
        <v>3.51</v>
      </c>
      <c r="D174" s="7">
        <v>3.5</v>
      </c>
      <c r="E174" s="7">
        <v>0.63672749106791005</v>
      </c>
      <c r="F174">
        <v>3.8</v>
      </c>
      <c r="G174" s="7">
        <v>-1.117758668176394</v>
      </c>
      <c r="H174" s="7">
        <v>1.8087546484698347</v>
      </c>
    </row>
    <row r="175" spans="1:8" x14ac:dyDescent="0.25">
      <c r="A175" s="8">
        <v>41791</v>
      </c>
      <c r="B175" s="7">
        <v>0.76465844017589002</v>
      </c>
      <c r="C175" s="1">
        <v>3.75</v>
      </c>
      <c r="D175" s="7">
        <v>3</v>
      </c>
      <c r="E175" s="7">
        <v>0.65649699608360002</v>
      </c>
      <c r="F175">
        <v>3.43</v>
      </c>
      <c r="G175" s="7">
        <v>0.55010948029741158</v>
      </c>
      <c r="H175" s="7">
        <v>1.9288383702164014</v>
      </c>
    </row>
    <row r="176" spans="1:8" x14ac:dyDescent="0.25">
      <c r="A176" s="8">
        <v>41821</v>
      </c>
      <c r="B176" s="7">
        <v>0.87138686098422702</v>
      </c>
      <c r="C176" s="1">
        <v>4.07</v>
      </c>
      <c r="D176" s="7">
        <v>3</v>
      </c>
      <c r="E176" s="7">
        <v>0.689084027895563</v>
      </c>
      <c r="F176">
        <v>3.36</v>
      </c>
      <c r="G176" s="7">
        <v>-4.1551885993940108E-2</v>
      </c>
      <c r="H176" s="7">
        <v>2.0326331870016423</v>
      </c>
    </row>
    <row r="177" spans="1:8" x14ac:dyDescent="0.25">
      <c r="A177" s="8">
        <v>41852</v>
      </c>
      <c r="B177" s="7">
        <v>0.960778820448141</v>
      </c>
      <c r="C177" s="1">
        <v>4.1500000000000004</v>
      </c>
      <c r="D177" s="7">
        <v>3</v>
      </c>
      <c r="E177" s="7">
        <v>0.70166776492688099</v>
      </c>
      <c r="F177">
        <v>3.32</v>
      </c>
      <c r="G177" s="7">
        <v>1.1562384530114489</v>
      </c>
      <c r="H177" s="7">
        <v>2.1160235583008058</v>
      </c>
    </row>
    <row r="178" spans="1:8" x14ac:dyDescent="0.25">
      <c r="A178" s="8">
        <v>41883</v>
      </c>
      <c r="B178" s="7">
        <v>1.0328343185676301</v>
      </c>
      <c r="C178" s="1">
        <v>4.22</v>
      </c>
      <c r="D178" s="7">
        <v>3</v>
      </c>
      <c r="E178" s="7">
        <v>0.69424820717755598</v>
      </c>
      <c r="F178">
        <v>3.36</v>
      </c>
      <c r="G178" s="7">
        <v>0.71990624476814258</v>
      </c>
      <c r="H178" s="7">
        <v>2.1790243404417042</v>
      </c>
    </row>
    <row r="179" spans="1:8" x14ac:dyDescent="0.25">
      <c r="A179" s="8">
        <v>41913</v>
      </c>
      <c r="B179" s="7">
        <v>1.0875533553426999</v>
      </c>
      <c r="C179" s="1">
        <v>4.3</v>
      </c>
      <c r="D179" s="7">
        <v>3</v>
      </c>
      <c r="E179" s="7">
        <v>0.66682535464758796</v>
      </c>
      <c r="F179">
        <v>3.34</v>
      </c>
      <c r="G179" s="7">
        <v>1.8216573984526141</v>
      </c>
      <c r="H179" s="7">
        <v>2.2216723807371608</v>
      </c>
    </row>
    <row r="180" spans="1:8" x14ac:dyDescent="0.25">
      <c r="A180" s="8">
        <v>41944</v>
      </c>
      <c r="B180" s="7">
        <v>1.1283180980294401</v>
      </c>
      <c r="C180" s="1">
        <v>4.17</v>
      </c>
      <c r="D180" s="7">
        <v>3</v>
      </c>
      <c r="E180" s="7">
        <v>0.69710062552940499</v>
      </c>
      <c r="F180">
        <v>3.19</v>
      </c>
      <c r="G180" s="7">
        <v>1.0781891171909308</v>
      </c>
      <c r="H180" s="7">
        <v>2.2388951085799969</v>
      </c>
    </row>
    <row r="181" spans="1:8" x14ac:dyDescent="0.25">
      <c r="A181" s="8">
        <v>41974</v>
      </c>
      <c r="B181" s="7">
        <v>1.15512854662786</v>
      </c>
      <c r="C181" s="1">
        <v>4.08</v>
      </c>
      <c r="D181" s="7">
        <v>3</v>
      </c>
      <c r="E181" s="7">
        <v>0.78507401982300795</v>
      </c>
      <c r="F181">
        <v>3.38</v>
      </c>
      <c r="G181" s="7">
        <v>6.5432841956891918</v>
      </c>
      <c r="H181" s="7">
        <v>2.2308002659870541</v>
      </c>
    </row>
    <row r="182" spans="1:8" x14ac:dyDescent="0.25">
      <c r="A182" s="8">
        <v>42005</v>
      </c>
      <c r="B182" s="7">
        <v>1.1679847011379401</v>
      </c>
      <c r="C182" s="1">
        <v>3.07</v>
      </c>
      <c r="D182" s="7">
        <v>3</v>
      </c>
      <c r="E182" s="7">
        <v>0.93074553752839795</v>
      </c>
      <c r="F182">
        <v>3.33</v>
      </c>
      <c r="G182" s="7">
        <v>1.2382087659943863</v>
      </c>
      <c r="H182" s="7">
        <v>2.1975312267631386</v>
      </c>
    </row>
    <row r="183" spans="1:8" x14ac:dyDescent="0.25">
      <c r="A183" s="8">
        <v>42036</v>
      </c>
      <c r="B183" s="7">
        <v>1.1429602139120101</v>
      </c>
      <c r="C183" s="1">
        <v>3</v>
      </c>
      <c r="D183" s="7">
        <v>3</v>
      </c>
      <c r="E183" s="7">
        <v>0.97960426380844701</v>
      </c>
      <c r="F183">
        <v>3.36</v>
      </c>
      <c r="G183" s="7">
        <v>1.5565658903121227</v>
      </c>
      <c r="H183" s="7">
        <v>2.1675333556918641</v>
      </c>
    </row>
    <row r="184" spans="1:8" x14ac:dyDescent="0.25">
      <c r="A184" s="8">
        <v>42064</v>
      </c>
      <c r="B184" s="7">
        <v>1.0800550849500501</v>
      </c>
      <c r="C184" s="1">
        <v>3.14</v>
      </c>
      <c r="D184" s="7">
        <v>3</v>
      </c>
      <c r="E184" s="7">
        <v>0.93165019866315602</v>
      </c>
      <c r="F184">
        <v>3.45</v>
      </c>
      <c r="G184" s="7">
        <v>2.057461481238243</v>
      </c>
      <c r="H184" s="7">
        <v>2.1407810498871527</v>
      </c>
    </row>
    <row r="185" spans="1:8" x14ac:dyDescent="0.25">
      <c r="A185" s="8">
        <v>42095</v>
      </c>
      <c r="B185" s="7">
        <v>0.97926931425208597</v>
      </c>
      <c r="C185" s="1">
        <v>3.06</v>
      </c>
      <c r="D185" s="7">
        <v>3</v>
      </c>
      <c r="E185" s="7">
        <v>0.78688334209252697</v>
      </c>
      <c r="F185">
        <v>3.41</v>
      </c>
      <c r="G185" s="7">
        <v>-1.3790114457956637E-2</v>
      </c>
      <c r="H185" s="7">
        <v>2.117250252101166</v>
      </c>
    </row>
    <row r="186" spans="1:8" x14ac:dyDescent="0.25">
      <c r="A186" s="8">
        <v>42125</v>
      </c>
      <c r="B186" s="7">
        <v>0.99262088588852904</v>
      </c>
      <c r="C186" s="1">
        <v>2.88</v>
      </c>
      <c r="D186" s="7">
        <v>3</v>
      </c>
      <c r="E186" s="7">
        <v>0.71102912138047403</v>
      </c>
      <c r="F186">
        <v>3.53</v>
      </c>
      <c r="G186" s="7">
        <v>0.25154010849719466</v>
      </c>
      <c r="H186" s="7">
        <v>2.0907142770350662</v>
      </c>
    </row>
    <row r="187" spans="1:8" x14ac:dyDescent="0.25">
      <c r="A187" s="8">
        <v>42156</v>
      </c>
      <c r="B187" s="7">
        <v>1.1201097998593901</v>
      </c>
      <c r="C187" s="1">
        <v>2.87</v>
      </c>
      <c r="D187" s="7">
        <v>3</v>
      </c>
      <c r="E187" s="7">
        <v>0.70408753652699696</v>
      </c>
      <c r="F187">
        <v>3.28</v>
      </c>
      <c r="G187" s="7">
        <v>1.4314258573815186</v>
      </c>
      <c r="H187" s="7">
        <v>2.0611894814072995</v>
      </c>
    </row>
    <row r="188" spans="1:8" x14ac:dyDescent="0.25">
      <c r="A188" s="8">
        <v>42186</v>
      </c>
      <c r="B188" s="7">
        <v>1.3617360561646601</v>
      </c>
      <c r="C188" s="1">
        <v>2.74</v>
      </c>
      <c r="D188" s="7">
        <v>3</v>
      </c>
      <c r="E188" s="7">
        <v>0.76605858753209799</v>
      </c>
      <c r="F188">
        <v>3.36</v>
      </c>
      <c r="G188" s="7">
        <v>2.9490408835497028</v>
      </c>
      <c r="H188" s="7">
        <v>2.0286920841827039</v>
      </c>
    </row>
    <row r="189" spans="1:8" x14ac:dyDescent="0.25">
      <c r="A189" s="8">
        <v>42217</v>
      </c>
      <c r="B189" s="7">
        <v>1.4245905781174799</v>
      </c>
      <c r="C189" s="1">
        <v>2.59</v>
      </c>
      <c r="D189" s="7">
        <v>3</v>
      </c>
      <c r="E189" s="7">
        <v>0.80625740963429904</v>
      </c>
      <c r="F189">
        <v>3.32</v>
      </c>
      <c r="G189" s="7">
        <v>3.7466435795126651</v>
      </c>
      <c r="H189" s="7">
        <v>1.9946015862221111</v>
      </c>
    </row>
    <row r="190" spans="1:8" x14ac:dyDescent="0.25">
      <c r="A190" s="8">
        <v>42248</v>
      </c>
      <c r="B190" s="7">
        <v>1.30867336571786</v>
      </c>
      <c r="C190" s="1">
        <v>2.52</v>
      </c>
      <c r="D190" s="7">
        <v>3</v>
      </c>
      <c r="E190" s="7">
        <v>0.82468400283360199</v>
      </c>
      <c r="F190">
        <v>3.46</v>
      </c>
      <c r="G190" s="7">
        <v>1.9411252479318852</v>
      </c>
      <c r="H190" s="7">
        <v>1.9589247837858537</v>
      </c>
    </row>
    <row r="191" spans="1:8" x14ac:dyDescent="0.25">
      <c r="A191" s="8">
        <v>42278</v>
      </c>
      <c r="B191" s="7">
        <v>1.0139844189658</v>
      </c>
      <c r="C191" s="1">
        <v>2.48</v>
      </c>
      <c r="D191" s="7">
        <v>3</v>
      </c>
      <c r="E191" s="7">
        <v>0.82133836713000696</v>
      </c>
      <c r="F191">
        <v>3.39</v>
      </c>
      <c r="G191" s="7">
        <v>-1.7428134157482011</v>
      </c>
      <c r="H191" s="7">
        <v>1.9216682594227041</v>
      </c>
    </row>
    <row r="192" spans="1:8" x14ac:dyDescent="0.25">
      <c r="A192" s="8">
        <v>42309</v>
      </c>
      <c r="B192" s="7">
        <v>0.83707386805343298</v>
      </c>
      <c r="C192" s="1">
        <v>2.21</v>
      </c>
      <c r="D192" s="7">
        <v>3</v>
      </c>
      <c r="E192" s="7">
        <v>0.87674818285660305</v>
      </c>
      <c r="F192">
        <v>3.58</v>
      </c>
      <c r="G192" s="7">
        <v>0.43286645737743434</v>
      </c>
      <c r="H192" s="7">
        <v>1.8825283647144087</v>
      </c>
    </row>
    <row r="193" spans="1:8" x14ac:dyDescent="0.25">
      <c r="A193" s="8">
        <v>42339</v>
      </c>
      <c r="B193" s="7">
        <v>0.77794171298076997</v>
      </c>
      <c r="C193" s="1">
        <v>2.13</v>
      </c>
      <c r="D193" s="7">
        <v>3.25</v>
      </c>
      <c r="E193" s="7">
        <v>0.99091345001339004</v>
      </c>
      <c r="F193">
        <v>3.6</v>
      </c>
      <c r="G193" s="7">
        <v>2.5902126150387561</v>
      </c>
      <c r="H193" s="7">
        <v>1.8415141019746839</v>
      </c>
    </row>
    <row r="194" spans="1:8" x14ac:dyDescent="0.25">
      <c r="A194" s="8">
        <v>42370</v>
      </c>
      <c r="B194" s="7">
        <v>0.83658795374781003</v>
      </c>
      <c r="C194" s="1">
        <v>2.61</v>
      </c>
      <c r="D194" s="7">
        <v>3.25</v>
      </c>
      <c r="E194" s="7">
        <v>1.1638341686003699</v>
      </c>
      <c r="F194">
        <v>3.64</v>
      </c>
      <c r="G194" s="7">
        <v>5.8957261551802809</v>
      </c>
      <c r="H194" s="7">
        <v>1.7986343301031438</v>
      </c>
    </row>
    <row r="195" spans="1:8" x14ac:dyDescent="0.25">
      <c r="A195" s="8">
        <v>42401</v>
      </c>
      <c r="B195" s="7">
        <v>0.90630854862871302</v>
      </c>
      <c r="C195" s="1">
        <v>2.87</v>
      </c>
      <c r="D195" s="7">
        <v>3.75</v>
      </c>
      <c r="E195" s="7">
        <v>1.2699387217968401</v>
      </c>
      <c r="F195">
        <v>3.87</v>
      </c>
      <c r="G195" s="7">
        <v>2.2149307246248418</v>
      </c>
      <c r="H195" s="7">
        <v>1.7540112491216897</v>
      </c>
    </row>
    <row r="196" spans="1:8" x14ac:dyDescent="0.25">
      <c r="A196" s="8">
        <v>42430</v>
      </c>
      <c r="B196" s="7">
        <v>0.98710349762347704</v>
      </c>
      <c r="C196" s="1">
        <v>2.6</v>
      </c>
      <c r="D196" s="7">
        <v>3.75</v>
      </c>
      <c r="E196" s="7">
        <v>1.3092271096027901</v>
      </c>
      <c r="F196">
        <v>4.26</v>
      </c>
      <c r="G196" s="7">
        <v>-4.4610812478685151</v>
      </c>
      <c r="H196" s="7">
        <v>1.7076484703125505</v>
      </c>
    </row>
    <row r="197" spans="1:8" x14ac:dyDescent="0.25">
      <c r="A197" s="8">
        <v>42461</v>
      </c>
      <c r="B197" s="7">
        <v>1.0789728007321</v>
      </c>
      <c r="C197" s="1">
        <v>2.54</v>
      </c>
      <c r="D197" s="7">
        <v>3.75</v>
      </c>
      <c r="E197" s="7">
        <v>1.2816993320182399</v>
      </c>
      <c r="F197">
        <v>4.12</v>
      </c>
      <c r="G197" s="7">
        <v>-0.91393280072525895</v>
      </c>
      <c r="H197" s="7">
        <v>1.6595491776399296</v>
      </c>
    </row>
    <row r="198" spans="1:8" x14ac:dyDescent="0.25">
      <c r="A198" s="8">
        <v>42491</v>
      </c>
      <c r="B198" s="7">
        <v>1.0459605259601801</v>
      </c>
      <c r="C198" s="1">
        <v>2.6</v>
      </c>
      <c r="D198" s="7">
        <v>3.75</v>
      </c>
      <c r="E198" s="7">
        <v>1.2655428886084199</v>
      </c>
      <c r="F198">
        <v>4.17</v>
      </c>
      <c r="G198" s="7">
        <v>3.8112501929927767</v>
      </c>
      <c r="H198" s="7">
        <v>1.6094758231134598</v>
      </c>
    </row>
    <row r="199" spans="1:8" x14ac:dyDescent="0.25">
      <c r="A199" s="8">
        <v>42522</v>
      </c>
      <c r="B199" s="7">
        <v>0.88806667330771105</v>
      </c>
      <c r="C199" s="1">
        <v>2.54</v>
      </c>
      <c r="D199" s="7">
        <v>4.25</v>
      </c>
      <c r="E199" s="7">
        <v>1.26075777937333</v>
      </c>
      <c r="F199">
        <v>4.3</v>
      </c>
      <c r="G199" s="7">
        <v>2.7475735642440879</v>
      </c>
      <c r="H199" s="7">
        <v>1.5574329763412997</v>
      </c>
    </row>
    <row r="200" spans="1:8" x14ac:dyDescent="0.25">
      <c r="A200" s="8">
        <v>42552</v>
      </c>
      <c r="B200" s="7">
        <v>0.60529124277468904</v>
      </c>
      <c r="C200" s="1">
        <v>2.65</v>
      </c>
      <c r="D200" s="7">
        <v>4.25</v>
      </c>
      <c r="E200" s="7">
        <v>1.26734400431298</v>
      </c>
      <c r="F200">
        <v>4.71</v>
      </c>
      <c r="G200" s="7">
        <v>-0.27663110491608078</v>
      </c>
      <c r="H200" s="7">
        <v>1.5034248096047254</v>
      </c>
    </row>
    <row r="201" spans="1:8" x14ac:dyDescent="0.25">
      <c r="A201" s="8">
        <v>42583</v>
      </c>
      <c r="B201" s="7">
        <v>0.504628953060417</v>
      </c>
      <c r="C201" s="1">
        <v>2.73</v>
      </c>
      <c r="D201" s="7">
        <v>4.25</v>
      </c>
      <c r="E201" s="7">
        <v>1.26123255731316</v>
      </c>
      <c r="F201">
        <v>4.8</v>
      </c>
      <c r="G201" s="7">
        <v>-0.68005633984539182</v>
      </c>
      <c r="H201" s="7">
        <v>1.448483037781001</v>
      </c>
    </row>
    <row r="202" spans="1:8" x14ac:dyDescent="0.25">
      <c r="A202" s="8">
        <v>42614</v>
      </c>
      <c r="B202" s="7">
        <v>0.58607980416489303</v>
      </c>
      <c r="C202" s="1">
        <v>2.97</v>
      </c>
      <c r="D202" s="7">
        <v>4.75</v>
      </c>
      <c r="E202" s="7">
        <v>1.2424234383738699</v>
      </c>
      <c r="F202">
        <v>4.8600000000000003</v>
      </c>
      <c r="G202" s="7">
        <v>3.8836475434237627</v>
      </c>
      <c r="H202" s="7">
        <v>1.3926061256979372</v>
      </c>
    </row>
    <row r="203" spans="1:8" x14ac:dyDescent="0.25">
      <c r="A203" s="8">
        <v>42644</v>
      </c>
      <c r="B203" s="7">
        <v>0.84964379608812002</v>
      </c>
      <c r="C203" s="1">
        <v>3.06</v>
      </c>
      <c r="D203" s="7">
        <v>4.75</v>
      </c>
      <c r="E203" s="7">
        <v>1.2109166474951101</v>
      </c>
      <c r="F203">
        <v>5.33</v>
      </c>
      <c r="G203" s="7">
        <v>-1.5631187344990805</v>
      </c>
      <c r="H203" s="7">
        <v>1.3357923556879259</v>
      </c>
    </row>
    <row r="204" spans="1:8" x14ac:dyDescent="0.25">
      <c r="A204" s="8">
        <v>42675</v>
      </c>
      <c r="B204" s="7">
        <v>1.04680194700284</v>
      </c>
      <c r="C204" s="1">
        <v>3.31</v>
      </c>
      <c r="D204" s="7">
        <v>5.25</v>
      </c>
      <c r="E204" s="7">
        <v>1.2096024641540899</v>
      </c>
      <c r="F204">
        <v>5.64</v>
      </c>
      <c r="G204" s="7">
        <v>6.4899112870784093</v>
      </c>
      <c r="H204" s="7">
        <v>1.2734157852384742</v>
      </c>
    </row>
    <row r="205" spans="1:8" x14ac:dyDescent="0.25">
      <c r="A205" s="8">
        <v>42705</v>
      </c>
      <c r="B205" s="7">
        <v>1.17755425690904</v>
      </c>
      <c r="C205" s="1">
        <v>3.36</v>
      </c>
      <c r="D205" s="7">
        <v>5.75</v>
      </c>
      <c r="E205" s="7">
        <v>1.2384808883508001</v>
      </c>
      <c r="F205">
        <v>6.92</v>
      </c>
      <c r="G205" s="7">
        <v>1.9986579516365621</v>
      </c>
      <c r="H205" s="7">
        <v>1.205494079961178</v>
      </c>
    </row>
    <row r="206" spans="1:8" x14ac:dyDescent="0.25">
      <c r="A206" s="8">
        <v>42736</v>
      </c>
      <c r="B206" s="7">
        <v>1.24190072580674</v>
      </c>
      <c r="C206" s="1">
        <v>4.72</v>
      </c>
      <c r="D206" s="7">
        <v>5.75</v>
      </c>
      <c r="E206" s="7">
        <v>1.2975519200852399</v>
      </c>
      <c r="F206">
        <v>6.63</v>
      </c>
      <c r="G206" s="7">
        <v>4.2138144108846642</v>
      </c>
      <c r="H206" s="7">
        <v>1.1320439149309136</v>
      </c>
    </row>
    <row r="207" spans="1:8" x14ac:dyDescent="0.25">
      <c r="A207" s="8">
        <v>42767</v>
      </c>
      <c r="B207" s="7">
        <v>1.1870617986761101</v>
      </c>
      <c r="C207" s="1">
        <v>4.8600000000000003</v>
      </c>
      <c r="D207" s="7">
        <v>6.25</v>
      </c>
      <c r="E207" s="7">
        <v>1.32340573795492</v>
      </c>
      <c r="F207">
        <v>7.04</v>
      </c>
      <c r="G207" s="7">
        <v>-5.1194044507208218</v>
      </c>
      <c r="H207" s="7">
        <v>1.0739339481539822</v>
      </c>
    </row>
    <row r="208" spans="1:8" x14ac:dyDescent="0.25">
      <c r="A208" s="8">
        <v>42795</v>
      </c>
      <c r="B208" s="7">
        <v>1.0130374755171501</v>
      </c>
      <c r="C208" s="1">
        <v>5.35</v>
      </c>
      <c r="D208" s="7">
        <v>6.5</v>
      </c>
      <c r="E208" s="7">
        <v>1.3160423419598399</v>
      </c>
      <c r="F208">
        <v>7.2</v>
      </c>
      <c r="G208" s="7">
        <v>-4.8766664202459449</v>
      </c>
      <c r="H208" s="7">
        <v>1.0310969122402591</v>
      </c>
    </row>
    <row r="209" spans="1:8" x14ac:dyDescent="0.25">
      <c r="A209" s="8">
        <v>42826</v>
      </c>
      <c r="B209" s="7">
        <v>0.71982775632984897</v>
      </c>
      <c r="C209" s="1">
        <v>5.82</v>
      </c>
      <c r="D209" s="7">
        <v>6.5</v>
      </c>
      <c r="E209" s="7">
        <v>1.2754617320999899</v>
      </c>
      <c r="F209">
        <v>7.27</v>
      </c>
      <c r="G209" s="7">
        <v>-2.6604839127506219</v>
      </c>
      <c r="H209" s="7">
        <v>1.0034711101233329</v>
      </c>
    </row>
    <row r="210" spans="1:8" x14ac:dyDescent="0.25">
      <c r="A210" s="8">
        <v>42856</v>
      </c>
      <c r="B210" s="7">
        <v>0.53315450928563801</v>
      </c>
      <c r="C210" s="1">
        <v>6.16</v>
      </c>
      <c r="D210" s="7">
        <v>6.75</v>
      </c>
      <c r="E210" s="7">
        <v>1.2414702805600399</v>
      </c>
      <c r="F210">
        <v>7.3</v>
      </c>
      <c r="G210" s="7">
        <v>-0.16926147704591221</v>
      </c>
      <c r="H210" s="7">
        <v>0.98668272625006548</v>
      </c>
    </row>
    <row r="211" spans="1:8" x14ac:dyDescent="0.25">
      <c r="A211" s="8">
        <v>42887</v>
      </c>
      <c r="B211" s="7">
        <v>0.45301773438451298</v>
      </c>
      <c r="C211" s="1">
        <v>6.31</v>
      </c>
      <c r="D211" s="7">
        <v>7</v>
      </c>
      <c r="E211" s="7">
        <v>1.21406798733997</v>
      </c>
      <c r="F211">
        <v>7.4</v>
      </c>
      <c r="G211" s="7">
        <v>-3.3221900542235172</v>
      </c>
      <c r="H211" s="7">
        <v>0.98069420436062149</v>
      </c>
    </row>
    <row r="212" spans="1:8" x14ac:dyDescent="0.25">
      <c r="A212" s="8">
        <v>42917</v>
      </c>
      <c r="B212" s="7">
        <v>0.47941743162647499</v>
      </c>
      <c r="C212" s="1">
        <v>6.44</v>
      </c>
      <c r="D212" s="7">
        <v>7</v>
      </c>
      <c r="E212" s="7">
        <v>1.1932548524398101</v>
      </c>
      <c r="F212">
        <v>7.27</v>
      </c>
      <c r="G212" s="7">
        <v>-1.6781928680939417</v>
      </c>
      <c r="H212" s="7">
        <v>0.98547152565784391</v>
      </c>
    </row>
    <row r="213" spans="1:8" x14ac:dyDescent="0.25">
      <c r="A213" s="8">
        <v>42948</v>
      </c>
      <c r="B213" s="7">
        <v>0.51670428221710896</v>
      </c>
      <c r="C213" s="1">
        <v>6.66</v>
      </c>
      <c r="D213" s="7">
        <v>7</v>
      </c>
      <c r="E213" s="7">
        <v>1.1728604293849101</v>
      </c>
      <c r="F213">
        <v>7.47</v>
      </c>
      <c r="G213" s="7">
        <v>-0.11947297274558233</v>
      </c>
      <c r="H213" s="7">
        <v>1.0007131583382067</v>
      </c>
    </row>
    <row r="214" spans="1:8" x14ac:dyDescent="0.25">
      <c r="A214" s="8">
        <v>42979</v>
      </c>
      <c r="B214" s="7">
        <v>0.564878286156415</v>
      </c>
      <c r="C214" s="1">
        <v>6.35</v>
      </c>
      <c r="D214" s="7">
        <v>7</v>
      </c>
      <c r="E214" s="7">
        <v>1.1528847181752799</v>
      </c>
      <c r="F214">
        <v>7.48</v>
      </c>
      <c r="G214" s="7">
        <v>0.16117257258381201</v>
      </c>
      <c r="H214" s="7">
        <v>1.0263922080506083</v>
      </c>
    </row>
    <row r="215" spans="1:8" x14ac:dyDescent="0.25">
      <c r="A215" s="8">
        <v>43009</v>
      </c>
      <c r="B215" s="7">
        <v>0.623939443444395</v>
      </c>
      <c r="C215" s="1">
        <v>6.37</v>
      </c>
      <c r="D215" s="7">
        <v>7</v>
      </c>
      <c r="E215" s="7">
        <v>1.1333277188109301</v>
      </c>
      <c r="F215">
        <v>7.48</v>
      </c>
      <c r="G215" s="7">
        <v>5.4968406061999264</v>
      </c>
      <c r="H215" s="7">
        <v>1.0624846903577456</v>
      </c>
    </row>
    <row r="216" spans="1:8" x14ac:dyDescent="0.25">
      <c r="A216" s="8">
        <v>43040</v>
      </c>
      <c r="B216" s="7">
        <v>0.61975015018309298</v>
      </c>
      <c r="C216" s="1">
        <v>6.63</v>
      </c>
      <c r="D216" s="7">
        <v>7</v>
      </c>
      <c r="E216" s="7">
        <v>1.0754426798616401</v>
      </c>
      <c r="F216">
        <v>7.45</v>
      </c>
      <c r="G216" s="7">
        <v>0.5298653812426668</v>
      </c>
      <c r="H216" s="7">
        <v>1.1145523686787895</v>
      </c>
    </row>
    <row r="217" spans="1:8" x14ac:dyDescent="0.25">
      <c r="A217" s="8">
        <v>43070</v>
      </c>
      <c r="B217" s="7">
        <v>0.55231040637251205</v>
      </c>
      <c r="C217" s="1">
        <v>6.77</v>
      </c>
      <c r="D217" s="7">
        <v>7.25</v>
      </c>
      <c r="E217" s="7">
        <v>0.97922960132742598</v>
      </c>
      <c r="F217">
        <v>8.08</v>
      </c>
      <c r="G217" s="7">
        <v>1.4030598758709711</v>
      </c>
      <c r="H217" s="7">
        <v>1.1825724737424936</v>
      </c>
    </row>
    <row r="218" spans="1:8" x14ac:dyDescent="0.25">
      <c r="A218" s="8">
        <v>43101</v>
      </c>
      <c r="B218" s="7">
        <v>0.42162021201264999</v>
      </c>
      <c r="C218" s="1">
        <v>5.55</v>
      </c>
      <c r="D218" s="7">
        <v>7.25</v>
      </c>
      <c r="E218" s="7">
        <v>0.84468848320827705</v>
      </c>
      <c r="F218">
        <v>7.65</v>
      </c>
      <c r="G218" s="7">
        <v>-1.4274393677142228</v>
      </c>
      <c r="H218" s="7">
        <v>1.2665302802690848</v>
      </c>
    </row>
    <row r="219" spans="1:8" x14ac:dyDescent="0.25">
      <c r="A219" s="8">
        <v>43132</v>
      </c>
      <c r="B219" s="7">
        <v>0.442232504413197</v>
      </c>
      <c r="C219" s="1">
        <v>5.34</v>
      </c>
      <c r="D219" s="7">
        <v>7.5</v>
      </c>
      <c r="E219" s="7">
        <v>0.79753684127228197</v>
      </c>
      <c r="F219">
        <v>7.76</v>
      </c>
      <c r="G219" s="7">
        <v>-1.3883453039550631</v>
      </c>
      <c r="H219" s="7">
        <v>1.3401765606497085</v>
      </c>
    </row>
    <row r="220" spans="1:8" x14ac:dyDescent="0.25">
      <c r="A220" s="8">
        <v>43160</v>
      </c>
      <c r="B220" s="7">
        <v>0.61414728357415305</v>
      </c>
      <c r="C220" s="1">
        <v>5.04</v>
      </c>
      <c r="D220" s="7">
        <v>7.5</v>
      </c>
      <c r="E220" s="7">
        <v>0.83777467551943996</v>
      </c>
      <c r="F220">
        <v>7.92</v>
      </c>
      <c r="G220" s="7">
        <v>-7.5623897151499975E-2</v>
      </c>
      <c r="H220" s="7">
        <v>1.4035116569195649</v>
      </c>
    </row>
    <row r="221" spans="1:8" x14ac:dyDescent="0.25">
      <c r="A221" s="8">
        <v>43191</v>
      </c>
      <c r="B221" s="7">
        <v>0.93736454949551695</v>
      </c>
      <c r="C221" s="1">
        <v>4.55</v>
      </c>
      <c r="D221" s="7">
        <v>7.5</v>
      </c>
      <c r="E221" s="7">
        <v>0.96540198594975302</v>
      </c>
      <c r="F221">
        <v>7.88</v>
      </c>
      <c r="G221" s="7">
        <v>-1.3075122914743331</v>
      </c>
      <c r="H221" s="7">
        <v>1.4565416256488772</v>
      </c>
    </row>
    <row r="222" spans="1:8" x14ac:dyDescent="0.25">
      <c r="A222" s="8">
        <v>43221</v>
      </c>
      <c r="B222" s="7">
        <v>1.1261454538542199</v>
      </c>
      <c r="C222" s="1">
        <v>4.51</v>
      </c>
      <c r="D222" s="7">
        <v>7.5</v>
      </c>
      <c r="E222" s="7">
        <v>1.0360073240950201</v>
      </c>
      <c r="F222">
        <v>7.89</v>
      </c>
      <c r="G222" s="7">
        <v>6.5469457013574761</v>
      </c>
      <c r="H222" s="7">
        <v>1.5060385702591716</v>
      </c>
    </row>
    <row r="223" spans="1:8" x14ac:dyDescent="0.25">
      <c r="A223" s="8">
        <v>43252</v>
      </c>
      <c r="B223" s="7">
        <v>1.18048999665026</v>
      </c>
      <c r="C223" s="1">
        <v>4.6500000000000004</v>
      </c>
      <c r="D223" s="7">
        <v>7.75</v>
      </c>
      <c r="E223" s="7">
        <v>1.0495906899552301</v>
      </c>
      <c r="F223">
        <v>8.02</v>
      </c>
      <c r="G223" s="7">
        <v>3.6353427594303378</v>
      </c>
      <c r="H223" s="7">
        <v>1.5520040435823113</v>
      </c>
    </row>
    <row r="224" spans="1:8" x14ac:dyDescent="0.25">
      <c r="A224" s="8">
        <v>43282</v>
      </c>
      <c r="B224" s="7">
        <v>1.10039817788364</v>
      </c>
      <c r="C224" s="1">
        <v>4.8099999999999996</v>
      </c>
      <c r="D224" s="7">
        <v>7.75</v>
      </c>
      <c r="E224" s="7">
        <v>1.0061520835304001</v>
      </c>
      <c r="F224">
        <v>8.08</v>
      </c>
      <c r="G224" s="7">
        <v>-6.371901966192528</v>
      </c>
      <c r="H224" s="7">
        <v>1.5944407438065911</v>
      </c>
    </row>
    <row r="225" spans="1:8" x14ac:dyDescent="0.25">
      <c r="A225" s="8">
        <v>43313</v>
      </c>
      <c r="B225" s="7">
        <v>0.96057658977925697</v>
      </c>
      <c r="C225" s="1">
        <v>4.9000000000000004</v>
      </c>
      <c r="D225" s="7">
        <v>7.75</v>
      </c>
      <c r="E225" s="7">
        <v>0.97842836927639099</v>
      </c>
      <c r="F225">
        <v>8.1</v>
      </c>
      <c r="G225" s="7">
        <v>-0.79960019990004128</v>
      </c>
      <c r="H225" s="7">
        <v>1.6274577389719491</v>
      </c>
    </row>
    <row r="226" spans="1:8" x14ac:dyDescent="0.25">
      <c r="A226" s="8">
        <v>43344</v>
      </c>
      <c r="B226" s="7">
        <v>0.76102523233709896</v>
      </c>
      <c r="C226" s="1">
        <v>5.0199999999999996</v>
      </c>
      <c r="D226" s="7">
        <v>7.75</v>
      </c>
      <c r="E226" s="7">
        <v>0.96641954719321199</v>
      </c>
      <c r="F226">
        <v>8.15</v>
      </c>
      <c r="G226" s="7">
        <v>0.83733262627601057</v>
      </c>
      <c r="H226" s="7">
        <v>1.6510795302173031</v>
      </c>
    </row>
    <row r="227" spans="1:8" x14ac:dyDescent="0.25">
      <c r="A227" s="8">
        <v>43374</v>
      </c>
      <c r="B227" s="7">
        <v>0.50174410555717297</v>
      </c>
      <c r="C227" s="1">
        <v>4.9000000000000004</v>
      </c>
      <c r="D227" s="7">
        <v>7.75</v>
      </c>
      <c r="E227" s="7">
        <v>0.970125617280861</v>
      </c>
      <c r="F227">
        <v>8.18</v>
      </c>
      <c r="G227" s="7">
        <v>0.89664166938376866</v>
      </c>
      <c r="H227" s="7">
        <v>1.6653338123597594</v>
      </c>
    </row>
    <row r="228" spans="1:8" x14ac:dyDescent="0.25">
      <c r="A228" s="8">
        <v>43405</v>
      </c>
      <c r="B228" s="7">
        <v>0.37661574469431203</v>
      </c>
      <c r="C228" s="1">
        <v>4.72</v>
      </c>
      <c r="D228" s="7">
        <v>8</v>
      </c>
      <c r="E228" s="7">
        <v>0.88395792184212696</v>
      </c>
      <c r="F228">
        <v>8.3800000000000008</v>
      </c>
      <c r="G228" s="7">
        <v>5.6046367384381179</v>
      </c>
      <c r="H228" s="7">
        <v>1.6914301344558735</v>
      </c>
    </row>
    <row r="229" spans="1:8" x14ac:dyDescent="0.25">
      <c r="A229" s="8">
        <v>43435</v>
      </c>
      <c r="B229" s="7">
        <v>0.38564014974851502</v>
      </c>
      <c r="C229" s="1">
        <v>4.83</v>
      </c>
      <c r="D229" s="7">
        <v>8.25</v>
      </c>
      <c r="E229" s="7">
        <v>0.70791646087701199</v>
      </c>
      <c r="F229">
        <v>8.9600000000000009</v>
      </c>
      <c r="G229" s="7">
        <v>-0.7403312735672074</v>
      </c>
      <c r="H229" s="7">
        <v>1.7293178478512639</v>
      </c>
    </row>
    <row r="230" spans="1:8" x14ac:dyDescent="0.25">
      <c r="A230" s="8">
        <v>43466</v>
      </c>
      <c r="B230" s="7">
        <v>0.52881732071978604</v>
      </c>
      <c r="C230" s="1">
        <v>4.37</v>
      </c>
      <c r="D230" s="7">
        <v>8.25</v>
      </c>
      <c r="E230" s="7">
        <v>0.44200123438551397</v>
      </c>
      <c r="F230">
        <v>8.74</v>
      </c>
      <c r="G230" s="7">
        <v>-4.7043438482039956</v>
      </c>
      <c r="H230" s="7">
        <v>1.7789412662084336</v>
      </c>
    </row>
    <row r="231" spans="1:8" x14ac:dyDescent="0.25">
      <c r="A231" s="8">
        <v>43497</v>
      </c>
      <c r="B231" s="7">
        <v>0.46999862292276401</v>
      </c>
      <c r="C231" s="1">
        <v>3.94</v>
      </c>
      <c r="D231" s="7">
        <v>8.25</v>
      </c>
      <c r="E231" s="7">
        <v>0.246021501973504</v>
      </c>
      <c r="F231">
        <v>8.64</v>
      </c>
      <c r="G231" s="7">
        <v>0.20766914860865793</v>
      </c>
      <c r="H231" s="7">
        <v>1.7459207095158913</v>
      </c>
    </row>
    <row r="232" spans="1:8" x14ac:dyDescent="0.25">
      <c r="A232" s="8">
        <v>43525</v>
      </c>
      <c r="B232" s="7">
        <v>0.20918405635745099</v>
      </c>
      <c r="C232" s="1">
        <v>4</v>
      </c>
      <c r="D232" s="7">
        <v>8.25</v>
      </c>
      <c r="E232" s="7">
        <v>0.119977263640982</v>
      </c>
      <c r="F232">
        <v>8.67</v>
      </c>
      <c r="G232" s="7">
        <v>0.22285979099083697</v>
      </c>
      <c r="H232" s="7">
        <v>1.6306015358973136</v>
      </c>
    </row>
    <row r="233" spans="1:8" x14ac:dyDescent="0.25">
      <c r="A233" s="8">
        <v>43556</v>
      </c>
      <c r="B233" s="7">
        <v>-0.25362637897615398</v>
      </c>
      <c r="C233" s="1">
        <v>4.41</v>
      </c>
      <c r="D233" s="7">
        <v>8.25</v>
      </c>
      <c r="E233" s="7">
        <v>6.3868519387946202E-2</v>
      </c>
      <c r="F233">
        <v>8.6999999999999993</v>
      </c>
      <c r="G233" s="7">
        <v>-1.3575647999501173</v>
      </c>
      <c r="H233" s="7">
        <v>1.4333231211858699</v>
      </c>
    </row>
    <row r="234" spans="1:8" x14ac:dyDescent="0.25">
      <c r="A234" s="8">
        <v>43586</v>
      </c>
      <c r="B234" s="7">
        <v>-0.45985920357743998</v>
      </c>
      <c r="C234" s="1">
        <v>4.28</v>
      </c>
      <c r="D234" s="7">
        <v>8.25</v>
      </c>
      <c r="E234" s="7">
        <v>4.09399437837277E-2</v>
      </c>
      <c r="F234">
        <v>8.64</v>
      </c>
      <c r="G234" s="7">
        <v>0.70208148990857921</v>
      </c>
      <c r="H234" s="7">
        <v>1.172227592537789</v>
      </c>
    </row>
    <row r="235" spans="1:8" x14ac:dyDescent="0.25">
      <c r="A235" s="8">
        <v>43617</v>
      </c>
      <c r="B235" s="7">
        <v>-0.40951441744640699</v>
      </c>
      <c r="C235" s="1">
        <v>3.95</v>
      </c>
      <c r="D235" s="7">
        <v>8.25</v>
      </c>
      <c r="E235" s="7">
        <v>5.1191536828326299E-2</v>
      </c>
      <c r="F235">
        <v>8.66</v>
      </c>
      <c r="G235" s="7">
        <v>0.80963613445816929</v>
      </c>
      <c r="H235" s="7">
        <v>0.84759798273763565</v>
      </c>
    </row>
    <row r="236" spans="1:8" x14ac:dyDescent="0.25">
      <c r="A236" s="8">
        <v>43647</v>
      </c>
      <c r="B236" s="7">
        <v>-0.102592020583055</v>
      </c>
      <c r="C236" s="1">
        <v>3.78</v>
      </c>
      <c r="D236" s="7">
        <v>8.25</v>
      </c>
      <c r="E236" s="7">
        <v>9.4623298521741603E-2</v>
      </c>
      <c r="F236">
        <v>8.59</v>
      </c>
      <c r="G236" s="7">
        <v>-1.1471114685205785</v>
      </c>
      <c r="H236" s="7">
        <v>0.45972353861361004</v>
      </c>
    </row>
    <row r="237" spans="1:8" x14ac:dyDescent="0.25">
      <c r="A237" s="8">
        <v>43678</v>
      </c>
      <c r="B237" s="7">
        <v>4.3325940700742202E-3</v>
      </c>
      <c r="C237" s="1">
        <v>3.16</v>
      </c>
      <c r="D237" s="7">
        <v>8</v>
      </c>
      <c r="E237" s="7">
        <v>0.10476376505379</v>
      </c>
      <c r="F237">
        <v>8.5299999999999994</v>
      </c>
      <c r="G237" s="7">
        <v>3.3148939296923308</v>
      </c>
      <c r="H237" s="7">
        <v>1.8190980507104548E-2</v>
      </c>
    </row>
    <row r="238" spans="1:8" x14ac:dyDescent="0.25">
      <c r="A238" s="8">
        <v>43709</v>
      </c>
      <c r="B238" s="7">
        <v>-8.8740573487019095E-2</v>
      </c>
      <c r="C238" s="1">
        <v>3</v>
      </c>
      <c r="D238" s="7">
        <v>7.75</v>
      </c>
      <c r="E238" s="7">
        <v>8.1612936424469401E-2</v>
      </c>
      <c r="F238">
        <v>8.33</v>
      </c>
      <c r="G238" s="7">
        <v>-0.50038100076199576</v>
      </c>
      <c r="H238" s="7">
        <v>-0.47681873484349824</v>
      </c>
    </row>
    <row r="239" spans="1:8" x14ac:dyDescent="0.25">
      <c r="A239" s="8">
        <v>43739</v>
      </c>
      <c r="B239" s="7">
        <v>-0.38181152325433498</v>
      </c>
      <c r="C239" s="1">
        <v>3.02</v>
      </c>
      <c r="D239" s="7">
        <v>7.75</v>
      </c>
      <c r="E239" s="7">
        <v>2.5170812633781701E-2</v>
      </c>
      <c r="F239">
        <v>8.18</v>
      </c>
      <c r="G239" s="7">
        <v>-1.3391877058177792</v>
      </c>
      <c r="H239" s="7">
        <v>-1.0251362502305073</v>
      </c>
    </row>
    <row r="240" spans="1:8" x14ac:dyDescent="0.25">
      <c r="A240" s="8">
        <v>43770</v>
      </c>
      <c r="B240" s="7">
        <v>-0.32797061825541302</v>
      </c>
      <c r="C240" s="1">
        <v>2.97</v>
      </c>
      <c r="D240" s="7">
        <v>7.5</v>
      </c>
      <c r="E240" s="7">
        <v>8.2432172210773202E-2</v>
      </c>
      <c r="F240">
        <v>7.94</v>
      </c>
      <c r="G240" s="7">
        <v>4.2951325281248565E-2</v>
      </c>
      <c r="H240" s="7">
        <v>-1.687875522945681</v>
      </c>
    </row>
    <row r="241" spans="1:8" x14ac:dyDescent="0.25">
      <c r="A241" s="8">
        <v>43800</v>
      </c>
      <c r="B241" s="7">
        <v>7.2782141509747295E-2</v>
      </c>
      <c r="C241" s="1">
        <v>2.83</v>
      </c>
      <c r="D241" s="7">
        <v>7.25</v>
      </c>
      <c r="E241" s="7">
        <v>0.25339701515544399</v>
      </c>
      <c r="F241">
        <v>8.0299999999999994</v>
      </c>
      <c r="G241" s="7">
        <v>-1.1659123238070612</v>
      </c>
      <c r="H241" s="7">
        <v>-2.4641353698192869</v>
      </c>
    </row>
    <row r="242" spans="1:8" x14ac:dyDescent="0.25">
      <c r="A242" s="8">
        <v>43831</v>
      </c>
      <c r="B242" s="7">
        <v>0.82044675604114703</v>
      </c>
      <c r="C242" s="1">
        <v>3.24</v>
      </c>
      <c r="D242" s="7">
        <v>7.25</v>
      </c>
      <c r="E242" s="7">
        <v>0.53806534146779605</v>
      </c>
      <c r="F242">
        <v>7.64</v>
      </c>
      <c r="G242" s="7">
        <v>-1.5863213151132372</v>
      </c>
      <c r="H242" s="7">
        <v>-3.3528901702376546</v>
      </c>
    </row>
    <row r="243" spans="1:8" x14ac:dyDescent="0.25">
      <c r="A243" s="8">
        <v>43862</v>
      </c>
      <c r="B243" s="7">
        <v>0.174027842643137</v>
      </c>
      <c r="C243" s="1">
        <v>3.7</v>
      </c>
      <c r="D243" s="7">
        <v>7</v>
      </c>
      <c r="E243" s="7">
        <v>0.12968341694503699</v>
      </c>
      <c r="F243">
        <v>7.48</v>
      </c>
      <c r="G243" s="7">
        <v>0.21431610295683523</v>
      </c>
      <c r="H243" s="7">
        <v>-4.0751869387121058</v>
      </c>
    </row>
    <row r="244" spans="1:8" x14ac:dyDescent="0.25">
      <c r="A244" s="8">
        <v>43891</v>
      </c>
      <c r="B244" s="7">
        <v>-1.8664745986842799</v>
      </c>
      <c r="C244" s="1">
        <v>3.25</v>
      </c>
      <c r="D244" s="7">
        <v>6.5</v>
      </c>
      <c r="E244" s="7">
        <v>-0.97174875841283204</v>
      </c>
      <c r="F244">
        <v>7.29</v>
      </c>
      <c r="G244" s="7">
        <v>18.75421214903179</v>
      </c>
      <c r="H244" s="7">
        <v>-4.6333364549050575</v>
      </c>
    </row>
    <row r="245" spans="1:8" x14ac:dyDescent="0.25">
      <c r="A245" s="8">
        <v>43922</v>
      </c>
      <c r="B245" s="7">
        <v>-5.3010605679411196</v>
      </c>
      <c r="C245" s="1">
        <v>2.15</v>
      </c>
      <c r="D245" s="7">
        <v>6</v>
      </c>
      <c r="E245" s="7">
        <v>-2.7662311846058101</v>
      </c>
      <c r="F245">
        <v>7.13</v>
      </c>
      <c r="G245" s="7">
        <v>8.4340256676080472</v>
      </c>
      <c r="H245" s="7">
        <v>-5.028836345516674</v>
      </c>
    </row>
    <row r="246" spans="1:8" x14ac:dyDescent="0.25">
      <c r="A246" s="8">
        <v>43952</v>
      </c>
      <c r="B246" s="7">
        <v>-6.8394116342994904</v>
      </c>
      <c r="C246" s="1">
        <v>2.84</v>
      </c>
      <c r="D246" s="7">
        <v>5.5</v>
      </c>
      <c r="E246" s="7">
        <v>-3.8636784026997</v>
      </c>
      <c r="F246">
        <v>6.63</v>
      </c>
      <c r="G246" s="7">
        <v>-3.4732009659685703</v>
      </c>
      <c r="H246" s="7">
        <v>-5.3218423766467122</v>
      </c>
    </row>
    <row r="247" spans="1:8" x14ac:dyDescent="0.25">
      <c r="A247" s="8">
        <v>43983</v>
      </c>
      <c r="B247" s="7">
        <v>-6.4815277977593997</v>
      </c>
      <c r="C247" s="1">
        <v>3.33</v>
      </c>
      <c r="D247" s="7">
        <v>5</v>
      </c>
      <c r="E247" s="7">
        <v>-4.2640904126944896</v>
      </c>
      <c r="F247">
        <v>6.3</v>
      </c>
      <c r="G247" s="7">
        <v>-4.7987021303846582</v>
      </c>
      <c r="H247" s="7">
        <v>-5.5125329752669483</v>
      </c>
    </row>
    <row r="248" spans="1:8" x14ac:dyDescent="0.25">
      <c r="A248" s="8">
        <v>44013</v>
      </c>
      <c r="B248" s="7">
        <v>-4.2274090583208501</v>
      </c>
      <c r="C248" s="1">
        <v>3.62</v>
      </c>
      <c r="D248" s="7">
        <v>5</v>
      </c>
      <c r="E248" s="7">
        <v>-3.9674672145901799</v>
      </c>
      <c r="F248">
        <v>6.13</v>
      </c>
      <c r="G248" s="7">
        <v>0.46773397910220282</v>
      </c>
      <c r="H248" s="7">
        <v>-5.6007081230238125</v>
      </c>
    </row>
    <row r="249" spans="1:8" x14ac:dyDescent="0.25">
      <c r="A249" s="8">
        <v>44044</v>
      </c>
      <c r="B249" s="7">
        <v>-2.5973225797205801</v>
      </c>
      <c r="C249" s="1">
        <v>4.05</v>
      </c>
      <c r="D249" s="7">
        <v>4.5</v>
      </c>
      <c r="E249" s="7">
        <v>-3.76946100412147</v>
      </c>
      <c r="F249">
        <v>5.93</v>
      </c>
      <c r="G249" s="7">
        <v>-0.87531747555048556</v>
      </c>
      <c r="H249" s="7">
        <v>-5.580609458963492</v>
      </c>
    </row>
    <row r="250" spans="1:8" x14ac:dyDescent="0.25">
      <c r="A250" s="8">
        <v>44075</v>
      </c>
      <c r="B250" s="7">
        <v>-1.5912683619585699</v>
      </c>
      <c r="C250" s="1">
        <v>4.01</v>
      </c>
      <c r="D250" s="7">
        <v>4.25</v>
      </c>
      <c r="E250" s="7">
        <v>-3.6700717812883501</v>
      </c>
      <c r="F250">
        <v>5.81</v>
      </c>
      <c r="G250" s="7">
        <v>-2.369501783205441</v>
      </c>
      <c r="H250" s="7">
        <v>-5.4512205873646131</v>
      </c>
    </row>
    <row r="251" spans="1:8" x14ac:dyDescent="0.25">
      <c r="A251" s="8">
        <v>44105</v>
      </c>
      <c r="B251" s="7">
        <v>-1.2092464050348399</v>
      </c>
      <c r="C251" s="1">
        <v>4.09</v>
      </c>
      <c r="D251" s="7">
        <v>4.25</v>
      </c>
      <c r="E251" s="7">
        <v>-3.66929954609081</v>
      </c>
      <c r="F251">
        <v>5.44</v>
      </c>
      <c r="G251" s="7">
        <v>-1.8933628522669776</v>
      </c>
      <c r="H251" s="7">
        <v>-5.2111277983175386</v>
      </c>
    </row>
    <row r="252" spans="1:8" x14ac:dyDescent="0.25">
      <c r="A252" s="8">
        <v>44136</v>
      </c>
      <c r="B252" s="7">
        <v>-1.28580611202777</v>
      </c>
      <c r="C252" s="1">
        <v>3.33</v>
      </c>
      <c r="D252" s="7">
        <v>4.25</v>
      </c>
      <c r="E252" s="7">
        <v>-3.5023818277233199</v>
      </c>
      <c r="F252">
        <v>5.26</v>
      </c>
      <c r="G252" s="7">
        <v>-4.1776168872381785</v>
      </c>
      <c r="H252" s="7">
        <v>-4.8225142124612823</v>
      </c>
    </row>
    <row r="253" spans="1:8" x14ac:dyDescent="0.25">
      <c r="A253" s="8">
        <v>44166</v>
      </c>
      <c r="B253" s="7">
        <v>-1.8209474829373899</v>
      </c>
      <c r="C253" s="1">
        <v>3.15</v>
      </c>
      <c r="D253" s="7">
        <v>4.25</v>
      </c>
      <c r="E253" s="7">
        <v>-3.1693186261858699</v>
      </c>
      <c r="F253">
        <v>5.3</v>
      </c>
      <c r="G253" s="7">
        <v>-2.044951648276172</v>
      </c>
      <c r="H253" s="7">
        <v>-4.2818854799067445</v>
      </c>
    </row>
    <row r="254" spans="1:8" x14ac:dyDescent="0.25">
      <c r="A254" s="8">
        <v>44197</v>
      </c>
      <c r="B254" s="7">
        <v>-2.8146705177636799</v>
      </c>
      <c r="C254" s="1">
        <v>3.54</v>
      </c>
      <c r="D254" s="7">
        <v>4.25</v>
      </c>
      <c r="E254" s="7">
        <v>-2.6701099414784601</v>
      </c>
      <c r="F254">
        <v>5</v>
      </c>
      <c r="G254" s="7">
        <v>-0.21838107497582637</v>
      </c>
    </row>
    <row r="255" spans="1:8" x14ac:dyDescent="0.25">
      <c r="A255" s="8">
        <v>44228</v>
      </c>
      <c r="B255" s="7">
        <v>-1.9145983881474899</v>
      </c>
      <c r="C255" s="1">
        <v>3.76</v>
      </c>
      <c r="D255" s="7">
        <v>4</v>
      </c>
      <c r="E255" s="7">
        <v>-1.6934753141927601</v>
      </c>
      <c r="F255">
        <v>4.8</v>
      </c>
      <c r="G255" s="7">
        <v>1.9486484451471942</v>
      </c>
    </row>
    <row r="256" spans="1:8" x14ac:dyDescent="0.25">
      <c r="A256" s="8">
        <v>44256</v>
      </c>
      <c r="B256" s="7">
        <v>0.87926890591117601</v>
      </c>
      <c r="C256" s="1">
        <v>4.67</v>
      </c>
      <c r="D256" s="7">
        <v>4</v>
      </c>
      <c r="E256" s="7">
        <v>-0.23941474432877399</v>
      </c>
      <c r="F256">
        <v>4.5999999999999996</v>
      </c>
      <c r="G256" s="7">
        <v>2.1950102660305282</v>
      </c>
    </row>
    <row r="257" spans="1:7" x14ac:dyDescent="0.25">
      <c r="A257" s="8">
        <v>44287</v>
      </c>
      <c r="B257" s="7">
        <v>5.5669313644123202</v>
      </c>
      <c r="C257" s="1">
        <v>6.08</v>
      </c>
      <c r="D257" s="7">
        <v>4</v>
      </c>
      <c r="E257" s="7">
        <v>1.69207176811351</v>
      </c>
      <c r="F257">
        <v>4.5</v>
      </c>
      <c r="G257" s="7">
        <v>-3.566283635662848</v>
      </c>
    </row>
    <row r="258" spans="1:7" x14ac:dyDescent="0.25">
      <c r="A258" s="8">
        <v>44317</v>
      </c>
      <c r="B258" s="7">
        <v>7.5388984557283703</v>
      </c>
      <c r="C258" s="1">
        <v>5.89</v>
      </c>
      <c r="D258" s="7">
        <v>4</v>
      </c>
      <c r="E258" s="7">
        <v>2.86263957013895</v>
      </c>
      <c r="F258">
        <v>4.5</v>
      </c>
      <c r="G258" s="7">
        <v>-0.2608004876269665</v>
      </c>
    </row>
    <row r="259" spans="1:7" x14ac:dyDescent="0.25">
      <c r="A259" s="8">
        <v>44348</v>
      </c>
      <c r="B259" s="7">
        <v>6.7951701798593103</v>
      </c>
      <c r="C259" s="1">
        <v>5.88</v>
      </c>
      <c r="D259" s="7">
        <v>4.25</v>
      </c>
      <c r="E259" s="7">
        <v>3.27228866174754</v>
      </c>
      <c r="F259">
        <v>4.5</v>
      </c>
      <c r="G259" s="7">
        <v>0.33561921745621781</v>
      </c>
    </row>
    <row r="260" spans="1:7" x14ac:dyDescent="0.25">
      <c r="A260" s="8">
        <v>44378</v>
      </c>
      <c r="B260" s="7">
        <v>3.3357465368051402</v>
      </c>
      <c r="C260" s="1">
        <v>5.81</v>
      </c>
      <c r="D260" s="7">
        <v>4.25</v>
      </c>
      <c r="E260" s="7">
        <v>2.9210190429392999</v>
      </c>
      <c r="F260">
        <v>4.7</v>
      </c>
      <c r="G260" s="7">
        <v>-0.29954917848639129</v>
      </c>
    </row>
    <row r="261" spans="1:7" x14ac:dyDescent="0.25">
      <c r="A261" s="8">
        <v>44409</v>
      </c>
      <c r="B261" s="7">
        <v>1.0900807234377401</v>
      </c>
      <c r="C261" s="1">
        <v>5.59</v>
      </c>
      <c r="D261" s="7">
        <v>4.5</v>
      </c>
      <c r="E261" s="7">
        <v>2.67993735603276</v>
      </c>
      <c r="F261">
        <v>4.8</v>
      </c>
      <c r="G261" s="7">
        <v>0.53079353633682658</v>
      </c>
    </row>
    <row r="262" spans="1:7" x14ac:dyDescent="0.25">
      <c r="A262" s="8">
        <v>44440</v>
      </c>
      <c r="B262" s="7">
        <v>5.8172739757112998E-2</v>
      </c>
      <c r="C262" s="1">
        <v>6</v>
      </c>
      <c r="D262" s="7">
        <v>4.5</v>
      </c>
      <c r="E262" s="7">
        <v>2.54904360102794</v>
      </c>
      <c r="F262">
        <v>4.9000000000000004</v>
      </c>
      <c r="G262" s="7">
        <v>-0.13648069097085269</v>
      </c>
    </row>
    <row r="263" spans="1:7" x14ac:dyDescent="0.25">
      <c r="A263" s="8">
        <v>44470</v>
      </c>
      <c r="B263" s="7">
        <v>0.240022585763247</v>
      </c>
      <c r="C263" s="1">
        <v>6.24</v>
      </c>
      <c r="D263" s="7">
        <v>4.75</v>
      </c>
      <c r="E263" s="7">
        <v>2.5283377779248299</v>
      </c>
      <c r="F263">
        <v>5.2</v>
      </c>
      <c r="G263" s="7">
        <v>2.0644730082249652</v>
      </c>
    </row>
    <row r="264" spans="1:7" x14ac:dyDescent="0.25">
      <c r="A264" s="8">
        <v>44501</v>
      </c>
      <c r="B264" s="7">
        <v>0.38596810794234598</v>
      </c>
      <c r="C264" s="1">
        <v>7.37</v>
      </c>
      <c r="D264" s="7">
        <v>5</v>
      </c>
      <c r="E264" s="7">
        <v>2.4994079887054301</v>
      </c>
      <c r="F264">
        <v>5.4</v>
      </c>
      <c r="G264" s="7">
        <v>2.1395130628561576</v>
      </c>
    </row>
    <row r="265" spans="1:7" x14ac:dyDescent="0.25">
      <c r="A265" s="8">
        <v>44531</v>
      </c>
      <c r="B265" s="7">
        <v>0.49600930629440698</v>
      </c>
      <c r="C265" s="1">
        <v>7.36</v>
      </c>
      <c r="D265" s="7">
        <v>5.5</v>
      </c>
      <c r="E265" s="7">
        <v>2.4622542333697401</v>
      </c>
      <c r="F265">
        <v>5.8</v>
      </c>
      <c r="G265" s="7">
        <v>-4.1147537846175641E-2</v>
      </c>
    </row>
    <row r="266" spans="1:7" x14ac:dyDescent="0.25">
      <c r="A266" s="8">
        <v>44562</v>
      </c>
      <c r="B266" s="7">
        <v>0.57014618081943103</v>
      </c>
      <c r="C266" s="1">
        <v>7.07</v>
      </c>
      <c r="D266" s="7">
        <v>5.5</v>
      </c>
      <c r="E266" s="7">
        <v>2.4168765119177702</v>
      </c>
      <c r="F266">
        <v>5.97</v>
      </c>
      <c r="G266" s="7">
        <v>-1.885907389502095</v>
      </c>
    </row>
    <row r="267" spans="1:7" x14ac:dyDescent="0.25">
      <c r="A267" s="8">
        <v>44593</v>
      </c>
      <c r="B267" s="7">
        <v>0.61957076383611398</v>
      </c>
      <c r="C267" s="1">
        <v>7.28</v>
      </c>
      <c r="D267" s="7">
        <v>6</v>
      </c>
      <c r="E267" s="7">
        <v>2.3866246976164498</v>
      </c>
      <c r="F267">
        <v>6.44</v>
      </c>
      <c r="G267" s="7">
        <v>-0.23563504376079569</v>
      </c>
    </row>
    <row r="268" spans="1:7" x14ac:dyDescent="0.25">
      <c r="A268" s="8">
        <v>44621</v>
      </c>
      <c r="B268" s="7">
        <v>0.64428305534445496</v>
      </c>
      <c r="C268" s="1">
        <v>7.45</v>
      </c>
      <c r="D268" s="7">
        <v>6.5</v>
      </c>
      <c r="E268" s="7">
        <v>2.37149879046579</v>
      </c>
      <c r="F268">
        <v>6.61</v>
      </c>
      <c r="G268" s="7">
        <v>0.52177314848773637</v>
      </c>
    </row>
    <row r="269" spans="1:7" x14ac:dyDescent="0.25">
      <c r="A269" s="8"/>
      <c r="C269" s="1"/>
      <c r="D269" s="2"/>
      <c r="G269" s="7"/>
    </row>
    <row r="270" spans="1:7" x14ac:dyDescent="0.25">
      <c r="A270" s="8"/>
      <c r="C270" s="1"/>
      <c r="D270" s="2"/>
      <c r="G27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C089-08D4-418C-AFA1-CDAAF2023E8E}">
  <dimension ref="A1:E90"/>
  <sheetViews>
    <sheetView workbookViewId="0">
      <selection activeCell="H10" sqref="H10"/>
    </sheetView>
  </sheetViews>
  <sheetFormatPr baseColWidth="10" defaultRowHeight="12.75" x14ac:dyDescent="0.2"/>
  <cols>
    <col min="1" max="1" width="15.5703125" style="5" customWidth="1"/>
    <col min="2" max="3" width="17.5703125" style="5" customWidth="1"/>
    <col min="4" max="5" width="9.140625" style="5" customWidth="1"/>
    <col min="6" max="257" width="9.140625" style="6" customWidth="1"/>
    <col min="258" max="16384" width="11.42578125" style="6"/>
  </cols>
  <sheetData>
    <row r="1" spans="1:5" x14ac:dyDescent="0.2">
      <c r="A1" s="4" t="s">
        <v>92</v>
      </c>
      <c r="B1" s="4" t="s">
        <v>94</v>
      </c>
      <c r="C1" s="4" t="s">
        <v>97</v>
      </c>
      <c r="D1" s="5" t="s">
        <v>95</v>
      </c>
      <c r="E1" s="5" t="s">
        <v>93</v>
      </c>
    </row>
    <row r="2" spans="1:5" ht="15" x14ac:dyDescent="0.25">
      <c r="A2" s="4" t="s">
        <v>91</v>
      </c>
      <c r="B2" s="5">
        <v>6.6859999999999999</v>
      </c>
      <c r="C2" s="5">
        <v>5.1639999999999997</v>
      </c>
      <c r="D2" s="3">
        <f>AVERAGE(dsge!C2:C4)</f>
        <v>10.549999999999999</v>
      </c>
      <c r="E2" s="3">
        <f>AVERAGE(dsge!D2:D4)</f>
        <v>16.833333333333332</v>
      </c>
    </row>
    <row r="3" spans="1:5" ht="15" x14ac:dyDescent="0.25">
      <c r="A3" s="4" t="s">
        <v>90</v>
      </c>
      <c r="B3" s="5">
        <v>6.8789999999999996</v>
      </c>
      <c r="C3" s="5">
        <v>5.516</v>
      </c>
      <c r="D3" s="3">
        <f>AVERAGE(dsge!C5:C7)</f>
        <v>9.5400000000000009</v>
      </c>
      <c r="E3" s="3">
        <f>AVERAGE(dsge!D5:D7)</f>
        <v>16.25</v>
      </c>
    </row>
    <row r="4" spans="1:5" ht="15" x14ac:dyDescent="0.25">
      <c r="A4" s="4" t="s">
        <v>89</v>
      </c>
      <c r="B4" s="5">
        <v>7.0069999999999997</v>
      </c>
      <c r="C4" s="5">
        <v>5.5460000000000003</v>
      </c>
      <c r="D4" s="3">
        <f>AVERAGE(dsge!C8:C10)</f>
        <v>9.0233333333333334</v>
      </c>
      <c r="E4" s="3">
        <f>AVERAGE(dsge!D8:D10)</f>
        <v>15.049999999999999</v>
      </c>
    </row>
    <row r="5" spans="1:5" ht="15" x14ac:dyDescent="0.25">
      <c r="A5" s="4" t="s">
        <v>88</v>
      </c>
      <c r="B5" s="5">
        <v>7.1269999999999998</v>
      </c>
      <c r="C5" s="5">
        <v>3.573</v>
      </c>
      <c r="D5" s="3">
        <f>AVERAGE(dsge!C11:C13)</f>
        <v>8.913333333333334</v>
      </c>
      <c r="E5" s="3">
        <f>AVERAGE(dsge!D11:D13)</f>
        <v>17.926666666666666</v>
      </c>
    </row>
    <row r="6" spans="1:5" ht="15" x14ac:dyDescent="0.25">
      <c r="A6" s="4" t="s">
        <v>87</v>
      </c>
      <c r="B6" s="5">
        <v>4.2320000000000002</v>
      </c>
      <c r="C6" s="5">
        <v>0.55900000000000005</v>
      </c>
      <c r="D6" s="3">
        <f>AVERAGE(dsge!C14:C16)</f>
        <v>7.4566666666666661</v>
      </c>
      <c r="E6" s="3">
        <f>AVERAGE(dsge!D14:D16)</f>
        <v>16.966666666666665</v>
      </c>
    </row>
    <row r="7" spans="1:5" ht="15" x14ac:dyDescent="0.25">
      <c r="A7" s="4" t="s">
        <v>86</v>
      </c>
      <c r="B7" s="5">
        <v>3.6760000000000002</v>
      </c>
      <c r="C7" s="5">
        <v>-0.20799999999999999</v>
      </c>
      <c r="D7" s="3">
        <f>AVERAGE(dsge!C17:C19)</f>
        <v>6.8766666666666678</v>
      </c>
      <c r="E7" s="3">
        <f>AVERAGE(dsge!D17:D19)</f>
        <v>12.24</v>
      </c>
    </row>
    <row r="8" spans="1:5" ht="15" x14ac:dyDescent="0.25">
      <c r="A8" s="4" t="s">
        <v>85</v>
      </c>
      <c r="B8" s="5">
        <v>2.9630000000000001</v>
      </c>
      <c r="C8" s="5">
        <v>-1.1639999999999999</v>
      </c>
      <c r="D8" s="3">
        <f>AVERAGE(dsge!C20:C22)</f>
        <v>5.9833333333333334</v>
      </c>
      <c r="E8" s="3">
        <f>AVERAGE(dsge!D20:D22)</f>
        <v>9.5233333333333334</v>
      </c>
    </row>
    <row r="9" spans="1:5" ht="15" x14ac:dyDescent="0.25">
      <c r="A9" s="4" t="s">
        <v>84</v>
      </c>
      <c r="B9" s="5">
        <v>2.5059999999999998</v>
      </c>
      <c r="C9" s="5">
        <v>-0.78300000000000003</v>
      </c>
      <c r="D9" s="3">
        <f>AVERAGE(dsge!C23:C25)</f>
        <v>5.2266666666666666</v>
      </c>
      <c r="E9" s="3">
        <f>AVERAGE(dsge!D23:D25)</f>
        <v>7.7866666666666662</v>
      </c>
    </row>
    <row r="10" spans="1:5" ht="15" x14ac:dyDescent="0.25">
      <c r="A10" s="4" t="s">
        <v>83</v>
      </c>
      <c r="B10" s="5">
        <v>0.41499999999999998</v>
      </c>
      <c r="C10" s="5">
        <v>-2.9740000000000002</v>
      </c>
      <c r="D10" s="3">
        <f>AVERAGE(dsge!C26:C28)</f>
        <v>4.746666666666667</v>
      </c>
      <c r="E10" s="3">
        <f>AVERAGE(dsge!D26:D28)</f>
        <v>7.6066666666666665</v>
      </c>
    </row>
    <row r="11" spans="1:5" ht="15" x14ac:dyDescent="0.25">
      <c r="A11" s="4" t="s">
        <v>82</v>
      </c>
      <c r="B11" s="5">
        <v>1.877</v>
      </c>
      <c r="C11" s="5">
        <v>1.117</v>
      </c>
      <c r="D11" s="3">
        <f>AVERAGE(dsge!C29:C31)</f>
        <v>4.7733333333333334</v>
      </c>
      <c r="E11" s="3">
        <f>AVERAGE(dsge!D29:D31)</f>
        <v>6.9766666666666666</v>
      </c>
    </row>
    <row r="12" spans="1:5" ht="15" x14ac:dyDescent="0.25">
      <c r="A12" s="4" t="s">
        <v>81</v>
      </c>
      <c r="B12" s="5">
        <v>1.958</v>
      </c>
      <c r="C12" s="5">
        <v>0.253</v>
      </c>
      <c r="D12" s="3">
        <f>AVERAGE(dsge!C32:C34)</f>
        <v>5.25</v>
      </c>
      <c r="E12" s="3">
        <f>AVERAGE(dsge!D32:D34)</f>
        <v>6.6866666666666674</v>
      </c>
    </row>
    <row r="13" spans="1:5" ht="15" x14ac:dyDescent="0.25">
      <c r="A13" s="4" t="s">
        <v>80</v>
      </c>
      <c r="B13" s="5">
        <v>1.694</v>
      </c>
      <c r="C13" s="5">
        <v>1.4159999999999999</v>
      </c>
      <c r="D13" s="3">
        <f>AVERAGE(dsge!C35:C37)</f>
        <v>5.3433333333333337</v>
      </c>
      <c r="E13" s="3">
        <f>AVERAGE(dsge!D35:D37)</f>
        <v>7.6566666666666663</v>
      </c>
    </row>
    <row r="14" spans="1:5" ht="15" x14ac:dyDescent="0.25">
      <c r="A14" s="4" t="s">
        <v>79</v>
      </c>
      <c r="B14" s="5">
        <v>3.1850000000000001</v>
      </c>
      <c r="C14" s="5">
        <v>3.1230000000000002</v>
      </c>
      <c r="D14" s="3">
        <f>AVERAGE(dsge!C38:C40)</f>
        <v>5.44</v>
      </c>
      <c r="E14" s="3">
        <f>AVERAGE(dsge!D38:D40)</f>
        <v>9.0666666666666682</v>
      </c>
    </row>
    <row r="15" spans="1:5" ht="15" x14ac:dyDescent="0.25">
      <c r="A15" s="4" t="s">
        <v>78</v>
      </c>
      <c r="B15" s="5">
        <v>1.718</v>
      </c>
      <c r="C15" s="5">
        <v>0.53800000000000003</v>
      </c>
      <c r="D15" s="3">
        <f>AVERAGE(dsge!C41:C43)</f>
        <v>4.7399999999999993</v>
      </c>
      <c r="E15" s="3">
        <f>AVERAGE(dsge!D41:D43)</f>
        <v>5</v>
      </c>
    </row>
    <row r="16" spans="1:5" ht="15" x14ac:dyDescent="0.25">
      <c r="A16" s="4" t="s">
        <v>77</v>
      </c>
      <c r="B16" s="5">
        <v>1.7450000000000001</v>
      </c>
      <c r="C16" s="5">
        <v>0.504</v>
      </c>
      <c r="D16" s="3">
        <f>AVERAGE(dsge!C44:C46)</f>
        <v>4.07</v>
      </c>
      <c r="E16" s="3">
        <f>AVERAGE(dsge!D44:D46)</f>
        <v>4.3133333333333335</v>
      </c>
    </row>
    <row r="17" spans="1:5" ht="15" x14ac:dyDescent="0.25">
      <c r="A17" s="4" t="s">
        <v>76</v>
      </c>
      <c r="B17" s="5">
        <v>2.23</v>
      </c>
      <c r="C17" s="5">
        <v>1.694</v>
      </c>
      <c r="D17" s="3">
        <f>AVERAGE(dsge!C47:C49)</f>
        <v>3.9733333333333332</v>
      </c>
      <c r="E17" s="3">
        <f>AVERAGE(dsge!D47:D49)</f>
        <v>5.7033333333333331</v>
      </c>
    </row>
    <row r="18" spans="1:5" ht="15" x14ac:dyDescent="0.25">
      <c r="A18" s="4" t="s">
        <v>75</v>
      </c>
      <c r="B18" s="5">
        <v>3.629</v>
      </c>
      <c r="C18" s="5">
        <v>3.5089999999999999</v>
      </c>
      <c r="D18" s="3">
        <f>AVERAGE(dsge!C50:C52)</f>
        <v>4.32</v>
      </c>
      <c r="E18" s="3">
        <f>AVERAGE(dsge!D50:D52)</f>
        <v>6.0133333333333328</v>
      </c>
    </row>
    <row r="19" spans="1:5" ht="15" x14ac:dyDescent="0.25">
      <c r="A19" s="4" t="s">
        <v>74</v>
      </c>
      <c r="B19" s="5">
        <v>4.17</v>
      </c>
      <c r="C19" s="5">
        <v>4.1680000000000001</v>
      </c>
      <c r="D19" s="3">
        <f>AVERAGE(dsge!C53:C55)</f>
        <v>4.29</v>
      </c>
      <c r="E19" s="3">
        <f>AVERAGE(dsge!D53:D55)</f>
        <v>6.38</v>
      </c>
    </row>
    <row r="20" spans="1:5" ht="15" x14ac:dyDescent="0.25">
      <c r="A20" s="4" t="s">
        <v>73</v>
      </c>
      <c r="B20" s="5">
        <v>4.6399999999999997</v>
      </c>
      <c r="C20" s="5">
        <v>3.7309999999999999</v>
      </c>
      <c r="D20" s="3">
        <f>AVERAGE(dsge!C56:C58)</f>
        <v>4.79</v>
      </c>
      <c r="E20" s="3">
        <f>AVERAGE(dsge!D56:D58)</f>
        <v>7.1833333333333336</v>
      </c>
    </row>
    <row r="21" spans="1:5" ht="15" x14ac:dyDescent="0.25">
      <c r="A21" s="4" t="s">
        <v>72</v>
      </c>
      <c r="B21" s="5">
        <v>4.7709999999999999</v>
      </c>
      <c r="C21" s="5">
        <v>4.2560000000000002</v>
      </c>
      <c r="D21" s="3">
        <f>AVERAGE(dsge!C59:C61)</f>
        <v>5.34</v>
      </c>
      <c r="E21" s="3">
        <f>AVERAGE(dsge!D59:D61)</f>
        <v>8.2766666666666655</v>
      </c>
    </row>
    <row r="22" spans="1:5" ht="15" x14ac:dyDescent="0.25">
      <c r="A22" s="4" t="s">
        <v>71</v>
      </c>
      <c r="B22" s="5">
        <v>2.8559999999999999</v>
      </c>
      <c r="C22" s="5">
        <v>0.77100000000000002</v>
      </c>
      <c r="D22" s="3">
        <f>AVERAGE(dsge!C62:C64)</f>
        <v>4.3999999999999995</v>
      </c>
      <c r="E22" s="3">
        <f>AVERAGE(dsge!D62:D64)</f>
        <v>9.18</v>
      </c>
    </row>
    <row r="23" spans="1:5" ht="15" x14ac:dyDescent="0.25">
      <c r="A23" s="4" t="s">
        <v>70</v>
      </c>
      <c r="B23" s="5">
        <v>3.375</v>
      </c>
      <c r="C23" s="5">
        <v>2.7130000000000001</v>
      </c>
      <c r="D23" s="3">
        <f>AVERAGE(dsge!C65:C67)</f>
        <v>4.51</v>
      </c>
      <c r="E23" s="3">
        <f>AVERAGE(dsge!D65:D67)</f>
        <v>9.7033333333333331</v>
      </c>
    </row>
    <row r="24" spans="1:5" ht="15" x14ac:dyDescent="0.25">
      <c r="A24" s="4" t="s">
        <v>69</v>
      </c>
      <c r="B24" s="5">
        <v>3.1709999999999998</v>
      </c>
      <c r="C24" s="5">
        <v>2.5590000000000002</v>
      </c>
      <c r="D24" s="3">
        <f>AVERAGE(dsge!C68:C70)</f>
        <v>3.9766666666666666</v>
      </c>
      <c r="E24" s="3">
        <f>AVERAGE(dsge!D68:D70)</f>
        <v>9.5066666666666659</v>
      </c>
    </row>
    <row r="25" spans="1:5" ht="15" x14ac:dyDescent="0.25">
      <c r="A25" s="4" t="s">
        <v>68</v>
      </c>
      <c r="B25" s="5">
        <v>2.7589999999999999</v>
      </c>
      <c r="C25" s="5">
        <v>3.1320000000000001</v>
      </c>
      <c r="D25" s="3">
        <f>AVERAGE(dsge!C71:C73)</f>
        <v>3.0966666666666662</v>
      </c>
      <c r="E25" s="3">
        <f>AVERAGE(dsge!D71:D73)</f>
        <v>8.68</v>
      </c>
    </row>
    <row r="26" spans="1:5" ht="15" x14ac:dyDescent="0.25">
      <c r="A26" s="4" t="s">
        <v>67</v>
      </c>
      <c r="B26" s="5">
        <v>4.7720000000000002</v>
      </c>
      <c r="C26" s="5">
        <v>5.64</v>
      </c>
      <c r="D26" s="3">
        <f>AVERAGE(dsge!C74:C76)</f>
        <v>3.6999999999999997</v>
      </c>
      <c r="E26" s="3">
        <f>AVERAGE(dsge!D74:D76)</f>
        <v>7.5166666666666657</v>
      </c>
    </row>
    <row r="27" spans="1:5" ht="15" x14ac:dyDescent="0.25">
      <c r="A27" s="4" t="s">
        <v>66</v>
      </c>
      <c r="B27" s="5">
        <v>4.3150000000000004</v>
      </c>
      <c r="C27" s="5">
        <v>4.2229999999999999</v>
      </c>
      <c r="D27" s="3">
        <f>AVERAGE(dsge!C77:C79)</f>
        <v>3.1266666666666669</v>
      </c>
      <c r="E27" s="3">
        <f>AVERAGE(dsge!D77:D79)</f>
        <v>7.0333333333333341</v>
      </c>
    </row>
    <row r="28" spans="1:5" ht="15" x14ac:dyDescent="0.25">
      <c r="A28" s="4" t="s">
        <v>65</v>
      </c>
      <c r="B28" s="5">
        <v>4.1120000000000001</v>
      </c>
      <c r="C28" s="5">
        <v>4.7430000000000003</v>
      </c>
      <c r="D28" s="3">
        <f>AVERAGE(dsge!C80:C82)</f>
        <v>3.5400000000000005</v>
      </c>
      <c r="E28" s="3">
        <f>AVERAGE(dsge!D80:D82)</f>
        <v>7.0366666666666662</v>
      </c>
    </row>
    <row r="29" spans="1:5" ht="15" x14ac:dyDescent="0.25">
      <c r="A29" s="4" t="s">
        <v>64</v>
      </c>
      <c r="B29" s="5">
        <v>4.0590000000000002</v>
      </c>
      <c r="C29" s="5">
        <v>3.456</v>
      </c>
      <c r="D29" s="3">
        <f>AVERAGE(dsge!C83:C85)</f>
        <v>4.1433333333333335</v>
      </c>
      <c r="E29" s="3">
        <f>AVERAGE(dsge!D83:D85)</f>
        <v>7.0366666666666662</v>
      </c>
    </row>
    <row r="30" spans="1:5" ht="15" x14ac:dyDescent="0.25">
      <c r="A30" s="4" t="s">
        <v>63</v>
      </c>
      <c r="B30" s="5">
        <v>2.9969999999999999</v>
      </c>
      <c r="C30" s="5">
        <v>2.0259999999999998</v>
      </c>
      <c r="D30" s="3">
        <f>AVERAGE(dsge!C86:C88)</f>
        <v>4.1000000000000005</v>
      </c>
      <c r="E30" s="3">
        <f>AVERAGE(dsge!D86:D88)</f>
        <v>7.0466666666666669</v>
      </c>
    </row>
    <row r="31" spans="1:5" ht="15" x14ac:dyDescent="0.25">
      <c r="A31" s="4" t="s">
        <v>62</v>
      </c>
      <c r="B31" s="5">
        <v>2.8780000000000001</v>
      </c>
      <c r="C31" s="5">
        <v>1.992</v>
      </c>
      <c r="D31" s="3">
        <f>AVERAGE(dsge!C89:C91)</f>
        <v>3.9733333333333332</v>
      </c>
      <c r="E31" s="3">
        <f>AVERAGE(dsge!D89:D91)</f>
        <v>7.2866666666666662</v>
      </c>
    </row>
    <row r="32" spans="1:5" ht="15" x14ac:dyDescent="0.25">
      <c r="A32" s="4" t="s">
        <v>61</v>
      </c>
      <c r="B32" s="5">
        <v>2.7280000000000002</v>
      </c>
      <c r="C32" s="5">
        <v>2.407</v>
      </c>
      <c r="D32" s="3">
        <f>AVERAGE(dsge!C92:C94)</f>
        <v>3.9866666666666668</v>
      </c>
      <c r="E32" s="3">
        <f>AVERAGE(dsge!D92:D94)</f>
        <v>7.2866666666666662</v>
      </c>
    </row>
    <row r="33" spans="1:5" ht="15" x14ac:dyDescent="0.25">
      <c r="A33" s="4" t="s">
        <v>60</v>
      </c>
      <c r="B33" s="5">
        <v>2.5089999999999999</v>
      </c>
      <c r="C33" s="5">
        <v>2.73</v>
      </c>
      <c r="D33" s="3">
        <f>AVERAGE(dsge!C95:C97)</f>
        <v>3.81</v>
      </c>
      <c r="E33" s="3">
        <f>AVERAGE(dsge!D95:D97)</f>
        <v>7.5233333333333334</v>
      </c>
    </row>
    <row r="34" spans="1:5" ht="15" x14ac:dyDescent="0.25">
      <c r="A34" s="4" t="s">
        <v>59</v>
      </c>
      <c r="B34" s="5">
        <v>1.647</v>
      </c>
      <c r="C34" s="5">
        <v>1.179</v>
      </c>
      <c r="D34" s="3">
        <f>AVERAGE(dsge!C98:C100)</f>
        <v>3.89</v>
      </c>
      <c r="E34" s="3">
        <f>AVERAGE(dsge!D98:D100)</f>
        <v>7.5</v>
      </c>
    </row>
    <row r="35" spans="1:5" ht="15" x14ac:dyDescent="0.25">
      <c r="A35" s="4" t="s">
        <v>58</v>
      </c>
      <c r="B35" s="5">
        <v>2.0129999999999999</v>
      </c>
      <c r="C35" s="5">
        <v>2.621</v>
      </c>
      <c r="D35" s="3">
        <f>AVERAGE(dsge!C101:C103)</f>
        <v>4.92</v>
      </c>
      <c r="E35" s="3">
        <f>AVERAGE(dsge!D101:D103)</f>
        <v>7.583333333333333</v>
      </c>
    </row>
    <row r="36" spans="1:5" ht="15" x14ac:dyDescent="0.25">
      <c r="A36" s="4" t="s">
        <v>57</v>
      </c>
      <c r="B36" s="5">
        <v>1.7609999999999999</v>
      </c>
      <c r="C36" s="5">
        <v>1.327</v>
      </c>
      <c r="D36" s="3">
        <f>AVERAGE(dsge!C104:C106)</f>
        <v>5.4766666666666666</v>
      </c>
      <c r="E36" s="3">
        <f>AVERAGE(dsge!D104:D106)</f>
        <v>8.1666666666666661</v>
      </c>
    </row>
    <row r="37" spans="1:5" ht="15" x14ac:dyDescent="0.25">
      <c r="A37" s="4" t="s">
        <v>56</v>
      </c>
      <c r="B37" s="5">
        <v>0.70799999999999996</v>
      </c>
      <c r="C37" s="5">
        <v>-0.52500000000000002</v>
      </c>
      <c r="D37" s="3">
        <f>AVERAGE(dsge!C107:C109)</f>
        <v>6.1800000000000006</v>
      </c>
      <c r="E37" s="3">
        <f>AVERAGE(dsge!D107:D109)</f>
        <v>8.25</v>
      </c>
    </row>
    <row r="38" spans="1:5" ht="15" x14ac:dyDescent="0.25">
      <c r="A38" s="4" t="s">
        <v>55</v>
      </c>
      <c r="B38" s="5">
        <v>-7.7169999999999996</v>
      </c>
      <c r="C38" s="5">
        <v>-5.5709999999999997</v>
      </c>
      <c r="D38" s="3">
        <f>AVERAGE(dsge!C110:C112)</f>
        <v>6.1733333333333329</v>
      </c>
      <c r="E38" s="3">
        <f>AVERAGE(dsge!D110:D112)</f>
        <v>7.333333333333333</v>
      </c>
    </row>
    <row r="39" spans="1:5" ht="15" x14ac:dyDescent="0.25">
      <c r="A39" s="4" t="s">
        <v>54</v>
      </c>
      <c r="B39" s="5">
        <v>-9.1419999999999995</v>
      </c>
      <c r="C39" s="5">
        <v>-8.9260000000000002</v>
      </c>
      <c r="D39" s="3">
        <f>AVERAGE(dsge!C113:C115)</f>
        <v>5.9633333333333338</v>
      </c>
      <c r="E39" s="3">
        <f>AVERAGE(dsge!D113:D115)</f>
        <v>5.333333333333333</v>
      </c>
    </row>
    <row r="40" spans="1:5" ht="15" x14ac:dyDescent="0.25">
      <c r="A40" s="4" t="s">
        <v>53</v>
      </c>
      <c r="B40" s="5">
        <v>-8.1829999999999998</v>
      </c>
      <c r="C40" s="5">
        <v>-4.9909999999999997</v>
      </c>
      <c r="D40" s="3">
        <f>AVERAGE(dsge!C116:C118)</f>
        <v>5.1366666666666667</v>
      </c>
      <c r="E40" s="3">
        <f>AVERAGE(dsge!D116:D118)</f>
        <v>4.5</v>
      </c>
    </row>
    <row r="41" spans="1:5" ht="15" x14ac:dyDescent="0.25">
      <c r="A41" s="4" t="s">
        <v>52</v>
      </c>
      <c r="B41" s="5">
        <v>-6.2510000000000003</v>
      </c>
      <c r="C41" s="5">
        <v>-1.601</v>
      </c>
      <c r="D41" s="3">
        <f>AVERAGE(dsge!C119:C121)</f>
        <v>3.9766666666666666</v>
      </c>
      <c r="E41" s="3">
        <f>AVERAGE(dsge!D119:D121)</f>
        <v>4.5</v>
      </c>
    </row>
    <row r="42" spans="1:5" ht="15" x14ac:dyDescent="0.25">
      <c r="A42" s="4" t="s">
        <v>51</v>
      </c>
      <c r="B42" s="5">
        <v>3.282</v>
      </c>
      <c r="C42" s="5">
        <v>4.5049999999999999</v>
      </c>
      <c r="D42" s="3">
        <f>AVERAGE(dsge!C122:C124)</f>
        <v>4.753333333333333</v>
      </c>
      <c r="E42" s="3">
        <f>AVERAGE(dsge!D122:D124)</f>
        <v>4.5</v>
      </c>
    </row>
    <row r="43" spans="1:5" ht="15" x14ac:dyDescent="0.25">
      <c r="A43" s="4" t="s">
        <v>50</v>
      </c>
      <c r="B43" s="5">
        <v>4.3710000000000004</v>
      </c>
      <c r="C43" s="5">
        <v>7.0330000000000004</v>
      </c>
      <c r="D43" s="3">
        <f>AVERAGE(dsge!C125:C127)</f>
        <v>3.9599999999999995</v>
      </c>
      <c r="E43" s="3">
        <f>AVERAGE(dsge!D125:D127)</f>
        <v>4.5</v>
      </c>
    </row>
    <row r="44" spans="1:5" ht="15" x14ac:dyDescent="0.25">
      <c r="A44" s="4" t="s">
        <v>49</v>
      </c>
      <c r="B44" s="5">
        <v>3.9540000000000002</v>
      </c>
      <c r="C44" s="5">
        <v>4.8449999999999998</v>
      </c>
      <c r="D44" s="3">
        <f>AVERAGE(dsge!C128:C130)</f>
        <v>3.6733333333333333</v>
      </c>
      <c r="E44" s="3">
        <f>AVERAGE(dsge!D128:D130)</f>
        <v>4.5</v>
      </c>
    </row>
    <row r="45" spans="1:5" ht="15" x14ac:dyDescent="0.25">
      <c r="A45" s="4" t="s">
        <v>48</v>
      </c>
      <c r="B45" s="5">
        <v>3.5920000000000001</v>
      </c>
      <c r="C45" s="5">
        <v>4.1429999999999998</v>
      </c>
      <c r="D45" s="3">
        <f>AVERAGE(dsge!C131:C133)</f>
        <v>4.246666666666667</v>
      </c>
      <c r="E45" s="3">
        <f>AVERAGE(dsge!D131:D133)</f>
        <v>4.5</v>
      </c>
    </row>
    <row r="46" spans="1:5" ht="15" x14ac:dyDescent="0.25">
      <c r="A46" s="4" t="s">
        <v>47</v>
      </c>
      <c r="B46" s="5">
        <v>3.1869999999999998</v>
      </c>
      <c r="C46" s="5">
        <v>3.6949999999999998</v>
      </c>
      <c r="D46" s="3">
        <f>AVERAGE(dsge!C134:C136)</f>
        <v>3.4633333333333334</v>
      </c>
      <c r="E46" s="3">
        <f>AVERAGE(dsge!D134:D136)</f>
        <v>4.5</v>
      </c>
    </row>
    <row r="47" spans="1:5" ht="15" x14ac:dyDescent="0.25">
      <c r="A47" s="4" t="s">
        <v>46</v>
      </c>
      <c r="B47" s="5">
        <v>3.0830000000000002</v>
      </c>
      <c r="C47" s="5">
        <v>2.7650000000000001</v>
      </c>
      <c r="D47" s="3">
        <f>AVERAGE(dsge!C137:C139)</f>
        <v>3.2966666666666664</v>
      </c>
      <c r="E47" s="3">
        <f>AVERAGE(dsge!D137:D139)</f>
        <v>4.5</v>
      </c>
    </row>
    <row r="48" spans="1:5" ht="15" x14ac:dyDescent="0.25">
      <c r="A48" s="4" t="s">
        <v>45</v>
      </c>
      <c r="B48" s="5">
        <v>3.51</v>
      </c>
      <c r="C48" s="5">
        <v>4.0519999999999996</v>
      </c>
      <c r="D48" s="3">
        <f>AVERAGE(dsge!C140:C142)</f>
        <v>3.3699999999999997</v>
      </c>
      <c r="E48" s="3">
        <f>AVERAGE(dsge!D140:D142)</f>
        <v>4.5</v>
      </c>
    </row>
    <row r="49" spans="1:5" ht="15" x14ac:dyDescent="0.25">
      <c r="A49" s="4" t="s">
        <v>44</v>
      </c>
      <c r="B49" s="5">
        <v>3.36</v>
      </c>
      <c r="C49" s="5">
        <v>4.1289999999999996</v>
      </c>
      <c r="D49" s="3">
        <f>AVERAGE(dsge!C143:C145)</f>
        <v>3.5</v>
      </c>
      <c r="E49" s="3">
        <f>AVERAGE(dsge!D143:D145)</f>
        <v>4.5</v>
      </c>
    </row>
    <row r="50" spans="1:5" ht="15" x14ac:dyDescent="0.25">
      <c r="A50" s="4" t="s">
        <v>43</v>
      </c>
      <c r="B50" s="5">
        <v>4.8079999999999998</v>
      </c>
      <c r="C50" s="5">
        <v>4.8109999999999999</v>
      </c>
      <c r="D50" s="3">
        <f>AVERAGE(dsge!C146:C148)</f>
        <v>3.8833333333333333</v>
      </c>
      <c r="E50" s="3">
        <f>AVERAGE(dsge!D146:D148)</f>
        <v>4.5</v>
      </c>
    </row>
    <row r="51" spans="1:5" ht="15" x14ac:dyDescent="0.25">
      <c r="A51" s="4" t="s">
        <v>42</v>
      </c>
      <c r="B51" s="5">
        <v>3.3149999999999999</v>
      </c>
      <c r="C51" s="5">
        <v>3.9860000000000002</v>
      </c>
      <c r="D51" s="3">
        <f>AVERAGE(dsge!C149:C151)</f>
        <v>3.8666666666666667</v>
      </c>
      <c r="E51" s="3">
        <f>AVERAGE(dsge!D149:D151)</f>
        <v>4.5</v>
      </c>
    </row>
    <row r="52" spans="1:5" ht="15" x14ac:dyDescent="0.25">
      <c r="A52" s="4" t="s">
        <v>41</v>
      </c>
      <c r="B52" s="5">
        <v>2.5720000000000001</v>
      </c>
      <c r="C52" s="5">
        <v>2.7490000000000001</v>
      </c>
      <c r="D52" s="3">
        <f>AVERAGE(dsge!C152:C154)</f>
        <v>4.5866666666666669</v>
      </c>
      <c r="E52" s="3">
        <f>AVERAGE(dsge!D152:D154)</f>
        <v>4.5</v>
      </c>
    </row>
    <row r="53" spans="1:5" ht="15" x14ac:dyDescent="0.25">
      <c r="A53" s="4" t="s">
        <v>40</v>
      </c>
      <c r="B53" s="5">
        <v>2.339</v>
      </c>
      <c r="C53" s="5">
        <v>3.0939999999999999</v>
      </c>
      <c r="D53" s="3">
        <f>AVERAGE(dsge!C155:C157)</f>
        <v>4.1166666666666663</v>
      </c>
      <c r="E53" s="3">
        <f>AVERAGE(dsge!D155:D157)</f>
        <v>4.5</v>
      </c>
    </row>
    <row r="54" spans="1:5" ht="15" x14ac:dyDescent="0.25">
      <c r="A54" s="4" t="s">
        <v>39</v>
      </c>
      <c r="B54" s="5">
        <v>0.57799999999999996</v>
      </c>
      <c r="C54" s="5">
        <v>0.64</v>
      </c>
      <c r="D54" s="3">
        <f>AVERAGE(dsge!C158:C160)</f>
        <v>3.6833333333333336</v>
      </c>
      <c r="E54" s="3">
        <f>AVERAGE(dsge!D158:D160)</f>
        <v>4.333333333333333</v>
      </c>
    </row>
    <row r="55" spans="1:5" ht="15" x14ac:dyDescent="0.25">
      <c r="A55" s="4" t="s">
        <v>38</v>
      </c>
      <c r="B55" s="5">
        <v>1.601</v>
      </c>
      <c r="C55" s="5">
        <v>2.0859999999999999</v>
      </c>
      <c r="D55" s="3">
        <f>AVERAGE(dsge!C161:C163)</f>
        <v>4.456666666666667</v>
      </c>
      <c r="E55" s="3">
        <f>AVERAGE(dsge!D161:D163)</f>
        <v>4</v>
      </c>
    </row>
    <row r="56" spans="1:5" ht="15" x14ac:dyDescent="0.25">
      <c r="A56" s="4" t="s">
        <v>37</v>
      </c>
      <c r="B56" s="5">
        <v>1.6859999999999999</v>
      </c>
      <c r="C56" s="5">
        <v>1.462</v>
      </c>
      <c r="D56" s="3">
        <f>AVERAGE(dsge!C164:C166)</f>
        <v>3.44</v>
      </c>
      <c r="E56" s="3">
        <f>AVERAGE(dsge!D164:D166)</f>
        <v>3.9166666666666665</v>
      </c>
    </row>
    <row r="57" spans="1:5" ht="15" x14ac:dyDescent="0.25">
      <c r="A57" s="4" t="s">
        <v>36</v>
      </c>
      <c r="B57" s="5">
        <v>1.756</v>
      </c>
      <c r="C57" s="5">
        <v>1.2150000000000001</v>
      </c>
      <c r="D57" s="3">
        <f>AVERAGE(dsge!C167:C169)</f>
        <v>3.6500000000000004</v>
      </c>
      <c r="E57" s="3">
        <f>AVERAGE(dsge!D167:D169)</f>
        <v>3.5</v>
      </c>
    </row>
    <row r="58" spans="1:5" ht="15" x14ac:dyDescent="0.25">
      <c r="A58" s="4" t="s">
        <v>35</v>
      </c>
      <c r="B58" s="5">
        <v>1.891</v>
      </c>
      <c r="C58" s="5">
        <v>2.8140000000000001</v>
      </c>
      <c r="D58" s="3">
        <f>AVERAGE(dsge!C170:C172)</f>
        <v>4.1566666666666672</v>
      </c>
      <c r="E58" s="3">
        <f>AVERAGE(dsge!D170:D172)</f>
        <v>3.5</v>
      </c>
    </row>
    <row r="59" spans="1:5" ht="15" x14ac:dyDescent="0.25">
      <c r="A59" s="4" t="s">
        <v>34</v>
      </c>
      <c r="B59" s="5">
        <v>1.923</v>
      </c>
      <c r="C59" s="5">
        <v>2.3319999999999999</v>
      </c>
      <c r="D59" s="3">
        <f>AVERAGE(dsge!C173:C175)</f>
        <v>3.5866666666666664</v>
      </c>
      <c r="E59" s="3">
        <f>AVERAGE(dsge!D173:D175)</f>
        <v>3.3333333333333335</v>
      </c>
    </row>
    <row r="60" spans="1:5" ht="15" x14ac:dyDescent="0.25">
      <c r="A60" s="4" t="s">
        <v>33</v>
      </c>
      <c r="B60" s="5">
        <v>2.085</v>
      </c>
      <c r="C60" s="5">
        <v>2.8650000000000002</v>
      </c>
      <c r="D60" s="3">
        <f>AVERAGE(dsge!C176:C178)</f>
        <v>4.1466666666666674</v>
      </c>
      <c r="E60" s="3">
        <f>AVERAGE(dsge!D176:D178)</f>
        <v>3</v>
      </c>
    </row>
    <row r="61" spans="1:5" ht="15" x14ac:dyDescent="0.25">
      <c r="A61" s="4" t="s">
        <v>32</v>
      </c>
      <c r="B61" s="5">
        <v>2.149</v>
      </c>
      <c r="C61" s="5">
        <v>3.371</v>
      </c>
      <c r="D61" s="3">
        <f>AVERAGE(dsge!C179:C181)</f>
        <v>4.1833333333333327</v>
      </c>
      <c r="E61" s="3">
        <f>AVERAGE(dsge!D179:D181)</f>
        <v>3</v>
      </c>
    </row>
    <row r="62" spans="1:5" ht="15" x14ac:dyDescent="0.25">
      <c r="A62" s="4" t="s">
        <v>31</v>
      </c>
      <c r="B62" s="5">
        <v>2.8420000000000001</v>
      </c>
      <c r="C62" s="5">
        <v>3.391</v>
      </c>
      <c r="D62" s="3">
        <f>AVERAGE(dsge!C182:C184)</f>
        <v>3.0700000000000003</v>
      </c>
      <c r="E62" s="3">
        <f>AVERAGE(dsge!D182:D184)</f>
        <v>3</v>
      </c>
    </row>
    <row r="63" spans="1:5" ht="15" x14ac:dyDescent="0.25">
      <c r="A63" s="4" t="s">
        <v>30</v>
      </c>
      <c r="B63" s="5">
        <v>2.202</v>
      </c>
      <c r="C63" s="5">
        <v>3.0920000000000001</v>
      </c>
      <c r="D63" s="3">
        <f>AVERAGE(dsge!C185:C187)</f>
        <v>2.9366666666666661</v>
      </c>
      <c r="E63" s="3">
        <f>AVERAGE(dsge!D185:D187)</f>
        <v>3</v>
      </c>
    </row>
    <row r="64" spans="1:5" ht="15" x14ac:dyDescent="0.25">
      <c r="A64" s="4" t="s">
        <v>29</v>
      </c>
      <c r="B64" s="5">
        <v>2.3969999999999998</v>
      </c>
      <c r="C64" s="5">
        <v>4.0949999999999998</v>
      </c>
      <c r="D64" s="3">
        <f>AVERAGE(dsge!C188:C190)</f>
        <v>2.6166666666666667</v>
      </c>
      <c r="E64" s="3">
        <f>AVERAGE(dsge!D188:D190)</f>
        <v>3</v>
      </c>
    </row>
    <row r="65" spans="1:5" ht="15" x14ac:dyDescent="0.25">
      <c r="A65" s="4" t="s">
        <v>28</v>
      </c>
      <c r="B65" s="5">
        <v>2.6890000000000001</v>
      </c>
      <c r="C65" s="5">
        <v>2.629</v>
      </c>
      <c r="D65" s="3">
        <f>AVERAGE(dsge!C191:C193)</f>
        <v>2.273333333333333</v>
      </c>
      <c r="E65" s="3">
        <f>AVERAGE(dsge!D191:D193)</f>
        <v>3.0833333333333335</v>
      </c>
    </row>
    <row r="66" spans="1:5" ht="15" x14ac:dyDescent="0.25">
      <c r="A66" s="4" t="s">
        <v>27</v>
      </c>
      <c r="B66" s="5">
        <v>3.7429999999999999</v>
      </c>
      <c r="C66" s="5">
        <v>2.73</v>
      </c>
      <c r="D66" s="3">
        <f>AVERAGE(dsge!C194:C196)</f>
        <v>2.6933333333333334</v>
      </c>
      <c r="E66" s="3">
        <f>AVERAGE(dsge!D194:D196)</f>
        <v>3.5833333333333335</v>
      </c>
    </row>
    <row r="67" spans="1:5" ht="15" x14ac:dyDescent="0.25">
      <c r="A67" s="4" t="s">
        <v>26</v>
      </c>
      <c r="B67" s="5">
        <v>3.8079999999999998</v>
      </c>
      <c r="C67" s="5">
        <v>3.0129999999999999</v>
      </c>
      <c r="D67" s="3">
        <f>AVERAGE(dsge!C197:C199)</f>
        <v>2.56</v>
      </c>
      <c r="E67" s="3">
        <f>AVERAGE(dsge!D197:D199)</f>
        <v>3.9166666666666665</v>
      </c>
    </row>
    <row r="68" spans="1:5" ht="15" x14ac:dyDescent="0.25">
      <c r="A68" s="4" t="s">
        <v>25</v>
      </c>
      <c r="B68" s="5">
        <v>3.7709999999999999</v>
      </c>
      <c r="C68" s="5">
        <v>1.696</v>
      </c>
      <c r="D68" s="3">
        <f>AVERAGE(dsge!C200:C202)</f>
        <v>2.7833333333333332</v>
      </c>
      <c r="E68" s="3">
        <f>AVERAGE(dsge!D200:D202)</f>
        <v>4.416666666666667</v>
      </c>
    </row>
    <row r="69" spans="1:5" ht="15" x14ac:dyDescent="0.25">
      <c r="A69" s="4" t="s">
        <v>24</v>
      </c>
      <c r="B69" s="5">
        <v>3.6589999999999998</v>
      </c>
      <c r="C69" s="5">
        <v>3.0739999999999998</v>
      </c>
      <c r="D69" s="3">
        <f>AVERAGE(dsge!C203:C205)</f>
        <v>3.2433333333333336</v>
      </c>
      <c r="E69" s="3">
        <f>AVERAGE(dsge!D203:D205)</f>
        <v>5.25</v>
      </c>
    </row>
    <row r="70" spans="1:5" ht="15" x14ac:dyDescent="0.25">
      <c r="A70" s="4" t="s">
        <v>23</v>
      </c>
      <c r="B70" s="5">
        <v>3.9369999999999998</v>
      </c>
      <c r="C70" s="5">
        <v>3.4420000000000002</v>
      </c>
      <c r="D70" s="3">
        <f>AVERAGE(dsge!C206:C208)</f>
        <v>4.9766666666666666</v>
      </c>
      <c r="E70" s="3">
        <f>AVERAGE(dsge!D206:D208)</f>
        <v>6.166666666666667</v>
      </c>
    </row>
    <row r="71" spans="1:5" ht="15" x14ac:dyDescent="0.25">
      <c r="A71" s="4" t="s">
        <v>22</v>
      </c>
      <c r="B71" s="5">
        <v>3.7309999999999999</v>
      </c>
      <c r="C71" s="5">
        <v>1.706</v>
      </c>
      <c r="D71" s="3">
        <f>AVERAGE(dsge!C209:C211)</f>
        <v>6.0966666666666667</v>
      </c>
      <c r="E71" s="3">
        <f>AVERAGE(dsge!D209:D211)</f>
        <v>6.75</v>
      </c>
    </row>
    <row r="72" spans="1:5" ht="15" x14ac:dyDescent="0.25">
      <c r="A72" s="4" t="s">
        <v>21</v>
      </c>
      <c r="B72" s="5">
        <v>3.5190000000000001</v>
      </c>
      <c r="C72" s="5">
        <v>1.5609999999999999</v>
      </c>
      <c r="D72" s="3">
        <f>AVERAGE(dsge!C212:C214)</f>
        <v>6.4833333333333343</v>
      </c>
      <c r="E72" s="3">
        <f>AVERAGE(dsge!D212:D214)</f>
        <v>7</v>
      </c>
    </row>
    <row r="73" spans="1:5" ht="15" x14ac:dyDescent="0.25">
      <c r="A73" s="4" t="s">
        <v>20</v>
      </c>
      <c r="B73" s="5">
        <v>3.1880000000000002</v>
      </c>
      <c r="C73" s="5">
        <v>1.796</v>
      </c>
      <c r="D73" s="3">
        <f>AVERAGE(dsge!C215:C217)</f>
        <v>6.59</v>
      </c>
      <c r="E73" s="3">
        <f>AVERAGE(dsge!D215:D217)</f>
        <v>7.083333333333333</v>
      </c>
    </row>
    <row r="74" spans="1:5" ht="15" x14ac:dyDescent="0.25">
      <c r="A74" s="4" t="s">
        <v>19</v>
      </c>
      <c r="B74" s="5">
        <v>2.48</v>
      </c>
      <c r="C74" s="5">
        <v>1.478</v>
      </c>
      <c r="D74" s="3">
        <f>AVERAGE(dsge!C218:C220)</f>
        <v>5.31</v>
      </c>
      <c r="E74" s="3">
        <f>AVERAGE(dsge!D218:D220)</f>
        <v>7.416666666666667</v>
      </c>
    </row>
    <row r="75" spans="1:5" ht="15" x14ac:dyDescent="0.25">
      <c r="A75" s="4" t="s">
        <v>18</v>
      </c>
      <c r="B75" s="5">
        <v>3.0510000000000002</v>
      </c>
      <c r="C75" s="5">
        <v>3.2440000000000002</v>
      </c>
      <c r="D75" s="3">
        <f>AVERAGE(dsge!C221:C223)</f>
        <v>4.5699999999999994</v>
      </c>
      <c r="E75" s="3">
        <f>AVERAGE(dsge!D221:D223)</f>
        <v>7.583333333333333</v>
      </c>
    </row>
    <row r="76" spans="1:5" ht="15" x14ac:dyDescent="0.25">
      <c r="A76" s="4" t="s">
        <v>17</v>
      </c>
      <c r="B76" s="5">
        <v>2.9510000000000001</v>
      </c>
      <c r="C76" s="5">
        <v>2.8220000000000001</v>
      </c>
      <c r="D76" s="3">
        <f>AVERAGE(dsge!C224:C226)</f>
        <v>4.91</v>
      </c>
      <c r="E76" s="3">
        <f>AVERAGE(dsge!D224:D226)</f>
        <v>7.75</v>
      </c>
    </row>
    <row r="77" spans="1:5" ht="15" x14ac:dyDescent="0.25">
      <c r="A77" s="4" t="s">
        <v>16</v>
      </c>
      <c r="B77" s="5">
        <v>2.5619999999999998</v>
      </c>
      <c r="C77" s="5">
        <v>1.264</v>
      </c>
      <c r="D77" s="3">
        <f>AVERAGE(dsge!C227:C229)</f>
        <v>4.8166666666666673</v>
      </c>
      <c r="E77" s="3">
        <f>AVERAGE(dsge!D227:D229)</f>
        <v>8</v>
      </c>
    </row>
    <row r="78" spans="1:5" ht="15" x14ac:dyDescent="0.25">
      <c r="A78" s="4" t="s">
        <v>15</v>
      </c>
      <c r="B78" s="5">
        <v>0.80800000000000005</v>
      </c>
      <c r="C78" s="5">
        <v>1.208</v>
      </c>
      <c r="D78" s="3">
        <f>AVERAGE(dsge!C230:C232)</f>
        <v>4.1033333333333335</v>
      </c>
      <c r="E78" s="3">
        <f>AVERAGE(dsge!D230:D232)</f>
        <v>8.25</v>
      </c>
    </row>
    <row r="79" spans="1:5" ht="15" x14ac:dyDescent="0.25">
      <c r="A79" s="4" t="s">
        <v>14</v>
      </c>
      <c r="B79" s="5">
        <v>0.156</v>
      </c>
      <c r="C79" s="5">
        <v>-1.123</v>
      </c>
      <c r="D79" s="3">
        <f>AVERAGE(dsge!C233:C235)</f>
        <v>4.2133333333333338</v>
      </c>
      <c r="E79" s="3">
        <f>AVERAGE(dsge!D233:D235)</f>
        <v>8.25</v>
      </c>
    </row>
    <row r="80" spans="1:5" ht="15" x14ac:dyDescent="0.25">
      <c r="A80" s="4" t="s">
        <v>13</v>
      </c>
      <c r="B80" s="5">
        <v>0.28100000000000003</v>
      </c>
      <c r="C80" s="5">
        <v>-0.187</v>
      </c>
      <c r="D80" s="3">
        <f>AVERAGE(dsge!C236:C238)</f>
        <v>3.313333333333333</v>
      </c>
      <c r="E80" s="3">
        <f>AVERAGE(dsge!D236:D238)</f>
        <v>8</v>
      </c>
    </row>
    <row r="81" spans="1:5" ht="15" x14ac:dyDescent="0.25">
      <c r="A81" s="4" t="s">
        <v>12</v>
      </c>
      <c r="B81" s="5">
        <v>0.36099999999999999</v>
      </c>
      <c r="C81" s="5">
        <v>-0.63700000000000001</v>
      </c>
      <c r="D81" s="3">
        <f>AVERAGE(dsge!C239:C241)</f>
        <v>2.94</v>
      </c>
      <c r="E81" s="3">
        <f>AVERAGE(dsge!D239:D241)</f>
        <v>7.5</v>
      </c>
    </row>
    <row r="82" spans="1:5" ht="15" x14ac:dyDescent="0.25">
      <c r="A82" s="4" t="s">
        <v>11</v>
      </c>
      <c r="B82" s="5">
        <v>-0.30399999999999999</v>
      </c>
      <c r="C82" s="5">
        <v>-0.872</v>
      </c>
      <c r="D82" s="3">
        <f>AVERAGE(dsge!C242:C244)</f>
        <v>3.3966666666666669</v>
      </c>
      <c r="E82" s="3">
        <f>AVERAGE(dsge!D242:D244)</f>
        <v>6.916666666666667</v>
      </c>
    </row>
    <row r="83" spans="1:5" ht="15" x14ac:dyDescent="0.25">
      <c r="A83" s="4" t="s">
        <v>10</v>
      </c>
      <c r="B83" s="5">
        <v>-10.894</v>
      </c>
      <c r="C83" s="5">
        <v>-18.622</v>
      </c>
      <c r="D83" s="3">
        <f>AVERAGE(dsge!C245:C247)</f>
        <v>2.7733333333333334</v>
      </c>
      <c r="E83" s="3">
        <f>AVERAGE(dsge!D245:D247)</f>
        <v>5.5</v>
      </c>
    </row>
    <row r="84" spans="1:5" ht="15" x14ac:dyDescent="0.25">
      <c r="A84" s="4" t="s">
        <v>9</v>
      </c>
      <c r="B84" s="5">
        <v>-11.407</v>
      </c>
      <c r="C84" s="5">
        <v>-8.4160000000000004</v>
      </c>
      <c r="D84" s="3">
        <f>AVERAGE(dsge!C248:C250)</f>
        <v>3.8933333333333331</v>
      </c>
      <c r="E84" s="3">
        <f>AVERAGE(dsge!D248:D250)</f>
        <v>4.583333333333333</v>
      </c>
    </row>
    <row r="85" spans="1:5" ht="15" x14ac:dyDescent="0.25">
      <c r="A85" s="4" t="s">
        <v>8</v>
      </c>
      <c r="B85" s="5">
        <v>-10.340999999999999</v>
      </c>
      <c r="C85" s="5">
        <v>-4.3159999999999998</v>
      </c>
      <c r="D85" s="3">
        <f>AVERAGE(dsge!C251:C253)</f>
        <v>3.5233333333333334</v>
      </c>
      <c r="E85" s="3">
        <f>AVERAGE(dsge!D251:D253)</f>
        <v>4.25</v>
      </c>
    </row>
    <row r="86" spans="1:5" ht="15" x14ac:dyDescent="0.25">
      <c r="A86" s="4" t="s">
        <v>7</v>
      </c>
      <c r="B86" s="5">
        <v>-4.6029999999999998</v>
      </c>
      <c r="C86" s="5">
        <v>-3.85</v>
      </c>
      <c r="D86" s="3">
        <f>AVERAGE(dsge!C254:C256)</f>
        <v>3.9899999999999998</v>
      </c>
      <c r="E86" s="3">
        <f>AVERAGE(dsge!D254:D256)</f>
        <v>4.083333333333333</v>
      </c>
    </row>
    <row r="87" spans="1:5" ht="15" x14ac:dyDescent="0.25">
      <c r="A87" s="4" t="s">
        <v>6</v>
      </c>
      <c r="B87" s="5">
        <v>7.827</v>
      </c>
      <c r="C87" s="5">
        <v>19.901</v>
      </c>
      <c r="D87" s="3">
        <f>AVERAGE(dsge!C257:C259)</f>
        <v>5.9499999999999993</v>
      </c>
      <c r="E87" s="3">
        <f>AVERAGE(dsge!D257:D259)</f>
        <v>4.083333333333333</v>
      </c>
    </row>
    <row r="88" spans="1:5" ht="15" x14ac:dyDescent="0.25">
      <c r="A88" s="4" t="s">
        <v>5</v>
      </c>
      <c r="B88" s="5">
        <v>8.15</v>
      </c>
      <c r="C88" s="5">
        <v>4.484</v>
      </c>
      <c r="D88" s="3">
        <f>AVERAGE(dsge!C260:C262)</f>
        <v>5.8</v>
      </c>
      <c r="E88" s="3">
        <f>AVERAGE(dsge!D260:D262)</f>
        <v>4.416666666666667</v>
      </c>
    </row>
    <row r="89" spans="1:5" ht="15" x14ac:dyDescent="0.25">
      <c r="A89" s="4" t="s">
        <v>4</v>
      </c>
      <c r="B89" s="5">
        <v>7.49</v>
      </c>
      <c r="C89" s="5">
        <v>1.1220000000000001</v>
      </c>
      <c r="D89" s="3">
        <f>AVERAGE(dsge!C263:C265)</f>
        <v>6.9899999999999993</v>
      </c>
      <c r="E89" s="3">
        <f>AVERAGE(dsge!D263:D265)</f>
        <v>5.083333333333333</v>
      </c>
    </row>
    <row r="90" spans="1:5" ht="15" x14ac:dyDescent="0.25">
      <c r="A90" s="4" t="s">
        <v>3</v>
      </c>
      <c r="B90" s="5">
        <v>7.1749999999999998</v>
      </c>
      <c r="C90" s="5">
        <v>1.8340000000000001</v>
      </c>
      <c r="D90" s="3">
        <f>AVERAGE(dsge!C266:C268)</f>
        <v>7.2666666666666666</v>
      </c>
      <c r="E90" s="3">
        <f>AVERAGE(dsge!D266:D268)</f>
        <v>6</v>
      </c>
    </row>
  </sheetData>
  <pageMargins left="0.75" right="0.75" top="1" bottom="1" header="0.5" footer="0.5"/>
  <pageSetup orientation="portrait" horizontalDpi="300" verticalDpi="300" copies="0"/>
  <headerFooter alignWithMargins="0"/>
  <ignoredErrors>
    <ignoredError sqref="D2:E9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dsge</vt:lpstr>
      <vt:lpstr>granger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2022-06-25T20:02:52Z</dcterms:created>
  <dcterms:modified xsi:type="dcterms:W3CDTF">2022-06-30T14:44:33Z</dcterms:modified>
</cp:coreProperties>
</file>