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OneDrive\Escritorio\"/>
    </mc:Choice>
  </mc:AlternateContent>
  <xr:revisionPtr revIDLastSave="0" documentId="13_ncr:1_{95B55100-8158-4C30-8C0F-F90EEC1F6E8C}" xr6:coauthVersionLast="47" xr6:coauthVersionMax="47" xr10:uidLastSave="{00000000-0000-0000-0000-000000000000}"/>
  <bookViews>
    <workbookView xWindow="-120" yWindow="-120" windowWidth="29040" windowHeight="15720" xr2:uid="{53A36BC1-0507-44BE-9BB0-078479D2D3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O10" i="1"/>
  <c r="O9" i="1"/>
  <c r="O8" i="1"/>
  <c r="O7" i="1"/>
  <c r="O6" i="1"/>
  <c r="O5" i="1"/>
  <c r="M10" i="1"/>
  <c r="M9" i="1"/>
  <c r="M8" i="1"/>
  <c r="M7" i="1"/>
  <c r="M6" i="1"/>
  <c r="M5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<sst xmlns="http://schemas.openxmlformats.org/spreadsheetml/2006/main" count="7" uniqueCount="7">
  <si>
    <t>Rayp1</t>
  </si>
  <si>
    <t>Rayp2</t>
  </si>
  <si>
    <t>Secuencial</t>
  </si>
  <si>
    <t>SpeedUp p1</t>
  </si>
  <si>
    <t>SpeedUp p2</t>
  </si>
  <si>
    <t>Eficiencia p1</t>
  </si>
  <si>
    <t>Eficiencia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</si>
</sst>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Rayp1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Hoja1!$A$1:$G$1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D-45EE-8A6A-2E763D7B9E68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Hoja1!$A$2:$G$2</c:f>
              <c:numCache>
                <c:formatCode>General</c:formatCode>
                <c:ptCount val="7"/>
                <c:pt idx="1">
                  <c:v>38.9</c:v>
                </c:pt>
                <c:pt idx="2">
                  <c:v>19.579999999999998</c:v>
                </c:pt>
                <c:pt idx="3">
                  <c:v>9.92</c:v>
                </c:pt>
                <c:pt idx="4">
                  <c:v>5.99</c:v>
                </c:pt>
                <c:pt idx="5">
                  <c:v>3.15</c:v>
                </c:pt>
                <c:pt idx="6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D-45EE-8A6A-2E763D7B9E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961616"/>
        <c:axId val="925965216"/>
      </c:lineChart>
      <c:catAx>
        <c:axId val="925961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925965216"/>
        <c:crosses val="autoZero"/>
        <c:auto val="1"/>
        <c:lblAlgn val="ctr"/>
        <c:lblOffset val="100"/>
        <c:noMultiLvlLbl val="0"/>
      </c:catAx>
      <c:valAx>
        <c:axId val="925965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5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Rayp2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Hoja1!$A$4:$G$4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9-4665-B478-279DE2EE1352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Hoja1!$A$5:$G$5</c:f>
              <c:numCache>
                <c:formatCode>General</c:formatCode>
                <c:ptCount val="7"/>
                <c:pt idx="1">
                  <c:v>38.729999999999997</c:v>
                </c:pt>
                <c:pt idx="2">
                  <c:v>19.48</c:v>
                </c:pt>
                <c:pt idx="3">
                  <c:v>9.8800000000000008</c:v>
                </c:pt>
                <c:pt idx="4">
                  <c:v>5.91</c:v>
                </c:pt>
                <c:pt idx="5">
                  <c:v>3.14</c:v>
                </c:pt>
                <c:pt idx="6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9-4665-B478-279DE2EE13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3131032"/>
        <c:axId val="923129952"/>
      </c:lineChart>
      <c:catAx>
        <c:axId val="923131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923129952"/>
        <c:crosses val="autoZero"/>
        <c:auto val="1"/>
        <c:lblAlgn val="ctr"/>
        <c:lblOffset val="100"/>
        <c:noMultiLvlLbl val="0"/>
      </c:catAx>
      <c:valAx>
        <c:axId val="92312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313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5</xdr:row>
      <xdr:rowOff>176212</xdr:rowOff>
    </xdr:from>
    <xdr:to>
      <xdr:col>8</xdr:col>
      <xdr:colOff>223837</xdr:colOff>
      <xdr:row>20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CC3E8B-6B4D-C4A9-7C17-B71D7A39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233362</xdr:colOff>
      <xdr:row>20</xdr:row>
      <xdr:rowOff>119062</xdr:rowOff>
    </xdr:from>
    <xdr:to>
      <xdr:col>8</xdr:col>
      <xdr:colOff>233362</xdr:colOff>
      <xdr:row>35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5E54DB-136D-8656-DDBB-FEF540298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3744-9431-48E2-A04A-EA6199C409F1}">
  <dimension ref="A1:P10"/>
  <sheetViews>
    <sheetView tabSelected="1" workbookViewId="0">
      <selection activeCell="O4" sqref="O4:P10"/>
    </sheetView>
  </sheetViews>
  <sheetFormatPr baseColWidth="10" defaultRowHeight="15" x14ac:dyDescent="0.25"/>
  <sheetData>
    <row r="1" spans="1:16" x14ac:dyDescent="0.25">
      <c r="A1" s="1" t="s">
        <v>0</v>
      </c>
      <c r="B1" s="1">
        <v>2</v>
      </c>
      <c r="C1" s="1">
        <v>4</v>
      </c>
      <c r="D1" s="1">
        <v>8</v>
      </c>
      <c r="E1" s="1">
        <v>16</v>
      </c>
      <c r="F1" s="1">
        <v>32</v>
      </c>
      <c r="G1" s="1">
        <v>64</v>
      </c>
    </row>
    <row r="2" spans="1:16" x14ac:dyDescent="0.25">
      <c r="A2" s="2"/>
      <c r="B2" s="1">
        <v>38.9</v>
      </c>
      <c r="C2" s="1">
        <v>19.579999999999998</v>
      </c>
      <c r="D2" s="1">
        <v>9.92</v>
      </c>
      <c r="E2" s="1">
        <v>5.99</v>
      </c>
      <c r="F2" s="1">
        <v>3.15</v>
      </c>
      <c r="G2" s="1">
        <v>2.72</v>
      </c>
    </row>
    <row r="4" spans="1:16" x14ac:dyDescent="0.25">
      <c r="A4" s="1" t="s">
        <v>1</v>
      </c>
      <c r="B4" s="1">
        <v>2</v>
      </c>
      <c r="C4" s="1">
        <v>4</v>
      </c>
      <c r="D4" s="1">
        <v>8</v>
      </c>
      <c r="E4" s="1">
        <v>16</v>
      </c>
      <c r="F4" s="1">
        <v>32</v>
      </c>
      <c r="G4" s="1">
        <v>64</v>
      </c>
      <c r="L4" s="3" t="s">
        <v>3</v>
      </c>
      <c r="M4" s="3" t="s">
        <v>4</v>
      </c>
      <c r="O4" s="3" t="s">
        <v>5</v>
      </c>
      <c r="P4" s="4" t="s">
        <v>6</v>
      </c>
    </row>
    <row r="5" spans="1:16" x14ac:dyDescent="0.25">
      <c r="A5" s="2"/>
      <c r="B5" s="1">
        <v>38.729999999999997</v>
      </c>
      <c r="C5" s="1">
        <v>19.48</v>
      </c>
      <c r="D5" s="1">
        <v>9.8800000000000008</v>
      </c>
      <c r="E5" s="1">
        <v>5.91</v>
      </c>
      <c r="F5" s="1">
        <v>3.14</v>
      </c>
      <c r="G5" s="1">
        <v>2.5499999999999998</v>
      </c>
      <c r="L5" s="1">
        <f>B7/B2</f>
        <v>1.9830334190231362</v>
      </c>
      <c r="M5" s="1">
        <f>B7/B5</f>
        <v>1.9917376710560291</v>
      </c>
      <c r="O5" s="1">
        <f>L5/2</f>
        <v>0.99151670951156812</v>
      </c>
      <c r="P5" s="1">
        <f>M5/2</f>
        <v>0.99586883552801453</v>
      </c>
    </row>
    <row r="6" spans="1:16" x14ac:dyDescent="0.25">
      <c r="L6" s="1">
        <f>B7/C2</f>
        <v>3.9397344228804907</v>
      </c>
      <c r="M6" s="1">
        <f>B7/C5</f>
        <v>3.9599589322381932</v>
      </c>
      <c r="O6" s="1">
        <f>L6/4</f>
        <v>0.98493360572012267</v>
      </c>
      <c r="P6" s="1">
        <f>M6/4</f>
        <v>0.98998973305954829</v>
      </c>
    </row>
    <row r="7" spans="1:16" x14ac:dyDescent="0.25">
      <c r="A7" s="1" t="s">
        <v>2</v>
      </c>
      <c r="B7" s="1">
        <v>77.14</v>
      </c>
      <c r="L7" s="1">
        <f>B7/D2</f>
        <v>7.776209677419355</v>
      </c>
      <c r="M7" s="1">
        <f>B7/D5</f>
        <v>7.8076923076923075</v>
      </c>
      <c r="O7" s="1">
        <f>L7/8</f>
        <v>0.97202620967741937</v>
      </c>
      <c r="P7" s="1">
        <f>M7/8</f>
        <v>0.97596153846153844</v>
      </c>
    </row>
    <row r="8" spans="1:16" x14ac:dyDescent="0.25">
      <c r="L8" s="1">
        <f>B7/E2</f>
        <v>12.87813021702838</v>
      </c>
      <c r="M8" s="1">
        <f>B7/E5</f>
        <v>13.052453468697124</v>
      </c>
      <c r="O8" s="1">
        <f>L8/16</f>
        <v>0.80488313856427374</v>
      </c>
      <c r="P8" s="1">
        <f>M8/16</f>
        <v>0.81577834179357023</v>
      </c>
    </row>
    <row r="9" spans="1:16" x14ac:dyDescent="0.25">
      <c r="L9" s="1">
        <f>B7/F2</f>
        <v>24.488888888888891</v>
      </c>
      <c r="M9" s="1">
        <f>B7/F5</f>
        <v>24.566878980891719</v>
      </c>
      <c r="O9" s="1">
        <f>L9/32</f>
        <v>0.76527777777777783</v>
      </c>
      <c r="P9" s="1">
        <f>M9/32</f>
        <v>0.76771496815286622</v>
      </c>
    </row>
    <row r="10" spans="1:16" x14ac:dyDescent="0.25">
      <c r="L10" s="1">
        <f>B7/G2</f>
        <v>28.360294117647058</v>
      </c>
      <c r="M10" s="1">
        <f>B7/G5</f>
        <v>30.250980392156865</v>
      </c>
      <c r="O10" s="1">
        <f>L10/64</f>
        <v>0.44312959558823528</v>
      </c>
      <c r="P10" s="1">
        <f>M10/64</f>
        <v>0.47267156862745102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Fernández Herreruela</dc:creator>
  <cp:lastModifiedBy>Ismael Fernández Herreruela</cp:lastModifiedBy>
  <dcterms:created xsi:type="dcterms:W3CDTF">2023-11-29T23:08:33Z</dcterms:created>
  <dcterms:modified xsi:type="dcterms:W3CDTF">2023-11-30T00:04:26Z</dcterms:modified>
</cp:coreProperties>
</file>