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77D92C53-C1D4-5341-948C-113AF7643470}" xr6:coauthVersionLast="43" xr6:coauthVersionMax="43" xr10:uidLastSave="{00000000-0000-0000-0000-000000000000}"/>
  <bookViews>
    <workbookView xWindow="220" yWindow="1100" windowWidth="32460" windowHeight="18380" activeTab="4" xr2:uid="{00000000-000D-0000-FFFF-FFFF00000000}"/>
  </bookViews>
  <sheets>
    <sheet name="Ett produkt av gangen" sheetId="1" r:id="rId1"/>
    <sheet name="Ark2" sheetId="2" r:id="rId2"/>
    <sheet name="New sheet" sheetId="3" r:id="rId3"/>
    <sheet name="New sheet1" sheetId="4" r:id="rId4"/>
    <sheet name="New 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2" i="1"/>
  <c r="E17" i="1" s="1"/>
</calcChain>
</file>

<file path=xl/sharedStrings.xml><?xml version="1.0" encoding="utf-8"?>
<sst xmlns="http://schemas.openxmlformats.org/spreadsheetml/2006/main" count="327" uniqueCount="38">
  <si>
    <t xml:space="preserve">Hvor mye dårligere blir modellen dersom vi må optimere for ett produkt av gangen? </t>
  </si>
  <si>
    <t xml:space="preserve">Felles for alle kjøringene: </t>
  </si>
  <si>
    <t>Solution method</t>
  </si>
  <si>
    <t>Deterministisk</t>
  </si>
  <si>
    <t>Number of days</t>
  </si>
  <si>
    <t>One product at the time</t>
  </si>
  <si>
    <t>Start day</t>
  </si>
  <si>
    <t>Run Time</t>
  </si>
  <si>
    <t>Objective function</t>
  </si>
  <si>
    <t>Change in objective function</t>
  </si>
  <si>
    <t>False</t>
  </si>
  <si>
    <t>True</t>
  </si>
  <si>
    <t>Avg</t>
  </si>
  <si>
    <t xml:space="preserve">Hvorfor er det interessant? </t>
  </si>
  <si>
    <t>Fordi vi må ta ett produkt av gangen når vi bruker stokastiske, og derfor er vi interessert i å se hvor mye kvalitet vi minster. Siden vi ikke kan teste med alle produkter på en gang med den stokastiske, må denne testen gjøres med den deterministiske</t>
  </si>
  <si>
    <t xml:space="preserve">Hvordan testet: </t>
  </si>
  <si>
    <t xml:space="preserve">Når vi kjører med ett produkt av gangen fjerner vi cross docking fra objektivet. I stedenfor blir cross docking-kostnaden regnet ut etter at alle produktene er optimert. </t>
  </si>
  <si>
    <t>Har testet med tre forskjellige uker for å få mer riktig resultat</t>
  </si>
  <si>
    <t xml:space="preserve">Resultat: </t>
  </si>
  <si>
    <t>Vi ser at objektivverdien blir i gjennomsnitt 1,07  % dårligere</t>
  </si>
  <si>
    <t>Stokastisk</t>
  </si>
  <si>
    <t>Days in a run</t>
  </si>
  <si>
    <t>End day</t>
  </si>
  <si>
    <t>Stochastic</t>
  </si>
  <si>
    <t>STOCHASTIC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</si>
  <si>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</si>
  <si>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</si>
  <si>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</si>
  <si>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</si>
  <si>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</si>
  <si>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</si>
  <si>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</si>
  <si>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</si>
  <si>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</si>
  <si>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Total profit</t>
  </si>
  <si>
    <t>Average time</t>
  </si>
  <si>
    <t>Average profit</t>
  </si>
  <si>
    <t>Average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</si>
</sst>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0" xfId="0" applyFont="1"/>
    <xf numFmtId="0" fontId="0" fillId="2" borderId="0" xfId="0" applyFill="1"/>
    <xf numFmtId="0" fontId="0" fillId="0" borderId="0" xfId="0"/>
    <xf numFmtId="10" fontId="0" fillId="2" borderId="0" xfId="0" applyNumberFormat="1" applyFill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E24" sqref="E24"/>
    </sheetView>
  </sheetViews>
  <sheetFormatPr baseColWidth="10" defaultRowHeight="15" x14ac:dyDescent="0.2"/>
  <cols>
    <col min="1" max="1" width="24.83203125" style="5" customWidth="1"/>
    <col min="2" max="2" width="13.83203125" style="5" customWidth="1"/>
    <col min="3" max="3" width="15.33203125" style="5" customWidth="1"/>
    <col min="4" max="4" width="17.83203125" style="5" customWidth="1"/>
    <col min="5" max="5" width="20.83203125" style="5" bestFit="1" customWidth="1"/>
    <col min="6" max="6" width="15.5" style="5" bestFit="1" customWidth="1"/>
    <col min="7" max="7" width="20.83203125" style="5" bestFit="1" customWidth="1"/>
    <col min="8" max="8" width="12.33203125" style="5" bestFit="1" customWidth="1"/>
  </cols>
  <sheetData>
    <row r="1" spans="1:5" s="1" customFormat="1" x14ac:dyDescent="0.2"/>
    <row r="2" spans="1:5" ht="24" customHeight="1" x14ac:dyDescent="0.3">
      <c r="A2" s="3" t="s">
        <v>0</v>
      </c>
    </row>
    <row r="5" spans="1:5" x14ac:dyDescent="0.2">
      <c r="A5" s="1" t="s">
        <v>1</v>
      </c>
    </row>
    <row r="6" spans="1:5" x14ac:dyDescent="0.2">
      <c r="A6" t="s">
        <v>2</v>
      </c>
      <c r="B6" t="s">
        <v>3</v>
      </c>
    </row>
    <row r="7" spans="1:5" x14ac:dyDescent="0.2">
      <c r="A7" t="s">
        <v>4</v>
      </c>
      <c r="B7">
        <v>5</v>
      </c>
    </row>
    <row r="10" spans="1:5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</row>
    <row r="11" spans="1:5" x14ac:dyDescent="0.2">
      <c r="A11" t="s">
        <v>10</v>
      </c>
      <c r="B11">
        <v>1</v>
      </c>
      <c r="C11">
        <v>3.6</v>
      </c>
      <c r="D11">
        <v>32731907</v>
      </c>
    </row>
    <row r="12" spans="1:5" x14ac:dyDescent="0.2">
      <c r="A12" t="s">
        <v>11</v>
      </c>
      <c r="B12">
        <v>1</v>
      </c>
      <c r="C12">
        <v>0.5</v>
      </c>
      <c r="D12">
        <v>32346582</v>
      </c>
      <c r="E12" s="2">
        <f>(D12-D11)/D11</f>
        <v>-1.1772152474953567E-2</v>
      </c>
    </row>
    <row r="13" spans="1:5" x14ac:dyDescent="0.2">
      <c r="A13" t="s">
        <v>10</v>
      </c>
      <c r="B13">
        <v>5</v>
      </c>
      <c r="C13">
        <v>8.66</v>
      </c>
      <c r="D13">
        <v>56022018</v>
      </c>
    </row>
    <row r="14" spans="1:5" x14ac:dyDescent="0.2">
      <c r="A14" t="s">
        <v>11</v>
      </c>
      <c r="B14">
        <v>5</v>
      </c>
      <c r="C14">
        <v>0.6</v>
      </c>
      <c r="D14">
        <v>55013815</v>
      </c>
      <c r="E14" s="2">
        <f>(D14-D13)/D13</f>
        <v>-1.7996549142517502E-2</v>
      </c>
    </row>
    <row r="15" spans="1:5" x14ac:dyDescent="0.2">
      <c r="A15" t="s">
        <v>10</v>
      </c>
      <c r="B15">
        <v>8</v>
      </c>
      <c r="C15">
        <v>2.27</v>
      </c>
      <c r="D15">
        <v>23419078</v>
      </c>
    </row>
    <row r="16" spans="1:5" x14ac:dyDescent="0.2">
      <c r="A16" t="s">
        <v>11</v>
      </c>
      <c r="B16">
        <v>8</v>
      </c>
      <c r="C16">
        <v>0.3</v>
      </c>
      <c r="D16">
        <v>23363780</v>
      </c>
      <c r="E16" s="2">
        <f>(D16-D15)/D15</f>
        <v>-2.361237278427443E-3</v>
      </c>
    </row>
    <row r="17" spans="1:5" x14ac:dyDescent="0.2">
      <c r="A17" t="s">
        <v>12</v>
      </c>
      <c r="E17" s="6">
        <f>AVERAGE(E12,E14,E16)</f>
        <v>-1.070997963196617E-2</v>
      </c>
    </row>
    <row r="20" spans="1:5" x14ac:dyDescent="0.2">
      <c r="A20" t="s">
        <v>13</v>
      </c>
      <c r="B20" t="s">
        <v>14</v>
      </c>
    </row>
    <row r="21" spans="1:5" x14ac:dyDescent="0.2">
      <c r="A21" t="s">
        <v>15</v>
      </c>
      <c r="B21" t="s">
        <v>16</v>
      </c>
    </row>
    <row r="22" spans="1:5" x14ac:dyDescent="0.2">
      <c r="B22" t="s">
        <v>17</v>
      </c>
    </row>
    <row r="23" spans="1:5" x14ac:dyDescent="0.2">
      <c r="A23" s="4" t="s">
        <v>18</v>
      </c>
      <c r="B23" s="4" t="s">
        <v>19</v>
      </c>
      <c r="C23" s="4"/>
      <c r="D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F9"/>
  <sheetViews>
    <sheetView workbookViewId="0">
      <selection activeCell="D21" sqref="D21"/>
    </sheetView>
  </sheetViews>
  <sheetFormatPr baseColWidth="10" defaultRowHeight="15" x14ac:dyDescent="0.2"/>
  <sheetData>
    <row r="7" spans="1:6" x14ac:dyDescent="0.2">
      <c r="A7" t="s">
        <v>20</v>
      </c>
      <c r="B7">
        <v>3</v>
      </c>
      <c r="C7" t="s">
        <v>11</v>
      </c>
      <c r="D7">
        <v>1</v>
      </c>
      <c r="E7">
        <v>8.15</v>
      </c>
      <c r="F7">
        <v>18295492</v>
      </c>
    </row>
    <row r="8" spans="1:6" x14ac:dyDescent="0.2">
      <c r="A8" t="s">
        <v>20</v>
      </c>
      <c r="B8">
        <v>3</v>
      </c>
      <c r="C8" t="s">
        <v>11</v>
      </c>
      <c r="D8">
        <v>5</v>
      </c>
      <c r="E8">
        <v>3.9</v>
      </c>
      <c r="F8">
        <v>24649578</v>
      </c>
    </row>
    <row r="9" spans="1:6" x14ac:dyDescent="0.2">
      <c r="A9" t="s">
        <v>20</v>
      </c>
      <c r="B9">
        <v>3</v>
      </c>
      <c r="C9" t="s">
        <v>11</v>
      </c>
      <c r="D9">
        <v>8</v>
      </c>
      <c r="E9">
        <v>4.88</v>
      </c>
      <c r="F9">
        <v>36987694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3"/>
  <sheetViews>
    <sheetView workbookViewId="0"/>
  </sheetViews>
  <sheetFormatPr baseColWidth="10" defaultColWidth="8.83203125" defaultRowHeight="15" x14ac:dyDescent="0.2"/>
  <sheetData>
    <row r="1" spans="1:69" x14ac:dyDescent="0.2">
      <c r="A1" t="s">
        <v>21</v>
      </c>
      <c r="B1">
        <v>1</v>
      </c>
    </row>
    <row r="2" spans="1:69" x14ac:dyDescent="0.2">
      <c r="A2" t="s">
        <v>6</v>
      </c>
      <c r="B2">
        <v>1</v>
      </c>
    </row>
    <row r="3" spans="1:69" x14ac:dyDescent="0.2">
      <c r="A3" t="s">
        <v>22</v>
      </c>
      <c r="B3">
        <v>15</v>
      </c>
    </row>
    <row r="4" spans="1:69" x14ac:dyDescent="0.2">
      <c r="A4" t="s">
        <v>23</v>
      </c>
      <c r="B4" t="s">
        <v>24</v>
      </c>
    </row>
    <row r="5" spans="1:69" x14ac:dyDescent="0.2">
      <c r="A5" t="s">
        <v>25</v>
      </c>
      <c r="B5" t="b">
        <v>1</v>
      </c>
    </row>
    <row r="6" spans="1:69" x14ac:dyDescent="0.2">
      <c r="A6" t="s">
        <v>26</v>
      </c>
      <c r="B6">
        <v>0</v>
      </c>
    </row>
    <row r="8" spans="1:69" x14ac:dyDescent="0.2">
      <c r="A8" t="s">
        <v>27</v>
      </c>
      <c r="B8">
        <v>0</v>
      </c>
      <c r="H8" t="s">
        <v>27</v>
      </c>
      <c r="I8">
        <v>1</v>
      </c>
      <c r="O8" t="s">
        <v>27</v>
      </c>
      <c r="P8">
        <v>2</v>
      </c>
      <c r="V8" t="s">
        <v>27</v>
      </c>
      <c r="W8">
        <v>3</v>
      </c>
      <c r="AC8" t="s">
        <v>27</v>
      </c>
      <c r="AD8">
        <v>4</v>
      </c>
      <c r="AJ8" t="s">
        <v>27</v>
      </c>
      <c r="AK8">
        <v>5</v>
      </c>
      <c r="AQ8" t="s">
        <v>27</v>
      </c>
      <c r="AR8">
        <v>6</v>
      </c>
      <c r="AX8" t="s">
        <v>27</v>
      </c>
      <c r="AY8">
        <v>7</v>
      </c>
      <c r="BE8" t="s">
        <v>27</v>
      </c>
      <c r="BF8">
        <v>8</v>
      </c>
      <c r="BL8" t="s">
        <v>27</v>
      </c>
      <c r="BM8">
        <v>9</v>
      </c>
    </row>
    <row r="9" spans="1:69" x14ac:dyDescent="0.2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Q9" t="s">
        <v>28</v>
      </c>
      <c r="AR9" t="s">
        <v>29</v>
      </c>
      <c r="AS9" t="s">
        <v>30</v>
      </c>
      <c r="AT9" t="s">
        <v>31</v>
      </c>
      <c r="AU9" t="s">
        <v>32</v>
      </c>
      <c r="AV9" t="s">
        <v>33</v>
      </c>
      <c r="AX9" t="s">
        <v>28</v>
      </c>
      <c r="AY9" t="s">
        <v>29</v>
      </c>
      <c r="AZ9" t="s">
        <v>30</v>
      </c>
      <c r="BA9" t="s">
        <v>31</v>
      </c>
      <c r="BB9" t="s">
        <v>32</v>
      </c>
      <c r="BC9" t="s">
        <v>33</v>
      </c>
      <c r="BE9" t="s">
        <v>28</v>
      </c>
      <c r="BF9" t="s">
        <v>29</v>
      </c>
      <c r="BG9" t="s">
        <v>30</v>
      </c>
      <c r="BH9" t="s">
        <v>31</v>
      </c>
      <c r="BI9" t="s">
        <v>32</v>
      </c>
      <c r="BJ9" t="s">
        <v>33</v>
      </c>
      <c r="BL9" t="s">
        <v>28</v>
      </c>
      <c r="BM9" t="s">
        <v>29</v>
      </c>
      <c r="BN9" t="s">
        <v>30</v>
      </c>
      <c r="BO9" t="s">
        <v>31</v>
      </c>
      <c r="BP9" t="s">
        <v>32</v>
      </c>
      <c r="BQ9" t="s">
        <v>33</v>
      </c>
    </row>
    <row r="10" spans="1:69" x14ac:dyDescent="0.2">
      <c r="A10">
        <v>0</v>
      </c>
      <c r="B10">
        <v>1013062.7440758439</v>
      </c>
      <c r="C10">
        <v>551</v>
      </c>
      <c r="D10">
        <v>0</v>
      </c>
      <c r="E10">
        <v>3761</v>
      </c>
      <c r="F10">
        <v>686</v>
      </c>
      <c r="H10">
        <v>0</v>
      </c>
      <c r="I10">
        <v>1013062.7440758439</v>
      </c>
      <c r="J10">
        <v>551</v>
      </c>
      <c r="K10">
        <v>0</v>
      </c>
      <c r="L10">
        <v>3691</v>
      </c>
      <c r="M10">
        <v>686</v>
      </c>
      <c r="O10">
        <v>0</v>
      </c>
      <c r="P10">
        <v>1013062.7440758439</v>
      </c>
      <c r="Q10">
        <v>551</v>
      </c>
      <c r="R10">
        <v>0</v>
      </c>
      <c r="S10">
        <v>3722</v>
      </c>
      <c r="T10">
        <v>686</v>
      </c>
      <c r="V10">
        <v>0</v>
      </c>
      <c r="W10">
        <v>1013062.7440758439</v>
      </c>
      <c r="X10">
        <v>551</v>
      </c>
      <c r="Y10">
        <v>0</v>
      </c>
      <c r="Z10">
        <v>3731</v>
      </c>
      <c r="AA10">
        <v>686</v>
      </c>
      <c r="AC10">
        <v>0</v>
      </c>
      <c r="AD10">
        <v>1013062.7440758439</v>
      </c>
      <c r="AE10">
        <v>551</v>
      </c>
      <c r="AF10">
        <v>0</v>
      </c>
      <c r="AG10">
        <v>3686</v>
      </c>
      <c r="AH10">
        <v>686</v>
      </c>
      <c r="AJ10">
        <v>0</v>
      </c>
      <c r="AK10">
        <v>1013062.7440758439</v>
      </c>
      <c r="AL10">
        <v>551</v>
      </c>
      <c r="AM10">
        <v>0</v>
      </c>
      <c r="AN10">
        <v>3729</v>
      </c>
      <c r="AO10">
        <v>686</v>
      </c>
      <c r="AQ10">
        <v>0</v>
      </c>
      <c r="AR10">
        <v>1013062.7440758439</v>
      </c>
      <c r="AS10">
        <v>551</v>
      </c>
      <c r="AT10">
        <v>0</v>
      </c>
      <c r="AU10">
        <v>3690</v>
      </c>
      <c r="AV10">
        <v>686</v>
      </c>
      <c r="AX10">
        <v>0</v>
      </c>
      <c r="AY10">
        <v>1013062.7440758439</v>
      </c>
      <c r="AZ10">
        <v>551</v>
      </c>
      <c r="BA10">
        <v>0</v>
      </c>
      <c r="BB10">
        <v>3754</v>
      </c>
      <c r="BC10">
        <v>686</v>
      </c>
      <c r="BE10">
        <v>0</v>
      </c>
      <c r="BF10">
        <v>1013062.7440758439</v>
      </c>
      <c r="BG10">
        <v>551</v>
      </c>
      <c r="BH10">
        <v>0</v>
      </c>
      <c r="BI10">
        <v>3714</v>
      </c>
      <c r="BJ10">
        <v>686</v>
      </c>
      <c r="BL10">
        <v>0</v>
      </c>
      <c r="BM10">
        <v>1013062.7440758439</v>
      </c>
      <c r="BN10">
        <v>551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3879520.9679318899</v>
      </c>
      <c r="C11">
        <v>3198</v>
      </c>
      <c r="D11">
        <v>704</v>
      </c>
      <c r="E11">
        <v>5812</v>
      </c>
      <c r="F11">
        <v>5943</v>
      </c>
      <c r="H11">
        <v>1</v>
      </c>
      <c r="I11">
        <v>3666680.0128512089</v>
      </c>
      <c r="J11">
        <v>3127</v>
      </c>
      <c r="K11">
        <v>766</v>
      </c>
      <c r="L11">
        <v>5770</v>
      </c>
      <c r="M11">
        <v>5943</v>
      </c>
      <c r="O11">
        <v>1</v>
      </c>
      <c r="P11">
        <v>3818689.4679318899</v>
      </c>
      <c r="Q11">
        <v>3178</v>
      </c>
      <c r="R11">
        <v>722</v>
      </c>
      <c r="S11">
        <v>5789</v>
      </c>
      <c r="T11">
        <v>5943</v>
      </c>
      <c r="V11">
        <v>1</v>
      </c>
      <c r="W11">
        <v>3802163.0128512089</v>
      </c>
      <c r="X11">
        <v>3172</v>
      </c>
      <c r="Y11">
        <v>726</v>
      </c>
      <c r="Z11">
        <v>5808</v>
      </c>
      <c r="AA11">
        <v>5943</v>
      </c>
      <c r="AC11">
        <v>1</v>
      </c>
      <c r="AD11">
        <v>3722663.1476091649</v>
      </c>
      <c r="AE11">
        <v>3146</v>
      </c>
      <c r="AF11">
        <v>747</v>
      </c>
      <c r="AG11">
        <v>5747</v>
      </c>
      <c r="AH11">
        <v>5943</v>
      </c>
      <c r="AJ11">
        <v>1</v>
      </c>
      <c r="AK11">
        <v>3876988.6925284839</v>
      </c>
      <c r="AL11">
        <v>3192</v>
      </c>
      <c r="AM11">
        <v>698</v>
      </c>
      <c r="AN11">
        <v>5796</v>
      </c>
      <c r="AO11">
        <v>5943</v>
      </c>
      <c r="AQ11">
        <v>1</v>
      </c>
      <c r="AR11">
        <v>3711652.0128512089</v>
      </c>
      <c r="AS11">
        <v>3142</v>
      </c>
      <c r="AT11">
        <v>753</v>
      </c>
      <c r="AU11">
        <v>5770</v>
      </c>
      <c r="AV11">
        <v>5943</v>
      </c>
      <c r="AX11">
        <v>1</v>
      </c>
      <c r="AY11">
        <v>3791856.102689846</v>
      </c>
      <c r="AZ11">
        <v>3168</v>
      </c>
      <c r="BA11">
        <v>727</v>
      </c>
      <c r="BB11">
        <v>5823</v>
      </c>
      <c r="BC11">
        <v>5943</v>
      </c>
      <c r="BE11">
        <v>1</v>
      </c>
      <c r="BF11">
        <v>3792063.1476091649</v>
      </c>
      <c r="BG11">
        <v>3170</v>
      </c>
      <c r="BH11">
        <v>727</v>
      </c>
      <c r="BI11">
        <v>5789</v>
      </c>
      <c r="BJ11">
        <v>5943</v>
      </c>
      <c r="BL11">
        <v>1</v>
      </c>
      <c r="BM11">
        <v>3841416.1476091659</v>
      </c>
      <c r="BN11">
        <v>3182</v>
      </c>
      <c r="BO11">
        <v>710</v>
      </c>
      <c r="BP11">
        <v>5832</v>
      </c>
      <c r="BQ11">
        <v>5943</v>
      </c>
    </row>
    <row r="12" spans="1:69" x14ac:dyDescent="0.2">
      <c r="A12">
        <v>2</v>
      </c>
      <c r="B12">
        <v>3114949.9362710542</v>
      </c>
      <c r="C12">
        <v>1976</v>
      </c>
      <c r="D12">
        <v>0</v>
      </c>
      <c r="E12">
        <v>4776</v>
      </c>
      <c r="F12">
        <v>4516</v>
      </c>
      <c r="H12">
        <v>2</v>
      </c>
      <c r="I12">
        <v>3113211.4934046441</v>
      </c>
      <c r="J12">
        <v>1974</v>
      </c>
      <c r="K12">
        <v>0</v>
      </c>
      <c r="L12">
        <v>4790</v>
      </c>
      <c r="M12">
        <v>4516</v>
      </c>
      <c r="O12">
        <v>2</v>
      </c>
      <c r="P12">
        <v>3120428.831957161</v>
      </c>
      <c r="Q12">
        <v>1980</v>
      </c>
      <c r="R12">
        <v>0</v>
      </c>
      <c r="S12">
        <v>4777</v>
      </c>
      <c r="T12">
        <v>4516</v>
      </c>
      <c r="V12">
        <v>2</v>
      </c>
      <c r="W12">
        <v>3124195.8396875891</v>
      </c>
      <c r="X12">
        <v>1978</v>
      </c>
      <c r="Y12">
        <v>0</v>
      </c>
      <c r="Z12">
        <v>4795</v>
      </c>
      <c r="AA12">
        <v>4516</v>
      </c>
      <c r="AC12">
        <v>2</v>
      </c>
      <c r="AD12">
        <v>3120959.8161626048</v>
      </c>
      <c r="AE12">
        <v>1972</v>
      </c>
      <c r="AF12">
        <v>0</v>
      </c>
      <c r="AG12">
        <v>4743</v>
      </c>
      <c r="AH12">
        <v>4516</v>
      </c>
      <c r="AJ12">
        <v>2</v>
      </c>
      <c r="AK12">
        <v>3114724.7477949848</v>
      </c>
      <c r="AL12">
        <v>1974</v>
      </c>
      <c r="AM12">
        <v>0</v>
      </c>
      <c r="AN12">
        <v>4754</v>
      </c>
      <c r="AO12">
        <v>4516</v>
      </c>
      <c r="AQ12">
        <v>2</v>
      </c>
      <c r="AR12">
        <v>3106632.5903498251</v>
      </c>
      <c r="AS12">
        <v>1967</v>
      </c>
      <c r="AT12">
        <v>0</v>
      </c>
      <c r="AU12">
        <v>4773</v>
      </c>
      <c r="AV12">
        <v>4516</v>
      </c>
      <c r="AX12">
        <v>2</v>
      </c>
      <c r="AY12">
        <v>3146754.7077151621</v>
      </c>
      <c r="AZ12">
        <v>1993</v>
      </c>
      <c r="BA12">
        <v>0</v>
      </c>
      <c r="BB12">
        <v>4832</v>
      </c>
      <c r="BC12">
        <v>4516</v>
      </c>
      <c r="BE12">
        <v>2</v>
      </c>
      <c r="BF12">
        <v>3126290.731233268</v>
      </c>
      <c r="BG12">
        <v>1978</v>
      </c>
      <c r="BH12">
        <v>0</v>
      </c>
      <c r="BI12">
        <v>4783</v>
      </c>
      <c r="BJ12">
        <v>4516</v>
      </c>
      <c r="BL12">
        <v>2</v>
      </c>
      <c r="BM12">
        <v>3166864.089437678</v>
      </c>
      <c r="BN12">
        <v>2015</v>
      </c>
      <c r="BO12">
        <v>0</v>
      </c>
      <c r="BP12">
        <v>4842</v>
      </c>
      <c r="BQ12">
        <v>4516</v>
      </c>
    </row>
    <row r="13" spans="1:69" x14ac:dyDescent="0.2">
      <c r="A13">
        <v>3</v>
      </c>
      <c r="B13">
        <v>11457378.958348431</v>
      </c>
      <c r="C13">
        <v>6019</v>
      </c>
      <c r="D13">
        <v>2</v>
      </c>
      <c r="E13">
        <v>9391</v>
      </c>
      <c r="F13">
        <v>8290</v>
      </c>
      <c r="H13">
        <v>3</v>
      </c>
      <c r="I13">
        <v>11481002.0843205</v>
      </c>
      <c r="J13">
        <v>6033</v>
      </c>
      <c r="K13">
        <v>4</v>
      </c>
      <c r="L13">
        <v>9423</v>
      </c>
      <c r="M13">
        <v>8290</v>
      </c>
      <c r="O13">
        <v>3</v>
      </c>
      <c r="P13">
        <v>11450529.117848361</v>
      </c>
      <c r="Q13">
        <v>6016</v>
      </c>
      <c r="R13">
        <v>4</v>
      </c>
      <c r="S13">
        <v>9393</v>
      </c>
      <c r="T13">
        <v>8290</v>
      </c>
      <c r="V13">
        <v>3</v>
      </c>
      <c r="W13">
        <v>11471833.334092289</v>
      </c>
      <c r="X13">
        <v>6031</v>
      </c>
      <c r="Y13">
        <v>4</v>
      </c>
      <c r="Z13">
        <v>9426</v>
      </c>
      <c r="AA13">
        <v>8290</v>
      </c>
      <c r="AC13">
        <v>3</v>
      </c>
      <c r="AD13">
        <v>11483892.920297051</v>
      </c>
      <c r="AE13">
        <v>6041</v>
      </c>
      <c r="AF13">
        <v>4</v>
      </c>
      <c r="AG13">
        <v>9389</v>
      </c>
      <c r="AH13">
        <v>8290</v>
      </c>
      <c r="AJ13">
        <v>3</v>
      </c>
      <c r="AK13">
        <v>11481646.801715281</v>
      </c>
      <c r="AL13">
        <v>6038</v>
      </c>
      <c r="AM13">
        <v>5</v>
      </c>
      <c r="AN13">
        <v>9426</v>
      </c>
      <c r="AO13">
        <v>8290</v>
      </c>
      <c r="AQ13">
        <v>3</v>
      </c>
      <c r="AR13">
        <v>11465874.26191259</v>
      </c>
      <c r="AS13">
        <v>6028</v>
      </c>
      <c r="AT13">
        <v>4</v>
      </c>
      <c r="AU13">
        <v>9411</v>
      </c>
      <c r="AV13">
        <v>8290</v>
      </c>
      <c r="AX13">
        <v>3</v>
      </c>
      <c r="AY13">
        <v>11460526.10069436</v>
      </c>
      <c r="AZ13">
        <v>6021</v>
      </c>
      <c r="BA13">
        <v>5</v>
      </c>
      <c r="BB13">
        <v>9456</v>
      </c>
      <c r="BC13">
        <v>8290</v>
      </c>
      <c r="BE13">
        <v>3</v>
      </c>
      <c r="BF13">
        <v>11493588.126825539</v>
      </c>
      <c r="BG13">
        <v>6042</v>
      </c>
      <c r="BH13">
        <v>4</v>
      </c>
      <c r="BI13">
        <v>9439</v>
      </c>
      <c r="BJ13">
        <v>8290</v>
      </c>
      <c r="BL13">
        <v>3</v>
      </c>
      <c r="BM13">
        <v>11498699.15578598</v>
      </c>
      <c r="BN13">
        <v>6051</v>
      </c>
      <c r="BO13">
        <v>4</v>
      </c>
      <c r="BP13">
        <v>9453</v>
      </c>
      <c r="BQ13">
        <v>8290</v>
      </c>
    </row>
    <row r="14" spans="1:69" x14ac:dyDescent="0.2">
      <c r="A14">
        <v>4</v>
      </c>
      <c r="B14">
        <v>15117858.94707815</v>
      </c>
      <c r="C14">
        <v>8872</v>
      </c>
      <c r="D14">
        <v>54</v>
      </c>
      <c r="E14">
        <v>14381</v>
      </c>
      <c r="F14">
        <v>13029</v>
      </c>
      <c r="H14">
        <v>4</v>
      </c>
      <c r="I14">
        <v>15138019.244034139</v>
      </c>
      <c r="J14">
        <v>8883</v>
      </c>
      <c r="K14">
        <v>54</v>
      </c>
      <c r="L14">
        <v>14411</v>
      </c>
      <c r="M14">
        <v>13029</v>
      </c>
      <c r="O14">
        <v>4</v>
      </c>
      <c r="P14">
        <v>15093213.93456779</v>
      </c>
      <c r="Q14">
        <v>8856</v>
      </c>
      <c r="R14">
        <v>54</v>
      </c>
      <c r="S14">
        <v>14380</v>
      </c>
      <c r="T14">
        <v>13029</v>
      </c>
      <c r="V14">
        <v>4</v>
      </c>
      <c r="W14">
        <v>15138372.832722129</v>
      </c>
      <c r="X14">
        <v>8884</v>
      </c>
      <c r="Y14">
        <v>54</v>
      </c>
      <c r="Z14">
        <v>14426</v>
      </c>
      <c r="AA14">
        <v>13029</v>
      </c>
      <c r="AC14">
        <v>4</v>
      </c>
      <c r="AD14">
        <v>15138370.59341697</v>
      </c>
      <c r="AE14">
        <v>8884</v>
      </c>
      <c r="AF14">
        <v>54</v>
      </c>
      <c r="AG14">
        <v>14373</v>
      </c>
      <c r="AH14">
        <v>13029</v>
      </c>
      <c r="AJ14">
        <v>4</v>
      </c>
      <c r="AK14">
        <v>15131094.28328407</v>
      </c>
      <c r="AL14">
        <v>8880</v>
      </c>
      <c r="AM14">
        <v>54</v>
      </c>
      <c r="AN14">
        <v>14420</v>
      </c>
      <c r="AO14">
        <v>13029</v>
      </c>
      <c r="AQ14">
        <v>4</v>
      </c>
      <c r="AR14">
        <v>15134999.748670651</v>
      </c>
      <c r="AS14">
        <v>8882</v>
      </c>
      <c r="AT14">
        <v>54</v>
      </c>
      <c r="AU14">
        <v>14455</v>
      </c>
      <c r="AV14">
        <v>13029</v>
      </c>
      <c r="AX14">
        <v>4</v>
      </c>
      <c r="AY14">
        <v>15101662.61502938</v>
      </c>
      <c r="AZ14">
        <v>8862</v>
      </c>
      <c r="BA14">
        <v>54</v>
      </c>
      <c r="BB14">
        <v>14458</v>
      </c>
      <c r="BC14">
        <v>13029</v>
      </c>
      <c r="BE14">
        <v>4</v>
      </c>
      <c r="BF14">
        <v>15156108.015649719</v>
      </c>
      <c r="BG14">
        <v>8894</v>
      </c>
      <c r="BH14">
        <v>54</v>
      </c>
      <c r="BI14">
        <v>14427</v>
      </c>
      <c r="BJ14">
        <v>13029</v>
      </c>
      <c r="BL14">
        <v>4</v>
      </c>
      <c r="BM14">
        <v>15168621.452638339</v>
      </c>
      <c r="BN14">
        <v>8901</v>
      </c>
      <c r="BO14">
        <v>54</v>
      </c>
      <c r="BP14">
        <v>14462</v>
      </c>
      <c r="BQ14">
        <v>13029</v>
      </c>
    </row>
    <row r="15" spans="1:69" x14ac:dyDescent="0.2">
      <c r="A15">
        <v>5</v>
      </c>
      <c r="B15">
        <v>10033684.460589509</v>
      </c>
      <c r="C15">
        <v>7127</v>
      </c>
      <c r="D15">
        <v>2225</v>
      </c>
      <c r="E15">
        <v>18188</v>
      </c>
      <c r="F15">
        <v>13287</v>
      </c>
      <c r="H15">
        <v>5</v>
      </c>
      <c r="I15">
        <v>10144348.47949677</v>
      </c>
      <c r="J15">
        <v>7153</v>
      </c>
      <c r="K15">
        <v>2198</v>
      </c>
      <c r="L15">
        <v>18233</v>
      </c>
      <c r="M15">
        <v>13287</v>
      </c>
      <c r="O15">
        <v>5</v>
      </c>
      <c r="P15">
        <v>10083147.36860206</v>
      </c>
      <c r="Q15">
        <v>7145</v>
      </c>
      <c r="R15">
        <v>2213</v>
      </c>
      <c r="S15">
        <v>18259</v>
      </c>
      <c r="T15">
        <v>13287</v>
      </c>
      <c r="V15">
        <v>5</v>
      </c>
      <c r="W15">
        <v>10014156.28673856</v>
      </c>
      <c r="X15">
        <v>7123</v>
      </c>
      <c r="Y15">
        <v>2231</v>
      </c>
      <c r="Z15">
        <v>18210</v>
      </c>
      <c r="AA15">
        <v>13287</v>
      </c>
      <c r="AC15">
        <v>5</v>
      </c>
      <c r="AD15">
        <v>10153085.89840403</v>
      </c>
      <c r="AE15">
        <v>7162</v>
      </c>
      <c r="AF15">
        <v>2188</v>
      </c>
      <c r="AG15">
        <v>18213</v>
      </c>
      <c r="AH15">
        <v>13287</v>
      </c>
      <c r="AJ15">
        <v>5</v>
      </c>
      <c r="AK15">
        <v>10062851.592940331</v>
      </c>
      <c r="AL15">
        <v>7125</v>
      </c>
      <c r="AM15">
        <v>2220</v>
      </c>
      <c r="AN15">
        <v>18214</v>
      </c>
      <c r="AO15">
        <v>13287</v>
      </c>
      <c r="AQ15">
        <v>5</v>
      </c>
      <c r="AR15">
        <v>10073581.36595591</v>
      </c>
      <c r="AS15">
        <v>7136</v>
      </c>
      <c r="AT15">
        <v>2212</v>
      </c>
      <c r="AU15">
        <v>18265</v>
      </c>
      <c r="AV15">
        <v>13287</v>
      </c>
      <c r="AX15">
        <v>5</v>
      </c>
      <c r="AY15">
        <v>10027664.444295701</v>
      </c>
      <c r="AZ15">
        <v>7115</v>
      </c>
      <c r="BA15">
        <v>2231</v>
      </c>
      <c r="BB15">
        <v>18302</v>
      </c>
      <c r="BC15">
        <v>13287</v>
      </c>
      <c r="BE15">
        <v>5</v>
      </c>
      <c r="BF15">
        <v>10106875.9731977</v>
      </c>
      <c r="BG15">
        <v>7150</v>
      </c>
      <c r="BH15">
        <v>2201</v>
      </c>
      <c r="BI15">
        <v>18237</v>
      </c>
      <c r="BJ15">
        <v>13287</v>
      </c>
      <c r="BL15">
        <v>5</v>
      </c>
      <c r="BM15">
        <v>10169218.695693269</v>
      </c>
      <c r="BN15">
        <v>7160</v>
      </c>
      <c r="BO15">
        <v>2188</v>
      </c>
      <c r="BP15">
        <v>18279</v>
      </c>
      <c r="BQ15">
        <v>13287</v>
      </c>
    </row>
    <row r="16" spans="1:69" x14ac:dyDescent="0.2">
      <c r="A16">
        <v>6</v>
      </c>
      <c r="B16">
        <v>2497302.5730631691</v>
      </c>
      <c r="C16">
        <v>1442</v>
      </c>
      <c r="D16">
        <v>0</v>
      </c>
      <c r="E16">
        <v>18966</v>
      </c>
      <c r="F16">
        <v>1853</v>
      </c>
      <c r="H16">
        <v>6</v>
      </c>
      <c r="I16">
        <v>2499558.7736604521</v>
      </c>
      <c r="J16">
        <v>1444</v>
      </c>
      <c r="K16">
        <v>0</v>
      </c>
      <c r="L16">
        <v>19028</v>
      </c>
      <c r="M16">
        <v>1853</v>
      </c>
      <c r="O16">
        <v>6</v>
      </c>
      <c r="P16">
        <v>2501792.4230631688</v>
      </c>
      <c r="Q16">
        <v>1447</v>
      </c>
      <c r="R16">
        <v>0</v>
      </c>
      <c r="S16">
        <v>19024</v>
      </c>
      <c r="T16">
        <v>1853</v>
      </c>
      <c r="V16">
        <v>6</v>
      </c>
      <c r="W16">
        <v>2493391.1730631688</v>
      </c>
      <c r="X16">
        <v>1442</v>
      </c>
      <c r="Y16">
        <v>0</v>
      </c>
      <c r="Z16">
        <v>19012</v>
      </c>
      <c r="AA16">
        <v>1853</v>
      </c>
      <c r="AC16">
        <v>6</v>
      </c>
      <c r="AD16">
        <v>2497302.5730631691</v>
      </c>
      <c r="AE16">
        <v>1442</v>
      </c>
      <c r="AF16">
        <v>0</v>
      </c>
      <c r="AG16">
        <v>18975</v>
      </c>
      <c r="AH16">
        <v>1853</v>
      </c>
      <c r="AJ16">
        <v>6</v>
      </c>
      <c r="AK16">
        <v>2494523.6236604522</v>
      </c>
      <c r="AL16">
        <v>1441</v>
      </c>
      <c r="AM16">
        <v>0</v>
      </c>
      <c r="AN16">
        <v>18992</v>
      </c>
      <c r="AO16">
        <v>1853</v>
      </c>
      <c r="AQ16">
        <v>6</v>
      </c>
      <c r="AR16">
        <v>2498982.8230631691</v>
      </c>
      <c r="AS16">
        <v>1443</v>
      </c>
      <c r="AT16">
        <v>0</v>
      </c>
      <c r="AU16">
        <v>19058</v>
      </c>
      <c r="AV16">
        <v>1853</v>
      </c>
      <c r="AX16">
        <v>6</v>
      </c>
      <c r="AY16">
        <v>2501244.6236604522</v>
      </c>
      <c r="AZ16">
        <v>1445</v>
      </c>
      <c r="BA16">
        <v>0</v>
      </c>
      <c r="BB16">
        <v>19113</v>
      </c>
      <c r="BC16">
        <v>1853</v>
      </c>
      <c r="BE16">
        <v>6</v>
      </c>
      <c r="BF16">
        <v>2493391.1730631688</v>
      </c>
      <c r="BG16">
        <v>1442</v>
      </c>
      <c r="BH16">
        <v>0</v>
      </c>
      <c r="BI16">
        <v>19012</v>
      </c>
      <c r="BJ16">
        <v>1853</v>
      </c>
      <c r="BL16">
        <v>6</v>
      </c>
      <c r="BM16">
        <v>2507965.6236604522</v>
      </c>
      <c r="BN16">
        <v>1449</v>
      </c>
      <c r="BO16">
        <v>0</v>
      </c>
      <c r="BP16">
        <v>19050</v>
      </c>
      <c r="BQ16">
        <v>1853</v>
      </c>
    </row>
    <row r="17" spans="1:69" x14ac:dyDescent="0.2">
      <c r="A17">
        <v>7</v>
      </c>
      <c r="B17">
        <v>16938657.583108071</v>
      </c>
      <c r="C17">
        <v>7831</v>
      </c>
      <c r="D17">
        <v>671</v>
      </c>
      <c r="E17">
        <v>21079</v>
      </c>
      <c r="F17">
        <v>10833</v>
      </c>
      <c r="H17">
        <v>7</v>
      </c>
      <c r="I17">
        <v>16837176.748180959</v>
      </c>
      <c r="J17">
        <v>7800</v>
      </c>
      <c r="K17">
        <v>703</v>
      </c>
      <c r="L17">
        <v>21102</v>
      </c>
      <c r="M17">
        <v>10833</v>
      </c>
      <c r="O17">
        <v>7</v>
      </c>
      <c r="P17">
        <v>16986690.27190464</v>
      </c>
      <c r="Q17">
        <v>7846</v>
      </c>
      <c r="R17">
        <v>663</v>
      </c>
      <c r="S17">
        <v>21145</v>
      </c>
      <c r="T17">
        <v>10833</v>
      </c>
      <c r="V17">
        <v>7</v>
      </c>
      <c r="W17">
        <v>16904219.621733472</v>
      </c>
      <c r="X17">
        <v>7814</v>
      </c>
      <c r="Y17">
        <v>680</v>
      </c>
      <c r="Z17">
        <v>21123</v>
      </c>
      <c r="AA17">
        <v>10833</v>
      </c>
      <c r="AC17">
        <v>7</v>
      </c>
      <c r="AD17">
        <v>16959260.872276299</v>
      </c>
      <c r="AE17">
        <v>7841</v>
      </c>
      <c r="AF17">
        <v>670</v>
      </c>
      <c r="AG17">
        <v>21090</v>
      </c>
      <c r="AH17">
        <v>10833</v>
      </c>
      <c r="AJ17">
        <v>7</v>
      </c>
      <c r="AK17">
        <v>16836151.086806349</v>
      </c>
      <c r="AL17">
        <v>7796</v>
      </c>
      <c r="AM17">
        <v>699</v>
      </c>
      <c r="AN17">
        <v>21090</v>
      </c>
      <c r="AO17">
        <v>10833</v>
      </c>
      <c r="AQ17">
        <v>7</v>
      </c>
      <c r="AR17">
        <v>16927194.865779899</v>
      </c>
      <c r="AS17">
        <v>7828</v>
      </c>
      <c r="AT17">
        <v>675</v>
      </c>
      <c r="AU17">
        <v>21172</v>
      </c>
      <c r="AV17">
        <v>10833</v>
      </c>
      <c r="AX17">
        <v>7</v>
      </c>
      <c r="AY17">
        <v>16838075.188871361</v>
      </c>
      <c r="AZ17">
        <v>7807</v>
      </c>
      <c r="BA17">
        <v>709</v>
      </c>
      <c r="BB17">
        <v>21189</v>
      </c>
      <c r="BC17">
        <v>10833</v>
      </c>
      <c r="BE17">
        <v>7</v>
      </c>
      <c r="BF17">
        <v>16868953.873718001</v>
      </c>
      <c r="BG17">
        <v>7802</v>
      </c>
      <c r="BH17">
        <v>689</v>
      </c>
      <c r="BI17">
        <v>21122</v>
      </c>
      <c r="BJ17">
        <v>10833</v>
      </c>
      <c r="BL17">
        <v>7</v>
      </c>
      <c r="BM17">
        <v>16921842.146811321</v>
      </c>
      <c r="BN17">
        <v>7825</v>
      </c>
      <c r="BO17">
        <v>676</v>
      </c>
      <c r="BP17">
        <v>21163</v>
      </c>
      <c r="BQ17">
        <v>10833</v>
      </c>
    </row>
    <row r="18" spans="1:69" x14ac:dyDescent="0.2">
      <c r="A18">
        <v>8</v>
      </c>
      <c r="B18">
        <v>14794208.14445035</v>
      </c>
      <c r="C18">
        <v>8874</v>
      </c>
      <c r="D18">
        <v>29</v>
      </c>
      <c r="E18">
        <v>25858</v>
      </c>
      <c r="F18">
        <v>11528</v>
      </c>
      <c r="H18">
        <v>8</v>
      </c>
      <c r="I18">
        <v>14693012.47029265</v>
      </c>
      <c r="J18">
        <v>8845</v>
      </c>
      <c r="K18">
        <v>56</v>
      </c>
      <c r="L18">
        <v>25906</v>
      </c>
      <c r="M18">
        <v>11528</v>
      </c>
      <c r="O18">
        <v>8</v>
      </c>
      <c r="P18">
        <v>14842696.20013156</v>
      </c>
      <c r="Q18">
        <v>8894</v>
      </c>
      <c r="R18">
        <v>9</v>
      </c>
      <c r="S18">
        <v>25936</v>
      </c>
      <c r="T18">
        <v>11528</v>
      </c>
      <c r="V18">
        <v>8</v>
      </c>
      <c r="W18">
        <v>14910074.49996547</v>
      </c>
      <c r="X18">
        <v>8906</v>
      </c>
      <c r="Y18">
        <v>0</v>
      </c>
      <c r="Z18">
        <v>25941</v>
      </c>
      <c r="AA18">
        <v>11528</v>
      </c>
      <c r="AC18">
        <v>8</v>
      </c>
      <c r="AD18">
        <v>14561908.357662961</v>
      </c>
      <c r="AE18">
        <v>8802</v>
      </c>
      <c r="AF18">
        <v>101</v>
      </c>
      <c r="AG18">
        <v>25851</v>
      </c>
      <c r="AH18">
        <v>11528</v>
      </c>
      <c r="AJ18">
        <v>8</v>
      </c>
      <c r="AK18">
        <v>14624064.393480061</v>
      </c>
      <c r="AL18">
        <v>8829</v>
      </c>
      <c r="AM18">
        <v>74</v>
      </c>
      <c r="AN18">
        <v>25871</v>
      </c>
      <c r="AO18">
        <v>11528</v>
      </c>
      <c r="AQ18">
        <v>8</v>
      </c>
      <c r="AR18">
        <v>14661123.72235235</v>
      </c>
      <c r="AS18">
        <v>8833</v>
      </c>
      <c r="AT18">
        <v>69</v>
      </c>
      <c r="AU18">
        <v>25960</v>
      </c>
      <c r="AV18">
        <v>11528</v>
      </c>
      <c r="AX18">
        <v>8</v>
      </c>
      <c r="AY18">
        <v>14759210.458169449</v>
      </c>
      <c r="AZ18">
        <v>8871</v>
      </c>
      <c r="BA18">
        <v>31</v>
      </c>
      <c r="BB18">
        <v>26022</v>
      </c>
      <c r="BC18">
        <v>11528</v>
      </c>
      <c r="BE18">
        <v>8</v>
      </c>
      <c r="BF18">
        <v>14898634.086918959</v>
      </c>
      <c r="BG18">
        <v>8901</v>
      </c>
      <c r="BH18">
        <v>2</v>
      </c>
      <c r="BI18">
        <v>25966</v>
      </c>
      <c r="BJ18">
        <v>11528</v>
      </c>
      <c r="BL18">
        <v>8</v>
      </c>
      <c r="BM18">
        <v>14803818.98026746</v>
      </c>
      <c r="BN18">
        <v>8885</v>
      </c>
      <c r="BO18">
        <v>18</v>
      </c>
      <c r="BP18">
        <v>25985</v>
      </c>
      <c r="BQ18">
        <v>11528</v>
      </c>
    </row>
    <row r="19" spans="1:69" x14ac:dyDescent="0.2">
      <c r="A19">
        <v>9</v>
      </c>
      <c r="B19">
        <v>18754029.48351711</v>
      </c>
      <c r="C19">
        <v>11097</v>
      </c>
      <c r="D19">
        <v>15</v>
      </c>
      <c r="E19">
        <v>23909</v>
      </c>
      <c r="F19">
        <v>15161</v>
      </c>
      <c r="H19">
        <v>9</v>
      </c>
      <c r="I19">
        <v>18832727.660291549</v>
      </c>
      <c r="J19">
        <v>11139</v>
      </c>
      <c r="K19">
        <v>12</v>
      </c>
      <c r="L19">
        <v>23944</v>
      </c>
      <c r="M19">
        <v>15161</v>
      </c>
      <c r="O19">
        <v>9</v>
      </c>
      <c r="P19">
        <v>18896019.59180316</v>
      </c>
      <c r="Q19">
        <v>11118</v>
      </c>
      <c r="R19">
        <v>1</v>
      </c>
      <c r="S19">
        <v>23956</v>
      </c>
      <c r="T19">
        <v>15161</v>
      </c>
      <c r="V19">
        <v>9</v>
      </c>
      <c r="W19">
        <v>18855480.131112561</v>
      </c>
      <c r="X19">
        <v>11148</v>
      </c>
      <c r="Y19">
        <v>21</v>
      </c>
      <c r="Z19">
        <v>23990</v>
      </c>
      <c r="AA19">
        <v>15161</v>
      </c>
      <c r="AC19">
        <v>9</v>
      </c>
      <c r="AD19">
        <v>18934378.915610321</v>
      </c>
      <c r="AE19">
        <v>11170</v>
      </c>
      <c r="AF19">
        <v>1</v>
      </c>
      <c r="AG19">
        <v>23965</v>
      </c>
      <c r="AH19">
        <v>15161</v>
      </c>
      <c r="AJ19">
        <v>9</v>
      </c>
      <c r="AK19">
        <v>18791776.35252092</v>
      </c>
      <c r="AL19">
        <v>11116</v>
      </c>
      <c r="AM19">
        <v>22</v>
      </c>
      <c r="AN19">
        <v>23928</v>
      </c>
      <c r="AO19">
        <v>15161</v>
      </c>
      <c r="AQ19">
        <v>9</v>
      </c>
      <c r="AR19">
        <v>18883925.14469308</v>
      </c>
      <c r="AS19">
        <v>11169</v>
      </c>
      <c r="AT19">
        <v>4</v>
      </c>
      <c r="AU19">
        <v>24057</v>
      </c>
      <c r="AV19">
        <v>15161</v>
      </c>
      <c r="AX19">
        <v>9</v>
      </c>
      <c r="AY19">
        <v>18950853.38784866</v>
      </c>
      <c r="AZ19">
        <v>11188</v>
      </c>
      <c r="BA19">
        <v>1</v>
      </c>
      <c r="BB19">
        <v>24078</v>
      </c>
      <c r="BC19">
        <v>15161</v>
      </c>
      <c r="BE19">
        <v>9</v>
      </c>
      <c r="BF19">
        <v>18836263.325406149</v>
      </c>
      <c r="BG19">
        <v>11126</v>
      </c>
      <c r="BH19">
        <v>15</v>
      </c>
      <c r="BI19">
        <v>23997</v>
      </c>
      <c r="BJ19">
        <v>15161</v>
      </c>
      <c r="BL19">
        <v>9</v>
      </c>
      <c r="BM19">
        <v>18954158.74202444</v>
      </c>
      <c r="BN19">
        <v>11176</v>
      </c>
      <c r="BO19">
        <v>1</v>
      </c>
      <c r="BP19">
        <v>24012</v>
      </c>
      <c r="BQ19">
        <v>15161</v>
      </c>
    </row>
    <row r="20" spans="1:69" x14ac:dyDescent="0.2">
      <c r="A20">
        <v>10</v>
      </c>
      <c r="B20">
        <v>7734291.0090937363</v>
      </c>
      <c r="C20">
        <v>6103</v>
      </c>
      <c r="D20">
        <v>1874</v>
      </c>
      <c r="E20">
        <v>15112</v>
      </c>
      <c r="F20">
        <v>13492</v>
      </c>
      <c r="H20">
        <v>10</v>
      </c>
      <c r="I20">
        <v>7625277.0274457252</v>
      </c>
      <c r="J20">
        <v>6045</v>
      </c>
      <c r="K20">
        <v>1874</v>
      </c>
      <c r="L20">
        <v>15077</v>
      </c>
      <c r="M20">
        <v>13492</v>
      </c>
      <c r="O20">
        <v>10</v>
      </c>
      <c r="P20">
        <v>7701228.4359507915</v>
      </c>
      <c r="Q20">
        <v>6099</v>
      </c>
      <c r="R20">
        <v>1874</v>
      </c>
      <c r="S20">
        <v>15153</v>
      </c>
      <c r="T20">
        <v>13492</v>
      </c>
      <c r="V20">
        <v>10</v>
      </c>
      <c r="W20">
        <v>7701970.1944219004</v>
      </c>
      <c r="X20">
        <v>6103</v>
      </c>
      <c r="Y20">
        <v>1874</v>
      </c>
      <c r="Z20">
        <v>15174</v>
      </c>
      <c r="AA20">
        <v>13492</v>
      </c>
      <c r="AC20">
        <v>10</v>
      </c>
      <c r="AD20">
        <v>7691036.0390244657</v>
      </c>
      <c r="AE20">
        <v>6081</v>
      </c>
      <c r="AF20">
        <v>1874</v>
      </c>
      <c r="AG20">
        <v>15093</v>
      </c>
      <c r="AH20">
        <v>13492</v>
      </c>
      <c r="AJ20">
        <v>10</v>
      </c>
      <c r="AK20">
        <v>7660439.3055193899</v>
      </c>
      <c r="AL20">
        <v>6070</v>
      </c>
      <c r="AM20">
        <v>1874</v>
      </c>
      <c r="AN20">
        <v>15119</v>
      </c>
      <c r="AO20">
        <v>13492</v>
      </c>
      <c r="AQ20">
        <v>10</v>
      </c>
      <c r="AR20">
        <v>7665852.4831279321</v>
      </c>
      <c r="AS20">
        <v>6076</v>
      </c>
      <c r="AT20">
        <v>1874</v>
      </c>
      <c r="AU20">
        <v>15188</v>
      </c>
      <c r="AV20">
        <v>13492</v>
      </c>
      <c r="AX20">
        <v>10</v>
      </c>
      <c r="AY20">
        <v>7668844.2021023734</v>
      </c>
      <c r="AZ20">
        <v>6080</v>
      </c>
      <c r="BA20">
        <v>1874</v>
      </c>
      <c r="BB20">
        <v>15226</v>
      </c>
      <c r="BC20">
        <v>13492</v>
      </c>
      <c r="BE20">
        <v>10</v>
      </c>
      <c r="BF20">
        <v>7678122.4531315798</v>
      </c>
      <c r="BG20">
        <v>6084</v>
      </c>
      <c r="BH20">
        <v>1874</v>
      </c>
      <c r="BI20">
        <v>15190</v>
      </c>
      <c r="BJ20">
        <v>13492</v>
      </c>
      <c r="BL20">
        <v>10</v>
      </c>
      <c r="BM20">
        <v>7704168.6373174461</v>
      </c>
      <c r="BN20">
        <v>6083</v>
      </c>
      <c r="BO20">
        <v>1874</v>
      </c>
      <c r="BP20">
        <v>15143</v>
      </c>
      <c r="BQ20">
        <v>13492</v>
      </c>
    </row>
    <row r="21" spans="1:69" x14ac:dyDescent="0.2">
      <c r="A21">
        <v>11</v>
      </c>
      <c r="B21">
        <v>5074358.0997508625</v>
      </c>
      <c r="C21">
        <v>3048</v>
      </c>
      <c r="D21">
        <v>368</v>
      </c>
      <c r="E21">
        <v>10255</v>
      </c>
      <c r="F21">
        <v>6158</v>
      </c>
      <c r="H21">
        <v>11</v>
      </c>
      <c r="I21">
        <v>5064368.9840765595</v>
      </c>
      <c r="J21">
        <v>3035</v>
      </c>
      <c r="K21">
        <v>368</v>
      </c>
      <c r="L21">
        <v>10265</v>
      </c>
      <c r="M21">
        <v>6158</v>
      </c>
      <c r="O21">
        <v>11</v>
      </c>
      <c r="P21">
        <v>5034708.0294554709</v>
      </c>
      <c r="Q21">
        <v>3028</v>
      </c>
      <c r="R21">
        <v>377</v>
      </c>
      <c r="S21">
        <v>10277</v>
      </c>
      <c r="T21">
        <v>6158</v>
      </c>
      <c r="V21">
        <v>11</v>
      </c>
      <c r="W21">
        <v>4991106.0509805614</v>
      </c>
      <c r="X21">
        <v>3016</v>
      </c>
      <c r="Y21">
        <v>397</v>
      </c>
      <c r="Z21">
        <v>10285</v>
      </c>
      <c r="AA21">
        <v>6158</v>
      </c>
      <c r="AC21">
        <v>11</v>
      </c>
      <c r="AD21">
        <v>5094217.7814105935</v>
      </c>
      <c r="AE21">
        <v>3054</v>
      </c>
      <c r="AF21">
        <v>354</v>
      </c>
      <c r="AG21">
        <v>10261</v>
      </c>
      <c r="AH21">
        <v>6158</v>
      </c>
      <c r="AJ21">
        <v>11</v>
      </c>
      <c r="AK21">
        <v>5003777.2735430719</v>
      </c>
      <c r="AL21">
        <v>3026</v>
      </c>
      <c r="AM21">
        <v>384</v>
      </c>
      <c r="AN21">
        <v>10274</v>
      </c>
      <c r="AO21">
        <v>6158</v>
      </c>
      <c r="AQ21">
        <v>11</v>
      </c>
      <c r="AR21">
        <v>5064909.3306245357</v>
      </c>
      <c r="AS21">
        <v>3036</v>
      </c>
      <c r="AT21">
        <v>366</v>
      </c>
      <c r="AU21">
        <v>10347</v>
      </c>
      <c r="AV21">
        <v>6158</v>
      </c>
      <c r="AX21">
        <v>11</v>
      </c>
      <c r="AY21">
        <v>5062751.0551661281</v>
      </c>
      <c r="AZ21">
        <v>3029</v>
      </c>
      <c r="BA21">
        <v>375</v>
      </c>
      <c r="BB21">
        <v>10374</v>
      </c>
      <c r="BC21">
        <v>6158</v>
      </c>
      <c r="BE21">
        <v>11</v>
      </c>
      <c r="BF21">
        <v>5109875.1541477609</v>
      </c>
      <c r="BG21">
        <v>3050</v>
      </c>
      <c r="BH21">
        <v>356</v>
      </c>
      <c r="BI21">
        <v>10355</v>
      </c>
      <c r="BJ21">
        <v>6158</v>
      </c>
      <c r="BL21">
        <v>11</v>
      </c>
      <c r="BM21">
        <v>5138567.6616568202</v>
      </c>
      <c r="BN21">
        <v>3056</v>
      </c>
      <c r="BO21">
        <v>355</v>
      </c>
      <c r="BP21">
        <v>10314</v>
      </c>
      <c r="BQ21">
        <v>6158</v>
      </c>
    </row>
    <row r="22" spans="1:69" x14ac:dyDescent="0.2">
      <c r="A22">
        <v>12</v>
      </c>
      <c r="B22">
        <v>218203.1400408271</v>
      </c>
      <c r="C22">
        <v>1050</v>
      </c>
      <c r="D22">
        <v>1242</v>
      </c>
      <c r="E22">
        <v>8389</v>
      </c>
      <c r="F22">
        <v>4598</v>
      </c>
      <c r="H22">
        <v>12</v>
      </c>
      <c r="I22">
        <v>228117.9812413558</v>
      </c>
      <c r="J22">
        <v>1050</v>
      </c>
      <c r="K22">
        <v>1242</v>
      </c>
      <c r="L22">
        <v>8409</v>
      </c>
      <c r="M22">
        <v>4598</v>
      </c>
      <c r="O22">
        <v>12</v>
      </c>
      <c r="P22">
        <v>230040.375238712</v>
      </c>
      <c r="Q22">
        <v>1050</v>
      </c>
      <c r="R22">
        <v>1242</v>
      </c>
      <c r="S22">
        <v>8434</v>
      </c>
      <c r="T22">
        <v>4598</v>
      </c>
      <c r="V22">
        <v>12</v>
      </c>
      <c r="W22">
        <v>227909.29884029849</v>
      </c>
      <c r="X22">
        <v>1050</v>
      </c>
      <c r="Y22">
        <v>1242</v>
      </c>
      <c r="Z22">
        <v>8447</v>
      </c>
      <c r="AA22">
        <v>4598</v>
      </c>
      <c r="AC22">
        <v>12</v>
      </c>
      <c r="AD22">
        <v>226460.61643924069</v>
      </c>
      <c r="AE22">
        <v>1050</v>
      </c>
      <c r="AF22">
        <v>1242</v>
      </c>
      <c r="AG22">
        <v>8389</v>
      </c>
      <c r="AH22">
        <v>4598</v>
      </c>
      <c r="AJ22">
        <v>12</v>
      </c>
      <c r="AK22">
        <v>224978.61643924069</v>
      </c>
      <c r="AL22">
        <v>1050</v>
      </c>
      <c r="AM22">
        <v>1242</v>
      </c>
      <c r="AN22">
        <v>8424</v>
      </c>
      <c r="AO22">
        <v>4598</v>
      </c>
      <c r="AQ22">
        <v>12</v>
      </c>
      <c r="AR22">
        <v>233632.4576397698</v>
      </c>
      <c r="AS22">
        <v>1050</v>
      </c>
      <c r="AT22">
        <v>1242</v>
      </c>
      <c r="AU22">
        <v>8488</v>
      </c>
      <c r="AV22">
        <v>4598</v>
      </c>
      <c r="AX22">
        <v>12</v>
      </c>
      <c r="AY22">
        <v>233499.8988402985</v>
      </c>
      <c r="AZ22">
        <v>1050</v>
      </c>
      <c r="BA22">
        <v>1242</v>
      </c>
      <c r="BB22">
        <v>8525</v>
      </c>
      <c r="BC22">
        <v>4598</v>
      </c>
      <c r="BE22">
        <v>12</v>
      </c>
      <c r="BF22">
        <v>228267.2164392407</v>
      </c>
      <c r="BG22">
        <v>1050</v>
      </c>
      <c r="BH22">
        <v>1242</v>
      </c>
      <c r="BI22">
        <v>8486</v>
      </c>
      <c r="BJ22">
        <v>4598</v>
      </c>
      <c r="BL22">
        <v>12</v>
      </c>
      <c r="BM22">
        <v>210154.4576397693</v>
      </c>
      <c r="BN22">
        <v>1050</v>
      </c>
      <c r="BO22">
        <v>1242</v>
      </c>
      <c r="BP22">
        <v>8434</v>
      </c>
      <c r="BQ22">
        <v>4598</v>
      </c>
    </row>
    <row r="23" spans="1:69" x14ac:dyDescent="0.2">
      <c r="A23">
        <v>13</v>
      </c>
      <c r="B23">
        <v>1185517.680087266</v>
      </c>
      <c r="C23">
        <v>891</v>
      </c>
      <c r="D23">
        <v>0</v>
      </c>
      <c r="E23">
        <v>13186</v>
      </c>
      <c r="F23">
        <v>891</v>
      </c>
      <c r="H23">
        <v>13</v>
      </c>
      <c r="I23">
        <v>1185517.680087266</v>
      </c>
      <c r="J23">
        <v>891</v>
      </c>
      <c r="K23">
        <v>0</v>
      </c>
      <c r="L23">
        <v>13226</v>
      </c>
      <c r="M23">
        <v>891</v>
      </c>
      <c r="O23">
        <v>13</v>
      </c>
      <c r="P23">
        <v>1185652.680087266</v>
      </c>
      <c r="Q23">
        <v>891</v>
      </c>
      <c r="R23">
        <v>0</v>
      </c>
      <c r="S23">
        <v>13251</v>
      </c>
      <c r="T23">
        <v>891</v>
      </c>
      <c r="V23">
        <v>13</v>
      </c>
      <c r="W23">
        <v>1185652.680087266</v>
      </c>
      <c r="X23">
        <v>891</v>
      </c>
      <c r="Y23">
        <v>0</v>
      </c>
      <c r="Z23">
        <v>13272</v>
      </c>
      <c r="AA23">
        <v>891</v>
      </c>
      <c r="AC23">
        <v>13</v>
      </c>
      <c r="AD23">
        <v>1185517.680087266</v>
      </c>
      <c r="AE23">
        <v>891</v>
      </c>
      <c r="AF23">
        <v>0</v>
      </c>
      <c r="AG23">
        <v>13269</v>
      </c>
      <c r="AH23">
        <v>891</v>
      </c>
      <c r="AJ23">
        <v>13</v>
      </c>
      <c r="AK23">
        <v>1185562.680087266</v>
      </c>
      <c r="AL23">
        <v>891</v>
      </c>
      <c r="AM23">
        <v>0</v>
      </c>
      <c r="AN23">
        <v>13309</v>
      </c>
      <c r="AO23">
        <v>891</v>
      </c>
      <c r="AQ23">
        <v>13</v>
      </c>
      <c r="AR23">
        <v>1185607.680087266</v>
      </c>
      <c r="AS23">
        <v>891</v>
      </c>
      <c r="AT23">
        <v>0</v>
      </c>
      <c r="AU23">
        <v>13373</v>
      </c>
      <c r="AV23">
        <v>891</v>
      </c>
      <c r="AX23">
        <v>13</v>
      </c>
      <c r="AY23">
        <v>1185517.680087266</v>
      </c>
      <c r="AZ23">
        <v>891</v>
      </c>
      <c r="BA23">
        <v>0</v>
      </c>
      <c r="BB23">
        <v>13357</v>
      </c>
      <c r="BC23">
        <v>891</v>
      </c>
      <c r="BE23">
        <v>13</v>
      </c>
      <c r="BF23">
        <v>1185607.680087266</v>
      </c>
      <c r="BG23">
        <v>891</v>
      </c>
      <c r="BH23">
        <v>0</v>
      </c>
      <c r="BI23">
        <v>13335</v>
      </c>
      <c r="BJ23">
        <v>891</v>
      </c>
      <c r="BL23">
        <v>13</v>
      </c>
      <c r="BM23">
        <v>1185652.680087266</v>
      </c>
      <c r="BN23">
        <v>891</v>
      </c>
      <c r="BO23">
        <v>0</v>
      </c>
      <c r="BP23">
        <v>13237</v>
      </c>
      <c r="BQ23">
        <v>891</v>
      </c>
    </row>
    <row r="24" spans="1:69" x14ac:dyDescent="0.2">
      <c r="A24">
        <v>14</v>
      </c>
      <c r="B24">
        <v>10469132.039669359</v>
      </c>
      <c r="C24">
        <v>6372</v>
      </c>
      <c r="D24">
        <v>94</v>
      </c>
      <c r="E24">
        <v>14309</v>
      </c>
      <c r="F24">
        <v>13179</v>
      </c>
      <c r="H24">
        <v>14</v>
      </c>
      <c r="I24">
        <v>10390075.695134001</v>
      </c>
      <c r="J24">
        <v>6364</v>
      </c>
      <c r="K24">
        <v>95</v>
      </c>
      <c r="L24">
        <v>14360</v>
      </c>
      <c r="M24">
        <v>13179</v>
      </c>
      <c r="O24">
        <v>14</v>
      </c>
      <c r="P24">
        <v>10430604.707011539</v>
      </c>
      <c r="Q24">
        <v>6351</v>
      </c>
      <c r="R24">
        <v>95</v>
      </c>
      <c r="S24">
        <v>14377</v>
      </c>
      <c r="T24">
        <v>13179</v>
      </c>
      <c r="V24">
        <v>14</v>
      </c>
      <c r="W24">
        <v>10530109.01825493</v>
      </c>
      <c r="X24">
        <v>6406</v>
      </c>
      <c r="Y24">
        <v>94</v>
      </c>
      <c r="Z24">
        <v>14401</v>
      </c>
      <c r="AA24">
        <v>13179</v>
      </c>
      <c r="AC24">
        <v>14</v>
      </c>
      <c r="AD24">
        <v>10464342.854063259</v>
      </c>
      <c r="AE24">
        <v>6373</v>
      </c>
      <c r="AF24">
        <v>94</v>
      </c>
      <c r="AG24">
        <v>14400</v>
      </c>
      <c r="AH24">
        <v>13179</v>
      </c>
      <c r="AJ24">
        <v>14</v>
      </c>
      <c r="AK24">
        <v>10464125.36895578</v>
      </c>
      <c r="AL24">
        <v>6369</v>
      </c>
      <c r="AM24">
        <v>94</v>
      </c>
      <c r="AN24">
        <v>14421</v>
      </c>
      <c r="AO24">
        <v>13179</v>
      </c>
      <c r="AQ24">
        <v>14</v>
      </c>
      <c r="AR24">
        <v>10491470.923056779</v>
      </c>
      <c r="AS24">
        <v>6420</v>
      </c>
      <c r="AT24">
        <v>96</v>
      </c>
      <c r="AU24">
        <v>14508</v>
      </c>
      <c r="AV24">
        <v>13179</v>
      </c>
      <c r="AX24">
        <v>14</v>
      </c>
      <c r="AY24">
        <v>10402114.194242969</v>
      </c>
      <c r="AZ24">
        <v>6372</v>
      </c>
      <c r="BA24">
        <v>94</v>
      </c>
      <c r="BB24">
        <v>14494</v>
      </c>
      <c r="BC24">
        <v>13179</v>
      </c>
      <c r="BE24">
        <v>14</v>
      </c>
      <c r="BF24">
        <v>10425690.73705426</v>
      </c>
      <c r="BG24">
        <v>6388</v>
      </c>
      <c r="BH24">
        <v>96</v>
      </c>
      <c r="BI24">
        <v>14493</v>
      </c>
      <c r="BJ24">
        <v>13179</v>
      </c>
      <c r="BL24">
        <v>14</v>
      </c>
      <c r="BM24">
        <v>10278387.76240229</v>
      </c>
      <c r="BN24">
        <v>6327</v>
      </c>
      <c r="BO24">
        <v>111</v>
      </c>
      <c r="BP24">
        <v>14330</v>
      </c>
      <c r="BQ24">
        <v>13179</v>
      </c>
    </row>
    <row r="25" spans="1:69" x14ac:dyDescent="0.2">
      <c r="A25" t="s">
        <v>34</v>
      </c>
      <c r="B25">
        <v>122282155.7670756</v>
      </c>
      <c r="H25" t="s">
        <v>34</v>
      </c>
      <c r="I25">
        <v>121912157.0785936</v>
      </c>
      <c r="O25" t="s">
        <v>34</v>
      </c>
      <c r="P25">
        <v>122388504.1796294</v>
      </c>
      <c r="V25" t="s">
        <v>34</v>
      </c>
      <c r="W25">
        <v>122363696.7186273</v>
      </c>
      <c r="AC25" t="s">
        <v>34</v>
      </c>
      <c r="AD25">
        <v>122246460.8096032</v>
      </c>
      <c r="AJ25" t="s">
        <v>34</v>
      </c>
      <c r="AK25">
        <v>121965767.5633515</v>
      </c>
      <c r="AQ25" t="s">
        <v>34</v>
      </c>
      <c r="AR25">
        <v>122118502.1542408</v>
      </c>
      <c r="AX25" t="s">
        <v>34</v>
      </c>
      <c r="AY25">
        <v>122143637.40348931</v>
      </c>
      <c r="BE25" t="s">
        <v>34</v>
      </c>
      <c r="BF25">
        <v>122412794.4385576</v>
      </c>
      <c r="BL25" t="s">
        <v>34</v>
      </c>
      <c r="BM25">
        <v>122562598.9771076</v>
      </c>
    </row>
    <row r="26" spans="1:69" x14ac:dyDescent="0.2">
      <c r="A26" t="s">
        <v>35</v>
      </c>
      <c r="B26">
        <v>0.1044662793477376</v>
      </c>
      <c r="H26" t="s">
        <v>35</v>
      </c>
      <c r="I26">
        <v>0.1055417537689209</v>
      </c>
      <c r="O26" t="s">
        <v>35</v>
      </c>
      <c r="P26">
        <v>0.1012595017751058</v>
      </c>
      <c r="V26" t="s">
        <v>35</v>
      </c>
      <c r="W26">
        <v>0.1038416067759196</v>
      </c>
      <c r="AC26" t="s">
        <v>35</v>
      </c>
      <c r="AD26">
        <v>0.1043708801269531</v>
      </c>
      <c r="AJ26" t="s">
        <v>35</v>
      </c>
      <c r="AK26">
        <v>0.10319108963012701</v>
      </c>
      <c r="AQ26" t="s">
        <v>35</v>
      </c>
      <c r="AR26">
        <v>9.9963474273681643E-2</v>
      </c>
      <c r="AX26" t="s">
        <v>35</v>
      </c>
      <c r="AY26">
        <v>9.8868942260742193E-2</v>
      </c>
      <c r="BE26" t="s">
        <v>35</v>
      </c>
      <c r="BF26">
        <v>9.8793999354044593E-2</v>
      </c>
      <c r="BL26" t="s">
        <v>35</v>
      </c>
      <c r="BM26">
        <v>9.828316370646159E-2</v>
      </c>
    </row>
    <row r="32" spans="1:69" x14ac:dyDescent="0.2">
      <c r="A32" t="s">
        <v>36</v>
      </c>
      <c r="B32">
        <v>122239627.5090276</v>
      </c>
    </row>
    <row r="33" spans="1:2" x14ac:dyDescent="0.2">
      <c r="A33" t="s">
        <v>37</v>
      </c>
      <c r="B33">
        <v>0.1018580691019694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32"/>
  <sheetViews>
    <sheetView workbookViewId="0"/>
  </sheetViews>
  <sheetFormatPr baseColWidth="10" defaultColWidth="8.83203125" defaultRowHeight="15" x14ac:dyDescent="0.2"/>
  <sheetData>
    <row r="1" spans="1:69" x14ac:dyDescent="0.2">
      <c r="A1" t="s">
        <v>21</v>
      </c>
      <c r="B1">
        <v>2</v>
      </c>
    </row>
    <row r="2" spans="1:69" x14ac:dyDescent="0.2">
      <c r="A2" t="s">
        <v>6</v>
      </c>
      <c r="B2">
        <v>1</v>
      </c>
    </row>
    <row r="3" spans="1:69" x14ac:dyDescent="0.2">
      <c r="A3" t="s">
        <v>22</v>
      </c>
      <c r="B3">
        <v>15</v>
      </c>
    </row>
    <row r="4" spans="1:69" x14ac:dyDescent="0.2">
      <c r="A4" t="s">
        <v>23</v>
      </c>
      <c r="B4" t="s">
        <v>24</v>
      </c>
    </row>
    <row r="5" spans="1:69" x14ac:dyDescent="0.2">
      <c r="A5" t="s">
        <v>25</v>
      </c>
      <c r="B5" t="b">
        <v>1</v>
      </c>
    </row>
    <row r="6" spans="1:69" x14ac:dyDescent="0.2">
      <c r="A6" t="s">
        <v>26</v>
      </c>
      <c r="B6">
        <v>0</v>
      </c>
    </row>
    <row r="8" spans="1:69" x14ac:dyDescent="0.2">
      <c r="A8" t="s">
        <v>27</v>
      </c>
      <c r="B8">
        <v>0</v>
      </c>
      <c r="H8" t="s">
        <v>27</v>
      </c>
      <c r="I8">
        <v>1</v>
      </c>
      <c r="O8" t="s">
        <v>27</v>
      </c>
      <c r="P8">
        <v>2</v>
      </c>
      <c r="V8" t="s">
        <v>27</v>
      </c>
      <c r="W8">
        <v>3</v>
      </c>
      <c r="AC8" t="s">
        <v>27</v>
      </c>
      <c r="AD8">
        <v>4</v>
      </c>
      <c r="AJ8" t="s">
        <v>27</v>
      </c>
      <c r="AK8">
        <v>5</v>
      </c>
      <c r="AQ8" t="s">
        <v>27</v>
      </c>
      <c r="AR8">
        <v>6</v>
      </c>
      <c r="AX8" t="s">
        <v>27</v>
      </c>
      <c r="AY8">
        <v>7</v>
      </c>
      <c r="BE8" t="s">
        <v>27</v>
      </c>
      <c r="BF8">
        <v>8</v>
      </c>
      <c r="BL8" t="s">
        <v>27</v>
      </c>
      <c r="BM8">
        <v>9</v>
      </c>
    </row>
    <row r="9" spans="1:69" x14ac:dyDescent="0.2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Q9" t="s">
        <v>28</v>
      </c>
      <c r="AR9" t="s">
        <v>29</v>
      </c>
      <c r="AS9" t="s">
        <v>30</v>
      </c>
      <c r="AT9" t="s">
        <v>31</v>
      </c>
      <c r="AU9" t="s">
        <v>32</v>
      </c>
      <c r="AV9" t="s">
        <v>33</v>
      </c>
      <c r="AX9" t="s">
        <v>28</v>
      </c>
      <c r="AY9" t="s">
        <v>29</v>
      </c>
      <c r="AZ9" t="s">
        <v>30</v>
      </c>
      <c r="BA9" t="s">
        <v>31</v>
      </c>
      <c r="BB9" t="s">
        <v>32</v>
      </c>
      <c r="BC9" t="s">
        <v>33</v>
      </c>
      <c r="BE9" t="s">
        <v>28</v>
      </c>
      <c r="BF9" t="s">
        <v>29</v>
      </c>
      <c r="BG9" t="s">
        <v>30</v>
      </c>
      <c r="BH9" t="s">
        <v>31</v>
      </c>
      <c r="BI9" t="s">
        <v>32</v>
      </c>
      <c r="BJ9" t="s">
        <v>33</v>
      </c>
      <c r="BL9" t="s">
        <v>28</v>
      </c>
      <c r="BM9" t="s">
        <v>29</v>
      </c>
      <c r="BN9" t="s">
        <v>30</v>
      </c>
      <c r="BO9" t="s">
        <v>31</v>
      </c>
      <c r="BP9" t="s">
        <v>32</v>
      </c>
      <c r="BQ9" t="s">
        <v>33</v>
      </c>
    </row>
    <row r="10" spans="1:69" x14ac:dyDescent="0.2">
      <c r="A10">
        <v>0</v>
      </c>
      <c r="B10">
        <v>748386.96233959752</v>
      </c>
      <c r="C10">
        <v>403</v>
      </c>
      <c r="D10">
        <v>0</v>
      </c>
      <c r="E10">
        <v>3761</v>
      </c>
      <c r="F10">
        <v>686</v>
      </c>
      <c r="H10">
        <v>0</v>
      </c>
      <c r="I10">
        <v>743357.81104188762</v>
      </c>
      <c r="J10">
        <v>399</v>
      </c>
      <c r="K10">
        <v>0</v>
      </c>
      <c r="L10">
        <v>3691</v>
      </c>
      <c r="M10">
        <v>686</v>
      </c>
      <c r="O10">
        <v>0</v>
      </c>
      <c r="P10">
        <v>747129.67451517005</v>
      </c>
      <c r="Q10">
        <v>402</v>
      </c>
      <c r="R10">
        <v>0</v>
      </c>
      <c r="S10">
        <v>3722</v>
      </c>
      <c r="T10">
        <v>686</v>
      </c>
      <c r="V10">
        <v>0</v>
      </c>
      <c r="W10">
        <v>750901.53798845247</v>
      </c>
      <c r="X10">
        <v>405</v>
      </c>
      <c r="Y10">
        <v>0</v>
      </c>
      <c r="Z10">
        <v>3731</v>
      </c>
      <c r="AA10">
        <v>686</v>
      </c>
      <c r="AC10">
        <v>0</v>
      </c>
      <c r="AD10">
        <v>743357.81104188762</v>
      </c>
      <c r="AE10">
        <v>399</v>
      </c>
      <c r="AF10">
        <v>0</v>
      </c>
      <c r="AG10">
        <v>3686</v>
      </c>
      <c r="AH10">
        <v>686</v>
      </c>
      <c r="AJ10">
        <v>0</v>
      </c>
      <c r="AK10">
        <v>743357.81104188762</v>
      </c>
      <c r="AL10">
        <v>399</v>
      </c>
      <c r="AM10">
        <v>0</v>
      </c>
      <c r="AN10">
        <v>3729</v>
      </c>
      <c r="AO10">
        <v>686</v>
      </c>
      <c r="AQ10">
        <v>0</v>
      </c>
      <c r="AR10">
        <v>739585.94756860519</v>
      </c>
      <c r="AS10">
        <v>396</v>
      </c>
      <c r="AT10">
        <v>0</v>
      </c>
      <c r="AU10">
        <v>3690</v>
      </c>
      <c r="AV10">
        <v>686</v>
      </c>
      <c r="AX10">
        <v>0</v>
      </c>
      <c r="AY10">
        <v>747129.67451517005</v>
      </c>
      <c r="AZ10">
        <v>402</v>
      </c>
      <c r="BA10">
        <v>0</v>
      </c>
      <c r="BB10">
        <v>3754</v>
      </c>
      <c r="BC10">
        <v>686</v>
      </c>
      <c r="BE10">
        <v>0</v>
      </c>
      <c r="BF10">
        <v>747129.67451517005</v>
      </c>
      <c r="BG10">
        <v>402</v>
      </c>
      <c r="BH10">
        <v>0</v>
      </c>
      <c r="BI10">
        <v>3714</v>
      </c>
      <c r="BJ10">
        <v>686</v>
      </c>
      <c r="BL10">
        <v>0</v>
      </c>
      <c r="BM10">
        <v>744615.09886631509</v>
      </c>
      <c r="BN10">
        <v>400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3529196.5763646821</v>
      </c>
      <c r="C11">
        <v>2849</v>
      </c>
      <c r="D11">
        <v>632</v>
      </c>
      <c r="E11">
        <v>5960</v>
      </c>
      <c r="F11">
        <v>5943</v>
      </c>
      <c r="H11">
        <v>1</v>
      </c>
      <c r="I11">
        <v>3336590.5261951261</v>
      </c>
      <c r="J11">
        <v>2792</v>
      </c>
      <c r="K11">
        <v>695</v>
      </c>
      <c r="L11">
        <v>5922</v>
      </c>
      <c r="M11">
        <v>5943</v>
      </c>
      <c r="O11">
        <v>1</v>
      </c>
      <c r="P11">
        <v>3470934.698023668</v>
      </c>
      <c r="Q11">
        <v>2830</v>
      </c>
      <c r="R11">
        <v>650</v>
      </c>
      <c r="S11">
        <v>5938</v>
      </c>
      <c r="T11">
        <v>5943</v>
      </c>
      <c r="V11">
        <v>1</v>
      </c>
      <c r="W11">
        <v>3449517.395701264</v>
      </c>
      <c r="X11">
        <v>2819</v>
      </c>
      <c r="Y11">
        <v>654</v>
      </c>
      <c r="Z11">
        <v>5954</v>
      </c>
      <c r="AA11">
        <v>5943</v>
      </c>
      <c r="AC11">
        <v>1</v>
      </c>
      <c r="AD11">
        <v>3405837.1612181668</v>
      </c>
      <c r="AE11">
        <v>2815</v>
      </c>
      <c r="AF11">
        <v>675</v>
      </c>
      <c r="AG11">
        <v>5899</v>
      </c>
      <c r="AH11">
        <v>5943</v>
      </c>
      <c r="AJ11">
        <v>1</v>
      </c>
      <c r="AK11">
        <v>3544426.44134164</v>
      </c>
      <c r="AL11">
        <v>2851</v>
      </c>
      <c r="AM11">
        <v>627</v>
      </c>
      <c r="AN11">
        <v>5948</v>
      </c>
      <c r="AO11">
        <v>5943</v>
      </c>
      <c r="AQ11">
        <v>1</v>
      </c>
      <c r="AR11">
        <v>3376948.1473445948</v>
      </c>
      <c r="AS11">
        <v>2803</v>
      </c>
      <c r="AT11">
        <v>681</v>
      </c>
      <c r="AU11">
        <v>5925</v>
      </c>
      <c r="AV11">
        <v>5943</v>
      </c>
      <c r="AX11">
        <v>1</v>
      </c>
      <c r="AY11">
        <v>3456208.1339805401</v>
      </c>
      <c r="AZ11">
        <v>2825</v>
      </c>
      <c r="BA11">
        <v>655</v>
      </c>
      <c r="BB11">
        <v>5972</v>
      </c>
      <c r="BC11">
        <v>5943</v>
      </c>
      <c r="BE11">
        <v>1</v>
      </c>
      <c r="BF11">
        <v>3450654.1910868818</v>
      </c>
      <c r="BG11">
        <v>2822</v>
      </c>
      <c r="BH11">
        <v>655</v>
      </c>
      <c r="BI11">
        <v>5938</v>
      </c>
      <c r="BJ11">
        <v>5943</v>
      </c>
      <c r="BL11">
        <v>1</v>
      </c>
      <c r="BM11">
        <v>3517019.5192583399</v>
      </c>
      <c r="BN11">
        <v>2846</v>
      </c>
      <c r="BO11">
        <v>638</v>
      </c>
      <c r="BP11">
        <v>5983</v>
      </c>
      <c r="BQ11">
        <v>5943</v>
      </c>
    </row>
    <row r="12" spans="1:69" x14ac:dyDescent="0.2">
      <c r="A12">
        <v>2</v>
      </c>
      <c r="B12">
        <v>2939319.3077193392</v>
      </c>
      <c r="C12">
        <v>1772</v>
      </c>
      <c r="D12">
        <v>0</v>
      </c>
      <c r="E12">
        <v>5273</v>
      </c>
      <c r="F12">
        <v>4516</v>
      </c>
      <c r="H12">
        <v>2</v>
      </c>
      <c r="I12">
        <v>2932150.8092420432</v>
      </c>
      <c r="J12">
        <v>1768</v>
      </c>
      <c r="K12">
        <v>0</v>
      </c>
      <c r="L12">
        <v>5277</v>
      </c>
      <c r="M12">
        <v>4516</v>
      </c>
      <c r="O12">
        <v>2</v>
      </c>
      <c r="P12">
        <v>2944281.8967539389</v>
      </c>
      <c r="Q12">
        <v>1776</v>
      </c>
      <c r="R12">
        <v>0</v>
      </c>
      <c r="S12">
        <v>5274</v>
      </c>
      <c r="T12">
        <v>4516</v>
      </c>
      <c r="V12">
        <v>2</v>
      </c>
      <c r="W12">
        <v>2950817.6639624508</v>
      </c>
      <c r="X12">
        <v>1777</v>
      </c>
      <c r="Y12">
        <v>0</v>
      </c>
      <c r="Z12">
        <v>5294</v>
      </c>
      <c r="AA12">
        <v>4516</v>
      </c>
      <c r="AC12">
        <v>2</v>
      </c>
      <c r="AD12">
        <v>2924200.959732044</v>
      </c>
      <c r="AE12">
        <v>1759</v>
      </c>
      <c r="AF12">
        <v>0</v>
      </c>
      <c r="AG12">
        <v>5226</v>
      </c>
      <c r="AH12">
        <v>4516</v>
      </c>
      <c r="AJ12">
        <v>2</v>
      </c>
      <c r="AK12">
        <v>2925543.9163951548</v>
      </c>
      <c r="AL12">
        <v>1767</v>
      </c>
      <c r="AM12">
        <v>0</v>
      </c>
      <c r="AN12">
        <v>5247</v>
      </c>
      <c r="AO12">
        <v>4516</v>
      </c>
      <c r="AQ12">
        <v>2</v>
      </c>
      <c r="AR12">
        <v>2925672.0972741391</v>
      </c>
      <c r="AS12">
        <v>1761</v>
      </c>
      <c r="AT12">
        <v>0</v>
      </c>
      <c r="AU12">
        <v>5267</v>
      </c>
      <c r="AV12">
        <v>4516</v>
      </c>
      <c r="AX12">
        <v>2</v>
      </c>
      <c r="AY12">
        <v>2956841.2742341878</v>
      </c>
      <c r="AZ12">
        <v>1783</v>
      </c>
      <c r="BA12">
        <v>0</v>
      </c>
      <c r="BB12">
        <v>5324</v>
      </c>
      <c r="BC12">
        <v>4516</v>
      </c>
      <c r="BE12">
        <v>2</v>
      </c>
      <c r="BF12">
        <v>2944849.9888198171</v>
      </c>
      <c r="BG12">
        <v>1775</v>
      </c>
      <c r="BH12">
        <v>0</v>
      </c>
      <c r="BI12">
        <v>5280</v>
      </c>
      <c r="BJ12">
        <v>4516</v>
      </c>
      <c r="BL12">
        <v>2</v>
      </c>
      <c r="BM12">
        <v>2970584.8061234178</v>
      </c>
      <c r="BN12">
        <v>1802</v>
      </c>
      <c r="BO12">
        <v>0</v>
      </c>
      <c r="BP12">
        <v>5329</v>
      </c>
      <c r="BQ12">
        <v>4516</v>
      </c>
    </row>
    <row r="13" spans="1:69" x14ac:dyDescent="0.2">
      <c r="A13">
        <v>3</v>
      </c>
      <c r="B13">
        <v>11841193.26278976</v>
      </c>
      <c r="C13">
        <v>6282</v>
      </c>
      <c r="D13">
        <v>24</v>
      </c>
      <c r="E13">
        <v>10092</v>
      </c>
      <c r="F13">
        <v>8290</v>
      </c>
      <c r="H13">
        <v>3</v>
      </c>
      <c r="I13">
        <v>11859877.467775529</v>
      </c>
      <c r="J13">
        <v>6294</v>
      </c>
      <c r="K13">
        <v>24</v>
      </c>
      <c r="L13">
        <v>10116</v>
      </c>
      <c r="M13">
        <v>8290</v>
      </c>
      <c r="O13">
        <v>3</v>
      </c>
      <c r="P13">
        <v>11854885.623644689</v>
      </c>
      <c r="Q13">
        <v>6294</v>
      </c>
      <c r="R13">
        <v>24</v>
      </c>
      <c r="S13">
        <v>10094</v>
      </c>
      <c r="T13">
        <v>8290</v>
      </c>
      <c r="V13">
        <v>3</v>
      </c>
      <c r="W13">
        <v>11865737.78770623</v>
      </c>
      <c r="X13">
        <v>6301</v>
      </c>
      <c r="Y13">
        <v>24</v>
      </c>
      <c r="Z13">
        <v>10126</v>
      </c>
      <c r="AA13">
        <v>8290</v>
      </c>
      <c r="AC13">
        <v>3</v>
      </c>
      <c r="AD13">
        <v>11844644.2149029</v>
      </c>
      <c r="AE13">
        <v>6287</v>
      </c>
      <c r="AF13">
        <v>24</v>
      </c>
      <c r="AG13">
        <v>10085</v>
      </c>
      <c r="AH13">
        <v>8290</v>
      </c>
      <c r="AJ13">
        <v>3</v>
      </c>
      <c r="AK13">
        <v>11870422.28583223</v>
      </c>
      <c r="AL13">
        <v>6304</v>
      </c>
      <c r="AM13">
        <v>24</v>
      </c>
      <c r="AN13">
        <v>10126</v>
      </c>
      <c r="AO13">
        <v>8290</v>
      </c>
      <c r="AQ13">
        <v>3</v>
      </c>
      <c r="AR13">
        <v>11849049.56630931</v>
      </c>
      <c r="AS13">
        <v>6290</v>
      </c>
      <c r="AT13">
        <v>24</v>
      </c>
      <c r="AU13">
        <v>10111</v>
      </c>
      <c r="AV13">
        <v>8290</v>
      </c>
      <c r="AX13">
        <v>3</v>
      </c>
      <c r="AY13">
        <v>11862399.61280223</v>
      </c>
      <c r="AZ13">
        <v>6297</v>
      </c>
      <c r="BA13">
        <v>24</v>
      </c>
      <c r="BB13">
        <v>10158</v>
      </c>
      <c r="BC13">
        <v>8290</v>
      </c>
      <c r="BE13">
        <v>3</v>
      </c>
      <c r="BF13">
        <v>11875460.546201849</v>
      </c>
      <c r="BG13">
        <v>6303</v>
      </c>
      <c r="BH13">
        <v>24</v>
      </c>
      <c r="BI13">
        <v>10139</v>
      </c>
      <c r="BJ13">
        <v>8290</v>
      </c>
      <c r="BL13">
        <v>3</v>
      </c>
      <c r="BM13">
        <v>11864686.965970401</v>
      </c>
      <c r="BN13">
        <v>6300</v>
      </c>
      <c r="BO13">
        <v>24</v>
      </c>
      <c r="BP13">
        <v>10153</v>
      </c>
      <c r="BQ13">
        <v>8290</v>
      </c>
    </row>
    <row r="14" spans="1:69" x14ac:dyDescent="0.2">
      <c r="A14">
        <v>4</v>
      </c>
      <c r="B14">
        <v>13931876.151841231</v>
      </c>
      <c r="C14">
        <v>8405</v>
      </c>
      <c r="D14">
        <v>33</v>
      </c>
      <c r="E14">
        <v>14819</v>
      </c>
      <c r="F14">
        <v>13029</v>
      </c>
      <c r="H14">
        <v>4</v>
      </c>
      <c r="I14">
        <v>13918804.01141387</v>
      </c>
      <c r="J14">
        <v>8396</v>
      </c>
      <c r="K14">
        <v>35</v>
      </c>
      <c r="L14">
        <v>14843</v>
      </c>
      <c r="M14">
        <v>13029</v>
      </c>
      <c r="O14">
        <v>4</v>
      </c>
      <c r="P14">
        <v>13912814.410860199</v>
      </c>
      <c r="Q14">
        <v>8392</v>
      </c>
      <c r="R14">
        <v>35</v>
      </c>
      <c r="S14">
        <v>14803</v>
      </c>
      <c r="T14">
        <v>13029</v>
      </c>
      <c r="V14">
        <v>4</v>
      </c>
      <c r="W14">
        <v>13925411.847801911</v>
      </c>
      <c r="X14">
        <v>8401</v>
      </c>
      <c r="Y14">
        <v>35</v>
      </c>
      <c r="Z14">
        <v>14856</v>
      </c>
      <c r="AA14">
        <v>13029</v>
      </c>
      <c r="AC14">
        <v>4</v>
      </c>
      <c r="AD14">
        <v>13921789.76996077</v>
      </c>
      <c r="AE14">
        <v>8399</v>
      </c>
      <c r="AF14">
        <v>35</v>
      </c>
      <c r="AG14">
        <v>14823</v>
      </c>
      <c r="AH14">
        <v>13029</v>
      </c>
      <c r="AJ14">
        <v>4</v>
      </c>
      <c r="AK14">
        <v>13927528.551657749</v>
      </c>
      <c r="AL14">
        <v>8402</v>
      </c>
      <c r="AM14">
        <v>36</v>
      </c>
      <c r="AN14">
        <v>14854</v>
      </c>
      <c r="AO14">
        <v>13029</v>
      </c>
      <c r="AQ14">
        <v>4</v>
      </c>
      <c r="AR14">
        <v>13926645.415611221</v>
      </c>
      <c r="AS14">
        <v>8401</v>
      </c>
      <c r="AT14">
        <v>35</v>
      </c>
      <c r="AU14">
        <v>14893</v>
      </c>
      <c r="AV14">
        <v>13029</v>
      </c>
      <c r="AX14">
        <v>4</v>
      </c>
      <c r="AY14">
        <v>13926196.362239391</v>
      </c>
      <c r="AZ14">
        <v>8401</v>
      </c>
      <c r="BA14">
        <v>36</v>
      </c>
      <c r="BB14">
        <v>14884</v>
      </c>
      <c r="BC14">
        <v>13029</v>
      </c>
      <c r="BE14">
        <v>4</v>
      </c>
      <c r="BF14">
        <v>13920042.73083321</v>
      </c>
      <c r="BG14">
        <v>8397</v>
      </c>
      <c r="BH14">
        <v>35</v>
      </c>
      <c r="BI14">
        <v>14866</v>
      </c>
      <c r="BJ14">
        <v>13029</v>
      </c>
      <c r="BL14">
        <v>4</v>
      </c>
      <c r="BM14">
        <v>13908241.24985024</v>
      </c>
      <c r="BN14">
        <v>8390</v>
      </c>
      <c r="BO14">
        <v>35</v>
      </c>
      <c r="BP14">
        <v>14913</v>
      </c>
      <c r="BQ14">
        <v>13029</v>
      </c>
    </row>
    <row r="15" spans="1:69" x14ac:dyDescent="0.2">
      <c r="A15">
        <v>5</v>
      </c>
      <c r="B15">
        <v>12578894.80245233</v>
      </c>
      <c r="C15">
        <v>7939</v>
      </c>
      <c r="D15">
        <v>1406</v>
      </c>
      <c r="E15">
        <v>19093</v>
      </c>
      <c r="F15">
        <v>13287</v>
      </c>
      <c r="H15">
        <v>5</v>
      </c>
      <c r="I15">
        <v>12709737.919554809</v>
      </c>
      <c r="J15">
        <v>7978</v>
      </c>
      <c r="K15">
        <v>1366</v>
      </c>
      <c r="L15">
        <v>19152</v>
      </c>
      <c r="M15">
        <v>13287</v>
      </c>
      <c r="O15">
        <v>5</v>
      </c>
      <c r="P15">
        <v>12564443.968929799</v>
      </c>
      <c r="Q15">
        <v>7938</v>
      </c>
      <c r="R15">
        <v>1413</v>
      </c>
      <c r="S15">
        <v>19146</v>
      </c>
      <c r="T15">
        <v>13287</v>
      </c>
      <c r="V15">
        <v>5</v>
      </c>
      <c r="W15">
        <v>12587918.504033569</v>
      </c>
      <c r="X15">
        <v>7943</v>
      </c>
      <c r="Y15">
        <v>1404</v>
      </c>
      <c r="Z15">
        <v>19123</v>
      </c>
      <c r="AA15">
        <v>13287</v>
      </c>
      <c r="AC15">
        <v>5</v>
      </c>
      <c r="AD15">
        <v>12789880.904240871</v>
      </c>
      <c r="AE15">
        <v>8002</v>
      </c>
      <c r="AF15">
        <v>1341</v>
      </c>
      <c r="AG15">
        <v>19148</v>
      </c>
      <c r="AH15">
        <v>13287</v>
      </c>
      <c r="AJ15">
        <v>5</v>
      </c>
      <c r="AK15">
        <v>12608215.13908397</v>
      </c>
      <c r="AL15">
        <v>7944</v>
      </c>
      <c r="AM15">
        <v>1394</v>
      </c>
      <c r="AN15">
        <v>19126</v>
      </c>
      <c r="AO15">
        <v>13287</v>
      </c>
      <c r="AQ15">
        <v>5</v>
      </c>
      <c r="AR15">
        <v>12659188.78324046</v>
      </c>
      <c r="AS15">
        <v>7961</v>
      </c>
      <c r="AT15">
        <v>1380</v>
      </c>
      <c r="AU15">
        <v>19184</v>
      </c>
      <c r="AV15">
        <v>13287</v>
      </c>
      <c r="AX15">
        <v>5</v>
      </c>
      <c r="AY15">
        <v>12493849.02466055</v>
      </c>
      <c r="AZ15">
        <v>7909</v>
      </c>
      <c r="BA15">
        <v>1430</v>
      </c>
      <c r="BB15">
        <v>19189</v>
      </c>
      <c r="BC15">
        <v>13287</v>
      </c>
      <c r="BE15">
        <v>5</v>
      </c>
      <c r="BF15">
        <v>12750224.84929218</v>
      </c>
      <c r="BG15">
        <v>7991</v>
      </c>
      <c r="BH15">
        <v>1353</v>
      </c>
      <c r="BI15">
        <v>19173</v>
      </c>
      <c r="BJ15">
        <v>13287</v>
      </c>
      <c r="BL15">
        <v>5</v>
      </c>
      <c r="BM15">
        <v>12866210.242730649</v>
      </c>
      <c r="BN15">
        <v>8025</v>
      </c>
      <c r="BO15">
        <v>1316</v>
      </c>
      <c r="BP15">
        <v>19241</v>
      </c>
      <c r="BQ15">
        <v>13287</v>
      </c>
    </row>
    <row r="16" spans="1:69" x14ac:dyDescent="0.2">
      <c r="A16">
        <v>6</v>
      </c>
      <c r="B16">
        <v>2249753.8530826918</v>
      </c>
      <c r="C16">
        <v>1327</v>
      </c>
      <c r="D16">
        <v>0</v>
      </c>
      <c r="E16">
        <v>19059</v>
      </c>
      <c r="F16">
        <v>1853</v>
      </c>
      <c r="H16">
        <v>6</v>
      </c>
      <c r="I16">
        <v>2249909.8530826918</v>
      </c>
      <c r="J16">
        <v>1327</v>
      </c>
      <c r="K16">
        <v>0</v>
      </c>
      <c r="L16">
        <v>19122</v>
      </c>
      <c r="M16">
        <v>1853</v>
      </c>
      <c r="O16">
        <v>6</v>
      </c>
      <c r="P16">
        <v>2250065.8530826918</v>
      </c>
      <c r="Q16">
        <v>1327</v>
      </c>
      <c r="R16">
        <v>0</v>
      </c>
      <c r="S16">
        <v>19118</v>
      </c>
      <c r="T16">
        <v>1853</v>
      </c>
      <c r="V16">
        <v>6</v>
      </c>
      <c r="W16">
        <v>2249909.8530826918</v>
      </c>
      <c r="X16">
        <v>1327</v>
      </c>
      <c r="Y16">
        <v>0</v>
      </c>
      <c r="Z16">
        <v>19105</v>
      </c>
      <c r="AA16">
        <v>1853</v>
      </c>
      <c r="AC16">
        <v>6</v>
      </c>
      <c r="AD16">
        <v>2249909.8530826918</v>
      </c>
      <c r="AE16">
        <v>1327</v>
      </c>
      <c r="AF16">
        <v>0</v>
      </c>
      <c r="AG16">
        <v>19070</v>
      </c>
      <c r="AH16">
        <v>1853</v>
      </c>
      <c r="AJ16">
        <v>6</v>
      </c>
      <c r="AK16">
        <v>2249909.8530826918</v>
      </c>
      <c r="AL16">
        <v>1327</v>
      </c>
      <c r="AM16">
        <v>0</v>
      </c>
      <c r="AN16">
        <v>19085</v>
      </c>
      <c r="AO16">
        <v>1853</v>
      </c>
      <c r="AQ16">
        <v>6</v>
      </c>
      <c r="AR16">
        <v>2249285.8530826918</v>
      </c>
      <c r="AS16">
        <v>1327</v>
      </c>
      <c r="AT16">
        <v>0</v>
      </c>
      <c r="AU16">
        <v>19152</v>
      </c>
      <c r="AV16">
        <v>1853</v>
      </c>
      <c r="AX16">
        <v>6</v>
      </c>
      <c r="AY16">
        <v>2249285.8530826918</v>
      </c>
      <c r="AZ16">
        <v>1327</v>
      </c>
      <c r="BA16">
        <v>0</v>
      </c>
      <c r="BB16">
        <v>19206</v>
      </c>
      <c r="BC16">
        <v>1853</v>
      </c>
      <c r="BE16">
        <v>6</v>
      </c>
      <c r="BF16">
        <v>2249987.8530826918</v>
      </c>
      <c r="BG16">
        <v>1327</v>
      </c>
      <c r="BH16">
        <v>0</v>
      </c>
      <c r="BI16">
        <v>19107</v>
      </c>
      <c r="BJ16">
        <v>1853</v>
      </c>
      <c r="BL16">
        <v>6</v>
      </c>
      <c r="BM16">
        <v>2250065.8530826918</v>
      </c>
      <c r="BN16">
        <v>1327</v>
      </c>
      <c r="BO16">
        <v>0</v>
      </c>
      <c r="BP16">
        <v>19147</v>
      </c>
      <c r="BQ16">
        <v>1853</v>
      </c>
    </row>
    <row r="17" spans="1:69" x14ac:dyDescent="0.2">
      <c r="A17">
        <v>7</v>
      </c>
      <c r="B17">
        <v>17128843.029768579</v>
      </c>
      <c r="C17">
        <v>7867</v>
      </c>
      <c r="D17">
        <v>622</v>
      </c>
      <c r="E17">
        <v>21287</v>
      </c>
      <c r="F17">
        <v>10833</v>
      </c>
      <c r="H17">
        <v>7</v>
      </c>
      <c r="I17">
        <v>17039861.809138361</v>
      </c>
      <c r="J17">
        <v>7840</v>
      </c>
      <c r="K17">
        <v>650</v>
      </c>
      <c r="L17">
        <v>21313</v>
      </c>
      <c r="M17">
        <v>10833</v>
      </c>
      <c r="O17">
        <v>7</v>
      </c>
      <c r="P17">
        <v>17185458.608471349</v>
      </c>
      <c r="Q17">
        <v>7887</v>
      </c>
      <c r="R17">
        <v>609</v>
      </c>
      <c r="S17">
        <v>21359</v>
      </c>
      <c r="T17">
        <v>10833</v>
      </c>
      <c r="V17">
        <v>7</v>
      </c>
      <c r="W17">
        <v>17085656.268393978</v>
      </c>
      <c r="X17">
        <v>7850</v>
      </c>
      <c r="Y17">
        <v>631</v>
      </c>
      <c r="Z17">
        <v>21331</v>
      </c>
      <c r="AA17">
        <v>10833</v>
      </c>
      <c r="AC17">
        <v>7</v>
      </c>
      <c r="AD17">
        <v>17151898.57381501</v>
      </c>
      <c r="AE17">
        <v>7878</v>
      </c>
      <c r="AF17">
        <v>620</v>
      </c>
      <c r="AG17">
        <v>21300</v>
      </c>
      <c r="AH17">
        <v>10833</v>
      </c>
      <c r="AJ17">
        <v>7</v>
      </c>
      <c r="AK17">
        <v>17024332.047763761</v>
      </c>
      <c r="AL17">
        <v>7832</v>
      </c>
      <c r="AM17">
        <v>650</v>
      </c>
      <c r="AN17">
        <v>21297</v>
      </c>
      <c r="AO17">
        <v>10833</v>
      </c>
      <c r="AQ17">
        <v>7</v>
      </c>
      <c r="AR17">
        <v>17124142.6124404</v>
      </c>
      <c r="AS17">
        <v>7866</v>
      </c>
      <c r="AT17">
        <v>624</v>
      </c>
      <c r="AU17">
        <v>21382</v>
      </c>
      <c r="AV17">
        <v>10833</v>
      </c>
      <c r="AX17">
        <v>7</v>
      </c>
      <c r="AY17">
        <v>17040563.883872081</v>
      </c>
      <c r="AZ17">
        <v>7846</v>
      </c>
      <c r="BA17">
        <v>657</v>
      </c>
      <c r="BB17">
        <v>21400</v>
      </c>
      <c r="BC17">
        <v>10833</v>
      </c>
      <c r="BE17">
        <v>7</v>
      </c>
      <c r="BF17">
        <v>17060583.820378508</v>
      </c>
      <c r="BG17">
        <v>7841</v>
      </c>
      <c r="BH17">
        <v>637</v>
      </c>
      <c r="BI17">
        <v>21332</v>
      </c>
      <c r="BJ17">
        <v>10833</v>
      </c>
      <c r="BL17">
        <v>7</v>
      </c>
      <c r="BM17">
        <v>17141216.047096759</v>
      </c>
      <c r="BN17">
        <v>7870</v>
      </c>
      <c r="BO17">
        <v>618</v>
      </c>
      <c r="BP17">
        <v>21382</v>
      </c>
      <c r="BQ17">
        <v>10833</v>
      </c>
    </row>
    <row r="18" spans="1:69" x14ac:dyDescent="0.2">
      <c r="A18">
        <v>8</v>
      </c>
      <c r="B18">
        <v>14183873.49450966</v>
      </c>
      <c r="C18">
        <v>8390</v>
      </c>
      <c r="D18">
        <v>0</v>
      </c>
      <c r="E18">
        <v>26030</v>
      </c>
      <c r="F18">
        <v>11528</v>
      </c>
      <c r="H18">
        <v>8</v>
      </c>
      <c r="I18">
        <v>14105132.13810139</v>
      </c>
      <c r="J18">
        <v>8360</v>
      </c>
      <c r="K18">
        <v>3</v>
      </c>
      <c r="L18">
        <v>26077</v>
      </c>
      <c r="M18">
        <v>11528</v>
      </c>
      <c r="O18">
        <v>8</v>
      </c>
      <c r="P18">
        <v>14232326.607183781</v>
      </c>
      <c r="Q18">
        <v>8409</v>
      </c>
      <c r="R18">
        <v>0</v>
      </c>
      <c r="S18">
        <v>26109</v>
      </c>
      <c r="T18">
        <v>11528</v>
      </c>
      <c r="V18">
        <v>8</v>
      </c>
      <c r="W18">
        <v>14259615.773193691</v>
      </c>
      <c r="X18">
        <v>8420</v>
      </c>
      <c r="Y18">
        <v>0</v>
      </c>
      <c r="Z18">
        <v>26113</v>
      </c>
      <c r="AA18">
        <v>11528</v>
      </c>
      <c r="AC18">
        <v>8</v>
      </c>
      <c r="AD18">
        <v>13898643.78229739</v>
      </c>
      <c r="AE18">
        <v>8320</v>
      </c>
      <c r="AF18">
        <v>45</v>
      </c>
      <c r="AG18">
        <v>26024</v>
      </c>
      <c r="AH18">
        <v>11528</v>
      </c>
      <c r="AJ18">
        <v>8</v>
      </c>
      <c r="AK18">
        <v>14053716.78229739</v>
      </c>
      <c r="AL18">
        <v>8346</v>
      </c>
      <c r="AM18">
        <v>19</v>
      </c>
      <c r="AN18">
        <v>26042</v>
      </c>
      <c r="AO18">
        <v>11528</v>
      </c>
      <c r="AQ18">
        <v>8</v>
      </c>
      <c r="AR18">
        <v>14069634.26019939</v>
      </c>
      <c r="AS18">
        <v>8350</v>
      </c>
      <c r="AT18">
        <v>14</v>
      </c>
      <c r="AU18">
        <v>26132</v>
      </c>
      <c r="AV18">
        <v>11528</v>
      </c>
      <c r="AX18">
        <v>8</v>
      </c>
      <c r="AY18">
        <v>14175836.36421884</v>
      </c>
      <c r="AZ18">
        <v>8387</v>
      </c>
      <c r="BA18">
        <v>0</v>
      </c>
      <c r="BB18">
        <v>26194</v>
      </c>
      <c r="BC18">
        <v>11528</v>
      </c>
      <c r="BE18">
        <v>8</v>
      </c>
      <c r="BF18">
        <v>14251357.15187696</v>
      </c>
      <c r="BG18">
        <v>8416</v>
      </c>
      <c r="BH18">
        <v>0</v>
      </c>
      <c r="BI18">
        <v>26137</v>
      </c>
      <c r="BJ18">
        <v>11528</v>
      </c>
      <c r="BL18">
        <v>8</v>
      </c>
      <c r="BM18">
        <v>14210940.58467729</v>
      </c>
      <c r="BN18">
        <v>8401</v>
      </c>
      <c r="BO18">
        <v>0</v>
      </c>
      <c r="BP18">
        <v>26159</v>
      </c>
      <c r="BQ18">
        <v>11528</v>
      </c>
    </row>
    <row r="19" spans="1:69" x14ac:dyDescent="0.2">
      <c r="A19">
        <v>9</v>
      </c>
      <c r="B19">
        <v>15028678.279982129</v>
      </c>
      <c r="C19">
        <v>8459</v>
      </c>
      <c r="D19">
        <v>1</v>
      </c>
      <c r="E19">
        <v>24565</v>
      </c>
      <c r="F19">
        <v>15161</v>
      </c>
      <c r="H19">
        <v>9</v>
      </c>
      <c r="I19">
        <v>15052372.58395174</v>
      </c>
      <c r="J19">
        <v>8461</v>
      </c>
      <c r="K19">
        <v>1</v>
      </c>
      <c r="L19">
        <v>24600</v>
      </c>
      <c r="M19">
        <v>15161</v>
      </c>
      <c r="O19">
        <v>9</v>
      </c>
      <c r="P19">
        <v>15057236.158265989</v>
      </c>
      <c r="Q19">
        <v>8464</v>
      </c>
      <c r="R19">
        <v>1</v>
      </c>
      <c r="S19">
        <v>24614</v>
      </c>
      <c r="T19">
        <v>15161</v>
      </c>
      <c r="V19">
        <v>9</v>
      </c>
      <c r="W19">
        <v>15019692.614609599</v>
      </c>
      <c r="X19">
        <v>8444</v>
      </c>
      <c r="Y19">
        <v>1</v>
      </c>
      <c r="Z19">
        <v>24648</v>
      </c>
      <c r="AA19">
        <v>15161</v>
      </c>
      <c r="AC19">
        <v>9</v>
      </c>
      <c r="AD19">
        <v>15092457.149985461</v>
      </c>
      <c r="AE19">
        <v>8501</v>
      </c>
      <c r="AF19">
        <v>1</v>
      </c>
      <c r="AG19">
        <v>24620</v>
      </c>
      <c r="AH19">
        <v>15161</v>
      </c>
      <c r="AJ19">
        <v>9</v>
      </c>
      <c r="AK19">
        <v>15002176.379698889</v>
      </c>
      <c r="AL19">
        <v>8440</v>
      </c>
      <c r="AM19">
        <v>1</v>
      </c>
      <c r="AN19">
        <v>24582</v>
      </c>
      <c r="AO19">
        <v>15161</v>
      </c>
      <c r="AQ19">
        <v>9</v>
      </c>
      <c r="AR19">
        <v>15054339.49819562</v>
      </c>
      <c r="AS19">
        <v>8472</v>
      </c>
      <c r="AT19">
        <v>1</v>
      </c>
      <c r="AU19">
        <v>24712</v>
      </c>
      <c r="AV19">
        <v>15161</v>
      </c>
      <c r="AX19">
        <v>9</v>
      </c>
      <c r="AY19">
        <v>15052288.60702499</v>
      </c>
      <c r="AZ19">
        <v>8469</v>
      </c>
      <c r="BA19">
        <v>1</v>
      </c>
      <c r="BB19">
        <v>24734</v>
      </c>
      <c r="BC19">
        <v>15161</v>
      </c>
      <c r="BE19">
        <v>9</v>
      </c>
      <c r="BF19">
        <v>14981591.9972621</v>
      </c>
      <c r="BG19">
        <v>8437</v>
      </c>
      <c r="BH19">
        <v>1</v>
      </c>
      <c r="BI19">
        <v>24653</v>
      </c>
      <c r="BJ19">
        <v>15161</v>
      </c>
      <c r="BL19">
        <v>9</v>
      </c>
      <c r="BM19">
        <v>15078037.15848597</v>
      </c>
      <c r="BN19">
        <v>8483</v>
      </c>
      <c r="BO19">
        <v>1</v>
      </c>
      <c r="BP19">
        <v>24670</v>
      </c>
      <c r="BQ19">
        <v>15161</v>
      </c>
    </row>
    <row r="20" spans="1:69" x14ac:dyDescent="0.2">
      <c r="A20">
        <v>10</v>
      </c>
      <c r="B20">
        <v>16141063.4094809</v>
      </c>
      <c r="C20">
        <v>8717</v>
      </c>
      <c r="D20">
        <v>403</v>
      </c>
      <c r="E20">
        <v>18406</v>
      </c>
      <c r="F20">
        <v>13492</v>
      </c>
      <c r="H20">
        <v>10</v>
      </c>
      <c r="I20">
        <v>16119934.20528964</v>
      </c>
      <c r="J20">
        <v>8701</v>
      </c>
      <c r="K20">
        <v>398</v>
      </c>
      <c r="L20">
        <v>18411</v>
      </c>
      <c r="M20">
        <v>13492</v>
      </c>
      <c r="O20">
        <v>10</v>
      </c>
      <c r="P20">
        <v>16156870.54734662</v>
      </c>
      <c r="Q20">
        <v>8732</v>
      </c>
      <c r="R20">
        <v>403</v>
      </c>
      <c r="S20">
        <v>18465</v>
      </c>
      <c r="T20">
        <v>13492</v>
      </c>
      <c r="V20">
        <v>10</v>
      </c>
      <c r="W20">
        <v>16326850.38981944</v>
      </c>
      <c r="X20">
        <v>8784</v>
      </c>
      <c r="Y20">
        <v>350</v>
      </c>
      <c r="Z20">
        <v>18536</v>
      </c>
      <c r="AA20">
        <v>13492</v>
      </c>
      <c r="AC20">
        <v>10</v>
      </c>
      <c r="AD20">
        <v>16180793.808456849</v>
      </c>
      <c r="AE20">
        <v>8726</v>
      </c>
      <c r="AF20">
        <v>395</v>
      </c>
      <c r="AG20">
        <v>18417</v>
      </c>
      <c r="AH20">
        <v>13492</v>
      </c>
      <c r="AJ20">
        <v>10</v>
      </c>
      <c r="AK20">
        <v>16139499.348756891</v>
      </c>
      <c r="AL20">
        <v>8722</v>
      </c>
      <c r="AM20">
        <v>407</v>
      </c>
      <c r="AN20">
        <v>18449</v>
      </c>
      <c r="AO20">
        <v>13492</v>
      </c>
      <c r="AQ20">
        <v>10</v>
      </c>
      <c r="AR20">
        <v>16232457.68243953</v>
      </c>
      <c r="AS20">
        <v>8748</v>
      </c>
      <c r="AT20">
        <v>377</v>
      </c>
      <c r="AU20">
        <v>18540</v>
      </c>
      <c r="AV20">
        <v>13492</v>
      </c>
      <c r="AX20">
        <v>10</v>
      </c>
      <c r="AY20">
        <v>16293918.71002667</v>
      </c>
      <c r="AZ20">
        <v>8777</v>
      </c>
      <c r="BA20">
        <v>365</v>
      </c>
      <c r="BB20">
        <v>18601</v>
      </c>
      <c r="BC20">
        <v>13492</v>
      </c>
      <c r="BE20">
        <v>10</v>
      </c>
      <c r="BF20">
        <v>16249374.56872513</v>
      </c>
      <c r="BG20">
        <v>8749</v>
      </c>
      <c r="BH20">
        <v>377</v>
      </c>
      <c r="BI20">
        <v>18535</v>
      </c>
      <c r="BJ20">
        <v>13492</v>
      </c>
      <c r="BL20">
        <v>10</v>
      </c>
      <c r="BM20">
        <v>16251008.46599013</v>
      </c>
      <c r="BN20">
        <v>8754</v>
      </c>
      <c r="BO20">
        <v>372</v>
      </c>
      <c r="BP20">
        <v>18494</v>
      </c>
      <c r="BQ20">
        <v>13492</v>
      </c>
    </row>
    <row r="21" spans="1:69" x14ac:dyDescent="0.2">
      <c r="A21">
        <v>11</v>
      </c>
      <c r="B21">
        <v>4725324.3586524595</v>
      </c>
      <c r="C21">
        <v>3091</v>
      </c>
      <c r="D21">
        <v>711</v>
      </c>
      <c r="E21">
        <v>10935</v>
      </c>
      <c r="F21">
        <v>6158</v>
      </c>
      <c r="H21">
        <v>11</v>
      </c>
      <c r="I21">
        <v>4741312.9623039849</v>
      </c>
      <c r="J21">
        <v>3089</v>
      </c>
      <c r="K21">
        <v>696</v>
      </c>
      <c r="L21">
        <v>10943</v>
      </c>
      <c r="M21">
        <v>6158</v>
      </c>
      <c r="O21">
        <v>11</v>
      </c>
      <c r="P21">
        <v>4736927.6895815264</v>
      </c>
      <c r="Q21">
        <v>3091</v>
      </c>
      <c r="R21">
        <v>699</v>
      </c>
      <c r="S21">
        <v>10956</v>
      </c>
      <c r="T21">
        <v>6158</v>
      </c>
      <c r="V21">
        <v>11</v>
      </c>
      <c r="W21">
        <v>4759126.405966714</v>
      </c>
      <c r="X21">
        <v>3101</v>
      </c>
      <c r="Y21">
        <v>696</v>
      </c>
      <c r="Z21">
        <v>10966</v>
      </c>
      <c r="AA21">
        <v>6158</v>
      </c>
      <c r="AC21">
        <v>11</v>
      </c>
      <c r="AD21">
        <v>4767293.1508225482</v>
      </c>
      <c r="AE21">
        <v>3098</v>
      </c>
      <c r="AF21">
        <v>695</v>
      </c>
      <c r="AG21">
        <v>10940</v>
      </c>
      <c r="AH21">
        <v>6158</v>
      </c>
      <c r="AJ21">
        <v>11</v>
      </c>
      <c r="AK21">
        <v>4768015.0860429583</v>
      </c>
      <c r="AL21">
        <v>3099</v>
      </c>
      <c r="AM21">
        <v>695</v>
      </c>
      <c r="AN21">
        <v>10952</v>
      </c>
      <c r="AO21">
        <v>6158</v>
      </c>
      <c r="AQ21">
        <v>11</v>
      </c>
      <c r="AR21">
        <v>4747470.5332021397</v>
      </c>
      <c r="AS21">
        <v>3090</v>
      </c>
      <c r="AT21">
        <v>697</v>
      </c>
      <c r="AU21">
        <v>11027</v>
      </c>
      <c r="AV21">
        <v>6158</v>
      </c>
      <c r="AX21">
        <v>11</v>
      </c>
      <c r="AY21">
        <v>4668281.2491298541</v>
      </c>
      <c r="AZ21">
        <v>3068</v>
      </c>
      <c r="BA21">
        <v>719</v>
      </c>
      <c r="BB21">
        <v>11052</v>
      </c>
      <c r="BC21">
        <v>6158</v>
      </c>
      <c r="BE21">
        <v>11</v>
      </c>
      <c r="BF21">
        <v>4753090.8912678417</v>
      </c>
      <c r="BG21">
        <v>3093</v>
      </c>
      <c r="BH21">
        <v>697</v>
      </c>
      <c r="BI21">
        <v>11035</v>
      </c>
      <c r="BJ21">
        <v>6158</v>
      </c>
      <c r="BL21">
        <v>11</v>
      </c>
      <c r="BM21">
        <v>4760783.4327803096</v>
      </c>
      <c r="BN21">
        <v>3098</v>
      </c>
      <c r="BO21">
        <v>698</v>
      </c>
      <c r="BP21">
        <v>10994</v>
      </c>
      <c r="BQ21">
        <v>6158</v>
      </c>
    </row>
    <row r="22" spans="1:69" x14ac:dyDescent="0.2">
      <c r="A22">
        <v>12</v>
      </c>
      <c r="B22">
        <v>1908226.2503427849</v>
      </c>
      <c r="C22">
        <v>1571</v>
      </c>
      <c r="D22">
        <v>731</v>
      </c>
      <c r="E22">
        <v>9026</v>
      </c>
      <c r="F22">
        <v>4598</v>
      </c>
      <c r="H22">
        <v>12</v>
      </c>
      <c r="I22">
        <v>1871832.932743842</v>
      </c>
      <c r="J22">
        <v>1560</v>
      </c>
      <c r="K22">
        <v>742</v>
      </c>
      <c r="L22">
        <v>9033</v>
      </c>
      <c r="M22">
        <v>4598</v>
      </c>
      <c r="O22">
        <v>12</v>
      </c>
      <c r="P22">
        <v>1872962.3895432439</v>
      </c>
      <c r="Q22">
        <v>1561</v>
      </c>
      <c r="R22">
        <v>741</v>
      </c>
      <c r="S22">
        <v>9050</v>
      </c>
      <c r="T22">
        <v>4598</v>
      </c>
      <c r="V22">
        <v>12</v>
      </c>
      <c r="W22">
        <v>1823447.151848187</v>
      </c>
      <c r="X22">
        <v>1545</v>
      </c>
      <c r="Y22">
        <v>757</v>
      </c>
      <c r="Z22">
        <v>9043</v>
      </c>
      <c r="AA22">
        <v>4598</v>
      </c>
      <c r="AC22">
        <v>12</v>
      </c>
      <c r="AD22">
        <v>1945174.616650302</v>
      </c>
      <c r="AE22">
        <v>1583</v>
      </c>
      <c r="AF22">
        <v>719</v>
      </c>
      <c r="AG22">
        <v>9024</v>
      </c>
      <c r="AH22">
        <v>4598</v>
      </c>
      <c r="AJ22">
        <v>12</v>
      </c>
      <c r="AK22">
        <v>1853806.5915433131</v>
      </c>
      <c r="AL22">
        <v>1554</v>
      </c>
      <c r="AM22">
        <v>748</v>
      </c>
      <c r="AN22">
        <v>9029</v>
      </c>
      <c r="AO22">
        <v>4598</v>
      </c>
      <c r="AQ22">
        <v>12</v>
      </c>
      <c r="AR22">
        <v>1918197.4694471301</v>
      </c>
      <c r="AS22">
        <v>1574</v>
      </c>
      <c r="AT22">
        <v>728</v>
      </c>
      <c r="AU22">
        <v>9114</v>
      </c>
      <c r="AV22">
        <v>4598</v>
      </c>
      <c r="AX22">
        <v>12</v>
      </c>
      <c r="AY22">
        <v>1894896.151848187</v>
      </c>
      <c r="AZ22">
        <v>1566</v>
      </c>
      <c r="BA22">
        <v>736</v>
      </c>
      <c r="BB22">
        <v>9164</v>
      </c>
      <c r="BC22">
        <v>4598</v>
      </c>
      <c r="BE22">
        <v>12</v>
      </c>
      <c r="BF22">
        <v>1946720.8106476581</v>
      </c>
      <c r="BG22">
        <v>1585</v>
      </c>
      <c r="BH22">
        <v>717</v>
      </c>
      <c r="BI22">
        <v>9123</v>
      </c>
      <c r="BJ22">
        <v>4598</v>
      </c>
      <c r="BL22">
        <v>12</v>
      </c>
      <c r="BM22">
        <v>1954669.9694471301</v>
      </c>
      <c r="BN22">
        <v>1585</v>
      </c>
      <c r="BO22">
        <v>717</v>
      </c>
      <c r="BP22">
        <v>9072</v>
      </c>
      <c r="BQ22">
        <v>4598</v>
      </c>
    </row>
    <row r="23" spans="1:69" x14ac:dyDescent="0.2">
      <c r="A23">
        <v>13</v>
      </c>
      <c r="B23">
        <v>501051.45847259788</v>
      </c>
      <c r="C23">
        <v>432</v>
      </c>
      <c r="D23">
        <v>0</v>
      </c>
      <c r="E23">
        <v>13302</v>
      </c>
      <c r="F23">
        <v>891</v>
      </c>
      <c r="H23">
        <v>13</v>
      </c>
      <c r="I23">
        <v>510060.45847259782</v>
      </c>
      <c r="J23">
        <v>432</v>
      </c>
      <c r="K23">
        <v>0</v>
      </c>
      <c r="L23">
        <v>13340</v>
      </c>
      <c r="M23">
        <v>891</v>
      </c>
      <c r="O23">
        <v>13</v>
      </c>
      <c r="P23">
        <v>510291.45847259782</v>
      </c>
      <c r="Q23">
        <v>432</v>
      </c>
      <c r="R23">
        <v>0</v>
      </c>
      <c r="S23">
        <v>13356</v>
      </c>
      <c r="T23">
        <v>891</v>
      </c>
      <c r="V23">
        <v>13</v>
      </c>
      <c r="W23">
        <v>510137.45847259788</v>
      </c>
      <c r="X23">
        <v>432</v>
      </c>
      <c r="Y23">
        <v>0</v>
      </c>
      <c r="Z23">
        <v>13373</v>
      </c>
      <c r="AA23">
        <v>891</v>
      </c>
      <c r="AC23">
        <v>13</v>
      </c>
      <c r="AD23">
        <v>519318.95847259782</v>
      </c>
      <c r="AE23">
        <v>432</v>
      </c>
      <c r="AF23">
        <v>0</v>
      </c>
      <c r="AG23">
        <v>13371</v>
      </c>
      <c r="AH23">
        <v>891</v>
      </c>
      <c r="AJ23">
        <v>13</v>
      </c>
      <c r="AK23">
        <v>501436.45847259782</v>
      </c>
      <c r="AL23">
        <v>432</v>
      </c>
      <c r="AM23">
        <v>0</v>
      </c>
      <c r="AN23">
        <v>13410</v>
      </c>
      <c r="AO23">
        <v>891</v>
      </c>
      <c r="AQ23">
        <v>13</v>
      </c>
      <c r="AR23">
        <v>502129.45847259782</v>
      </c>
      <c r="AS23">
        <v>432</v>
      </c>
      <c r="AT23">
        <v>0</v>
      </c>
      <c r="AU23">
        <v>13475</v>
      </c>
      <c r="AV23">
        <v>891</v>
      </c>
      <c r="AX23">
        <v>13</v>
      </c>
      <c r="AY23">
        <v>500897.45847259782</v>
      </c>
      <c r="AZ23">
        <v>432</v>
      </c>
      <c r="BA23">
        <v>0</v>
      </c>
      <c r="BB23">
        <v>13480</v>
      </c>
      <c r="BC23">
        <v>891</v>
      </c>
      <c r="BE23">
        <v>13</v>
      </c>
      <c r="BF23">
        <v>519318.95847259782</v>
      </c>
      <c r="BG23">
        <v>432</v>
      </c>
      <c r="BH23">
        <v>0</v>
      </c>
      <c r="BI23">
        <v>13437</v>
      </c>
      <c r="BJ23">
        <v>891</v>
      </c>
      <c r="BL23">
        <v>13</v>
      </c>
      <c r="BM23">
        <v>502360.45847259782</v>
      </c>
      <c r="BN23">
        <v>432</v>
      </c>
      <c r="BO23">
        <v>0</v>
      </c>
      <c r="BP23">
        <v>13340</v>
      </c>
      <c r="BQ23">
        <v>891</v>
      </c>
    </row>
    <row r="24" spans="1:69" x14ac:dyDescent="0.2">
      <c r="A24" t="s">
        <v>34</v>
      </c>
      <c r="B24">
        <v>117435681.1977987</v>
      </c>
      <c r="H24" t="s">
        <v>34</v>
      </c>
      <c r="I24">
        <v>117190935.48830751</v>
      </c>
      <c r="O24" t="s">
        <v>34</v>
      </c>
      <c r="P24">
        <v>117496629.5846753</v>
      </c>
      <c r="V24" t="s">
        <v>34</v>
      </c>
      <c r="W24">
        <v>117564740.6525808</v>
      </c>
      <c r="AC24" t="s">
        <v>34</v>
      </c>
      <c r="AD24">
        <v>117435200.71467949</v>
      </c>
      <c r="AJ24" t="s">
        <v>34</v>
      </c>
      <c r="AK24">
        <v>117212386.69301111</v>
      </c>
      <c r="AQ24" t="s">
        <v>34</v>
      </c>
      <c r="AR24">
        <v>117374747.32482781</v>
      </c>
      <c r="AX24" t="s">
        <v>34</v>
      </c>
      <c r="AY24">
        <v>117318592.360108</v>
      </c>
      <c r="BE24" t="s">
        <v>34</v>
      </c>
      <c r="BF24">
        <v>117700388.0324626</v>
      </c>
      <c r="BL24" t="s">
        <v>34</v>
      </c>
      <c r="BM24">
        <v>118020439.8528322</v>
      </c>
    </row>
    <row r="25" spans="1:69" x14ac:dyDescent="0.2">
      <c r="A25" t="s">
        <v>35</v>
      </c>
      <c r="B25">
        <v>0.80667291368756977</v>
      </c>
      <c r="H25" t="s">
        <v>35</v>
      </c>
      <c r="I25">
        <v>0.77371638161795475</v>
      </c>
      <c r="O25" t="s">
        <v>35</v>
      </c>
      <c r="P25">
        <v>0.80086137567247662</v>
      </c>
      <c r="V25" t="s">
        <v>35</v>
      </c>
      <c r="W25">
        <v>0.78215771062033512</v>
      </c>
      <c r="AC25" t="s">
        <v>35</v>
      </c>
      <c r="AD25">
        <v>6.5793372562953403</v>
      </c>
      <c r="AJ25" t="s">
        <v>35</v>
      </c>
      <c r="AK25">
        <v>0.77216100692749023</v>
      </c>
      <c r="AQ25" t="s">
        <v>35</v>
      </c>
      <c r="AR25">
        <v>0.77343005793435238</v>
      </c>
      <c r="AX25" t="s">
        <v>35</v>
      </c>
      <c r="AY25">
        <v>6.5480980191911966</v>
      </c>
      <c r="BE25" t="s">
        <v>35</v>
      </c>
      <c r="BF25">
        <v>0.78566421781267437</v>
      </c>
      <c r="BL25" t="s">
        <v>35</v>
      </c>
      <c r="BM25">
        <v>0.77824962139129639</v>
      </c>
    </row>
    <row r="31" spans="1:69" x14ac:dyDescent="0.2">
      <c r="A31" t="s">
        <v>36</v>
      </c>
      <c r="B31">
        <v>117474974.1901284</v>
      </c>
    </row>
    <row r="32" spans="1:69" x14ac:dyDescent="0.2">
      <c r="A32" t="s">
        <v>37</v>
      </c>
      <c r="B32">
        <v>1.9400348561150691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31"/>
  <sheetViews>
    <sheetView tabSelected="1" topLeftCell="A2" workbookViewId="0"/>
  </sheetViews>
  <sheetFormatPr baseColWidth="10" defaultColWidth="8.83203125" defaultRowHeight="15" x14ac:dyDescent="0.2"/>
  <cols>
    <col min="1" max="1" width="19.1640625" bestFit="1" customWidth="1"/>
  </cols>
  <sheetData>
    <row r="1" spans="1:69" x14ac:dyDescent="0.2">
      <c r="A1" t="s">
        <v>21</v>
      </c>
      <c r="B1">
        <v>3</v>
      </c>
    </row>
    <row r="2" spans="1:69" x14ac:dyDescent="0.2">
      <c r="A2" t="s">
        <v>6</v>
      </c>
      <c r="B2">
        <v>1</v>
      </c>
    </row>
    <row r="3" spans="1:69" x14ac:dyDescent="0.2">
      <c r="A3" t="s">
        <v>22</v>
      </c>
      <c r="B3">
        <v>15</v>
      </c>
    </row>
    <row r="4" spans="1:69" x14ac:dyDescent="0.2">
      <c r="A4" t="s">
        <v>23</v>
      </c>
      <c r="B4" t="s">
        <v>24</v>
      </c>
    </row>
    <row r="5" spans="1:69" x14ac:dyDescent="0.2">
      <c r="A5" t="s">
        <v>25</v>
      </c>
      <c r="B5" t="b">
        <v>1</v>
      </c>
    </row>
    <row r="6" spans="1:69" x14ac:dyDescent="0.2">
      <c r="A6" t="s">
        <v>26</v>
      </c>
      <c r="B6">
        <v>0</v>
      </c>
    </row>
    <row r="8" spans="1:69" x14ac:dyDescent="0.2">
      <c r="A8" t="s">
        <v>27</v>
      </c>
      <c r="B8">
        <v>0</v>
      </c>
      <c r="H8" t="s">
        <v>27</v>
      </c>
      <c r="I8">
        <v>1</v>
      </c>
      <c r="O8" t="s">
        <v>27</v>
      </c>
      <c r="P8">
        <v>2</v>
      </c>
      <c r="V8" t="s">
        <v>27</v>
      </c>
      <c r="W8">
        <v>3</v>
      </c>
      <c r="AC8" t="s">
        <v>27</v>
      </c>
      <c r="AD8">
        <v>4</v>
      </c>
      <c r="AJ8" t="s">
        <v>27</v>
      </c>
      <c r="AK8">
        <v>5</v>
      </c>
      <c r="AQ8" t="s">
        <v>27</v>
      </c>
      <c r="AR8">
        <v>6</v>
      </c>
      <c r="AX8" t="s">
        <v>27</v>
      </c>
      <c r="AY8">
        <v>7</v>
      </c>
      <c r="BE8" t="s">
        <v>27</v>
      </c>
      <c r="BF8">
        <v>8</v>
      </c>
      <c r="BL8" t="s">
        <v>27</v>
      </c>
      <c r="BM8">
        <v>9</v>
      </c>
    </row>
    <row r="9" spans="1:69" x14ac:dyDescent="0.2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  <c r="V9" t="s">
        <v>28</v>
      </c>
      <c r="W9" t="s">
        <v>29</v>
      </c>
      <c r="X9" t="s">
        <v>30</v>
      </c>
      <c r="Y9" t="s">
        <v>31</v>
      </c>
      <c r="Z9" t="s">
        <v>32</v>
      </c>
      <c r="AA9" t="s">
        <v>33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J9" t="s">
        <v>28</v>
      </c>
      <c r="AK9" t="s">
        <v>29</v>
      </c>
      <c r="AL9" t="s">
        <v>30</v>
      </c>
      <c r="AM9" t="s">
        <v>31</v>
      </c>
      <c r="AN9" t="s">
        <v>32</v>
      </c>
      <c r="AO9" t="s">
        <v>33</v>
      </c>
      <c r="AQ9" t="s">
        <v>28</v>
      </c>
      <c r="AR9" t="s">
        <v>29</v>
      </c>
      <c r="AS9" t="s">
        <v>30</v>
      </c>
      <c r="AT9" t="s">
        <v>31</v>
      </c>
      <c r="AU9" t="s">
        <v>32</v>
      </c>
      <c r="AV9" t="s">
        <v>33</v>
      </c>
      <c r="AX9" t="s">
        <v>28</v>
      </c>
      <c r="AY9" t="s">
        <v>29</v>
      </c>
      <c r="AZ9" t="s">
        <v>30</v>
      </c>
      <c r="BA9" t="s">
        <v>31</v>
      </c>
      <c r="BB9" t="s">
        <v>32</v>
      </c>
      <c r="BC9" t="s">
        <v>33</v>
      </c>
      <c r="BE9" t="s">
        <v>28</v>
      </c>
      <c r="BF9" t="s">
        <v>29</v>
      </c>
      <c r="BG9" t="s">
        <v>30</v>
      </c>
      <c r="BH9" t="s">
        <v>31</v>
      </c>
      <c r="BI9" t="s">
        <v>32</v>
      </c>
      <c r="BJ9" t="s">
        <v>33</v>
      </c>
      <c r="BL9" t="s">
        <v>28</v>
      </c>
      <c r="BM9" t="s">
        <v>29</v>
      </c>
      <c r="BN9" t="s">
        <v>30</v>
      </c>
      <c r="BO9" t="s">
        <v>31</v>
      </c>
      <c r="BP9" t="s">
        <v>32</v>
      </c>
      <c r="BQ9" t="s">
        <v>33</v>
      </c>
    </row>
    <row r="10" spans="1:69" x14ac:dyDescent="0.2">
      <c r="A10">
        <v>0</v>
      </c>
      <c r="B10">
        <v>728925.43225093454</v>
      </c>
      <c r="C10">
        <v>389</v>
      </c>
      <c r="D10">
        <v>0</v>
      </c>
      <c r="E10">
        <v>3761</v>
      </c>
      <c r="F10">
        <v>686</v>
      </c>
      <c r="H10">
        <v>0</v>
      </c>
      <c r="I10">
        <v>727139.43225093454</v>
      </c>
      <c r="J10">
        <v>389</v>
      </c>
      <c r="K10">
        <v>0</v>
      </c>
      <c r="L10">
        <v>3691</v>
      </c>
      <c r="M10">
        <v>686</v>
      </c>
      <c r="O10">
        <v>0</v>
      </c>
      <c r="P10">
        <v>727139.43225093454</v>
      </c>
      <c r="Q10">
        <v>389</v>
      </c>
      <c r="R10">
        <v>0</v>
      </c>
      <c r="S10">
        <v>3722</v>
      </c>
      <c r="T10">
        <v>686</v>
      </c>
      <c r="V10">
        <v>0</v>
      </c>
      <c r="W10">
        <v>728032.43225093442</v>
      </c>
      <c r="X10">
        <v>389</v>
      </c>
      <c r="Y10">
        <v>0</v>
      </c>
      <c r="Z10">
        <v>3731</v>
      </c>
      <c r="AA10">
        <v>686</v>
      </c>
      <c r="AC10">
        <v>0</v>
      </c>
      <c r="AD10">
        <v>727186.43225093442</v>
      </c>
      <c r="AE10">
        <v>389</v>
      </c>
      <c r="AF10">
        <v>0</v>
      </c>
      <c r="AG10">
        <v>3686</v>
      </c>
      <c r="AH10">
        <v>686</v>
      </c>
      <c r="AJ10">
        <v>0</v>
      </c>
      <c r="AK10">
        <v>727139.43225093454</v>
      </c>
      <c r="AL10">
        <v>389</v>
      </c>
      <c r="AM10">
        <v>0</v>
      </c>
      <c r="AN10">
        <v>3729</v>
      </c>
      <c r="AO10">
        <v>686</v>
      </c>
      <c r="AQ10">
        <v>0</v>
      </c>
      <c r="AR10">
        <v>729066.43225093454</v>
      </c>
      <c r="AS10">
        <v>389</v>
      </c>
      <c r="AT10">
        <v>0</v>
      </c>
      <c r="AU10">
        <v>3690</v>
      </c>
      <c r="AV10">
        <v>686</v>
      </c>
      <c r="AX10">
        <v>0</v>
      </c>
      <c r="AY10">
        <v>727092.43225093442</v>
      </c>
      <c r="AZ10">
        <v>389</v>
      </c>
      <c r="BA10">
        <v>0</v>
      </c>
      <c r="BB10">
        <v>3754</v>
      </c>
      <c r="BC10">
        <v>686</v>
      </c>
      <c r="BE10">
        <v>0</v>
      </c>
      <c r="BF10">
        <v>728878.43225093442</v>
      </c>
      <c r="BG10">
        <v>389</v>
      </c>
      <c r="BH10">
        <v>0</v>
      </c>
      <c r="BI10">
        <v>3714</v>
      </c>
      <c r="BJ10">
        <v>686</v>
      </c>
      <c r="BL10">
        <v>0</v>
      </c>
      <c r="BM10">
        <v>727139.43225093454</v>
      </c>
      <c r="BN10">
        <v>389</v>
      </c>
      <c r="BO10">
        <v>0</v>
      </c>
      <c r="BP10">
        <v>3752</v>
      </c>
      <c r="BQ10">
        <v>686</v>
      </c>
    </row>
    <row r="11" spans="1:69" x14ac:dyDescent="0.2">
      <c r="A11">
        <v>1</v>
      </c>
      <c r="B11">
        <v>3084283.3493683711</v>
      </c>
      <c r="C11">
        <v>2536</v>
      </c>
      <c r="D11">
        <v>632</v>
      </c>
      <c r="E11">
        <v>5974</v>
      </c>
      <c r="F11">
        <v>5943</v>
      </c>
      <c r="H11">
        <v>1</v>
      </c>
      <c r="I11">
        <v>2900255.851755695</v>
      </c>
      <c r="J11">
        <v>2487</v>
      </c>
      <c r="K11">
        <v>695</v>
      </c>
      <c r="L11">
        <v>5932</v>
      </c>
      <c r="M11">
        <v>5943</v>
      </c>
      <c r="O11">
        <v>1</v>
      </c>
      <c r="P11">
        <v>3030889.8384541092</v>
      </c>
      <c r="Q11">
        <v>2518</v>
      </c>
      <c r="R11">
        <v>650</v>
      </c>
      <c r="S11">
        <v>5951</v>
      </c>
      <c r="T11">
        <v>5943</v>
      </c>
      <c r="V11">
        <v>1</v>
      </c>
      <c r="W11">
        <v>3007175.4226219961</v>
      </c>
      <c r="X11">
        <v>2511</v>
      </c>
      <c r="Y11">
        <v>654</v>
      </c>
      <c r="Z11">
        <v>5970</v>
      </c>
      <c r="AA11">
        <v>5943</v>
      </c>
      <c r="AC11">
        <v>1</v>
      </c>
      <c r="AD11">
        <v>2965512.3797759558</v>
      </c>
      <c r="AE11">
        <v>2503</v>
      </c>
      <c r="AF11">
        <v>675</v>
      </c>
      <c r="AG11">
        <v>5909</v>
      </c>
      <c r="AH11">
        <v>5943</v>
      </c>
      <c r="AJ11">
        <v>1</v>
      </c>
      <c r="AK11">
        <v>3101072.9550112081</v>
      </c>
      <c r="AL11">
        <v>2541</v>
      </c>
      <c r="AM11">
        <v>627</v>
      </c>
      <c r="AN11">
        <v>5958</v>
      </c>
      <c r="AO11">
        <v>5943</v>
      </c>
      <c r="AQ11">
        <v>1</v>
      </c>
      <c r="AR11">
        <v>2929009.1553642601</v>
      </c>
      <c r="AS11">
        <v>2489</v>
      </c>
      <c r="AT11">
        <v>681</v>
      </c>
      <c r="AU11">
        <v>5932</v>
      </c>
      <c r="AV11">
        <v>5943</v>
      </c>
      <c r="AX11">
        <v>1</v>
      </c>
      <c r="AY11">
        <v>3018511.5310930102</v>
      </c>
      <c r="AZ11">
        <v>2515</v>
      </c>
      <c r="BA11">
        <v>655</v>
      </c>
      <c r="BB11">
        <v>5985</v>
      </c>
      <c r="BC11">
        <v>5943</v>
      </c>
      <c r="BE11">
        <v>1</v>
      </c>
      <c r="BF11">
        <v>3005807.7036221679</v>
      </c>
      <c r="BG11">
        <v>2510</v>
      </c>
      <c r="BH11">
        <v>655</v>
      </c>
      <c r="BI11">
        <v>5951</v>
      </c>
      <c r="BJ11">
        <v>5943</v>
      </c>
      <c r="BL11">
        <v>1</v>
      </c>
      <c r="BM11">
        <v>3079919.2920995592</v>
      </c>
      <c r="BN11">
        <v>2536</v>
      </c>
      <c r="BO11">
        <v>638</v>
      </c>
      <c r="BP11">
        <v>5994</v>
      </c>
      <c r="BQ11">
        <v>5943</v>
      </c>
    </row>
    <row r="12" spans="1:69" x14ac:dyDescent="0.2">
      <c r="A12">
        <v>2</v>
      </c>
      <c r="B12">
        <v>2024988.784599134</v>
      </c>
      <c r="C12">
        <v>1093</v>
      </c>
      <c r="D12">
        <v>0</v>
      </c>
      <c r="E12">
        <v>5600</v>
      </c>
      <c r="F12">
        <v>4516</v>
      </c>
      <c r="H12">
        <v>2</v>
      </c>
      <c r="I12">
        <v>2020413.990856648</v>
      </c>
      <c r="J12">
        <v>1092</v>
      </c>
      <c r="K12">
        <v>0</v>
      </c>
      <c r="L12">
        <v>5592</v>
      </c>
      <c r="M12">
        <v>4516</v>
      </c>
      <c r="O12">
        <v>2</v>
      </c>
      <c r="P12">
        <v>2023524.030537365</v>
      </c>
      <c r="Q12">
        <v>1094</v>
      </c>
      <c r="R12">
        <v>0</v>
      </c>
      <c r="S12">
        <v>5599</v>
      </c>
      <c r="T12">
        <v>4516</v>
      </c>
      <c r="V12">
        <v>2</v>
      </c>
      <c r="W12">
        <v>2034417.1408422459</v>
      </c>
      <c r="X12">
        <v>1096</v>
      </c>
      <c r="Y12">
        <v>0</v>
      </c>
      <c r="Z12">
        <v>5618</v>
      </c>
      <c r="AA12">
        <v>4516</v>
      </c>
      <c r="AC12">
        <v>2</v>
      </c>
      <c r="AD12">
        <v>2025009.4262234729</v>
      </c>
      <c r="AE12">
        <v>1095</v>
      </c>
      <c r="AF12">
        <v>0</v>
      </c>
      <c r="AG12">
        <v>5548</v>
      </c>
      <c r="AH12">
        <v>4516</v>
      </c>
      <c r="AJ12">
        <v>2</v>
      </c>
      <c r="AK12">
        <v>2013831.420027907</v>
      </c>
      <c r="AL12">
        <v>1090</v>
      </c>
      <c r="AM12">
        <v>0</v>
      </c>
      <c r="AN12">
        <v>5567</v>
      </c>
      <c r="AO12">
        <v>4516</v>
      </c>
      <c r="AQ12">
        <v>2</v>
      </c>
      <c r="AR12">
        <v>2024921.784599134</v>
      </c>
      <c r="AS12">
        <v>1093</v>
      </c>
      <c r="AT12">
        <v>0</v>
      </c>
      <c r="AU12">
        <v>5588</v>
      </c>
      <c r="AV12">
        <v>4516</v>
      </c>
      <c r="AX12">
        <v>2</v>
      </c>
      <c r="AY12">
        <v>2029686.6013661069</v>
      </c>
      <c r="AZ12">
        <v>1096</v>
      </c>
      <c r="BA12">
        <v>0</v>
      </c>
      <c r="BB12">
        <v>5647</v>
      </c>
      <c r="BC12">
        <v>4516</v>
      </c>
      <c r="BE12">
        <v>2</v>
      </c>
      <c r="BF12">
        <v>2029641.9656996119</v>
      </c>
      <c r="BG12">
        <v>1095</v>
      </c>
      <c r="BH12">
        <v>0</v>
      </c>
      <c r="BI12">
        <v>5605</v>
      </c>
      <c r="BJ12">
        <v>4516</v>
      </c>
      <c r="BL12">
        <v>2</v>
      </c>
      <c r="BM12">
        <v>2012001.2786081459</v>
      </c>
      <c r="BN12">
        <v>1090</v>
      </c>
      <c r="BO12">
        <v>0</v>
      </c>
      <c r="BP12">
        <v>5650</v>
      </c>
      <c r="BQ12">
        <v>4516</v>
      </c>
    </row>
    <row r="13" spans="1:69" x14ac:dyDescent="0.2">
      <c r="A13">
        <v>3</v>
      </c>
      <c r="B13">
        <v>10858099.986800591</v>
      </c>
      <c r="C13">
        <v>6000</v>
      </c>
      <c r="D13">
        <v>3</v>
      </c>
      <c r="E13">
        <v>11098</v>
      </c>
      <c r="F13">
        <v>8290</v>
      </c>
      <c r="H13">
        <v>3</v>
      </c>
      <c r="I13">
        <v>10868368.507462841</v>
      </c>
      <c r="J13">
        <v>6002</v>
      </c>
      <c r="K13">
        <v>5</v>
      </c>
      <c r="L13">
        <v>11107</v>
      </c>
      <c r="M13">
        <v>8290</v>
      </c>
      <c r="O13">
        <v>3</v>
      </c>
      <c r="P13">
        <v>10866721.00042535</v>
      </c>
      <c r="Q13">
        <v>6008</v>
      </c>
      <c r="R13">
        <v>5</v>
      </c>
      <c r="S13">
        <v>11101</v>
      </c>
      <c r="T13">
        <v>8290</v>
      </c>
      <c r="V13">
        <v>3</v>
      </c>
      <c r="W13">
        <v>10879414.40391274</v>
      </c>
      <c r="X13">
        <v>6014</v>
      </c>
      <c r="Y13">
        <v>5</v>
      </c>
      <c r="Z13">
        <v>11131</v>
      </c>
      <c r="AA13">
        <v>8290</v>
      </c>
      <c r="AC13">
        <v>3</v>
      </c>
      <c r="AD13">
        <v>10852508.87996901</v>
      </c>
      <c r="AE13">
        <v>5998</v>
      </c>
      <c r="AF13">
        <v>5</v>
      </c>
      <c r="AG13">
        <v>11071</v>
      </c>
      <c r="AH13">
        <v>8290</v>
      </c>
      <c r="AJ13">
        <v>3</v>
      </c>
      <c r="AK13">
        <v>10876778.06727259</v>
      </c>
      <c r="AL13">
        <v>6012</v>
      </c>
      <c r="AM13">
        <v>6</v>
      </c>
      <c r="AN13">
        <v>11123</v>
      </c>
      <c r="AO13">
        <v>8290</v>
      </c>
      <c r="AQ13">
        <v>3</v>
      </c>
      <c r="AR13">
        <v>10855522.896019259</v>
      </c>
      <c r="AS13">
        <v>6000</v>
      </c>
      <c r="AT13">
        <v>5</v>
      </c>
      <c r="AU13">
        <v>11100</v>
      </c>
      <c r="AV13">
        <v>8290</v>
      </c>
      <c r="AX13">
        <v>3</v>
      </c>
      <c r="AY13">
        <v>10870599.63079896</v>
      </c>
      <c r="AZ13">
        <v>6008</v>
      </c>
      <c r="BA13">
        <v>6</v>
      </c>
      <c r="BB13">
        <v>11168</v>
      </c>
      <c r="BC13">
        <v>8290</v>
      </c>
      <c r="BE13">
        <v>3</v>
      </c>
      <c r="BF13">
        <v>10888782.3839886</v>
      </c>
      <c r="BG13">
        <v>6018</v>
      </c>
      <c r="BH13">
        <v>5</v>
      </c>
      <c r="BI13">
        <v>11144</v>
      </c>
      <c r="BJ13">
        <v>8290</v>
      </c>
      <c r="BL13">
        <v>3</v>
      </c>
      <c r="BM13">
        <v>10871834.04114851</v>
      </c>
      <c r="BN13">
        <v>6010</v>
      </c>
      <c r="BO13">
        <v>5</v>
      </c>
      <c r="BP13">
        <v>11186</v>
      </c>
      <c r="BQ13">
        <v>8290</v>
      </c>
    </row>
    <row r="14" spans="1:69" x14ac:dyDescent="0.2">
      <c r="A14">
        <v>4</v>
      </c>
      <c r="B14">
        <v>14012095.63839967</v>
      </c>
      <c r="C14">
        <v>8464</v>
      </c>
      <c r="D14">
        <v>54</v>
      </c>
      <c r="E14">
        <v>16107</v>
      </c>
      <c r="F14">
        <v>13029</v>
      </c>
      <c r="H14">
        <v>4</v>
      </c>
      <c r="I14">
        <v>14003203.24807366</v>
      </c>
      <c r="J14">
        <v>8458</v>
      </c>
      <c r="K14">
        <v>54</v>
      </c>
      <c r="L14">
        <v>16126</v>
      </c>
      <c r="M14">
        <v>13029</v>
      </c>
      <c r="O14">
        <v>4</v>
      </c>
      <c r="P14">
        <v>13996477.67364721</v>
      </c>
      <c r="Q14">
        <v>8453</v>
      </c>
      <c r="R14">
        <v>54</v>
      </c>
      <c r="S14">
        <v>16096</v>
      </c>
      <c r="T14">
        <v>13029</v>
      </c>
      <c r="V14">
        <v>4</v>
      </c>
      <c r="W14">
        <v>14008775.271709271</v>
      </c>
      <c r="X14">
        <v>8462</v>
      </c>
      <c r="Y14">
        <v>54</v>
      </c>
      <c r="Z14">
        <v>16148</v>
      </c>
      <c r="AA14">
        <v>13029</v>
      </c>
      <c r="AC14">
        <v>4</v>
      </c>
      <c r="AD14">
        <v>14007816.957009699</v>
      </c>
      <c r="AE14">
        <v>8461</v>
      </c>
      <c r="AF14">
        <v>54</v>
      </c>
      <c r="AG14">
        <v>16098</v>
      </c>
      <c r="AH14">
        <v>13029</v>
      </c>
      <c r="AJ14">
        <v>4</v>
      </c>
      <c r="AK14">
        <v>14013148.63839967</v>
      </c>
      <c r="AL14">
        <v>8464</v>
      </c>
      <c r="AM14">
        <v>54</v>
      </c>
      <c r="AN14">
        <v>16143</v>
      </c>
      <c r="AO14">
        <v>13029</v>
      </c>
      <c r="AQ14">
        <v>4</v>
      </c>
      <c r="AR14">
        <v>14011526.73170647</v>
      </c>
      <c r="AS14">
        <v>8463</v>
      </c>
      <c r="AT14">
        <v>54</v>
      </c>
      <c r="AU14">
        <v>16172</v>
      </c>
      <c r="AV14">
        <v>13029</v>
      </c>
      <c r="AX14">
        <v>4</v>
      </c>
      <c r="AY14">
        <v>14011308.95909344</v>
      </c>
      <c r="AZ14">
        <v>8463</v>
      </c>
      <c r="BA14">
        <v>54</v>
      </c>
      <c r="BB14">
        <v>16183</v>
      </c>
      <c r="BC14">
        <v>13029</v>
      </c>
      <c r="BE14">
        <v>4</v>
      </c>
      <c r="BF14">
        <v>14001869.874650151</v>
      </c>
      <c r="BG14">
        <v>8457</v>
      </c>
      <c r="BH14">
        <v>54</v>
      </c>
      <c r="BI14">
        <v>16156</v>
      </c>
      <c r="BJ14">
        <v>13029</v>
      </c>
      <c r="BL14">
        <v>4</v>
      </c>
      <c r="BM14">
        <v>13993737.867717849</v>
      </c>
      <c r="BN14">
        <v>8452</v>
      </c>
      <c r="BO14">
        <v>54</v>
      </c>
      <c r="BP14">
        <v>16236</v>
      </c>
      <c r="BQ14">
        <v>13029</v>
      </c>
    </row>
    <row r="15" spans="1:69" x14ac:dyDescent="0.2">
      <c r="A15">
        <v>5</v>
      </c>
      <c r="B15">
        <v>14766346.584779119</v>
      </c>
      <c r="C15">
        <v>8376</v>
      </c>
      <c r="D15">
        <v>580</v>
      </c>
      <c r="E15">
        <v>20322</v>
      </c>
      <c r="F15">
        <v>13287</v>
      </c>
      <c r="H15">
        <v>5</v>
      </c>
      <c r="I15">
        <v>14874898.307552621</v>
      </c>
      <c r="J15">
        <v>8409</v>
      </c>
      <c r="K15">
        <v>547</v>
      </c>
      <c r="L15">
        <v>20373</v>
      </c>
      <c r="M15">
        <v>13287</v>
      </c>
      <c r="O15">
        <v>5</v>
      </c>
      <c r="P15">
        <v>14756924.484779119</v>
      </c>
      <c r="Q15">
        <v>8373</v>
      </c>
      <c r="R15">
        <v>583</v>
      </c>
      <c r="S15">
        <v>20378</v>
      </c>
      <c r="T15">
        <v>13287</v>
      </c>
      <c r="V15">
        <v>5</v>
      </c>
      <c r="W15">
        <v>14781553.10755262</v>
      </c>
      <c r="X15">
        <v>8381</v>
      </c>
      <c r="Y15">
        <v>575</v>
      </c>
      <c r="Z15">
        <v>20354</v>
      </c>
      <c r="AA15">
        <v>13287</v>
      </c>
      <c r="AC15">
        <v>5</v>
      </c>
      <c r="AD15">
        <v>14933217.084779119</v>
      </c>
      <c r="AE15">
        <v>8427</v>
      </c>
      <c r="AF15">
        <v>529</v>
      </c>
      <c r="AG15">
        <v>20361</v>
      </c>
      <c r="AH15">
        <v>13287</v>
      </c>
      <c r="AJ15">
        <v>5</v>
      </c>
      <c r="AK15">
        <v>14801612.948753141</v>
      </c>
      <c r="AL15">
        <v>8387</v>
      </c>
      <c r="AM15">
        <v>569</v>
      </c>
      <c r="AN15">
        <v>20353</v>
      </c>
      <c r="AO15">
        <v>13287</v>
      </c>
      <c r="AQ15">
        <v>5</v>
      </c>
      <c r="AR15">
        <v>14817869.543578589</v>
      </c>
      <c r="AS15">
        <v>8392</v>
      </c>
      <c r="AT15">
        <v>564</v>
      </c>
      <c r="AU15">
        <v>20401</v>
      </c>
      <c r="AV15">
        <v>13287</v>
      </c>
      <c r="AX15">
        <v>5</v>
      </c>
      <c r="AY15">
        <v>14716814.643578591</v>
      </c>
      <c r="AZ15">
        <v>8361</v>
      </c>
      <c r="BA15">
        <v>595</v>
      </c>
      <c r="BB15">
        <v>20426</v>
      </c>
      <c r="BC15">
        <v>13287</v>
      </c>
      <c r="BE15">
        <v>5</v>
      </c>
      <c r="BF15">
        <v>14945953.348753151</v>
      </c>
      <c r="BG15">
        <v>8431</v>
      </c>
      <c r="BH15">
        <v>525</v>
      </c>
      <c r="BI15">
        <v>20403</v>
      </c>
      <c r="BJ15">
        <v>13287</v>
      </c>
      <c r="BL15">
        <v>5</v>
      </c>
      <c r="BM15">
        <v>15169900.025979649</v>
      </c>
      <c r="BN15">
        <v>8500</v>
      </c>
      <c r="BO15">
        <v>456</v>
      </c>
      <c r="BP15">
        <v>20502</v>
      </c>
      <c r="BQ15">
        <v>13287</v>
      </c>
    </row>
    <row r="16" spans="1:69" x14ac:dyDescent="0.2">
      <c r="A16">
        <v>6</v>
      </c>
      <c r="B16">
        <v>2339021.2600559602</v>
      </c>
      <c r="C16">
        <v>1354</v>
      </c>
      <c r="D16">
        <v>0</v>
      </c>
      <c r="E16">
        <v>19851</v>
      </c>
      <c r="F16">
        <v>1853</v>
      </c>
      <c r="H16">
        <v>6</v>
      </c>
      <c r="I16">
        <v>2338931.4600559599</v>
      </c>
      <c r="J16">
        <v>1354</v>
      </c>
      <c r="K16">
        <v>0</v>
      </c>
      <c r="L16">
        <v>19912</v>
      </c>
      <c r="M16">
        <v>1853</v>
      </c>
      <c r="O16">
        <v>6</v>
      </c>
      <c r="P16">
        <v>2339118.06005596</v>
      </c>
      <c r="Q16">
        <v>1354</v>
      </c>
      <c r="R16">
        <v>0</v>
      </c>
      <c r="S16">
        <v>19915</v>
      </c>
      <c r="T16">
        <v>1853</v>
      </c>
      <c r="V16">
        <v>6</v>
      </c>
      <c r="W16">
        <v>2339093.4600559599</v>
      </c>
      <c r="X16">
        <v>1354</v>
      </c>
      <c r="Y16">
        <v>0</v>
      </c>
      <c r="Z16">
        <v>19898</v>
      </c>
      <c r="AA16">
        <v>1853</v>
      </c>
      <c r="AC16">
        <v>6</v>
      </c>
      <c r="AD16">
        <v>2338997.6600559601</v>
      </c>
      <c r="AE16">
        <v>1354</v>
      </c>
      <c r="AF16">
        <v>0</v>
      </c>
      <c r="AG16">
        <v>19858</v>
      </c>
      <c r="AH16">
        <v>1853</v>
      </c>
      <c r="AJ16">
        <v>6</v>
      </c>
      <c r="AK16">
        <v>2338943.6600559601</v>
      </c>
      <c r="AL16">
        <v>1354</v>
      </c>
      <c r="AM16">
        <v>0</v>
      </c>
      <c r="AN16">
        <v>19869</v>
      </c>
      <c r="AO16">
        <v>1853</v>
      </c>
      <c r="AQ16">
        <v>6</v>
      </c>
      <c r="AR16">
        <v>2338916.6600559601</v>
      </c>
      <c r="AS16">
        <v>1354</v>
      </c>
      <c r="AT16">
        <v>0</v>
      </c>
      <c r="AU16">
        <v>19938</v>
      </c>
      <c r="AV16">
        <v>1853</v>
      </c>
      <c r="AX16">
        <v>6</v>
      </c>
      <c r="AY16">
        <v>2338941.4600559599</v>
      </c>
      <c r="AZ16">
        <v>1354</v>
      </c>
      <c r="BA16">
        <v>0</v>
      </c>
      <c r="BB16">
        <v>19991</v>
      </c>
      <c r="BC16">
        <v>1853</v>
      </c>
      <c r="BE16">
        <v>6</v>
      </c>
      <c r="BF16">
        <v>2339112.6600559601</v>
      </c>
      <c r="BG16">
        <v>1354</v>
      </c>
      <c r="BH16">
        <v>0</v>
      </c>
      <c r="BI16">
        <v>19897</v>
      </c>
      <c r="BJ16">
        <v>1853</v>
      </c>
      <c r="BL16">
        <v>6</v>
      </c>
      <c r="BM16">
        <v>2339019.06005596</v>
      </c>
      <c r="BN16">
        <v>1354</v>
      </c>
      <c r="BO16">
        <v>0</v>
      </c>
      <c r="BP16">
        <v>19933</v>
      </c>
      <c r="BQ16">
        <v>1853</v>
      </c>
    </row>
    <row r="17" spans="1:69" x14ac:dyDescent="0.2">
      <c r="A17">
        <v>7</v>
      </c>
      <c r="B17">
        <v>19045988.917011239</v>
      </c>
      <c r="C17">
        <v>8472</v>
      </c>
      <c r="D17">
        <v>75</v>
      </c>
      <c r="E17">
        <v>22052</v>
      </c>
      <c r="F17">
        <v>10833</v>
      </c>
      <c r="H17">
        <v>7</v>
      </c>
      <c r="I17">
        <v>18957756.762979768</v>
      </c>
      <c r="J17">
        <v>8444</v>
      </c>
      <c r="K17">
        <v>104</v>
      </c>
      <c r="L17">
        <v>22076</v>
      </c>
      <c r="M17">
        <v>10833</v>
      </c>
      <c r="O17">
        <v>7</v>
      </c>
      <c r="P17">
        <v>19101045.925902858</v>
      </c>
      <c r="Q17">
        <v>8491</v>
      </c>
      <c r="R17">
        <v>63</v>
      </c>
      <c r="S17">
        <v>22129</v>
      </c>
      <c r="T17">
        <v>10833</v>
      </c>
      <c r="V17">
        <v>7</v>
      </c>
      <c r="W17">
        <v>18999507.53653229</v>
      </c>
      <c r="X17">
        <v>8454</v>
      </c>
      <c r="Y17">
        <v>85</v>
      </c>
      <c r="Z17">
        <v>22097</v>
      </c>
      <c r="AA17">
        <v>10833</v>
      </c>
      <c r="AC17">
        <v>7</v>
      </c>
      <c r="AD17">
        <v>19058197.676988631</v>
      </c>
      <c r="AE17">
        <v>8480</v>
      </c>
      <c r="AF17">
        <v>76</v>
      </c>
      <c r="AG17">
        <v>22061</v>
      </c>
      <c r="AH17">
        <v>10833</v>
      </c>
      <c r="AJ17">
        <v>7</v>
      </c>
      <c r="AK17">
        <v>18941090.34280571</v>
      </c>
      <c r="AL17">
        <v>8436</v>
      </c>
      <c r="AM17">
        <v>104</v>
      </c>
      <c r="AN17">
        <v>22054</v>
      </c>
      <c r="AO17">
        <v>10833</v>
      </c>
      <c r="AQ17">
        <v>7</v>
      </c>
      <c r="AR17">
        <v>19036639.537827689</v>
      </c>
      <c r="AS17">
        <v>8469</v>
      </c>
      <c r="AT17">
        <v>79</v>
      </c>
      <c r="AU17">
        <v>22141</v>
      </c>
      <c r="AV17">
        <v>10833</v>
      </c>
      <c r="AX17">
        <v>7</v>
      </c>
      <c r="AY17">
        <v>18900864.361489888</v>
      </c>
      <c r="AZ17">
        <v>8451</v>
      </c>
      <c r="BA17">
        <v>109</v>
      </c>
      <c r="BB17">
        <v>22158</v>
      </c>
      <c r="BC17">
        <v>10833</v>
      </c>
      <c r="BE17">
        <v>7</v>
      </c>
      <c r="BF17">
        <v>18972862.675837111</v>
      </c>
      <c r="BG17">
        <v>8443</v>
      </c>
      <c r="BH17">
        <v>93</v>
      </c>
      <c r="BI17">
        <v>22095</v>
      </c>
      <c r="BJ17">
        <v>10833</v>
      </c>
      <c r="BL17">
        <v>7</v>
      </c>
      <c r="BM17">
        <v>19040218.588147022</v>
      </c>
      <c r="BN17">
        <v>8469</v>
      </c>
      <c r="BO17">
        <v>77</v>
      </c>
      <c r="BP17">
        <v>22141</v>
      </c>
      <c r="BQ17">
        <v>10833</v>
      </c>
    </row>
    <row r="18" spans="1:69" x14ac:dyDescent="0.2">
      <c r="A18">
        <v>8</v>
      </c>
      <c r="B18">
        <v>12881229.023384999</v>
      </c>
      <c r="C18">
        <v>7892</v>
      </c>
      <c r="D18">
        <v>230</v>
      </c>
      <c r="E18">
        <v>26190</v>
      </c>
      <c r="F18">
        <v>11528</v>
      </c>
      <c r="H18">
        <v>8</v>
      </c>
      <c r="I18">
        <v>12785677.71739688</v>
      </c>
      <c r="J18">
        <v>7862</v>
      </c>
      <c r="K18">
        <v>258</v>
      </c>
      <c r="L18">
        <v>26236</v>
      </c>
      <c r="M18">
        <v>11528</v>
      </c>
      <c r="O18">
        <v>8</v>
      </c>
      <c r="P18">
        <v>12939929.661592869</v>
      </c>
      <c r="Q18">
        <v>7911</v>
      </c>
      <c r="R18">
        <v>211</v>
      </c>
      <c r="S18">
        <v>26275</v>
      </c>
      <c r="T18">
        <v>11528</v>
      </c>
      <c r="V18">
        <v>8</v>
      </c>
      <c r="W18">
        <v>12974785.61791208</v>
      </c>
      <c r="X18">
        <v>7922</v>
      </c>
      <c r="Y18">
        <v>201</v>
      </c>
      <c r="Z18">
        <v>26275</v>
      </c>
      <c r="AA18">
        <v>11528</v>
      </c>
      <c r="AC18">
        <v>8</v>
      </c>
      <c r="AD18">
        <v>12646882.86150369</v>
      </c>
      <c r="AE18">
        <v>7822</v>
      </c>
      <c r="AF18">
        <v>300</v>
      </c>
      <c r="AG18">
        <v>26183</v>
      </c>
      <c r="AH18">
        <v>11528</v>
      </c>
      <c r="AJ18">
        <v>8</v>
      </c>
      <c r="AK18">
        <v>12740828.06323218</v>
      </c>
      <c r="AL18">
        <v>7847</v>
      </c>
      <c r="AM18">
        <v>274</v>
      </c>
      <c r="AN18">
        <v>26195</v>
      </c>
      <c r="AO18">
        <v>11528</v>
      </c>
      <c r="AQ18">
        <v>8</v>
      </c>
      <c r="AR18">
        <v>12750710.68599437</v>
      </c>
      <c r="AS18">
        <v>7851</v>
      </c>
      <c r="AT18">
        <v>269</v>
      </c>
      <c r="AU18">
        <v>26288</v>
      </c>
      <c r="AV18">
        <v>11528</v>
      </c>
      <c r="AX18">
        <v>8</v>
      </c>
      <c r="AY18">
        <v>12866101.43744408</v>
      </c>
      <c r="AZ18">
        <v>7886</v>
      </c>
      <c r="BA18">
        <v>232</v>
      </c>
      <c r="BB18">
        <v>26347</v>
      </c>
      <c r="BC18">
        <v>11528</v>
      </c>
      <c r="BE18">
        <v>8</v>
      </c>
      <c r="BF18">
        <v>12964275.83060376</v>
      </c>
      <c r="BG18">
        <v>7918</v>
      </c>
      <c r="BH18">
        <v>204</v>
      </c>
      <c r="BI18">
        <v>26298</v>
      </c>
      <c r="BJ18">
        <v>11528</v>
      </c>
      <c r="BL18">
        <v>8</v>
      </c>
      <c r="BM18">
        <v>12915706.654374121</v>
      </c>
      <c r="BN18">
        <v>7903</v>
      </c>
      <c r="BO18">
        <v>219</v>
      </c>
      <c r="BP18">
        <v>26319</v>
      </c>
      <c r="BQ18">
        <v>11528</v>
      </c>
    </row>
    <row r="19" spans="1:69" x14ac:dyDescent="0.2">
      <c r="A19">
        <v>9</v>
      </c>
      <c r="B19">
        <v>15446534.20083929</v>
      </c>
      <c r="C19">
        <v>8692</v>
      </c>
      <c r="D19">
        <v>0</v>
      </c>
      <c r="E19">
        <v>25223</v>
      </c>
      <c r="F19">
        <v>15161</v>
      </c>
      <c r="H19">
        <v>9</v>
      </c>
      <c r="I19">
        <v>15485029.350287801</v>
      </c>
      <c r="J19">
        <v>8706</v>
      </c>
      <c r="K19">
        <v>0</v>
      </c>
      <c r="L19">
        <v>25257</v>
      </c>
      <c r="M19">
        <v>15161</v>
      </c>
      <c r="O19">
        <v>9</v>
      </c>
      <c r="P19">
        <v>15487335.545611851</v>
      </c>
      <c r="Q19">
        <v>8716</v>
      </c>
      <c r="R19">
        <v>0</v>
      </c>
      <c r="S19">
        <v>25278</v>
      </c>
      <c r="T19">
        <v>15161</v>
      </c>
      <c r="V19">
        <v>9</v>
      </c>
      <c r="W19">
        <v>15447311.200513519</v>
      </c>
      <c r="X19">
        <v>8693</v>
      </c>
      <c r="Y19">
        <v>0</v>
      </c>
      <c r="Z19">
        <v>25308</v>
      </c>
      <c r="AA19">
        <v>15161</v>
      </c>
      <c r="AC19">
        <v>9</v>
      </c>
      <c r="AD19">
        <v>15547213.09082295</v>
      </c>
      <c r="AE19">
        <v>8747</v>
      </c>
      <c r="AF19">
        <v>0</v>
      </c>
      <c r="AG19">
        <v>25277</v>
      </c>
      <c r="AH19">
        <v>15161</v>
      </c>
      <c r="AJ19">
        <v>9</v>
      </c>
      <c r="AK19">
        <v>15441438.518637771</v>
      </c>
      <c r="AL19">
        <v>8680</v>
      </c>
      <c r="AM19">
        <v>0</v>
      </c>
      <c r="AN19">
        <v>25234</v>
      </c>
      <c r="AO19">
        <v>15161</v>
      </c>
      <c r="AQ19">
        <v>9</v>
      </c>
      <c r="AR19">
        <v>15499650.90866711</v>
      </c>
      <c r="AS19">
        <v>8715</v>
      </c>
      <c r="AT19">
        <v>0</v>
      </c>
      <c r="AU19">
        <v>25367</v>
      </c>
      <c r="AV19">
        <v>15161</v>
      </c>
      <c r="AX19">
        <v>9</v>
      </c>
      <c r="AY19">
        <v>15491735.046138169</v>
      </c>
      <c r="AZ19">
        <v>8708</v>
      </c>
      <c r="BA19">
        <v>0</v>
      </c>
      <c r="BB19">
        <v>25388</v>
      </c>
      <c r="BC19">
        <v>15161</v>
      </c>
      <c r="BE19">
        <v>9</v>
      </c>
      <c r="BF19">
        <v>15434525.745551011</v>
      </c>
      <c r="BG19">
        <v>8684</v>
      </c>
      <c r="BH19">
        <v>0</v>
      </c>
      <c r="BI19">
        <v>25312</v>
      </c>
      <c r="BJ19">
        <v>15161</v>
      </c>
      <c r="BL19">
        <v>9</v>
      </c>
      <c r="BM19">
        <v>15519714.31382593</v>
      </c>
      <c r="BN19">
        <v>8730</v>
      </c>
      <c r="BO19">
        <v>0</v>
      </c>
      <c r="BP19">
        <v>25328</v>
      </c>
      <c r="BQ19">
        <v>15161</v>
      </c>
    </row>
    <row r="20" spans="1:69" x14ac:dyDescent="0.2">
      <c r="A20">
        <v>10</v>
      </c>
      <c r="B20">
        <v>14789776.830226289</v>
      </c>
      <c r="C20">
        <v>8302</v>
      </c>
      <c r="D20">
        <v>805</v>
      </c>
      <c r="E20">
        <v>18831</v>
      </c>
      <c r="F20">
        <v>13492</v>
      </c>
      <c r="H20">
        <v>10</v>
      </c>
      <c r="I20">
        <v>14731294.09047639</v>
      </c>
      <c r="J20">
        <v>8268</v>
      </c>
      <c r="K20">
        <v>803</v>
      </c>
      <c r="L20">
        <v>18823</v>
      </c>
      <c r="M20">
        <v>13492</v>
      </c>
      <c r="O20">
        <v>10</v>
      </c>
      <c r="P20">
        <v>14793554.572082501</v>
      </c>
      <c r="Q20">
        <v>8310</v>
      </c>
      <c r="R20">
        <v>806</v>
      </c>
      <c r="S20">
        <v>18877</v>
      </c>
      <c r="T20">
        <v>13492</v>
      </c>
      <c r="V20">
        <v>10</v>
      </c>
      <c r="W20">
        <v>14925909.84770968</v>
      </c>
      <c r="X20">
        <v>8352</v>
      </c>
      <c r="Y20">
        <v>768</v>
      </c>
      <c r="Z20">
        <v>18947</v>
      </c>
      <c r="AA20">
        <v>13492</v>
      </c>
      <c r="AC20">
        <v>10</v>
      </c>
      <c r="AD20">
        <v>14803729.075574029</v>
      </c>
      <c r="AE20">
        <v>8307</v>
      </c>
      <c r="AF20">
        <v>799</v>
      </c>
      <c r="AG20">
        <v>18828</v>
      </c>
      <c r="AH20">
        <v>13492</v>
      </c>
      <c r="AJ20">
        <v>10</v>
      </c>
      <c r="AK20">
        <v>14755917.750881439</v>
      </c>
      <c r="AL20">
        <v>8301</v>
      </c>
      <c r="AM20">
        <v>812</v>
      </c>
      <c r="AN20">
        <v>18861</v>
      </c>
      <c r="AO20">
        <v>13492</v>
      </c>
      <c r="AQ20">
        <v>10</v>
      </c>
      <c r="AR20">
        <v>14812356.319379659</v>
      </c>
      <c r="AS20">
        <v>8313</v>
      </c>
      <c r="AT20">
        <v>795</v>
      </c>
      <c r="AU20">
        <v>18952</v>
      </c>
      <c r="AV20">
        <v>13492</v>
      </c>
      <c r="AX20">
        <v>10</v>
      </c>
      <c r="AY20">
        <v>14849022.599347889</v>
      </c>
      <c r="AZ20">
        <v>8322</v>
      </c>
      <c r="BA20">
        <v>783</v>
      </c>
      <c r="BB20">
        <v>19016</v>
      </c>
      <c r="BC20">
        <v>13492</v>
      </c>
      <c r="BE20">
        <v>10</v>
      </c>
      <c r="BF20">
        <v>14823537.59465903</v>
      </c>
      <c r="BG20">
        <v>8316</v>
      </c>
      <c r="BH20">
        <v>795</v>
      </c>
      <c r="BI20">
        <v>18947</v>
      </c>
      <c r="BJ20">
        <v>13492</v>
      </c>
      <c r="BL20">
        <v>10</v>
      </c>
      <c r="BM20">
        <v>14833013.439925339</v>
      </c>
      <c r="BN20">
        <v>8319</v>
      </c>
      <c r="BO20">
        <v>790</v>
      </c>
      <c r="BP20">
        <v>18905</v>
      </c>
      <c r="BQ20">
        <v>13492</v>
      </c>
    </row>
    <row r="21" spans="1:69" x14ac:dyDescent="0.2">
      <c r="A21">
        <v>11</v>
      </c>
      <c r="B21">
        <v>4972839.9507215284</v>
      </c>
      <c r="C21">
        <v>3180</v>
      </c>
      <c r="D21">
        <v>673</v>
      </c>
      <c r="E21">
        <v>11775</v>
      </c>
      <c r="F21">
        <v>6158</v>
      </c>
      <c r="H21">
        <v>11</v>
      </c>
      <c r="I21">
        <v>4955259.6770448741</v>
      </c>
      <c r="J21">
        <v>3170</v>
      </c>
      <c r="K21">
        <v>668</v>
      </c>
      <c r="L21">
        <v>11788</v>
      </c>
      <c r="M21">
        <v>6158</v>
      </c>
      <c r="O21">
        <v>11</v>
      </c>
      <c r="P21">
        <v>4931305.8509528767</v>
      </c>
      <c r="Q21">
        <v>3163</v>
      </c>
      <c r="R21">
        <v>680</v>
      </c>
      <c r="S21">
        <v>11790</v>
      </c>
      <c r="T21">
        <v>6158</v>
      </c>
      <c r="V21">
        <v>11</v>
      </c>
      <c r="W21">
        <v>4936528.1473269891</v>
      </c>
      <c r="X21">
        <v>3167</v>
      </c>
      <c r="Y21">
        <v>682</v>
      </c>
      <c r="Z21">
        <v>11809</v>
      </c>
      <c r="AA21">
        <v>6158</v>
      </c>
      <c r="AC21">
        <v>11</v>
      </c>
      <c r="AD21">
        <v>5009547.7262762552</v>
      </c>
      <c r="AE21">
        <v>3188</v>
      </c>
      <c r="AF21">
        <v>657</v>
      </c>
      <c r="AG21">
        <v>11770</v>
      </c>
      <c r="AH21">
        <v>6158</v>
      </c>
      <c r="AJ21">
        <v>11</v>
      </c>
      <c r="AK21">
        <v>4920144.5453644656</v>
      </c>
      <c r="AL21">
        <v>3162</v>
      </c>
      <c r="AM21">
        <v>685</v>
      </c>
      <c r="AN21">
        <v>11785</v>
      </c>
      <c r="AO21">
        <v>6158</v>
      </c>
      <c r="AQ21">
        <v>11</v>
      </c>
      <c r="AR21">
        <v>5004346.9826961188</v>
      </c>
      <c r="AS21">
        <v>3185</v>
      </c>
      <c r="AT21">
        <v>655</v>
      </c>
      <c r="AU21">
        <v>11874</v>
      </c>
      <c r="AV21">
        <v>6158</v>
      </c>
      <c r="AX21">
        <v>11</v>
      </c>
      <c r="AY21">
        <v>4980064.0121037718</v>
      </c>
      <c r="AZ21">
        <v>3178</v>
      </c>
      <c r="BA21">
        <v>663</v>
      </c>
      <c r="BB21">
        <v>11922</v>
      </c>
      <c r="BC21">
        <v>6158</v>
      </c>
      <c r="BE21">
        <v>11</v>
      </c>
      <c r="BF21">
        <v>5050934.5922063552</v>
      </c>
      <c r="BG21">
        <v>3199</v>
      </c>
      <c r="BH21">
        <v>644</v>
      </c>
      <c r="BI21">
        <v>11880</v>
      </c>
      <c r="BJ21">
        <v>6158</v>
      </c>
      <c r="BL21">
        <v>11</v>
      </c>
      <c r="BM21">
        <v>5059410.9132722421</v>
      </c>
      <c r="BN21">
        <v>3204</v>
      </c>
      <c r="BO21">
        <v>644</v>
      </c>
      <c r="BP21">
        <v>11840</v>
      </c>
      <c r="BQ21">
        <v>6158</v>
      </c>
    </row>
    <row r="22" spans="1:69" x14ac:dyDescent="0.2">
      <c r="A22">
        <v>12</v>
      </c>
      <c r="B22">
        <v>4265140.0855075503</v>
      </c>
      <c r="C22">
        <v>2281</v>
      </c>
      <c r="D22">
        <v>21</v>
      </c>
      <c r="E22">
        <v>9777</v>
      </c>
      <c r="F22">
        <v>4598</v>
      </c>
      <c r="H22">
        <v>12</v>
      </c>
      <c r="I22">
        <v>4269199.0504634893</v>
      </c>
      <c r="J22">
        <v>2281</v>
      </c>
      <c r="K22">
        <v>21</v>
      </c>
      <c r="L22">
        <v>9797</v>
      </c>
      <c r="M22">
        <v>4598</v>
      </c>
      <c r="O22">
        <v>12</v>
      </c>
      <c r="P22">
        <v>4266732.6091091363</v>
      </c>
      <c r="Q22">
        <v>2280</v>
      </c>
      <c r="R22">
        <v>22</v>
      </c>
      <c r="S22">
        <v>9812</v>
      </c>
      <c r="T22">
        <v>4598</v>
      </c>
      <c r="V22">
        <v>12</v>
      </c>
      <c r="W22">
        <v>4266049.1504634889</v>
      </c>
      <c r="X22">
        <v>2280</v>
      </c>
      <c r="Y22">
        <v>22</v>
      </c>
      <c r="Z22">
        <v>9820</v>
      </c>
      <c r="AA22">
        <v>4598</v>
      </c>
      <c r="AC22">
        <v>12</v>
      </c>
      <c r="AD22">
        <v>4257691.1397104813</v>
      </c>
      <c r="AE22">
        <v>2280</v>
      </c>
      <c r="AF22">
        <v>22</v>
      </c>
      <c r="AG22">
        <v>9764</v>
      </c>
      <c r="AH22">
        <v>4598</v>
      </c>
      <c r="AJ22">
        <v>12</v>
      </c>
      <c r="AK22">
        <v>4262066.7855075505</v>
      </c>
      <c r="AL22">
        <v>2280</v>
      </c>
      <c r="AM22">
        <v>22</v>
      </c>
      <c r="AN22">
        <v>9799</v>
      </c>
      <c r="AO22">
        <v>4598</v>
      </c>
      <c r="AQ22">
        <v>12</v>
      </c>
      <c r="AR22">
        <v>4270363.8855075492</v>
      </c>
      <c r="AS22">
        <v>2281</v>
      </c>
      <c r="AT22">
        <v>21</v>
      </c>
      <c r="AU22">
        <v>9866</v>
      </c>
      <c r="AV22">
        <v>4598</v>
      </c>
      <c r="AX22">
        <v>12</v>
      </c>
      <c r="AY22">
        <v>4269191.5986637762</v>
      </c>
      <c r="AZ22">
        <v>2281</v>
      </c>
      <c r="BA22">
        <v>21</v>
      </c>
      <c r="BB22">
        <v>9924</v>
      </c>
      <c r="BC22">
        <v>4598</v>
      </c>
      <c r="BE22">
        <v>12</v>
      </c>
      <c r="BF22">
        <v>4268254.6679086071</v>
      </c>
      <c r="BG22">
        <v>2281</v>
      </c>
      <c r="BH22">
        <v>21</v>
      </c>
      <c r="BI22">
        <v>9862</v>
      </c>
      <c r="BJ22">
        <v>4598</v>
      </c>
      <c r="BL22">
        <v>12</v>
      </c>
      <c r="BM22">
        <v>4268488.4504634887</v>
      </c>
      <c r="BN22">
        <v>2281</v>
      </c>
      <c r="BO22">
        <v>21</v>
      </c>
      <c r="BP22">
        <v>9812</v>
      </c>
      <c r="BQ22">
        <v>4598</v>
      </c>
    </row>
    <row r="23" spans="1:69" x14ac:dyDescent="0.2">
      <c r="A23" t="s">
        <v>34</v>
      </c>
      <c r="B23">
        <v>119215270.0439447</v>
      </c>
      <c r="H23" t="s">
        <v>34</v>
      </c>
      <c r="I23">
        <v>118917427.4466576</v>
      </c>
      <c r="O23" t="s">
        <v>34</v>
      </c>
      <c r="P23">
        <v>119260698.6854021</v>
      </c>
      <c r="V23" t="s">
        <v>34</v>
      </c>
      <c r="W23">
        <v>119328552.7394038</v>
      </c>
      <c r="AC23" t="s">
        <v>34</v>
      </c>
      <c r="AD23">
        <v>119173510.3909402</v>
      </c>
      <c r="AJ23" t="s">
        <v>34</v>
      </c>
      <c r="AK23">
        <v>118934013.1282005</v>
      </c>
      <c r="AQ23" t="s">
        <v>34</v>
      </c>
      <c r="AR23">
        <v>119080901.5236471</v>
      </c>
      <c r="AX23" t="s">
        <v>34</v>
      </c>
      <c r="AY23">
        <v>119069934.3134246</v>
      </c>
      <c r="BE23" t="s">
        <v>34</v>
      </c>
      <c r="BF23">
        <v>119454437.47578651</v>
      </c>
      <c r="BL23" t="s">
        <v>34</v>
      </c>
      <c r="BM23">
        <v>119830103.35786881</v>
      </c>
    </row>
    <row r="24" spans="1:69" x14ac:dyDescent="0.2">
      <c r="A24" t="s">
        <v>35</v>
      </c>
      <c r="B24">
        <v>4.1636108801915093</v>
      </c>
      <c r="H24" t="s">
        <v>35</v>
      </c>
      <c r="I24">
        <v>4.0784796017866869</v>
      </c>
      <c r="O24" t="s">
        <v>35</v>
      </c>
      <c r="P24">
        <v>198.11213262264539</v>
      </c>
      <c r="V24" t="s">
        <v>35</v>
      </c>
      <c r="W24">
        <v>33.511617733882026</v>
      </c>
      <c r="AC24" t="s">
        <v>35</v>
      </c>
      <c r="AD24">
        <v>13.70679527062636</v>
      </c>
      <c r="AJ24" t="s">
        <v>35</v>
      </c>
      <c r="AK24">
        <v>4.0892696197216329</v>
      </c>
      <c r="AQ24" t="s">
        <v>35</v>
      </c>
      <c r="AR24">
        <v>53.233089483701256</v>
      </c>
      <c r="AX24" t="s">
        <v>35</v>
      </c>
      <c r="AY24">
        <v>40.163905547215393</v>
      </c>
      <c r="BE24" t="s">
        <v>35</v>
      </c>
      <c r="BF24">
        <v>55.461107712525589</v>
      </c>
      <c r="BL24" t="s">
        <v>35</v>
      </c>
      <c r="BM24">
        <v>4.9431645320012016</v>
      </c>
    </row>
    <row r="30" spans="1:69" x14ac:dyDescent="0.2">
      <c r="A30" t="s">
        <v>36</v>
      </c>
      <c r="B30">
        <v>119226484.9105276</v>
      </c>
    </row>
    <row r="31" spans="1:69" x14ac:dyDescent="0.2">
      <c r="A31" t="s">
        <v>37</v>
      </c>
      <c r="B31">
        <v>41.146317300429708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Ett produkt av gangen</vt:lpstr>
      <vt:lpstr>Ark2</vt:lpstr>
      <vt:lpstr>New sheet</vt:lpstr>
      <vt:lpstr>New sheet1</vt:lpstr>
      <vt:lpstr>New 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2019-05-22T20:20:02Z</dcterms:modified>
</cp:coreProperties>
</file>