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c_i_zanders_student_tue_nl/Documents/Documents/gitkraken/Embedded_system_group25/"/>
    </mc:Choice>
  </mc:AlternateContent>
  <xr:revisionPtr revIDLastSave="24" documentId="13_ncr:1_{71A6E958-F669-451F-8F58-4F770F7C5D99}" xr6:coauthVersionLast="47" xr6:coauthVersionMax="47" xr10:uidLastSave="{6584632B-B436-4615-832F-61E73A2CABF9}"/>
  <bookViews>
    <workbookView xWindow="-108" yWindow="-108" windowWidth="23256" windowHeight="12576" firstSheet="1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<sst xmlns="http://schemas.openxmlformats.org/spreadsheetml/2006/main" count="295" uniqueCount="230">
  <si>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</si>
  <si>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</si>
  <si>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</si>
  <si>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</si>
  <si>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</si>
  <si>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</si>
  <si>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</si>
  <si>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</si>
  <si>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</si>
  <si>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</si>
  <si>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</si>
  <si>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</si>
  <si>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</si>
  <si>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</si>
  <si>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</si>
  <si>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</si>
  <si>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</si>
  <si>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</si>
  <si>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</si>
  <si>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</si>
  <si>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</si>
  <si>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</si>
  <si>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</si>
  <si>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</si>
  <si>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</si>
  <si>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</si>
  <si>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</si>
  <si>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</si>
  <si>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</si>
  <si>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</si>
  <si>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</si>
  <si>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</si>
  <si>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</si>
  <si>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</si>
  <si>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</si>
  <si>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</si>
  <si>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</si>
  <si>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</si>
  <si>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</si>
  <si>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</si>
  <si>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</si>
  <si>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</si>
  <si>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</si>
  <si>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</si>
  <si>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</si>
  <si>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</si>
  <si>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</si>
  <si>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</si>
  <si>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</si>
  <si>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</si>
  <si>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</si>
  <si>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</si>
  <si>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</si>
  <si>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</si>
  <si>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</si>
  <si>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</si>
  <si>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</si>
  <si>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</si>
  <si>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</si>
  <si>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</si>
  <si>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</si>
  <si>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</si>
  <si>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</si>
  <si>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</si>
  <si>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</si>
  <si>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</si>
  <si>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</si>
  <si>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</si>
  <si>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</si>
  <si>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</si>
  <si>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</si>
  <si>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</si>
  <si>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</si>
  <si>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</si>
  <si>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</si>
  <si>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</si>
  <si>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</si>
  <si>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</si>
  <si>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</si>
  <si>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</si>
  <si>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</si>
  <si>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</si>
  <si>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</si>
  <si>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</si>
  <si>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</si>
  <si>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</si>
  <si>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</si>
  <si>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</si>
  <si>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</si>
  <si>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</si>
  <si>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</si>
  <si>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</si>
  <si>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</si>
  <si>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</si>
  <si>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</si>
  <si>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</si>
  <si>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</si>
  <si>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</si>
  <si>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</si>
  <si>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</si>
  <si>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</si>
  <si>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</si>
  <si>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</si>
  <si>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</si>
  <si>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</si>
  <si>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</si>
  <si>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</si>
  <si>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</si>
  <si>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</si>
  <si>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</si>
  <si>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</si>
  <si>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</si>
  <si>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</si>
  <si>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</si>
  <si>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</si>
  <si>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</si>
  <si>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</si>
  <si>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</si>
  <si>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</si>
  <si>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</si>
  <si>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</si>
  <si>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</si>
  <si>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</si>
  <si>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</si>
  <si>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</si>
  <si>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</si>
  <si>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</si>
  <si>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</si>
  <si>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</si>
  <si>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</si>
  <si>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</si>
  <si>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</si>
  <si>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</si>
  <si>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</si>
  <si>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</si>
  <si>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</si>
  <si>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</si>
  <si>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</si>
  <si>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</si>
  <si>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</si>
  <si>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</si>
  <si>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</si>
  <si>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</si>
  <si>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</si>
  <si>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</si>
  <si>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</si>
  <si>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</si>
  <si>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</si>
  <si>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</si>
  <si>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</si>
  <si>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</si>
  <si>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</si>
  <si>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</si>
  <si>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</si>
  <si>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</si>
  <si>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</si>
  <si>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</si>
  <si>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</si>
  <si>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</si>
  <si>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</si>
  <si>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</si>
  <si>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</si>
  <si>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</si>
  <si>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</si>
  <si>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</si>
  <si>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</si>
  <si>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</si>
  <si>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</si>
  <si>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</si>
  <si>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</si>
  <si>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</si>
  <si>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</si>
  <si>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</si>
  <si>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</si>
  <si>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</si>
  <si>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</si>
  <si>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</si>
  <si>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</si>
  <si>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</si>
  <si>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</si>
  <si>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</si>
  <si>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</si>
  <si>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</si>
  <si>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</si>
  <si>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</si>
  <si>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</si>
  <si>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</si>
  <si>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</si>
  <si>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</si>
  <si>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</si>
  <si>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</si>
  <si>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</si>
  <si>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</si>
  <si>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</si>
  <si>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</si>
  <si>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</si>
  <si>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</si>
  <si>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</si>
  <si>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</si>
  <si>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</si>
  <si>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</si>
  <si>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</si>
  <si>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</si>
  <si>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</si>
  <si>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</si>
  <si>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</si>
  <si>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</si>
  <si>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</si>
  <si>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</si>
  <si>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</si>
  <si>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</si>
  <si>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</si>
  <si>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</si>
  <si>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</si>
  <si>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</si>
  <si>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</si>
  <si>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</si>
  <si>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</si>
  <si>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</si>
  <si>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</si>
  <si>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</si>
  <si>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</si>
  <si>
    <t>Extra group meeting 10-06 to test and finetune code on robot parts</t>
  </si>
  <si>
    <t>putting code together</t>
  </si>
  <si>
    <t>building robot parts</t>
  </si>
  <si>
    <t>Remark: some weeks gave problems uploading hence higher hours in some weeks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</si>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</sst>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1.4479166666666667</c:v>
                </c:pt>
                <c:pt idx="2">
                  <c:v>1.4791666666666665</c:v>
                </c:pt>
                <c:pt idx="3">
                  <c:v>1.375</c:v>
                </c:pt>
                <c:pt idx="4">
                  <c:v>3.1354166666666665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1.8298611111111112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1.520833333333333</c:v>
                </c:pt>
                <c:pt idx="6">
                  <c:v>1.8298611111111112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0.26736111111111105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3.1666666666666661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0.3125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7" sqref="B2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225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222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223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224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2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4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6" sqref="B2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0.29166666666666669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226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227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228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229</v>
      </c>
      <c r="C25" s="16"/>
      <c r="D25" s="16"/>
      <c r="E25" s="43"/>
      <c r="F25" s="43"/>
      <c r="G25" s="43"/>
      <c r="H25" s="43"/>
      <c r="I25" s="43">
        <v>0.20833333333333334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3.1354166666666665</v>
      </c>
      <c r="J130" s="38">
        <f>SUM(C128:J128)</f>
        <v>3.1354166666666665</v>
      </c>
      <c r="K130" s="38">
        <f>SUM(C128:K128)</f>
        <v>3.1354166666666665</v>
      </c>
      <c r="L130" s="38">
        <f>SUM(C128:L128)</f>
        <v>3.1354166666666665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2.6979166666666665</v>
      </c>
      <c r="J131" s="38">
        <f>Parameters!$G$9-J130</f>
        <v>2.6979166666666665</v>
      </c>
      <c r="K131" s="38">
        <f>Parameters!$G$9-K130</f>
        <v>2.6979166666666665</v>
      </c>
      <c r="L131" s="38">
        <f>Parameters!$G$9-L130</f>
        <v>2.6979166666666665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workbookViewId="0">
      <selection activeCell="O14" sqref="O1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0.33333333333333331</v>
      </c>
      <c r="I128" s="45">
        <f t="shared" si="0"/>
        <v>0.15625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1.2916666666666667</v>
      </c>
      <c r="I130" s="38">
        <f>SUM(C128:I128)</f>
        <v>1.4479166666666667</v>
      </c>
      <c r="J130" s="38">
        <f>SUM(C128:J128)</f>
        <v>1.4479166666666667</v>
      </c>
      <c r="K130" s="38">
        <f>SUM(C128:K128)</f>
        <v>1.4479166666666667</v>
      </c>
      <c r="L130" s="38">
        <f>SUM(C128:L128)</f>
        <v>1.4479166666666667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4.5416666666666661</v>
      </c>
      <c r="I131" s="38">
        <f>Parameters!$G$9-I130</f>
        <v>4.3854166666666661</v>
      </c>
      <c r="J131" s="38">
        <f>Parameters!$G$9-J130</f>
        <v>4.3854166666666661</v>
      </c>
      <c r="K131" s="38">
        <f>Parameters!$G$9-K130</f>
        <v>4.3854166666666661</v>
      </c>
      <c r="L131" s="38">
        <f>Parameters!$G$9-L130</f>
        <v>4.3854166666666661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6.9444444444444441E-3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0.26736111111111105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0.27083333333333331</v>
      </c>
      <c r="I10" s="47">
        <f>SUM('Serkan Efe Durusu'!I10,'Ismail Elmasry'!I10,'can Işmar'!I10,'Marios Papalouka'!I10,'Metehan Topaç'!I10,'Celine Zanders '!I10)</f>
        <v>0.10416666666666667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3.1666666666666661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0.39583333333333331</v>
      </c>
      <c r="I11" s="47">
        <f>SUM('Serkan Efe Durusu'!I11,'Ismail Elmasry'!I11,'can Işmar'!I11,'Marios Papalouka'!I11,'Metehan Topaç'!I11,'Celine Zanders '!I11)</f>
        <v>2.0833333333333332E-2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0.3125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0.3125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0.21875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0.26041666666666669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8.3333333333333329E-2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0.33333333333333331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0.33333333333333331</v>
      </c>
      <c r="I136" s="26">
        <f>'Celine Zanders '!I128</f>
        <v>0.15625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1.4479166666666667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1.1875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3.1354166666666665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1.520833333333333</v>
      </c>
      <c r="I143" s="53">
        <f t="shared" si="2"/>
        <v>1.8298611111111112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12.743749999999999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Zanders, Celine</cp:lastModifiedBy>
  <cp:revision/>
  <dcterms:created xsi:type="dcterms:W3CDTF">2009-09-09T15:38:31Z</dcterms:created>
  <dcterms:modified xsi:type="dcterms:W3CDTF">2022-06-12T19:01:30Z</dcterms:modified>
  <cp:category/>
  <cp:contentStatus/>
</cp:coreProperties>
</file>