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8_{0631377B-34F4-47C8-9AD4-CC34FFD40F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flow#1" sheetId="1" r:id="rId1"/>
    <sheet name="Workflow#2" sheetId="2" r:id="rId2"/>
    <sheet name="Q1-6" sheetId="3" r:id="rId3"/>
  </sheets>
  <definedNames>
    <definedName name="_xlchart.v1.0" hidden="1">'Workflow#2'!$B$2:$B$36</definedName>
    <definedName name="_xlchart.v1.1" hidden="1">'Workflow#1'!$B$2:$B$36</definedName>
    <definedName name="_xlchart.v1.2" hidden="1">'Workflow#1'!$B$2:$B$36</definedName>
    <definedName name="_xlchart.v1.3" hidden="1">'Workflow#2'!$B$2:$B$36</definedName>
    <definedName name="_xlchart.v1.4" hidden="1">'Workflow#2'!$B$2:$B$36</definedName>
    <definedName name="_xlchart.v1.5" hidden="1">'Workflow#1'!$B$2:$B$36</definedName>
    <definedName name="_xlchart.v1.6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B16" i="3"/>
  <c r="C38" i="1"/>
  <c r="C38" i="2"/>
  <c r="B38" i="2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<sst xmlns="http://schemas.openxmlformats.org/spreadsheetml/2006/main" count="95" uniqueCount="54">
  <si>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</si>
  <si>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</si>
  <si>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</si>
  <si>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</si>
  <si>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</si>
  <si>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</si>
  <si>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</si>
  <si>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</si>
  <si>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</si>
  <si>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</si>
  <si>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</si>
  <si>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</si>
  <si>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</si>
  <si>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</si>
  <si>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</si>
  <si>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</si>
  <si>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</si>
  <si>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</si>
  <si>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</si>
  <si>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</si>
  <si>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</si>
  <si>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</si>
  <si>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</si>
  <si>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</si>
  <si>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</si>
  <si>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</si>
  <si>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</si>
  <si>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</si>
  <si>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</si>
  <si>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</si>
  <si>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</si>
  <si>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</si>
  <si>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</si>
  <si>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</si>
  <si>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</si>
  <si>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</si>
  <si>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</si>
  <si>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</si>
  <si>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</si>
  <si>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Q2) Calculate the standard deviation of TPT and Quality score for both workflows</t>
  </si>
  <si>
    <t>Q1) Calculate the average TPT and average Quality score for both workflows</t>
  </si>
  <si>
    <t>Standard Deviation</t>
  </si>
  <si>
    <t>Q3) Which workflow has larger standard deviation in respect to TPT?</t>
  </si>
  <si>
    <t>Workflow 1 has the Largest Standard Deviation as per the TPT.</t>
  </si>
  <si>
    <t>Workflow 1</t>
  </si>
  <si>
    <t>Workflow 2</t>
  </si>
  <si>
    <t>Wrokflow 1 (TPT Histogram)</t>
  </si>
  <si>
    <t>Workflow 2 (TPT Histogram)</t>
  </si>
  <si>
    <t>Workflow 1 (Scatter Plot for TPT vs Quality)</t>
  </si>
  <si>
    <t>Workflow 2 (Scatter Plot for TPT vs Quality)</t>
  </si>
  <si>
    <t>Calculated in the Worksheet#1 and Worksheet#2</t>
  </si>
  <si>
    <t>Q4) What is Standard deviation of Quality for both workflows</t>
  </si>
  <si>
    <t>Q5) Prepare Histogram for TPT against both the workflows</t>
  </si>
  <si>
    <t>Q6)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</si>
</sst>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family val="2"/>
      <scheme val="minor"/>
    </font>
    <font>
      <b/>
      <sz val="10"/>
      <color rgb="FF000000"/>
      <name val="Söhne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202124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0" fontId="1" fillId="0" borderId="3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9" fillId="0" borderId="2" xfId="0" applyFont="1" applyBorder="1" applyAlignment="1"/>
    <xf numFmtId="0" fontId="0" fillId="0" borderId="2" xfId="0" applyBorder="1" applyAlignment="1"/>
    <xf numFmtId="0" fontId="7" fillId="0" borderId="2" xfId="0" applyFont="1" applyBorder="1" applyAlignment="1"/>
    <xf numFmtId="0" fontId="5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Border="1" applyAlignment="1"/>
    <xf numFmtId="0" fontId="5" fillId="3" borderId="7" xfId="0" applyFont="1" applyFill="1" applyBorder="1" applyAlignment="1">
      <alignment horizontal="center"/>
    </xf>
    <xf numFmtId="0" fontId="6" fillId="0" borderId="4" xfId="0" applyFont="1" applyBorder="1" applyAlignment="1"/>
    <xf numFmtId="0" fontId="5" fillId="4" borderId="0" xfId="0" applyFont="1" applyFill="1" applyBorder="1"/>
    <xf numFmtId="0" fontId="0" fillId="4" borderId="0" xfId="0" applyFill="1" applyBorder="1"/>
    <xf numFmtId="0" fontId="8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/>
    <xf numFmtId="0" fontId="9" fillId="0" borderId="0" xfId="0" applyFont="1" applyBorder="1" applyAlignment="1"/>
    <xf numFmtId="0" fontId="7" fillId="0" borderId="0" xfId="0" applyFont="1" applyBorder="1"/>
    <xf numFmtId="0" fontId="8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Workflow 1 (Scatter Plot TPT vs Quality)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56C-8466-0EBB496F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42239"/>
        <c:axId val="445842719"/>
      </c:scatterChart>
      <c:valAx>
        <c:axId val="4458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2719"/>
        <c:crosses val="autoZero"/>
        <c:crossBetween val="midCat"/>
      </c:valAx>
      <c:valAx>
        <c:axId val="4458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Workflow 2 (Scatter Plot for TPT vs Quality)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5-446F-9680-25346FCA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6479"/>
        <c:axId val="445839359"/>
      </c:scatterChart>
      <c:valAx>
        <c:axId val="4458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9359"/>
        <c:crosses val="autoZero"/>
        <c:crossBetween val="midCat"/>
      </c:valAx>
      <c:valAx>
        <c:axId val="4458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for TPT vs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3-4512-B5CE-35A61531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19679"/>
        <c:axId val="445820159"/>
      </c:scatterChart>
      <c:valAx>
        <c:axId val="4458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0159"/>
        <c:crosses val="autoZero"/>
        <c:crossBetween val="midCat"/>
      </c:valAx>
      <c:valAx>
        <c:axId val="4458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1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for TPT vs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9-434D-9FFB-14AFA141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5919"/>
        <c:axId val="445835999"/>
      </c:scatterChart>
      <c:valAx>
        <c:axId val="44582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5999"/>
        <c:crosses val="autoZero"/>
        <c:crossBetween val="midCat"/>
      </c:valAx>
      <c:valAx>
        <c:axId val="4458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Workflow 1 (TPT 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 1 (TPT Histogram)</a:t>
          </a:r>
        </a:p>
      </cx:txPr>
    </cx:title>
    <cx:plotArea>
      <cx:plotAreaRegion>
        <cx:series layoutId="clusteredColumn" uniqueId="{E479CBE9-DBA1-45B8-92ED-FE443DC1AD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Workflow 2 (TPT 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 2 (TPT Histogram)</a:t>
          </a:r>
        </a:p>
      </cx:txPr>
    </cx:title>
    <cx:plotArea>
      <cx:plotAreaRegion>
        <cx:series layoutId="clusteredColumn" uniqueId="{F0800BDD-E2E4-4426-B3A2-1977D7398F7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Wrokflow 1 (TPT 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Wrokflow 1 (TPT Histogram)</a:t>
          </a:r>
        </a:p>
      </cx:txPr>
    </cx:title>
    <cx:plotArea>
      <cx:plotAreaRegion>
        <cx:series layoutId="clusteredColumn" uniqueId="{B4F0BF2A-A771-4EF1-929B-6775427D482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Workflow 2 (TPT 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 2 (TPT Histogram)</a:t>
          </a:r>
        </a:p>
      </cx:txPr>
    </cx:title>
    <cx:plotArea>
      <cx:plotAreaRegion>
        <cx:series layoutId="clusteredColumn" uniqueId="{12223FBA-0157-4C15-9D71-8113BF96EC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177800</xdr:rowOff>
    </xdr:from>
    <xdr:to>
      <xdr:col>9</xdr:col>
      <xdr:colOff>739775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CCC97C1-E857-8BA5-82D4-3A6CD6FA1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1625" y="96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644525</xdr:colOff>
      <xdr:row>20</xdr:row>
      <xdr:rowOff>31750</xdr:rowOff>
    </xdr:from>
    <xdr:to>
      <xdr:col>9</xdr:col>
      <xdr:colOff>803275</xdr:colOff>
      <xdr:row>37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41B4AB-7190-F5AF-229D-88947AFB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</xdr:row>
      <xdr:rowOff>152400</xdr:rowOff>
    </xdr:from>
    <xdr:to>
      <xdr:col>10</xdr:col>
      <xdr:colOff>174625</xdr:colOff>
      <xdr:row>21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B7778D-A3BA-EC69-0CC2-145BE72BB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5600" y="806450"/>
              <a:ext cx="4835525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628650</xdr:colOff>
      <xdr:row>22</xdr:row>
      <xdr:rowOff>139700</xdr:rowOff>
    </xdr:from>
    <xdr:to>
      <xdr:col>10</xdr:col>
      <xdr:colOff>180975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8F606-51FC-2B87-FC97-3228BB68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20</xdr:row>
      <xdr:rowOff>19050</xdr:rowOff>
    </xdr:from>
    <xdr:to>
      <xdr:col>3</xdr:col>
      <xdr:colOff>1257300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8FF893F-02D3-4A75-B81A-614A28174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3448050"/>
              <a:ext cx="3492500" cy="210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146050</xdr:colOff>
      <xdr:row>20</xdr:row>
      <xdr:rowOff>12700</xdr:rowOff>
    </xdr:from>
    <xdr:to>
      <xdr:col>7</xdr:col>
      <xdr:colOff>1739900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B2A9A10-0002-4B03-B39D-80700BF28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2700" y="3441700"/>
              <a:ext cx="3422650" cy="210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38</xdr:row>
      <xdr:rowOff>152400</xdr:rowOff>
    </xdr:from>
    <xdr:to>
      <xdr:col>3</xdr:col>
      <xdr:colOff>1289050</xdr:colOff>
      <xdr:row>51</xdr:row>
      <xdr:rowOff>196850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AADB84-10EC-4B5C-85DE-C83F3A2AA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120650</xdr:colOff>
      <xdr:row>38</xdr:row>
      <xdr:rowOff>152400</xdr:rowOff>
    </xdr:from>
    <xdr:to>
      <xdr:col>7</xdr:col>
      <xdr:colOff>1765300</xdr:colOff>
      <xdr:row>51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2972FB-94F0-489F-AD55-489F0B7F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9"/>
  <sheetViews>
    <sheetView tabSelected="1" workbookViewId="0">
      <selection activeCell="B38" sqref="B38"/>
    </sheetView>
  </sheetViews>
  <sheetFormatPr defaultColWidth="12.6328125" defaultRowHeight="15.75" customHeight="1"/>
  <sheetData>
    <row r="1" spans="1:12" ht="15.75" customHeight="1">
      <c r="A1" s="1" t="s">
        <v>0</v>
      </c>
      <c r="B1" s="1" t="s">
        <v>1</v>
      </c>
      <c r="C1" s="1" t="s">
        <v>2</v>
      </c>
      <c r="E1" s="12"/>
      <c r="F1" s="12"/>
      <c r="G1" s="12"/>
      <c r="H1" s="12"/>
      <c r="I1" s="12"/>
      <c r="J1" s="12"/>
      <c r="K1" s="12"/>
      <c r="L1" s="12"/>
    </row>
    <row r="2" spans="1:12" ht="15.75" customHeight="1">
      <c r="A2" s="3" t="s">
        <v>3</v>
      </c>
      <c r="B2" s="3">
        <v>1.5</v>
      </c>
      <c r="C2" s="3">
        <v>91.4</v>
      </c>
      <c r="E2" s="12"/>
      <c r="F2" s="12"/>
      <c r="G2" s="12"/>
      <c r="H2" s="12"/>
      <c r="I2" s="12"/>
      <c r="J2" s="12"/>
      <c r="K2" s="12"/>
      <c r="L2" s="12"/>
    </row>
    <row r="3" spans="1:12" ht="15.75" customHeight="1">
      <c r="A3" s="3" t="s">
        <v>4</v>
      </c>
      <c r="B3" s="3">
        <v>1.6</v>
      </c>
      <c r="C3" s="3">
        <v>92.9</v>
      </c>
      <c r="E3" s="12"/>
      <c r="F3" s="40"/>
      <c r="G3" s="12"/>
      <c r="H3" s="12"/>
      <c r="I3" s="12"/>
      <c r="J3" s="12"/>
      <c r="K3" s="12"/>
      <c r="L3" s="12"/>
    </row>
    <row r="4" spans="1:12" ht="15.75" customHeight="1">
      <c r="A4" s="3" t="s">
        <v>5</v>
      </c>
      <c r="B4" s="3">
        <v>1.7</v>
      </c>
      <c r="C4" s="3">
        <v>92.5</v>
      </c>
      <c r="E4" s="12"/>
      <c r="F4" s="12"/>
      <c r="G4" s="44"/>
      <c r="H4" s="44"/>
      <c r="I4" s="12"/>
      <c r="J4" s="12"/>
      <c r="K4" s="12"/>
      <c r="L4" s="12"/>
    </row>
    <row r="5" spans="1:12" ht="15.75" customHeight="1">
      <c r="A5" s="3" t="s">
        <v>6</v>
      </c>
      <c r="B5" s="3">
        <v>0.9</v>
      </c>
      <c r="C5" s="3">
        <v>87</v>
      </c>
      <c r="E5" s="12"/>
      <c r="F5" s="41"/>
      <c r="I5" s="12"/>
      <c r="J5" s="12"/>
      <c r="K5" s="12"/>
      <c r="L5" s="12"/>
    </row>
    <row r="6" spans="1:12" ht="15.75" customHeight="1">
      <c r="A6" s="3" t="s">
        <v>7</v>
      </c>
      <c r="B6" s="3">
        <v>2.2000000000000002</v>
      </c>
      <c r="C6" s="3">
        <v>92.5</v>
      </c>
      <c r="E6" s="12"/>
      <c r="F6" s="12"/>
      <c r="G6" s="12"/>
      <c r="H6" s="12"/>
      <c r="I6" s="12"/>
      <c r="J6" s="12"/>
      <c r="K6" s="12"/>
      <c r="L6" s="12"/>
    </row>
    <row r="7" spans="1:12" ht="15.75" customHeight="1">
      <c r="A7" s="3" t="s">
        <v>8</v>
      </c>
      <c r="B7" s="3">
        <v>0.7</v>
      </c>
      <c r="C7" s="3">
        <v>85</v>
      </c>
      <c r="E7" s="12"/>
      <c r="F7" s="41"/>
      <c r="G7" s="12"/>
      <c r="H7" s="12"/>
      <c r="I7" s="12"/>
      <c r="J7" s="12"/>
      <c r="K7" s="12"/>
      <c r="L7" s="12"/>
    </row>
    <row r="8" spans="1:12" ht="15.75" customHeight="1">
      <c r="A8" s="3" t="s">
        <v>9</v>
      </c>
      <c r="B8" s="3">
        <v>2.2999999999999998</v>
      </c>
      <c r="C8" s="3">
        <v>91.6</v>
      </c>
      <c r="E8" s="12"/>
      <c r="F8" s="42"/>
      <c r="G8" s="42"/>
      <c r="H8" s="42"/>
      <c r="I8" s="42"/>
      <c r="J8" s="42"/>
      <c r="K8" s="12"/>
      <c r="L8" s="12"/>
    </row>
    <row r="9" spans="1:12" ht="15.75" customHeight="1">
      <c r="A9" s="3" t="s">
        <v>10</v>
      </c>
      <c r="B9" s="3">
        <v>0.6</v>
      </c>
      <c r="C9" s="3">
        <v>96</v>
      </c>
      <c r="E9" s="12"/>
      <c r="F9" s="12"/>
      <c r="G9" s="12"/>
      <c r="H9" s="12"/>
      <c r="I9" s="12"/>
      <c r="J9" s="12"/>
      <c r="K9" s="12"/>
      <c r="L9" s="12"/>
    </row>
    <row r="10" spans="1:12" ht="15.75" customHeight="1">
      <c r="A10" s="3" t="s">
        <v>11</v>
      </c>
      <c r="B10" s="3">
        <v>1.2</v>
      </c>
      <c r="C10" s="3">
        <v>92.9</v>
      </c>
      <c r="E10" s="12"/>
      <c r="F10" s="43"/>
      <c r="G10" s="12"/>
      <c r="H10" s="12"/>
      <c r="I10" s="12"/>
      <c r="J10" s="12"/>
      <c r="K10" s="12"/>
      <c r="L10" s="12"/>
    </row>
    <row r="11" spans="1:12" ht="15.75" customHeight="1">
      <c r="A11" s="3" t="s">
        <v>12</v>
      </c>
      <c r="B11" s="3">
        <v>1.2</v>
      </c>
      <c r="C11" s="3">
        <v>92.5</v>
      </c>
      <c r="E11" s="12"/>
      <c r="F11" s="12"/>
      <c r="G11" s="35"/>
      <c r="H11" s="35"/>
      <c r="I11" s="12"/>
      <c r="J11" s="12"/>
      <c r="K11" s="12"/>
      <c r="L11" s="12"/>
    </row>
    <row r="12" spans="1:12" ht="15.75" customHeight="1">
      <c r="A12" s="3" t="s">
        <v>13</v>
      </c>
      <c r="B12" s="3">
        <v>1.4</v>
      </c>
      <c r="C12" s="3">
        <v>91.5</v>
      </c>
      <c r="E12" s="12"/>
      <c r="F12" s="12"/>
      <c r="G12" s="36"/>
      <c r="H12" s="36"/>
      <c r="I12" s="12"/>
      <c r="J12" s="12"/>
      <c r="K12" s="12"/>
      <c r="L12" s="12"/>
    </row>
    <row r="13" spans="1:12" ht="15.75" customHeight="1">
      <c r="A13" s="3" t="s">
        <v>14</v>
      </c>
      <c r="B13" s="3">
        <v>1.4</v>
      </c>
      <c r="C13" s="3">
        <v>91.7</v>
      </c>
      <c r="E13" s="12"/>
      <c r="F13" s="12"/>
      <c r="G13" s="12"/>
      <c r="H13" s="12"/>
      <c r="I13" s="12"/>
      <c r="J13" s="12"/>
      <c r="K13" s="12"/>
      <c r="L13" s="12"/>
    </row>
    <row r="14" spans="1:12" ht="15.75" customHeight="1">
      <c r="A14" s="3" t="s">
        <v>15</v>
      </c>
      <c r="B14" s="3">
        <v>1.6</v>
      </c>
      <c r="C14" s="3">
        <v>92.3</v>
      </c>
      <c r="E14" s="37"/>
      <c r="F14" s="37"/>
      <c r="G14" s="37"/>
      <c r="H14" s="37"/>
      <c r="I14" s="37"/>
      <c r="J14" s="37"/>
      <c r="K14" s="37"/>
      <c r="L14" s="37"/>
    </row>
    <row r="15" spans="1:12" ht="15.75" customHeight="1">
      <c r="A15" s="3" t="s">
        <v>16</v>
      </c>
      <c r="B15" s="3">
        <v>1.7</v>
      </c>
      <c r="C15" s="3">
        <v>91.7</v>
      </c>
      <c r="E15" s="16"/>
      <c r="F15" s="38"/>
      <c r="G15" s="38"/>
      <c r="H15" s="38"/>
      <c r="I15" s="16"/>
      <c r="J15" s="38"/>
      <c r="K15" s="38"/>
      <c r="L15" s="38"/>
    </row>
    <row r="16" spans="1:12" ht="15.75" customHeight="1">
      <c r="A16" s="3" t="s">
        <v>17</v>
      </c>
      <c r="B16" s="3">
        <v>2.2000000000000002</v>
      </c>
      <c r="C16" s="3">
        <v>92.1</v>
      </c>
      <c r="E16" s="36"/>
      <c r="F16" s="36"/>
      <c r="G16" s="36"/>
      <c r="H16" s="36"/>
      <c r="I16" s="36"/>
      <c r="J16" s="36"/>
      <c r="K16" s="36"/>
      <c r="L16" s="36"/>
    </row>
    <row r="17" spans="1:12" ht="15.75" customHeight="1">
      <c r="A17" s="3" t="s">
        <v>18</v>
      </c>
      <c r="B17" s="3">
        <v>2.2000000000000002</v>
      </c>
      <c r="C17" s="3">
        <v>92.1</v>
      </c>
      <c r="E17" s="36"/>
      <c r="F17" s="36"/>
      <c r="G17" s="36"/>
      <c r="H17" s="36"/>
      <c r="I17" s="36"/>
      <c r="J17" s="36"/>
      <c r="K17" s="36"/>
      <c r="L17" s="36"/>
    </row>
    <row r="18" spans="1:12" ht="15.75" customHeight="1">
      <c r="A18" s="3" t="s">
        <v>19</v>
      </c>
      <c r="B18" s="3">
        <v>2.2000000000000002</v>
      </c>
      <c r="C18" s="3">
        <v>85</v>
      </c>
      <c r="E18" s="36"/>
      <c r="F18" s="36"/>
      <c r="G18" s="36"/>
      <c r="H18" s="36"/>
      <c r="I18" s="36"/>
      <c r="J18" s="36"/>
      <c r="K18" s="36"/>
      <c r="L18" s="36"/>
    </row>
    <row r="19" spans="1:12" ht="15.75" customHeight="1">
      <c r="A19" s="3" t="s">
        <v>20</v>
      </c>
      <c r="B19" s="3">
        <v>2.2999999999999998</v>
      </c>
      <c r="C19" s="3">
        <v>92.1</v>
      </c>
      <c r="E19" s="36"/>
      <c r="F19" s="36"/>
      <c r="G19" s="36"/>
      <c r="H19" s="36"/>
      <c r="I19" s="36"/>
      <c r="J19" s="36"/>
      <c r="K19" s="36"/>
      <c r="L19" s="36"/>
    </row>
    <row r="20" spans="1:12" ht="12.5">
      <c r="A20" s="3" t="s">
        <v>21</v>
      </c>
      <c r="B20" s="3">
        <v>2.1</v>
      </c>
      <c r="C20" s="3">
        <v>92.6</v>
      </c>
      <c r="E20" s="36"/>
      <c r="F20" s="36"/>
      <c r="G20" s="36"/>
      <c r="H20" s="36"/>
      <c r="I20" s="36"/>
      <c r="J20" s="36"/>
      <c r="K20" s="36"/>
      <c r="L20" s="36"/>
    </row>
    <row r="21" spans="1:12" ht="12.5">
      <c r="A21" s="3" t="s">
        <v>22</v>
      </c>
      <c r="B21" s="3">
        <v>2.2999999999999998</v>
      </c>
      <c r="C21" s="3">
        <v>92.6</v>
      </c>
      <c r="E21" s="36"/>
      <c r="F21" s="36"/>
      <c r="G21" s="36"/>
      <c r="H21" s="36"/>
      <c r="I21" s="36"/>
      <c r="J21" s="36"/>
      <c r="K21" s="36"/>
      <c r="L21" s="36"/>
    </row>
    <row r="22" spans="1:12" ht="12.5">
      <c r="A22" s="3" t="s">
        <v>23</v>
      </c>
      <c r="B22" s="3">
        <v>2.2999999999999998</v>
      </c>
      <c r="C22" s="3">
        <v>92.2</v>
      </c>
      <c r="E22" s="36"/>
      <c r="F22" s="36"/>
      <c r="G22" s="36"/>
      <c r="H22" s="36"/>
      <c r="I22" s="36"/>
      <c r="J22" s="36"/>
      <c r="K22" s="36"/>
      <c r="L22" s="36"/>
    </row>
    <row r="23" spans="1:12" ht="12.5">
      <c r="A23" s="3" t="s">
        <v>24</v>
      </c>
      <c r="B23" s="3">
        <v>2.4</v>
      </c>
      <c r="C23" s="3">
        <v>93.8</v>
      </c>
      <c r="E23" s="36"/>
      <c r="F23" s="36"/>
      <c r="G23" s="36"/>
      <c r="H23" s="36"/>
      <c r="I23" s="36"/>
      <c r="J23" s="36"/>
      <c r="K23" s="36"/>
      <c r="L23" s="36"/>
    </row>
    <row r="24" spans="1:12" ht="12.5">
      <c r="A24" s="3" t="s">
        <v>25</v>
      </c>
      <c r="B24" s="3">
        <v>1.9</v>
      </c>
      <c r="C24" s="3">
        <v>91.9</v>
      </c>
      <c r="E24" s="36"/>
      <c r="F24" s="36"/>
      <c r="G24" s="36"/>
      <c r="H24" s="36"/>
      <c r="I24" s="36"/>
      <c r="J24" s="36"/>
      <c r="K24" s="36"/>
      <c r="L24" s="36"/>
    </row>
    <row r="25" spans="1:12" ht="12.5">
      <c r="A25" s="3" t="s">
        <v>26</v>
      </c>
      <c r="B25" s="3">
        <v>1.9</v>
      </c>
      <c r="C25" s="3">
        <v>92.3</v>
      </c>
      <c r="E25" s="36"/>
      <c r="F25" s="36"/>
      <c r="G25" s="36"/>
      <c r="H25" s="36"/>
      <c r="I25" s="36"/>
      <c r="J25" s="36"/>
      <c r="K25" s="36"/>
      <c r="L25" s="36"/>
    </row>
    <row r="26" spans="1:12" ht="12.5">
      <c r="A26" s="3" t="s">
        <v>27</v>
      </c>
      <c r="B26" s="3">
        <v>2.2000000000000002</v>
      </c>
      <c r="C26" s="3">
        <v>92</v>
      </c>
      <c r="E26" s="36"/>
      <c r="F26" s="36"/>
      <c r="G26" s="36"/>
      <c r="H26" s="36"/>
      <c r="I26" s="36"/>
      <c r="J26" s="36"/>
      <c r="K26" s="36"/>
      <c r="L26" s="36"/>
    </row>
    <row r="27" spans="1:12" ht="12.5">
      <c r="A27" s="3" t="s">
        <v>28</v>
      </c>
      <c r="B27" s="3">
        <v>2.2000000000000002</v>
      </c>
      <c r="C27" s="3">
        <v>91.8</v>
      </c>
      <c r="E27" s="36"/>
      <c r="F27" s="36"/>
      <c r="G27" s="36"/>
      <c r="H27" s="36"/>
      <c r="I27" s="36"/>
      <c r="J27" s="36"/>
      <c r="K27" s="36"/>
      <c r="L27" s="36"/>
    </row>
    <row r="28" spans="1:12" ht="12.5">
      <c r="A28" s="3" t="s">
        <v>29</v>
      </c>
      <c r="B28" s="3">
        <v>3.2</v>
      </c>
      <c r="C28" s="3">
        <v>92.2</v>
      </c>
      <c r="E28" s="36"/>
      <c r="F28" s="36"/>
      <c r="G28" s="36"/>
      <c r="H28" s="36"/>
      <c r="I28" s="36"/>
      <c r="J28" s="36"/>
      <c r="K28" s="36"/>
      <c r="L28" s="36"/>
    </row>
    <row r="29" spans="1:12" ht="12.5">
      <c r="A29" s="3" t="s">
        <v>30</v>
      </c>
      <c r="B29" s="3">
        <v>2.7</v>
      </c>
      <c r="C29" s="3">
        <v>92</v>
      </c>
      <c r="E29" s="36"/>
      <c r="F29" s="36"/>
      <c r="G29" s="36"/>
      <c r="H29" s="36"/>
      <c r="I29" s="36"/>
      <c r="J29" s="36"/>
      <c r="K29" s="36"/>
      <c r="L29" s="36"/>
    </row>
    <row r="30" spans="1:12" ht="12.5">
      <c r="A30" s="3" t="s">
        <v>31</v>
      </c>
      <c r="B30" s="3">
        <v>3.2</v>
      </c>
      <c r="C30" s="3">
        <v>91.9</v>
      </c>
      <c r="E30" s="36"/>
      <c r="F30" s="36"/>
      <c r="G30" s="36"/>
      <c r="H30" s="36"/>
      <c r="I30" s="36"/>
      <c r="J30" s="36"/>
      <c r="K30" s="36"/>
      <c r="L30" s="36"/>
    </row>
    <row r="31" spans="1:12" ht="13">
      <c r="A31" s="3" t="s">
        <v>32</v>
      </c>
      <c r="B31" s="3">
        <v>2.7</v>
      </c>
      <c r="C31" s="3">
        <v>92.4</v>
      </c>
      <c r="E31" s="39"/>
      <c r="F31" s="39"/>
      <c r="G31" s="39"/>
      <c r="H31" s="39"/>
      <c r="I31" s="39"/>
      <c r="J31" s="39"/>
      <c r="K31" s="39"/>
      <c r="L31" s="39"/>
    </row>
    <row r="32" spans="1:12" ht="12.5">
      <c r="A32" s="3" t="s">
        <v>33</v>
      </c>
      <c r="B32" s="3">
        <v>3.4</v>
      </c>
      <c r="C32" s="3">
        <v>91.8</v>
      </c>
      <c r="E32" s="16"/>
      <c r="F32" s="38"/>
      <c r="G32" s="38"/>
      <c r="H32" s="38"/>
      <c r="I32" s="16"/>
      <c r="J32" s="38"/>
      <c r="K32" s="38"/>
      <c r="L32" s="38"/>
    </row>
    <row r="33" spans="1:13" ht="12.5">
      <c r="A33" s="3" t="s">
        <v>34</v>
      </c>
      <c r="B33" s="3">
        <v>2.9</v>
      </c>
      <c r="C33" s="3">
        <v>92.7</v>
      </c>
      <c r="E33" s="36"/>
      <c r="F33" s="36"/>
      <c r="G33" s="36"/>
      <c r="H33" s="36"/>
      <c r="I33" s="36"/>
      <c r="J33" s="36"/>
      <c r="K33" s="36"/>
      <c r="L33" s="36"/>
      <c r="M33" s="12"/>
    </row>
    <row r="34" spans="1:13" ht="12.5">
      <c r="A34" s="3" t="s">
        <v>35</v>
      </c>
      <c r="B34" s="3">
        <v>2.8</v>
      </c>
      <c r="C34" s="3">
        <v>92.4</v>
      </c>
      <c r="E34" s="36"/>
      <c r="F34" s="36"/>
      <c r="G34" s="36"/>
      <c r="H34" s="36"/>
      <c r="I34" s="36"/>
      <c r="J34" s="36"/>
      <c r="K34" s="36"/>
      <c r="L34" s="36"/>
      <c r="M34" s="12"/>
    </row>
    <row r="35" spans="1:13" ht="12.5">
      <c r="A35" s="3" t="s">
        <v>36</v>
      </c>
      <c r="B35" s="3">
        <v>3.6</v>
      </c>
      <c r="C35" s="3">
        <v>85</v>
      </c>
      <c r="E35" s="36"/>
      <c r="F35" s="36"/>
      <c r="G35" s="36"/>
      <c r="H35" s="36"/>
      <c r="I35" s="36"/>
      <c r="J35" s="36"/>
      <c r="K35" s="36"/>
      <c r="L35" s="36"/>
      <c r="M35" s="12"/>
    </row>
    <row r="36" spans="1:13" ht="12.5">
      <c r="A36" s="8" t="s">
        <v>37</v>
      </c>
      <c r="B36" s="8">
        <v>3.5</v>
      </c>
      <c r="C36" s="8">
        <v>84</v>
      </c>
      <c r="E36" s="36"/>
      <c r="F36" s="36"/>
      <c r="G36" s="36"/>
      <c r="H36" s="36"/>
      <c r="I36" s="36"/>
      <c r="J36" s="36"/>
      <c r="K36" s="36"/>
      <c r="L36" s="36"/>
      <c r="M36" s="12"/>
    </row>
    <row r="37" spans="1:13" ht="12.5">
      <c r="A37" s="10" t="s">
        <v>38</v>
      </c>
      <c r="B37" s="9">
        <f>AVERAGE(B2:B36)</f>
        <v>2.12</v>
      </c>
      <c r="C37" s="9">
        <f>AVERAGE(C2:C36)</f>
        <v>91.325714285714284</v>
      </c>
      <c r="E37" s="36"/>
      <c r="F37" s="36"/>
      <c r="G37" s="36"/>
      <c r="H37" s="36"/>
      <c r="I37" s="36"/>
      <c r="J37" s="36"/>
      <c r="K37" s="36"/>
      <c r="L37" s="36"/>
      <c r="M37" s="12"/>
    </row>
    <row r="38" spans="1:13" ht="25">
      <c r="A38" s="10" t="s">
        <v>41</v>
      </c>
      <c r="B38" s="9">
        <f>_xlfn.STDEV.S(B2:B36)</f>
        <v>0.76650467171747017</v>
      </c>
      <c r="C38" s="9">
        <f>_xlfn.STDEV.S(C2:C36)</f>
        <v>2.6820035154978554</v>
      </c>
      <c r="E38" s="36"/>
      <c r="F38" s="36"/>
      <c r="G38" s="36"/>
      <c r="H38" s="36"/>
      <c r="I38" s="36"/>
      <c r="J38" s="36"/>
      <c r="K38" s="36"/>
      <c r="L38" s="36"/>
      <c r="M38" s="12"/>
    </row>
    <row r="39" spans="1:13" ht="12.5">
      <c r="A39" s="4"/>
      <c r="E39" s="36"/>
      <c r="F39" s="36"/>
      <c r="G39" s="36"/>
      <c r="H39" s="36"/>
      <c r="I39" s="36"/>
      <c r="J39" s="36"/>
      <c r="K39" s="36"/>
      <c r="L39" s="36"/>
      <c r="M39" s="12"/>
    </row>
    <row r="40" spans="1:13" ht="12.5">
      <c r="A40" s="4"/>
      <c r="E40" s="36"/>
      <c r="F40" s="36"/>
      <c r="G40" s="36"/>
      <c r="H40" s="36"/>
      <c r="I40" s="36"/>
      <c r="J40" s="36"/>
      <c r="K40" s="36"/>
      <c r="L40" s="36"/>
      <c r="M40" s="12"/>
    </row>
    <row r="41" spans="1:13" ht="12.5">
      <c r="A41" s="4"/>
      <c r="E41" s="36"/>
      <c r="F41" s="36"/>
      <c r="G41" s="36"/>
      <c r="H41" s="36"/>
      <c r="I41" s="36"/>
      <c r="J41" s="36"/>
      <c r="K41" s="36"/>
      <c r="L41" s="36"/>
      <c r="M41" s="12"/>
    </row>
    <row r="42" spans="1:13" ht="15.75" customHeight="1">
      <c r="E42" s="36"/>
      <c r="F42" s="36"/>
      <c r="G42" s="36"/>
      <c r="H42" s="36"/>
      <c r="I42" s="36"/>
      <c r="J42" s="36"/>
      <c r="K42" s="36"/>
      <c r="L42" s="36"/>
      <c r="M42" s="12"/>
    </row>
    <row r="43" spans="1:13" ht="15.75" customHeight="1">
      <c r="E43" s="36"/>
      <c r="F43" s="36"/>
      <c r="G43" s="36"/>
      <c r="H43" s="36"/>
      <c r="I43" s="36"/>
      <c r="J43" s="36"/>
      <c r="K43" s="36"/>
      <c r="L43" s="36"/>
      <c r="M43" s="12"/>
    </row>
    <row r="44" spans="1:13" ht="15.75" customHeight="1">
      <c r="E44" s="36"/>
      <c r="F44" s="36"/>
      <c r="G44" s="36"/>
      <c r="H44" s="36"/>
      <c r="I44" s="36"/>
      <c r="J44" s="36"/>
      <c r="K44" s="36"/>
      <c r="L44" s="36"/>
      <c r="M44" s="12"/>
    </row>
    <row r="45" spans="1:13" ht="15.75" customHeight="1">
      <c r="E45" s="36"/>
      <c r="F45" s="36"/>
      <c r="G45" s="36"/>
      <c r="H45" s="36"/>
      <c r="I45" s="36"/>
      <c r="J45" s="36"/>
      <c r="K45" s="36"/>
      <c r="L45" s="36"/>
      <c r="M45" s="12"/>
    </row>
    <row r="46" spans="1:13" ht="15.75" customHeight="1">
      <c r="E46" s="36"/>
      <c r="F46" s="36"/>
      <c r="G46" s="36"/>
      <c r="H46" s="36"/>
      <c r="I46" s="36"/>
      <c r="J46" s="36"/>
      <c r="K46" s="36"/>
      <c r="L46" s="36"/>
      <c r="M46" s="12"/>
    </row>
    <row r="47" spans="1:13" ht="15.75" customHeight="1">
      <c r="E47" s="12"/>
      <c r="F47" s="12"/>
      <c r="G47" s="12"/>
      <c r="H47" s="12"/>
      <c r="I47" s="12"/>
      <c r="J47" s="12"/>
      <c r="K47" s="12"/>
      <c r="L47" s="12"/>
    </row>
    <row r="48" spans="1:13" ht="15.75" customHeight="1">
      <c r="E48" s="12"/>
      <c r="F48" s="12"/>
      <c r="G48" s="12"/>
      <c r="H48" s="12"/>
      <c r="I48" s="12"/>
      <c r="J48" s="12"/>
      <c r="K48" s="12"/>
      <c r="L48" s="12"/>
    </row>
    <row r="49" spans="5:12" ht="15.75" customHeight="1">
      <c r="E49" s="12"/>
      <c r="F49" s="12"/>
      <c r="G49" s="12"/>
      <c r="H49" s="12"/>
      <c r="I49" s="12"/>
      <c r="J49" s="12"/>
      <c r="K49" s="12"/>
      <c r="L49" s="12"/>
    </row>
    <row r="50" spans="5:12" ht="15.75" customHeight="1">
      <c r="E50" s="12"/>
      <c r="F50" s="12"/>
      <c r="G50" s="12"/>
      <c r="H50" s="12"/>
      <c r="I50" s="12"/>
      <c r="J50" s="12"/>
      <c r="K50" s="12"/>
      <c r="L50" s="12"/>
    </row>
    <row r="79" spans="1:1" ht="12.5">
      <c r="A79" s="4"/>
    </row>
  </sheetData>
  <mergeCells count="8">
    <mergeCell ref="G4:H4"/>
    <mergeCell ref="F8:J8"/>
    <mergeCell ref="E15:H15"/>
    <mergeCell ref="I15:L15"/>
    <mergeCell ref="E32:H32"/>
    <mergeCell ref="I32:L32"/>
    <mergeCell ref="E14:L14"/>
    <mergeCell ref="E31:L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opLeftCell="A22" workbookViewId="0">
      <selection activeCell="C38" sqref="C38"/>
    </sheetView>
  </sheetViews>
  <sheetFormatPr defaultColWidth="12.6328125" defaultRowHeight="15.75" customHeight="1"/>
  <sheetData>
    <row r="1" spans="1:4" ht="39">
      <c r="A1" s="5" t="s">
        <v>0</v>
      </c>
      <c r="B1" s="5" t="s">
        <v>1</v>
      </c>
      <c r="C1" s="5" t="s">
        <v>2</v>
      </c>
      <c r="D1" s="6"/>
    </row>
    <row r="2" spans="1:4" ht="12.5">
      <c r="A2" s="3" t="s">
        <v>24</v>
      </c>
      <c r="B2" s="3">
        <v>2.1</v>
      </c>
      <c r="C2" s="3">
        <v>91.8</v>
      </c>
    </row>
    <row r="3" spans="1:4" ht="12.5">
      <c r="A3" s="3" t="s">
        <v>7</v>
      </c>
      <c r="B3" s="3">
        <v>2.5</v>
      </c>
      <c r="C3" s="3">
        <v>91.7</v>
      </c>
    </row>
    <row r="4" spans="1:4" ht="12.5">
      <c r="A4" s="3" t="s">
        <v>31</v>
      </c>
      <c r="B4" s="3">
        <v>2.2000000000000002</v>
      </c>
      <c r="C4" s="3">
        <v>92.1</v>
      </c>
    </row>
    <row r="5" spans="1:4" ht="12.5">
      <c r="A5" s="3" t="s">
        <v>17</v>
      </c>
      <c r="B5" s="3">
        <v>2.2999999999999998</v>
      </c>
      <c r="C5" s="3">
        <v>92.6</v>
      </c>
    </row>
    <row r="6" spans="1:4" ht="12.5">
      <c r="A6" s="3" t="s">
        <v>34</v>
      </c>
      <c r="B6" s="3">
        <v>2</v>
      </c>
      <c r="C6" s="3">
        <v>91.5</v>
      </c>
    </row>
    <row r="7" spans="1:4" ht="12.5">
      <c r="A7" s="3" t="s">
        <v>13</v>
      </c>
      <c r="B7" s="3">
        <v>1.9</v>
      </c>
      <c r="C7" s="3">
        <v>91.9</v>
      </c>
    </row>
    <row r="8" spans="1:4" ht="12.5">
      <c r="A8" s="3" t="s">
        <v>19</v>
      </c>
      <c r="B8" s="3">
        <v>2.2999999999999998</v>
      </c>
      <c r="C8" s="3">
        <v>92.7</v>
      </c>
    </row>
    <row r="9" spans="1:4" ht="12.5">
      <c r="A9" s="3" t="s">
        <v>11</v>
      </c>
      <c r="B9" s="3">
        <v>2.2000000000000002</v>
      </c>
      <c r="C9" s="3">
        <v>91.4</v>
      </c>
    </row>
    <row r="10" spans="1:4" ht="12.5">
      <c r="A10" s="3" t="s">
        <v>37</v>
      </c>
      <c r="B10" s="3">
        <v>1.6</v>
      </c>
      <c r="C10" s="3">
        <v>92.2</v>
      </c>
    </row>
    <row r="11" spans="1:4" ht="12.5">
      <c r="A11" s="3" t="s">
        <v>8</v>
      </c>
      <c r="B11" s="3">
        <v>1.9</v>
      </c>
      <c r="C11" s="3">
        <v>92</v>
      </c>
    </row>
    <row r="12" spans="1:4" ht="12.5">
      <c r="A12" s="3" t="s">
        <v>3</v>
      </c>
      <c r="B12" s="3">
        <v>2.2999999999999998</v>
      </c>
      <c r="C12" s="3">
        <v>92.3</v>
      </c>
    </row>
    <row r="13" spans="1:4" ht="12.5">
      <c r="A13" s="3" t="s">
        <v>23</v>
      </c>
      <c r="B13" s="3">
        <v>2.6</v>
      </c>
      <c r="C13" s="3">
        <v>91.9</v>
      </c>
    </row>
    <row r="14" spans="1:4" ht="12.5">
      <c r="A14" s="3" t="s">
        <v>30</v>
      </c>
      <c r="B14" s="3">
        <v>2.2000000000000002</v>
      </c>
      <c r="C14" s="3">
        <v>92.4</v>
      </c>
    </row>
    <row r="15" spans="1:4" ht="12.5">
      <c r="A15" s="3" t="s">
        <v>10</v>
      </c>
      <c r="B15" s="3">
        <v>2.4</v>
      </c>
      <c r="C15" s="3">
        <v>92.6</v>
      </c>
    </row>
    <row r="16" spans="1:4" ht="12.5">
      <c r="A16" s="3" t="s">
        <v>32</v>
      </c>
      <c r="B16" s="3">
        <v>2.2999999999999998</v>
      </c>
      <c r="C16" s="3">
        <v>91.7</v>
      </c>
    </row>
    <row r="17" spans="1:4" ht="12.5">
      <c r="A17" s="3" t="s">
        <v>15</v>
      </c>
      <c r="B17" s="3">
        <v>2.2000000000000002</v>
      </c>
      <c r="C17" s="3">
        <v>92.5</v>
      </c>
    </row>
    <row r="18" spans="1:4" ht="12.5">
      <c r="A18" s="3" t="s">
        <v>20</v>
      </c>
      <c r="B18" s="3">
        <v>2.4</v>
      </c>
      <c r="C18" s="3">
        <v>91.8</v>
      </c>
    </row>
    <row r="19" spans="1:4" ht="12.5">
      <c r="A19" s="3" t="s">
        <v>25</v>
      </c>
      <c r="B19" s="3">
        <v>1.9</v>
      </c>
      <c r="C19" s="3">
        <v>92.7</v>
      </c>
    </row>
    <row r="20" spans="1:4" ht="12.5">
      <c r="A20" s="3" t="s">
        <v>12</v>
      </c>
      <c r="B20" s="3">
        <v>2.5</v>
      </c>
      <c r="C20" s="3">
        <v>91.4</v>
      </c>
    </row>
    <row r="21" spans="1:4" ht="12.5">
      <c r="A21" s="3" t="s">
        <v>14</v>
      </c>
      <c r="B21" s="3">
        <v>2.2000000000000002</v>
      </c>
      <c r="C21" s="3">
        <v>91.9</v>
      </c>
    </row>
    <row r="22" spans="1:4" ht="12.5">
      <c r="A22" s="3" t="s">
        <v>4</v>
      </c>
      <c r="B22" s="3">
        <v>2.2000000000000002</v>
      </c>
      <c r="C22" s="3">
        <v>92.5</v>
      </c>
      <c r="D22" s="2"/>
    </row>
    <row r="23" spans="1:4" ht="12.5">
      <c r="A23" s="3" t="s">
        <v>21</v>
      </c>
      <c r="B23" s="3">
        <v>2.1</v>
      </c>
      <c r="C23" s="3">
        <v>92.2</v>
      </c>
    </row>
    <row r="24" spans="1:4" ht="12.5">
      <c r="A24" s="3" t="s">
        <v>28</v>
      </c>
      <c r="B24" s="3">
        <v>1.7</v>
      </c>
      <c r="C24" s="3">
        <v>91.6</v>
      </c>
    </row>
    <row r="25" spans="1:4" ht="12.5">
      <c r="A25" s="3" t="s">
        <v>29</v>
      </c>
      <c r="B25" s="3">
        <v>2.2000000000000002</v>
      </c>
      <c r="C25" s="3">
        <v>92.3</v>
      </c>
    </row>
    <row r="26" spans="1:4" ht="12.5">
      <c r="A26" s="3" t="s">
        <v>36</v>
      </c>
      <c r="B26" s="3">
        <v>2</v>
      </c>
      <c r="C26" s="3">
        <v>92</v>
      </c>
    </row>
    <row r="27" spans="1:4" ht="12.5">
      <c r="A27" s="3" t="s">
        <v>9</v>
      </c>
      <c r="B27" s="3">
        <v>1.8</v>
      </c>
      <c r="C27" s="3">
        <v>91.8</v>
      </c>
    </row>
    <row r="28" spans="1:4" ht="12.5">
      <c r="A28" s="3" t="s">
        <v>5</v>
      </c>
      <c r="B28" s="3">
        <v>1.7</v>
      </c>
      <c r="C28" s="3">
        <v>92.4</v>
      </c>
    </row>
    <row r="29" spans="1:4" ht="12.5">
      <c r="A29" s="3" t="s">
        <v>18</v>
      </c>
      <c r="B29" s="3">
        <v>2.2999999999999998</v>
      </c>
      <c r="C29" s="3">
        <v>92.1</v>
      </c>
    </row>
    <row r="30" spans="1:4" ht="12.5">
      <c r="A30" s="3" t="s">
        <v>27</v>
      </c>
      <c r="B30" s="3">
        <v>2.4</v>
      </c>
      <c r="C30" s="3">
        <v>91.7</v>
      </c>
    </row>
    <row r="31" spans="1:4" ht="12.5">
      <c r="A31" s="3" t="s">
        <v>33</v>
      </c>
      <c r="B31" s="3">
        <v>2</v>
      </c>
      <c r="C31" s="3">
        <v>92.6</v>
      </c>
    </row>
    <row r="32" spans="1:4" ht="12.5">
      <c r="A32" s="3" t="s">
        <v>35</v>
      </c>
      <c r="B32" s="3">
        <v>2.2000000000000002</v>
      </c>
      <c r="C32" s="3">
        <v>91.5</v>
      </c>
    </row>
    <row r="33" spans="1:3" ht="12.5">
      <c r="A33" s="3" t="s">
        <v>26</v>
      </c>
      <c r="B33" s="3">
        <v>1.8</v>
      </c>
      <c r="C33" s="3">
        <v>91.9</v>
      </c>
    </row>
    <row r="34" spans="1:3" ht="12.5">
      <c r="A34" s="3" t="s">
        <v>16</v>
      </c>
      <c r="B34" s="3">
        <v>2.1</v>
      </c>
      <c r="C34" s="3">
        <v>92.7</v>
      </c>
    </row>
    <row r="35" spans="1:3" ht="12.5">
      <c r="A35" s="3" t="s">
        <v>6</v>
      </c>
      <c r="B35" s="3">
        <v>1.7</v>
      </c>
      <c r="C35" s="3">
        <v>91.4</v>
      </c>
    </row>
    <row r="36" spans="1:3" ht="12.5">
      <c r="A36" s="8" t="s">
        <v>22</v>
      </c>
      <c r="B36" s="8">
        <v>2</v>
      </c>
      <c r="C36" s="8">
        <v>92.2</v>
      </c>
    </row>
    <row r="37" spans="1:3" ht="12.5">
      <c r="A37" s="10" t="s">
        <v>38</v>
      </c>
      <c r="B37" s="9">
        <f>AVERAGE(B2:B36)</f>
        <v>2.12</v>
      </c>
      <c r="C37" s="9">
        <f>AVERAGE(C2:C36)</f>
        <v>92.057142857142864</v>
      </c>
    </row>
    <row r="38" spans="1:3" ht="29" customHeight="1">
      <c r="A38" s="10" t="s">
        <v>41</v>
      </c>
      <c r="B38" s="9">
        <f>_xlfn.STDEV.S(B2:B36)</f>
        <v>0.25298221281347127</v>
      </c>
      <c r="C38" s="9">
        <f>_xlfn.STDEV.S(C2:C36)</f>
        <v>0.41108587501719718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114C-D3E8-4899-AD50-095716483249}">
  <dimension ref="A1:H52"/>
  <sheetViews>
    <sheetView workbookViewId="0">
      <selection activeCell="E38" sqref="E38:H38"/>
    </sheetView>
  </sheetViews>
  <sheetFormatPr defaultRowHeight="12.5"/>
  <cols>
    <col min="2" max="2" width="11.08984375" customWidth="1"/>
    <col min="3" max="3" width="12.90625" customWidth="1"/>
    <col min="4" max="4" width="19.90625" customWidth="1"/>
    <col min="8" max="8" width="26.7265625" customWidth="1"/>
  </cols>
  <sheetData>
    <row r="1" spans="1:7" ht="14.5">
      <c r="A1" s="7"/>
    </row>
    <row r="2" spans="1:7" ht="14.5">
      <c r="A2" s="34" t="s">
        <v>40</v>
      </c>
      <c r="B2" s="28"/>
      <c r="C2" s="28"/>
      <c r="D2" s="28"/>
      <c r="E2" s="28"/>
      <c r="F2" s="28"/>
      <c r="G2" s="29"/>
    </row>
    <row r="3" spans="1:7" ht="14.5">
      <c r="A3" s="24" t="s">
        <v>50</v>
      </c>
      <c r="B3" s="24"/>
      <c r="C3" s="24"/>
      <c r="D3" s="24"/>
      <c r="E3" s="24"/>
      <c r="F3" s="24"/>
      <c r="G3" s="24"/>
    </row>
    <row r="4" spans="1:7" ht="14.5">
      <c r="A4" s="31"/>
      <c r="B4" s="31"/>
      <c r="C4" s="31"/>
      <c r="D4" s="31"/>
      <c r="E4" s="31"/>
      <c r="F4" s="31"/>
      <c r="G4" s="31"/>
    </row>
    <row r="6" spans="1:7">
      <c r="A6" s="27" t="s">
        <v>39</v>
      </c>
      <c r="B6" s="28"/>
      <c r="C6" s="28"/>
      <c r="D6" s="28"/>
      <c r="E6" s="28"/>
      <c r="F6" s="28"/>
      <c r="G6" s="29"/>
    </row>
    <row r="7" spans="1:7" ht="14.5">
      <c r="A7" s="24" t="s">
        <v>50</v>
      </c>
      <c r="B7" s="24"/>
      <c r="C7" s="24"/>
      <c r="D7" s="24"/>
      <c r="E7" s="24"/>
      <c r="F7" s="24"/>
      <c r="G7" s="24"/>
    </row>
    <row r="8" spans="1:7" ht="14.5">
      <c r="A8" s="31"/>
      <c r="B8" s="31"/>
      <c r="C8" s="31"/>
      <c r="D8" s="31"/>
      <c r="E8" s="31"/>
      <c r="F8" s="31"/>
      <c r="G8" s="31"/>
    </row>
    <row r="10" spans="1:7">
      <c r="A10" s="27" t="s">
        <v>42</v>
      </c>
      <c r="B10" s="28"/>
      <c r="C10" s="28"/>
      <c r="D10" s="28"/>
      <c r="E10" s="28"/>
      <c r="F10" s="28"/>
      <c r="G10" s="29"/>
    </row>
    <row r="11" spans="1:7" ht="14.5">
      <c r="A11" s="24" t="s">
        <v>43</v>
      </c>
      <c r="B11" s="24"/>
      <c r="C11" s="24"/>
      <c r="D11" s="24"/>
      <c r="E11" s="24"/>
      <c r="F11" s="25"/>
      <c r="G11" s="25"/>
    </row>
    <row r="12" spans="1:7" ht="14.5">
      <c r="A12" s="31"/>
      <c r="B12" s="31"/>
      <c r="C12" s="31"/>
      <c r="D12" s="31"/>
      <c r="E12" s="31"/>
      <c r="F12" s="32"/>
      <c r="G12" s="32"/>
    </row>
    <row r="14" spans="1:7" ht="14.5">
      <c r="A14" s="26" t="s">
        <v>51</v>
      </c>
      <c r="B14" s="25"/>
      <c r="C14" s="25"/>
      <c r="D14" s="25"/>
      <c r="E14" s="25"/>
      <c r="F14" s="25"/>
    </row>
    <row r="15" spans="1:7">
      <c r="B15" s="33" t="s">
        <v>44</v>
      </c>
      <c r="C15" s="33" t="s">
        <v>45</v>
      </c>
    </row>
    <row r="16" spans="1:7">
      <c r="B16" s="11">
        <f>_xlfn.STDEV.S('Workflow#1'!C2:C36)</f>
        <v>2.6820035154978554</v>
      </c>
      <c r="C16" s="11">
        <f>_xlfn.STDEV.S('Workflow#2'!C2:C36)</f>
        <v>0.41108587501719718</v>
      </c>
    </row>
    <row r="17" spans="1:8">
      <c r="B17" s="12"/>
      <c r="C17" s="12"/>
    </row>
    <row r="19" spans="1:8" ht="14.5">
      <c r="A19" s="30" t="s">
        <v>52</v>
      </c>
      <c r="B19" s="13"/>
      <c r="C19" s="13"/>
      <c r="D19" s="13"/>
      <c r="E19" s="13"/>
      <c r="F19" s="13"/>
      <c r="G19" s="13"/>
      <c r="H19" s="13"/>
    </row>
    <row r="20" spans="1:8">
      <c r="A20" s="14" t="s">
        <v>46</v>
      </c>
      <c r="B20" s="15"/>
      <c r="C20" s="15"/>
      <c r="D20" s="15"/>
      <c r="E20" s="14" t="s">
        <v>47</v>
      </c>
      <c r="F20" s="15"/>
      <c r="G20" s="15"/>
      <c r="H20" s="15"/>
    </row>
    <row r="21" spans="1:8">
      <c r="A21" s="17"/>
      <c r="D21" s="23"/>
      <c r="H21" s="23"/>
    </row>
    <row r="22" spans="1:8">
      <c r="A22" s="18"/>
      <c r="D22" s="21"/>
      <c r="H22" s="21"/>
    </row>
    <row r="23" spans="1:8">
      <c r="A23" s="18"/>
      <c r="D23" s="21"/>
      <c r="H23" s="21"/>
    </row>
    <row r="24" spans="1:8">
      <c r="A24" s="18"/>
      <c r="D24" s="21"/>
      <c r="H24" s="21"/>
    </row>
    <row r="25" spans="1:8">
      <c r="A25" s="18"/>
      <c r="D25" s="21"/>
      <c r="H25" s="21"/>
    </row>
    <row r="26" spans="1:8">
      <c r="A26" s="18"/>
      <c r="D26" s="21"/>
      <c r="H26" s="21"/>
    </row>
    <row r="27" spans="1:8">
      <c r="A27" s="18"/>
      <c r="D27" s="21"/>
      <c r="H27" s="21"/>
    </row>
    <row r="28" spans="1:8">
      <c r="A28" s="18"/>
      <c r="D28" s="21"/>
      <c r="H28" s="21"/>
    </row>
    <row r="29" spans="1:8">
      <c r="A29" s="18"/>
      <c r="D29" s="21"/>
      <c r="H29" s="21"/>
    </row>
    <row r="30" spans="1:8">
      <c r="A30" s="18"/>
      <c r="D30" s="21"/>
      <c r="H30" s="21"/>
    </row>
    <row r="31" spans="1:8">
      <c r="A31" s="18"/>
      <c r="D31" s="21"/>
      <c r="H31" s="21"/>
    </row>
    <row r="32" spans="1:8">
      <c r="A32" s="18"/>
      <c r="D32" s="21"/>
      <c r="H32" s="21"/>
    </row>
    <row r="33" spans="1:8">
      <c r="A33" s="18"/>
      <c r="D33" s="21"/>
      <c r="H33" s="21"/>
    </row>
    <row r="34" spans="1:8">
      <c r="A34" s="20"/>
      <c r="B34" s="19"/>
      <c r="C34" s="19"/>
      <c r="D34" s="22"/>
      <c r="E34" s="19"/>
      <c r="F34" s="19"/>
      <c r="G34" s="19"/>
      <c r="H34" s="22"/>
    </row>
    <row r="35" spans="1:8">
      <c r="A35" s="12"/>
      <c r="B35" s="12"/>
      <c r="C35" s="12"/>
      <c r="D35" s="12"/>
      <c r="E35" s="12"/>
      <c r="F35" s="12"/>
      <c r="G35" s="12"/>
      <c r="H35" s="12"/>
    </row>
    <row r="37" spans="1:8" ht="14.5">
      <c r="A37" s="30" t="s">
        <v>53</v>
      </c>
      <c r="B37" s="13"/>
      <c r="C37" s="13"/>
      <c r="D37" s="13"/>
      <c r="E37" s="13"/>
      <c r="F37" s="13"/>
      <c r="G37" s="13"/>
      <c r="H37" s="13"/>
    </row>
    <row r="38" spans="1:8">
      <c r="A38" s="14" t="s">
        <v>48</v>
      </c>
      <c r="B38" s="15"/>
      <c r="C38" s="15"/>
      <c r="D38" s="15"/>
      <c r="E38" s="14" t="s">
        <v>49</v>
      </c>
      <c r="F38" s="15"/>
      <c r="G38" s="15"/>
      <c r="H38" s="15"/>
    </row>
    <row r="39" spans="1:8">
      <c r="A39" s="17"/>
      <c r="E39" s="17"/>
      <c r="H39" s="23"/>
    </row>
    <row r="40" spans="1:8">
      <c r="A40" s="18"/>
      <c r="E40" s="18"/>
      <c r="H40" s="21"/>
    </row>
    <row r="41" spans="1:8">
      <c r="A41" s="18"/>
      <c r="E41" s="18"/>
      <c r="H41" s="21"/>
    </row>
    <row r="42" spans="1:8">
      <c r="A42" s="18"/>
      <c r="E42" s="18"/>
      <c r="H42" s="21"/>
    </row>
    <row r="43" spans="1:8">
      <c r="A43" s="18"/>
      <c r="E43" s="18"/>
      <c r="H43" s="21"/>
    </row>
    <row r="44" spans="1:8">
      <c r="A44" s="18"/>
      <c r="E44" s="18"/>
      <c r="H44" s="21"/>
    </row>
    <row r="45" spans="1:8">
      <c r="A45" s="18"/>
      <c r="E45" s="18"/>
      <c r="H45" s="21"/>
    </row>
    <row r="46" spans="1:8">
      <c r="A46" s="18"/>
      <c r="E46" s="18"/>
      <c r="H46" s="21"/>
    </row>
    <row r="47" spans="1:8">
      <c r="A47" s="18"/>
      <c r="E47" s="18"/>
      <c r="H47" s="21"/>
    </row>
    <row r="48" spans="1:8">
      <c r="A48" s="18"/>
      <c r="E48" s="18"/>
      <c r="H48" s="21"/>
    </row>
    <row r="49" spans="1:8">
      <c r="A49" s="18"/>
      <c r="E49" s="18"/>
      <c r="H49" s="21"/>
    </row>
    <row r="50" spans="1:8">
      <c r="A50" s="18"/>
      <c r="E50" s="18"/>
      <c r="H50" s="21"/>
    </row>
    <row r="51" spans="1:8">
      <c r="A51" s="18"/>
      <c r="E51" s="18"/>
      <c r="H51" s="21"/>
    </row>
    <row r="52" spans="1:8" ht="23" customHeight="1">
      <c r="A52" s="20"/>
      <c r="B52" s="19"/>
      <c r="C52" s="19"/>
      <c r="D52" s="19"/>
      <c r="E52" s="20"/>
      <c r="F52" s="19"/>
      <c r="G52" s="19"/>
      <c r="H52" s="22"/>
    </row>
  </sheetData>
  <mergeCells count="13">
    <mergeCell ref="E20:H20"/>
    <mergeCell ref="A19:H19"/>
    <mergeCell ref="A37:H37"/>
    <mergeCell ref="A38:D38"/>
    <mergeCell ref="E38:H38"/>
    <mergeCell ref="A2:G2"/>
    <mergeCell ref="A6:G6"/>
    <mergeCell ref="A3:G3"/>
    <mergeCell ref="A7:G7"/>
    <mergeCell ref="A11:G11"/>
    <mergeCell ref="A14:F14"/>
    <mergeCell ref="A10:G10"/>
    <mergeCell ref="A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Q1-6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2024-08-12T08:13:52Z</dcterms:created>
  <dcterms:modified xsi:type="dcterms:W3CDTF">2024-08-12T08:13:53Z</dcterms:modified>
</cp:coreProperties>
</file>