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mail\Desktop\TK Basdat\Basdat Juara\"/>
    </mc:Choice>
  </mc:AlternateContent>
  <bookViews>
    <workbookView xWindow="0" yWindow="0" windowWidth="10050" windowHeight="4455" tabRatio="765"/>
  </bookViews>
  <sheets>
    <sheet name="DOSEN_PENGUJI" sheetId="1" r:id="rId1"/>
    <sheet name="TIMELINE" sheetId="2" r:id="rId2"/>
    <sheet name="RUANGAN" sheetId="4" r:id="rId3"/>
    <sheet name="JADWAL_NON_SIDANG" sheetId="3" r:id="rId4"/>
    <sheet name="JADWAL_SIDANG" sheetId="5" r:id="rId5"/>
    <sheet name="BERKAS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6" l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3" i="6"/>
  <c r="E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2" i="5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3" i="3"/>
  <c r="G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2" i="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C1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</calcChain>
</file>

<file path=xl/sharedStrings.xml><?xml version="1.0" encoding="utf-8"?>
<sst xmlns="http://schemas.openxmlformats.org/spreadsheetml/2006/main" count="980" uniqueCount="522">
  <si>
    <t>IDMKS</t>
  </si>
  <si>
    <t>NIPdosenpenguji</t>
  </si>
  <si>
    <t>idTimeline</t>
  </si>
  <si>
    <t>NamaEvent</t>
  </si>
  <si>
    <t>Tanggal</t>
  </si>
  <si>
    <t>Tahun</t>
  </si>
  <si>
    <t>Semester</t>
  </si>
  <si>
    <t>IDBerkas</t>
  </si>
  <si>
    <t>IdMKS</t>
  </si>
  <si>
    <t>Nama</t>
  </si>
  <si>
    <t>Alamat</t>
  </si>
  <si>
    <t>IDJadwal</t>
  </si>
  <si>
    <t>JamMulai</t>
  </si>
  <si>
    <t>JamSelesai</t>
  </si>
  <si>
    <t>IdRuangan</t>
  </si>
  <si>
    <t>IDRuangan</t>
  </si>
  <si>
    <t>NamaRuangan</t>
  </si>
  <si>
    <t>IdJadwal</t>
  </si>
  <si>
    <t>Tanggalselesai</t>
  </si>
  <si>
    <t>Tanggalmulai</t>
  </si>
  <si>
    <t>Alasan</t>
  </si>
  <si>
    <t>Repetisi</t>
  </si>
  <si>
    <t>NIPdosen</t>
  </si>
  <si>
    <t>Sidang 1</t>
  </si>
  <si>
    <t>Sidang 2</t>
  </si>
  <si>
    <t>Sidang 3</t>
  </si>
  <si>
    <t>Sidang 4</t>
  </si>
  <si>
    <t>Sidang 5</t>
  </si>
  <si>
    <t>Sidang 6</t>
  </si>
  <si>
    <t>Sidang 7</t>
  </si>
  <si>
    <t>Sidang 8</t>
  </si>
  <si>
    <t>Sidang 9</t>
  </si>
  <si>
    <t>Sidang 10</t>
  </si>
  <si>
    <t>Sidang 11</t>
  </si>
  <si>
    <t>Sidang 12</t>
  </si>
  <si>
    <t>Sidang 13</t>
  </si>
  <si>
    <t>Sidang 14</t>
  </si>
  <si>
    <t>Sidang 15</t>
  </si>
  <si>
    <t>Sidang 16</t>
  </si>
  <si>
    <t>Sidang 17</t>
  </si>
  <si>
    <t>Sidang 18</t>
  </si>
  <si>
    <t>Sidang 19</t>
  </si>
  <si>
    <t>Sidang 20</t>
  </si>
  <si>
    <t>Sidang 21</t>
  </si>
  <si>
    <t>Sidang 22</t>
  </si>
  <si>
    <t>Sidang 23</t>
  </si>
  <si>
    <t>Sidang 24</t>
  </si>
  <si>
    <t>Sidang 25</t>
  </si>
  <si>
    <t>Sidang 26</t>
  </si>
  <si>
    <t>Sidang 27</t>
  </si>
  <si>
    <t>Sidang 28</t>
  </si>
  <si>
    <t>Sidang 29</t>
  </si>
  <si>
    <t>Sidang 30</t>
  </si>
  <si>
    <t>sakit</t>
  </si>
  <si>
    <t>harian</t>
  </si>
  <si>
    <t>mingguan</t>
  </si>
  <si>
    <t>bulanan</t>
  </si>
  <si>
    <t>anak sakit</t>
  </si>
  <si>
    <t>pulang kampung</t>
  </si>
  <si>
    <t>traveling</t>
  </si>
  <si>
    <t>dirawat</t>
  </si>
  <si>
    <t>urusan lain</t>
  </si>
  <si>
    <t>dinas</t>
  </si>
  <si>
    <t>ke luar negeri untuk dinas</t>
  </si>
  <si>
    <t>ke luar kota untuk dinas</t>
  </si>
  <si>
    <t>tidak di rumah</t>
  </si>
  <si>
    <t>ada keperluan lain</t>
  </si>
  <si>
    <t>mendadaks sakit</t>
  </si>
  <si>
    <t>urusan penting</t>
  </si>
  <si>
    <t>urusan keluarga</t>
  </si>
  <si>
    <t>rapat di tempat lain</t>
  </si>
  <si>
    <t>cuti</t>
  </si>
  <si>
    <t>dinas ke luar negeri</t>
  </si>
  <si>
    <t>dinas keluar kota</t>
  </si>
  <si>
    <t>istirahat</t>
  </si>
  <si>
    <t>Ruang 1</t>
  </si>
  <si>
    <t>Ruang 2</t>
  </si>
  <si>
    <t>Ruang 4</t>
  </si>
  <si>
    <t>Ruang 5</t>
  </si>
  <si>
    <t>Ruang 6</t>
  </si>
  <si>
    <t>Ruang 7</t>
  </si>
  <si>
    <t>Ruang 8</t>
  </si>
  <si>
    <t>Ruang 9</t>
  </si>
  <si>
    <t>Ruang 3</t>
  </si>
  <si>
    <t>Ruang 10</t>
  </si>
  <si>
    <t>Ruang 11</t>
  </si>
  <si>
    <t>Ruang 12</t>
  </si>
  <si>
    <t>Ruang 13</t>
  </si>
  <si>
    <t>Ruang 14</t>
  </si>
  <si>
    <t>Ruang 15</t>
  </si>
  <si>
    <t>Ruang 16</t>
  </si>
  <si>
    <t>Ruang 17</t>
  </si>
  <si>
    <t>Ruang 18</t>
  </si>
  <si>
    <t>Ruang 19</t>
  </si>
  <si>
    <t>Ruang 20</t>
  </si>
  <si>
    <t>Ruang 21</t>
  </si>
  <si>
    <t>Ruang 22</t>
  </si>
  <si>
    <t>Ruang 23</t>
  </si>
  <si>
    <t>Ruang 24</t>
  </si>
  <si>
    <t>Ruang 25</t>
  </si>
  <si>
    <t>Ruang 26</t>
  </si>
  <si>
    <t>Ruang 27</t>
  </si>
  <si>
    <t>Ruang 28</t>
  </si>
  <si>
    <t>Ruang 29</t>
  </si>
  <si>
    <t>Ruang 30</t>
  </si>
  <si>
    <t>Ruang 31</t>
  </si>
  <si>
    <t>Ruang 32</t>
  </si>
  <si>
    <t>Ruang 33</t>
  </si>
  <si>
    <t>Ruang 34</t>
  </si>
  <si>
    <t>Ruang 35</t>
  </si>
  <si>
    <t>Berkas 1</t>
  </si>
  <si>
    <t>Berkas 2</t>
  </si>
  <si>
    <t>Berkas 3</t>
  </si>
  <si>
    <t>Berkas 4</t>
  </si>
  <si>
    <t>Berkas 5</t>
  </si>
  <si>
    <t>Berkas 6</t>
  </si>
  <si>
    <t>Berkas 7</t>
  </si>
  <si>
    <t>Berkas 8</t>
  </si>
  <si>
    <t>Berkas 9</t>
  </si>
  <si>
    <t>Berkas 10</t>
  </si>
  <si>
    <t>Berkas 11</t>
  </si>
  <si>
    <t>Berkas 12</t>
  </si>
  <si>
    <t>Berkas 13</t>
  </si>
  <si>
    <t>Berkas 14</t>
  </si>
  <si>
    <t>Berkas 15</t>
  </si>
  <si>
    <t>Berkas 16</t>
  </si>
  <si>
    <t>Berkas 17</t>
  </si>
  <si>
    <t>Berkas 18</t>
  </si>
  <si>
    <t>Berkas 19</t>
  </si>
  <si>
    <t>Berkas 20</t>
  </si>
  <si>
    <t>Berkas 21</t>
  </si>
  <si>
    <t>Berkas 22</t>
  </si>
  <si>
    <t>Berkas 23</t>
  </si>
  <si>
    <t>Berkas 24</t>
  </si>
  <si>
    <t>Berkas 25</t>
  </si>
  <si>
    <t>Berkas 26</t>
  </si>
  <si>
    <t>Berkas 27</t>
  </si>
  <si>
    <t>Berkas 28</t>
  </si>
  <si>
    <t>Berkas 29</t>
  </si>
  <si>
    <t>Berkas 30</t>
  </si>
  <si>
    <t>Berkas 31</t>
  </si>
  <si>
    <t>Berkas 32</t>
  </si>
  <si>
    <t>Berkas 33</t>
  </si>
  <si>
    <t>Berkas 34</t>
  </si>
  <si>
    <t>Berkas 35</t>
  </si>
  <si>
    <t>Berkas 36</t>
  </si>
  <si>
    <t>Berkas 37</t>
  </si>
  <si>
    <t>Berkas 38</t>
  </si>
  <si>
    <t>Berkas 39</t>
  </si>
  <si>
    <t>Berkas 40</t>
  </si>
  <si>
    <t>Berkas 41</t>
  </si>
  <si>
    <t>Berkas 42</t>
  </si>
  <si>
    <t>Berkas 43</t>
  </si>
  <si>
    <t>Berkas 44</t>
  </si>
  <si>
    <t>Berkas 45</t>
  </si>
  <si>
    <t>Berkas 46</t>
  </si>
  <si>
    <t>Berkas 47</t>
  </si>
  <si>
    <t>Berkas 48</t>
  </si>
  <si>
    <t>Berkas 49</t>
  </si>
  <si>
    <t>Berkas 50</t>
  </si>
  <si>
    <t>Berkas 51</t>
  </si>
  <si>
    <t>Berkas 52</t>
  </si>
  <si>
    <t>Berkas 53</t>
  </si>
  <si>
    <t>Berkas 54</t>
  </si>
  <si>
    <t>Berkas 55</t>
  </si>
  <si>
    <t>Berkas 56</t>
  </si>
  <si>
    <t>Berkas 57</t>
  </si>
  <si>
    <t>Berkas 58</t>
  </si>
  <si>
    <t>Berkas 59</t>
  </si>
  <si>
    <t>Berkas 60</t>
  </si>
  <si>
    <t>Berkas 61</t>
  </si>
  <si>
    <t>Berkas 62</t>
  </si>
  <si>
    <t>Berkas 63</t>
  </si>
  <si>
    <t>Berkas 64</t>
  </si>
  <si>
    <t>Berkas 65</t>
  </si>
  <si>
    <t>Berkas 66</t>
  </si>
  <si>
    <t>Berkas 67</t>
  </si>
  <si>
    <t>Berkas 68</t>
  </si>
  <si>
    <t>Berkas 69</t>
  </si>
  <si>
    <t>Berkas 70</t>
  </si>
  <si>
    <t>Berkas 71</t>
  </si>
  <si>
    <t>Berkas 72</t>
  </si>
  <si>
    <t>Berkas 73</t>
  </si>
  <si>
    <t>Berkas 74</t>
  </si>
  <si>
    <t>Berkas 75</t>
  </si>
  <si>
    <t>Berkas 76</t>
  </si>
  <si>
    <t>Berkas 77</t>
  </si>
  <si>
    <t>Berkas 78</t>
  </si>
  <si>
    <t>Berkas 79</t>
  </si>
  <si>
    <t>Berkas 80</t>
  </si>
  <si>
    <t>Berkas 81</t>
  </si>
  <si>
    <t>Berkas 82</t>
  </si>
  <si>
    <t>Berkas 83</t>
  </si>
  <si>
    <t>Berkas 84</t>
  </si>
  <si>
    <t>Berkas 85</t>
  </si>
  <si>
    <t>Berkas 86</t>
  </si>
  <si>
    <t>Berkas 87</t>
  </si>
  <si>
    <t>Berkas 88</t>
  </si>
  <si>
    <t>Berkas 89</t>
  </si>
  <si>
    <t>Berkas 90</t>
  </si>
  <si>
    <t>Berkas 91</t>
  </si>
  <si>
    <t>Berkas 92</t>
  </si>
  <si>
    <t>Berkas 93</t>
  </si>
  <si>
    <t>Berkas 94</t>
  </si>
  <si>
    <t>Berkas 95</t>
  </si>
  <si>
    <t>Berkas 96</t>
  </si>
  <si>
    <t>Berkas 97</t>
  </si>
  <si>
    <t>Berkas 98</t>
  </si>
  <si>
    <t>Berkas 99</t>
  </si>
  <si>
    <t>Berkas 100</t>
  </si>
  <si>
    <t>Berkas 101</t>
  </si>
  <si>
    <t>Berkas 102</t>
  </si>
  <si>
    <t>Berkas 103</t>
  </si>
  <si>
    <t>Berkas 104</t>
  </si>
  <si>
    <t>Berkas 105</t>
  </si>
  <si>
    <t>Berkas 106</t>
  </si>
  <si>
    <t>Berkas 107</t>
  </si>
  <si>
    <t>Berkas 108</t>
  </si>
  <si>
    <t>Berkas 109</t>
  </si>
  <si>
    <t>Berkas 110</t>
  </si>
  <si>
    <t>Berkas 111</t>
  </si>
  <si>
    <t>Berkas 112</t>
  </si>
  <si>
    <t>Berkas 113</t>
  </si>
  <si>
    <t>Berkas 114</t>
  </si>
  <si>
    <t>Berkas 115</t>
  </si>
  <si>
    <t>Berkas 116</t>
  </si>
  <si>
    <t>Berkas 117</t>
  </si>
  <si>
    <t>Berkas 118</t>
  </si>
  <si>
    <t>Berkas 119</t>
  </si>
  <si>
    <t>Berkas 120</t>
  </si>
  <si>
    <t>Berkas 121</t>
  </si>
  <si>
    <t>Berkas 122</t>
  </si>
  <si>
    <t>Berkas 123</t>
  </si>
  <si>
    <t>Berkas 124</t>
  </si>
  <si>
    <t>Berkas 125</t>
  </si>
  <si>
    <t>Berkas 126</t>
  </si>
  <si>
    <t>Berkas 127</t>
  </si>
  <si>
    <t>Berkas 128</t>
  </si>
  <si>
    <t>Berkas 129</t>
  </si>
  <si>
    <t>Berkas 130</t>
  </si>
  <si>
    <t>Berkas 131</t>
  </si>
  <si>
    <t>Berkas 132</t>
  </si>
  <si>
    <t>Berkas 133</t>
  </si>
  <si>
    <t>Berkas 134</t>
  </si>
  <si>
    <t>Berkas 135</t>
  </si>
  <si>
    <t>Berkas 136</t>
  </si>
  <si>
    <t>Berkas 137</t>
  </si>
  <si>
    <t>Berkas 138</t>
  </si>
  <si>
    <t>Berkas 139</t>
  </si>
  <si>
    <t>Berkas 140</t>
  </si>
  <si>
    <t>Berkas 141</t>
  </si>
  <si>
    <t>Berkas 142</t>
  </si>
  <si>
    <t>Berkas 143</t>
  </si>
  <si>
    <t>Berkas 144</t>
  </si>
  <si>
    <t>Berkas 145</t>
  </si>
  <si>
    <t>Berkas 146</t>
  </si>
  <si>
    <t>Berkas 147</t>
  </si>
  <si>
    <t>Berkas 148</t>
  </si>
  <si>
    <t>Berkas 149</t>
  </si>
  <si>
    <t>Berkas 150</t>
  </si>
  <si>
    <t>Jl. Pinus Raya No.21, Depok</t>
  </si>
  <si>
    <t>Perumahan Kebun Manis Blok D/4, Tangerang</t>
  </si>
  <si>
    <t>Jl. Gardu Timur No. 4, Bekasi</t>
  </si>
  <si>
    <t>Jl. Rimba Raya No. 21, Grogol, Jakarta</t>
  </si>
  <si>
    <t>Jl. Pegangsaan Barat No. 4, Grogol, Jakarta</t>
  </si>
  <si>
    <t>Perumahan Green Road Blok S No. 2, Bekasi</t>
  </si>
  <si>
    <t>Perumahan BATAN Indah Blok A/2, Tangerang</t>
  </si>
  <si>
    <t>Jl. Teguh No. 5, Semarang</t>
  </si>
  <si>
    <t>Jl. Papandayan No. 43, Bandung</t>
  </si>
  <si>
    <t>Jl. Sumardjo No. 1, Semarang</t>
  </si>
  <si>
    <t>Perumahan Lama Ijo Blok E/3, Semarang</t>
  </si>
  <si>
    <t>Jl. Sukmarasa No. 3, Yogyakarta</t>
  </si>
  <si>
    <t>Jl. Pelataran No. 12, Bandung</t>
  </si>
  <si>
    <t>Jl. Rimba Raya No. 31, Grogol, Jakarta</t>
  </si>
  <si>
    <t>Perumahan BATAN Indah Blok B/12, Tangerang</t>
  </si>
  <si>
    <t>Jl. Papandayan No. 45, Bandung</t>
  </si>
  <si>
    <t>Jl. Rimba Raya No. 17, Grogol, Jakarta</t>
  </si>
  <si>
    <t>Jl. Pinus Raya No. 10, Depok</t>
  </si>
  <si>
    <t>Jl. Pegangsaan Timur No. 12, Grogol, Jakarta</t>
  </si>
  <si>
    <t>Jl. Tegar Beriman No. 12, Bekasi</t>
  </si>
  <si>
    <t>Jl. Pinus Raya No. 11, Depok</t>
  </si>
  <si>
    <t>Jl. Rimba Raya No. 7, Grogol, Jakarta</t>
  </si>
  <si>
    <t>Jl. Papandayan No. 5, Bandung</t>
  </si>
  <si>
    <t>Jl. Rimba Raya No. 1, Grogol, Jakarta</t>
  </si>
  <si>
    <t>Jl. Pelataran No. 15, Bandung</t>
  </si>
  <si>
    <t>Jl. Sukmarasa No. 32, Yogyakarta</t>
  </si>
  <si>
    <t>Perumahan Lama Ijo Blok F/3, Semarang</t>
  </si>
  <si>
    <t>Jl. Sumardjo No. 2, Semarang</t>
  </si>
  <si>
    <t>Jl. Teguh No. 51, Semarang</t>
  </si>
  <si>
    <t>Perumahan BATAN Indah Blok E/4, Tangerang</t>
  </si>
  <si>
    <t>Perumahan Green Road Blok S No. 3, Bekasi</t>
  </si>
  <si>
    <t>Jl. Pegangsaan Barat No. 1, Grogol, Jakarta</t>
  </si>
  <si>
    <t>Jl. Rimba Raya No. 11, Grogol, Jakarta</t>
  </si>
  <si>
    <t>Jl. Gardu Timur No. 5, Bekasi</t>
  </si>
  <si>
    <t>Perumahan Kebun Manis Blok C/6, Tangerang</t>
  </si>
  <si>
    <t>Jl. Pinus Raya No.91, Depok</t>
  </si>
  <si>
    <t>Jl. Pegangsaan Timur No. 82, Grogol, Jakarta</t>
  </si>
  <si>
    <t>Jl. Tegar Beriman No. 22, Bekasi</t>
  </si>
  <si>
    <t>Jalan Kontrakan Saeran Nomor 1</t>
  </si>
  <si>
    <t>Jalan Kontrakan Saeran Nomor 2</t>
  </si>
  <si>
    <t>Jalan Kontrakan Saeran Nomor 3</t>
  </si>
  <si>
    <t>Jalan Kontrakan Saeran Nomor 4</t>
  </si>
  <si>
    <t>Jalan Kontrakan Saeran Nomor 5</t>
  </si>
  <si>
    <t>Jalan Kontrakan Saeran Nomor 6</t>
  </si>
  <si>
    <t>Jalan Kontrakan Saeran Nomor 7</t>
  </si>
  <si>
    <t>Jalan Kontrakan Saeran Nomor 8</t>
  </si>
  <si>
    <t>Jalan Kontrakan Saeran Nomor 9</t>
  </si>
  <si>
    <t>Jalan Kontrakan Saeran Nomor 10</t>
  </si>
  <si>
    <t>Jalan Kontrakan Saeran Nomor 11</t>
  </si>
  <si>
    <t>Jalan Kontrakan Saeran Nomor 12</t>
  </si>
  <si>
    <t>Jalan Kontrakan Saeran Nomor 13</t>
  </si>
  <si>
    <t>Jalan Kontrakan Saeran Nomor 14</t>
  </si>
  <si>
    <t>Jalan Kontrakan Saeran Nomor 15</t>
  </si>
  <si>
    <t>Jalan Kontrakan Saeran Nomor 16</t>
  </si>
  <si>
    <t>Jalan Kontrakan Saeran Nomor 17</t>
  </si>
  <si>
    <t>Jalan Kontrakan Saeran Nomor 18</t>
  </si>
  <si>
    <t>Jalan Kontrakan Saeran Nomor 19</t>
  </si>
  <si>
    <t>Jalan Kontrakan Saeran Nomor 20</t>
  </si>
  <si>
    <t>Jalan Kontrakan Saeran Nomor 21</t>
  </si>
  <si>
    <t>Jalan Kontrakan Saeran Nomor 22</t>
  </si>
  <si>
    <t>Jalan Kontrakan Saeran Nomor 23</t>
  </si>
  <si>
    <t>Jalan Kontrakan Saeran Nomor 24</t>
  </si>
  <si>
    <t>Jalan Kontrakan Saeran Nomor 25</t>
  </si>
  <si>
    <t>Jalan Kontrakan Saeran Nomor 26</t>
  </si>
  <si>
    <t>Jalan Kontrakan Saeran Nomor 27</t>
  </si>
  <si>
    <t>Jalan Kontrakan Saeran Nomor 28</t>
  </si>
  <si>
    <t>Jalan Kontrakan Saeran Nomor 29</t>
  </si>
  <si>
    <t>Jalan Kontrakan Saeran Nomor 30</t>
  </si>
  <si>
    <t>Jalan Kontrakan Saeran Nomor 31</t>
  </si>
  <si>
    <t>Jalan Kontrakan Saeran Nomor 32</t>
  </si>
  <si>
    <t>Jalan Kontrakan Saeran Nomor 33</t>
  </si>
  <si>
    <t>Jalan Kontrakan Saeran Nomor 34</t>
  </si>
  <si>
    <t>Jalan Kontrakan Saeran Nomor 35</t>
  </si>
  <si>
    <t>Jalan Kontrakan Saeran Nomor 36</t>
  </si>
  <si>
    <t>Jalan Kontrakan Saeran Nomor 37</t>
  </si>
  <si>
    <t>Jalan Kontrakan Saeran Nomor 38</t>
  </si>
  <si>
    <t>Jalan Kontrakan Saeran Nomor 39</t>
  </si>
  <si>
    <t>Jalan Kontrakan Saeran Nomor 40</t>
  </si>
  <si>
    <t>Jalan Kontrakan Saeran Nomor 41</t>
  </si>
  <si>
    <t>Jalan Kontrakan Saeran Nomor 42</t>
  </si>
  <si>
    <t>Jalan Kontrakan Saeran Nomor 43</t>
  </si>
  <si>
    <t>Jalan Kontrakan Saeran Nomor 44</t>
  </si>
  <si>
    <t>Jalan Kontrakan Saeran Nomor 45</t>
  </si>
  <si>
    <t>Jalan Kontrakan Saeran Nomor 46</t>
  </si>
  <si>
    <t>Jalan Kontrakan Saeran Nomor 47</t>
  </si>
  <si>
    <t>Jalan Kontrakan Saeran Nomor 48</t>
  </si>
  <si>
    <t>Jalan Kontrakan Saeran Nomor 49</t>
  </si>
  <si>
    <t>Jalan Kontrakan Saeran Nomor 50</t>
  </si>
  <si>
    <t>Jalan Kontrakan Saeran Nomor 51</t>
  </si>
  <si>
    <t>Jalan Kontrakan Saeran Nomor 52</t>
  </si>
  <si>
    <t>Jalan Kontrakan Saeran Nomor 53</t>
  </si>
  <si>
    <t>Jalan Kontrakan Saeran Nomor 54</t>
  </si>
  <si>
    <t>Jalan Kontrakan Saeran Nomor 55</t>
  </si>
  <si>
    <t>Jalan Kontrakan Saeran Nomor 56</t>
  </si>
  <si>
    <t>Jalan Kontrakan Saeran Nomor 57</t>
  </si>
  <si>
    <t>Jalan Kontrakan Saeran Nomor 58</t>
  </si>
  <si>
    <t>Jalan Kontrakan Saeran Nomor 59</t>
  </si>
  <si>
    <t>Jalan Kontrakan Saeran Nomor 60</t>
  </si>
  <si>
    <t>Jalan Kontrakan Saeran Nomor 61</t>
  </si>
  <si>
    <t>Jalan Kontrakan Saeran Nomor 62</t>
  </si>
  <si>
    <t>Jalan Kontrakan Saeran Nomor 63</t>
  </si>
  <si>
    <t>Jalan Kontrakan Saeran Nomor 64</t>
  </si>
  <si>
    <t>Jalan Kontrakan Saeran Nomor 65</t>
  </si>
  <si>
    <t>Jalan Kontrakan Saeran Nomor 66</t>
  </si>
  <si>
    <t>Jalan Kontrakan Saeran Nomor 67</t>
  </si>
  <si>
    <t>Jalan Kontrakan Saeran Nomor 68</t>
  </si>
  <si>
    <t>Jalan Kontrakan Saeran Nomor 69</t>
  </si>
  <si>
    <t>Jalan Kontrakan Saeran Nomor 70</t>
  </si>
  <si>
    <t>Jalan Kontrakan Saeran Nomor 71</t>
  </si>
  <si>
    <t>Jalan Kontrakan Saeran Nomor 72</t>
  </si>
  <si>
    <t>Jalan Kontrakan Saeran Nomor 73</t>
  </si>
  <si>
    <t>Jalan Kontrakan Saeran Nomor 74</t>
  </si>
  <si>
    <t>Jalan Kontrakan Saeran Nomor 75</t>
  </si>
  <si>
    <t>Jalan Kontrakan Saeran Nomor 76</t>
  </si>
  <si>
    <t>Jalan Kontrakan Saeran Nomor 77</t>
  </si>
  <si>
    <t>Jalan Kontrakan Saeran Nomor 78</t>
  </si>
  <si>
    <t>Jalan Kontrakan Saeran Nomor 79</t>
  </si>
  <si>
    <t>Jalan Kontrakan Saeran Nomor 80</t>
  </si>
  <si>
    <t>Jalan Kontrakan Saeran Nomor 81</t>
  </si>
  <si>
    <t>Jalan Kontrakan Saeran Nomor 82</t>
  </si>
  <si>
    <t>Jalan Kontrakan Saeran Nomor 83</t>
  </si>
  <si>
    <t>Jalan Kontrakan Saeran Nomor 84</t>
  </si>
  <si>
    <t>Jalan Kontrakan Saeran Nomor 85</t>
  </si>
  <si>
    <t>Jalan Kontrakan Saeran Nomor 86</t>
  </si>
  <si>
    <t>Jalan Kontrakan Saeran Nomor 87</t>
  </si>
  <si>
    <t>Jalan Kontrakan Saeran Nomor 88</t>
  </si>
  <si>
    <t>Jalan Kontrakan Saeran Nomor 89</t>
  </si>
  <si>
    <t>Jalan Kontrakan Saeran Nomor 90</t>
  </si>
  <si>
    <t>Jalan Kontrakan Saeran Nomor 91</t>
  </si>
  <si>
    <t>Jalan Kontrakan Saeran Nomor 92</t>
  </si>
  <si>
    <t>Jalan Kontrakan Saeran Nomor 93</t>
  </si>
  <si>
    <t>Jalan Kontrakan Saeran Nomor 94</t>
  </si>
  <si>
    <t>Jalan Kontrakan Saeran Nomor 95</t>
  </si>
  <si>
    <t>Jalan Kontrakan Saeran Nomor 96</t>
  </si>
  <si>
    <t>Jalan Kontrakan Saeran Nomor 97</t>
  </si>
  <si>
    <t>Jalan Kontrakan Saeran Nomor 98</t>
  </si>
  <si>
    <t>Jalan Kontrakan Saeran Nomor 99</t>
  </si>
  <si>
    <t>Jalan Kontrakan Saeran Nomor 100</t>
  </si>
  <si>
    <t>Jl. Pegangsaan Barat No. 12, Grogol, Jakarta</t>
  </si>
  <si>
    <t>Jl. Pinus No. 11, Depok</t>
  </si>
  <si>
    <t>Jl. Rimba Raya No. 5, Grogol, Jakarta</t>
  </si>
  <si>
    <t>Jl. Papandayan No. 52, Bandung</t>
  </si>
  <si>
    <t>Perumahan BATAN Indah Blok S/2, Tangerang</t>
  </si>
  <si>
    <t>Jl. Rimba No. 12, Grogol, Jakarta</t>
  </si>
  <si>
    <t>Jl. Pelataran No. 18, Bandung</t>
  </si>
  <si>
    <t>Jl. Sukmarasa No. 94, Yogyakarta</t>
  </si>
  <si>
    <t>Perumahan LamaMerah Blok F/3, Semarang</t>
  </si>
  <si>
    <t>Jl.  Beriman No. 44, Bekasi</t>
  </si>
  <si>
    <t>2016-08-16</t>
  </si>
  <si>
    <t>2016-08-18</t>
  </si>
  <si>
    <t>2016-08-23</t>
  </si>
  <si>
    <t>2016-08-31</t>
  </si>
  <si>
    <t>2016-08-12</t>
  </si>
  <si>
    <t>2016-08-30</t>
  </si>
  <si>
    <t>2016-08-10</t>
  </si>
  <si>
    <t>2016-08-02</t>
  </si>
  <si>
    <t>2016-08-22</t>
  </si>
  <si>
    <t>2016-08-24</t>
  </si>
  <si>
    <t>2016-08-08</t>
  </si>
  <si>
    <t>2016-05-01</t>
  </si>
  <si>
    <t>2016-05-02</t>
  </si>
  <si>
    <t>2016-05-03</t>
  </si>
  <si>
    <t>2016-05-04</t>
  </si>
  <si>
    <t>2016-05-05</t>
  </si>
  <si>
    <t>2016-05-06</t>
  </si>
  <si>
    <t>2016-05-07</t>
  </si>
  <si>
    <t>2016-05-08</t>
  </si>
  <si>
    <t>2016-05-09</t>
  </si>
  <si>
    <t>2016-05-10</t>
  </si>
  <si>
    <t>2016-05-11</t>
  </si>
  <si>
    <t>2016-05-12</t>
  </si>
  <si>
    <t>2016-05-13</t>
  </si>
  <si>
    <t>2016-05-14</t>
  </si>
  <si>
    <t>2016-05-15</t>
  </si>
  <si>
    <t>2016-05-16</t>
  </si>
  <si>
    <t>2016-05-17</t>
  </si>
  <si>
    <t>2016-05-18</t>
  </si>
  <si>
    <t>2016-05-19</t>
  </si>
  <si>
    <t>2016-05-20</t>
  </si>
  <si>
    <t>2016-05-21</t>
  </si>
  <si>
    <t>2016-05-22</t>
  </si>
  <si>
    <t>2016-05-23</t>
  </si>
  <si>
    <t>2016-05-24</t>
  </si>
  <si>
    <t>2016-05-25</t>
  </si>
  <si>
    <t>2016-05-26</t>
  </si>
  <si>
    <t>2016-05-27</t>
  </si>
  <si>
    <t>2016-05-28</t>
  </si>
  <si>
    <t>2016-05-29</t>
  </si>
  <si>
    <t>2016-05-30</t>
  </si>
  <si>
    <t>2016-06-01</t>
  </si>
  <si>
    <t>2016-06-02</t>
  </si>
  <si>
    <t>2016-06-03</t>
  </si>
  <si>
    <t>2016-06-04</t>
  </si>
  <si>
    <t>2016-06-05</t>
  </si>
  <si>
    <t>2016-06-06</t>
  </si>
  <si>
    <t>2016-06-07</t>
  </si>
  <si>
    <t>2016-06-08</t>
  </si>
  <si>
    <t>2016-06-09</t>
  </si>
  <si>
    <t>2016-06-11</t>
  </si>
  <si>
    <t>2016-06-13</t>
  </si>
  <si>
    <t>2016-06-14</t>
  </si>
  <si>
    <t>2016-06-15</t>
  </si>
  <si>
    <t>2016-06-16</t>
  </si>
  <si>
    <t>2016-06-17</t>
  </si>
  <si>
    <t>2016-06-18</t>
  </si>
  <si>
    <t>2016-06-19</t>
  </si>
  <si>
    <t>2016-06-20</t>
  </si>
  <si>
    <t>2016-06-21</t>
  </si>
  <si>
    <t>2016-06-22</t>
  </si>
  <si>
    <t>2016-06-23</t>
  </si>
  <si>
    <t>2016-06-26</t>
  </si>
  <si>
    <t>2016-06-27</t>
  </si>
  <si>
    <t>2016-06-28</t>
  </si>
  <si>
    <t>2016-06-29</t>
  </si>
  <si>
    <t>2016-06-30</t>
  </si>
  <si>
    <t>2016-07-01</t>
  </si>
  <si>
    <t>2016-07-02</t>
  </si>
  <si>
    <t>2016-07-03</t>
  </si>
  <si>
    <t>2016-07-04</t>
  </si>
  <si>
    <t>2016-07-05</t>
  </si>
  <si>
    <t>2016-07-06</t>
  </si>
  <si>
    <t>2016-07-07</t>
  </si>
  <si>
    <t>2016-07-09</t>
  </si>
  <si>
    <t>2016-07-10</t>
  </si>
  <si>
    <t>2016-07-11</t>
  </si>
  <si>
    <t>2016-07-12</t>
  </si>
  <si>
    <t>2016-07-13</t>
  </si>
  <si>
    <t>2016-07-14</t>
  </si>
  <si>
    <t>2016-07-15</t>
  </si>
  <si>
    <t>2016-07-16</t>
  </si>
  <si>
    <t>2016-07-17</t>
  </si>
  <si>
    <t>2016-07-18</t>
  </si>
  <si>
    <t>2016-07-19</t>
  </si>
  <si>
    <t>2016-07-20</t>
  </si>
  <si>
    <t>2016-07-21</t>
  </si>
  <si>
    <t>2016-07-22</t>
  </si>
  <si>
    <t>2016-07-23</t>
  </si>
  <si>
    <t>2016-07-24</t>
  </si>
  <si>
    <t>2016-07-25</t>
  </si>
  <si>
    <t>2016-07-26</t>
  </si>
  <si>
    <t>2016-07-27</t>
  </si>
  <si>
    <t>2016-07-28</t>
  </si>
  <si>
    <t>2016-07-29</t>
  </si>
  <si>
    <t>2016-06-10</t>
  </si>
  <si>
    <t>2016-06-12</t>
  </si>
  <si>
    <t>2016-06-24</t>
  </si>
  <si>
    <t>2016-07-08</t>
  </si>
  <si>
    <t>2016-07-30</t>
  </si>
  <si>
    <t>10:10</t>
  </si>
  <si>
    <t>11:11</t>
  </si>
  <si>
    <t>9:00</t>
  </si>
  <si>
    <t>8:00</t>
  </si>
  <si>
    <t>10:00</t>
  </si>
  <si>
    <t>14:00</t>
  </si>
  <si>
    <t>15:00</t>
  </si>
  <si>
    <t>12:00</t>
  </si>
  <si>
    <t>16:00</t>
  </si>
  <si>
    <t>13:10</t>
  </si>
  <si>
    <t>13:11</t>
  </si>
  <si>
    <t>11:00</t>
  </si>
  <si>
    <t>18:00</t>
  </si>
  <si>
    <t>13:00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</si>
</sst>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1"/>
    </font>
    <font>
      <sz val="10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1" fillId="0" borderId="0" xfId="0" applyFont="1" applyBorder="1"/>
    <xf numFmtId="0" fontId="0" fillId="0" borderId="0" xfId="0" applyBorder="1"/>
    <xf numFmtId="0" fontId="2" fillId="0" borderId="0" xfId="1" applyBorder="1"/>
    <xf numFmtId="0" fontId="3" fillId="0" borderId="0" xfId="0" applyFont="1" applyBorder="1" applyAlignment="1"/>
    <xf numFmtId="164" fontId="4" fillId="0" borderId="0" xfId="0" applyNumberFormat="1" applyFont="1"/>
    <xf numFmtId="0" fontId="2" fillId="0" borderId="0" xfId="1" applyNumberFormat="1"/>
    <xf numFmtId="49" fontId="0" fillId="0" borderId="0" xfId="0" applyNumberFormat="1"/>
    <xf numFmtId="49" fontId="4" fillId="0" borderId="0" xfId="0" applyNumberFormat="1" applyFont="1"/>
    <xf numFmtId="49" fontId="0" fillId="0" borderId="0" xfId="0" applyNumberForma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"/>
  <sheetViews>
    <sheetView tabSelected="1" workbookViewId="0">
      <selection activeCell="C101" sqref="C3:C101"/>
    </sheetView>
  </sheetViews>
  <sheetFormatPr defaultRowHeight="15" x14ac:dyDescent="0.25"/>
  <cols>
    <col min="1" max="1" width="6.85546875" bestFit="1" customWidth="1"/>
    <col min="2" max="2" width="16.42578125" bestFit="1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s="3">
        <v>3333</v>
      </c>
      <c r="B2" s="2">
        <v>222222222</v>
      </c>
      <c r="C2" t="str">
        <f>+"INSERT INTO DOSEN_PENGUJI VALUES ('"&amp;A2&amp;"', '"&amp;B2&amp;"'); "</f>
        <v xml:space="preserve">INSERT INTO DOSEN_PENGUJI VALUES ('3333', '222222222'); </v>
      </c>
    </row>
    <row r="3" spans="1:3" x14ac:dyDescent="0.25">
      <c r="A3" s="3">
        <v>3334</v>
      </c>
      <c r="B3" s="2">
        <v>222222223</v>
      </c>
      <c r="C3" t="str">
        <f t="shared" ref="C3:C66" si="0">+"INSERT INTO DOSEN_PENGUJI VALUES ('"&amp;A3&amp;"', '"&amp;B3&amp;"'); "</f>
        <v xml:space="preserve">INSERT INTO DOSEN_PENGUJI VALUES ('3334', '222222223'); </v>
      </c>
    </row>
    <row r="4" spans="1:3" x14ac:dyDescent="0.25">
      <c r="A4" s="3">
        <v>3335</v>
      </c>
      <c r="B4" s="2">
        <v>222222224</v>
      </c>
      <c r="C4" t="str">
        <f t="shared" si="0"/>
        <v xml:space="preserve">INSERT INTO DOSEN_PENGUJI VALUES ('3335', '222222224'); </v>
      </c>
    </row>
    <row r="5" spans="1:3" x14ac:dyDescent="0.25">
      <c r="A5" s="3">
        <v>3336</v>
      </c>
      <c r="B5" s="2">
        <v>222222225</v>
      </c>
      <c r="C5" t="str">
        <f t="shared" si="0"/>
        <v xml:space="preserve">INSERT INTO DOSEN_PENGUJI VALUES ('3336', '222222225'); </v>
      </c>
    </row>
    <row r="6" spans="1:3" x14ac:dyDescent="0.25">
      <c r="A6" s="3">
        <v>3337</v>
      </c>
      <c r="B6" s="2">
        <v>222222226</v>
      </c>
      <c r="C6" t="str">
        <f t="shared" si="0"/>
        <v xml:space="preserve">INSERT INTO DOSEN_PENGUJI VALUES ('3337', '222222226'); </v>
      </c>
    </row>
    <row r="7" spans="1:3" x14ac:dyDescent="0.25">
      <c r="A7" s="3">
        <v>3338</v>
      </c>
      <c r="B7" s="2">
        <v>222222227</v>
      </c>
      <c r="C7" t="str">
        <f t="shared" si="0"/>
        <v xml:space="preserve">INSERT INTO DOSEN_PENGUJI VALUES ('3338', '222222227'); </v>
      </c>
    </row>
    <row r="8" spans="1:3" x14ac:dyDescent="0.25">
      <c r="A8" s="3">
        <v>3339</v>
      </c>
      <c r="B8" s="2">
        <v>222222228</v>
      </c>
      <c r="C8" t="str">
        <f t="shared" si="0"/>
        <v xml:space="preserve">INSERT INTO DOSEN_PENGUJI VALUES ('3339', '222222228'); </v>
      </c>
    </row>
    <row r="9" spans="1:3" x14ac:dyDescent="0.25">
      <c r="A9" s="3">
        <v>3340</v>
      </c>
      <c r="B9" s="2">
        <v>222222229</v>
      </c>
      <c r="C9" t="str">
        <f t="shared" si="0"/>
        <v xml:space="preserve">INSERT INTO DOSEN_PENGUJI VALUES ('3340', '222222229'); </v>
      </c>
    </row>
    <row r="10" spans="1:3" x14ac:dyDescent="0.25">
      <c r="A10" s="3">
        <v>3341</v>
      </c>
      <c r="B10" s="2">
        <v>222222230</v>
      </c>
      <c r="C10" t="str">
        <f t="shared" si="0"/>
        <v xml:space="preserve">INSERT INTO DOSEN_PENGUJI VALUES ('3341', '222222230'); </v>
      </c>
    </row>
    <row r="11" spans="1:3" x14ac:dyDescent="0.25">
      <c r="A11" s="3">
        <v>3342</v>
      </c>
      <c r="B11" s="2">
        <v>222222231</v>
      </c>
      <c r="C11" t="str">
        <f t="shared" si="0"/>
        <v xml:space="preserve">INSERT INTO DOSEN_PENGUJI VALUES ('3342', '222222231'); </v>
      </c>
    </row>
    <row r="12" spans="1:3" x14ac:dyDescent="0.25">
      <c r="A12" s="3">
        <v>3343</v>
      </c>
      <c r="B12" s="2">
        <v>222222232</v>
      </c>
      <c r="C12" t="str">
        <f t="shared" si="0"/>
        <v xml:space="preserve">INSERT INTO DOSEN_PENGUJI VALUES ('3343', '222222232'); </v>
      </c>
    </row>
    <row r="13" spans="1:3" x14ac:dyDescent="0.25">
      <c r="A13" s="3">
        <v>3344</v>
      </c>
      <c r="B13" s="2">
        <v>222222233</v>
      </c>
      <c r="C13" t="str">
        <f t="shared" si="0"/>
        <v xml:space="preserve">INSERT INTO DOSEN_PENGUJI VALUES ('3344', '222222233'); </v>
      </c>
    </row>
    <row r="14" spans="1:3" x14ac:dyDescent="0.25">
      <c r="A14" s="3">
        <v>3345</v>
      </c>
      <c r="B14" s="2">
        <v>222222234</v>
      </c>
      <c r="C14" t="str">
        <f t="shared" si="0"/>
        <v xml:space="preserve">INSERT INTO DOSEN_PENGUJI VALUES ('3345', '222222234'); </v>
      </c>
    </row>
    <row r="15" spans="1:3" x14ac:dyDescent="0.25">
      <c r="A15" s="3">
        <v>3346</v>
      </c>
      <c r="B15" s="2">
        <v>222222235</v>
      </c>
      <c r="C15" t="str">
        <f t="shared" si="0"/>
        <v xml:space="preserve">INSERT INTO DOSEN_PENGUJI VALUES ('3346', '222222235'); </v>
      </c>
    </row>
    <row r="16" spans="1:3" x14ac:dyDescent="0.25">
      <c r="A16" s="3">
        <v>3347</v>
      </c>
      <c r="B16" s="2">
        <v>222222236</v>
      </c>
      <c r="C16" t="str">
        <f t="shared" si="0"/>
        <v xml:space="preserve">INSERT INTO DOSEN_PENGUJI VALUES ('3347', '222222236'); </v>
      </c>
    </row>
    <row r="17" spans="1:3" x14ac:dyDescent="0.25">
      <c r="A17" s="3">
        <v>3348</v>
      </c>
      <c r="B17" s="2">
        <v>222222237</v>
      </c>
      <c r="C17" t="str">
        <f t="shared" si="0"/>
        <v xml:space="preserve">INSERT INTO DOSEN_PENGUJI VALUES ('3348', '222222237'); </v>
      </c>
    </row>
    <row r="18" spans="1:3" x14ac:dyDescent="0.25">
      <c r="A18" s="3">
        <v>3349</v>
      </c>
      <c r="B18" s="2">
        <v>222222238</v>
      </c>
      <c r="C18" t="str">
        <f t="shared" si="0"/>
        <v xml:space="preserve">INSERT INTO DOSEN_PENGUJI VALUES ('3349', '222222238'); </v>
      </c>
    </row>
    <row r="19" spans="1:3" x14ac:dyDescent="0.25">
      <c r="A19" s="3">
        <v>3350</v>
      </c>
      <c r="B19" s="2">
        <v>222222239</v>
      </c>
      <c r="C19" t="str">
        <f t="shared" si="0"/>
        <v xml:space="preserve">INSERT INTO DOSEN_PENGUJI VALUES ('3350', '222222239'); </v>
      </c>
    </row>
    <row r="20" spans="1:3" x14ac:dyDescent="0.25">
      <c r="A20" s="3">
        <v>3351</v>
      </c>
      <c r="B20" s="2">
        <v>222222240</v>
      </c>
      <c r="C20" t="str">
        <f t="shared" si="0"/>
        <v xml:space="preserve">INSERT INTO DOSEN_PENGUJI VALUES ('3351', '222222240'); </v>
      </c>
    </row>
    <row r="21" spans="1:3" x14ac:dyDescent="0.25">
      <c r="A21" s="3">
        <v>3352</v>
      </c>
      <c r="B21" s="2">
        <v>222222241</v>
      </c>
      <c r="C21" t="str">
        <f t="shared" si="0"/>
        <v xml:space="preserve">INSERT INTO DOSEN_PENGUJI VALUES ('3352', '222222241'); </v>
      </c>
    </row>
    <row r="22" spans="1:3" x14ac:dyDescent="0.25">
      <c r="A22" s="3">
        <v>3353</v>
      </c>
      <c r="B22" s="4">
        <v>917141375</v>
      </c>
      <c r="C22" t="str">
        <f t="shared" si="0"/>
        <v xml:space="preserve">INSERT INTO DOSEN_PENGUJI VALUES ('3353', '917141375'); </v>
      </c>
    </row>
    <row r="23" spans="1:3" x14ac:dyDescent="0.25">
      <c r="A23" s="3">
        <v>3354</v>
      </c>
      <c r="B23" s="4">
        <v>340831963</v>
      </c>
      <c r="C23" t="str">
        <f t="shared" si="0"/>
        <v xml:space="preserve">INSERT INTO DOSEN_PENGUJI VALUES ('3354', '340831963'); </v>
      </c>
    </row>
    <row r="24" spans="1:3" x14ac:dyDescent="0.25">
      <c r="A24" s="3">
        <v>3355</v>
      </c>
      <c r="B24" s="4">
        <v>610259145</v>
      </c>
      <c r="C24" t="str">
        <f t="shared" si="0"/>
        <v xml:space="preserve">INSERT INTO DOSEN_PENGUJI VALUES ('3355', '610259145'); </v>
      </c>
    </row>
    <row r="25" spans="1:3" x14ac:dyDescent="0.25">
      <c r="A25" s="3">
        <v>3356</v>
      </c>
      <c r="B25" s="4">
        <v>573446902</v>
      </c>
      <c r="C25" t="str">
        <f t="shared" si="0"/>
        <v xml:space="preserve">INSERT INTO DOSEN_PENGUJI VALUES ('3356', '573446902'); </v>
      </c>
    </row>
    <row r="26" spans="1:3" x14ac:dyDescent="0.25">
      <c r="A26" s="3">
        <v>3357</v>
      </c>
      <c r="B26" s="4">
        <v>803859305</v>
      </c>
      <c r="C26" t="str">
        <f t="shared" si="0"/>
        <v xml:space="preserve">INSERT INTO DOSEN_PENGUJI VALUES ('3357', '803859305'); </v>
      </c>
    </row>
    <row r="27" spans="1:3" x14ac:dyDescent="0.25">
      <c r="A27" s="3">
        <v>3358</v>
      </c>
      <c r="B27" s="4">
        <v>791607366</v>
      </c>
      <c r="C27" t="str">
        <f t="shared" si="0"/>
        <v xml:space="preserve">INSERT INTO DOSEN_PENGUJI VALUES ('3358', '791607366'); </v>
      </c>
    </row>
    <row r="28" spans="1:3" x14ac:dyDescent="0.25">
      <c r="A28" s="3">
        <v>3359</v>
      </c>
      <c r="B28" s="4">
        <v>722302430</v>
      </c>
      <c r="C28" t="str">
        <f t="shared" si="0"/>
        <v xml:space="preserve">INSERT INTO DOSEN_PENGUJI VALUES ('3359', '722302430'); </v>
      </c>
    </row>
    <row r="29" spans="1:3" x14ac:dyDescent="0.25">
      <c r="A29" s="3">
        <v>3360</v>
      </c>
      <c r="B29" s="4">
        <v>608347411</v>
      </c>
      <c r="C29" t="str">
        <f t="shared" si="0"/>
        <v xml:space="preserve">INSERT INTO DOSEN_PENGUJI VALUES ('3360', '608347411'); </v>
      </c>
    </row>
    <row r="30" spans="1:3" x14ac:dyDescent="0.25">
      <c r="A30" s="3">
        <v>3361</v>
      </c>
      <c r="B30" s="4">
        <v>985685907</v>
      </c>
      <c r="C30" t="str">
        <f t="shared" si="0"/>
        <v xml:space="preserve">INSERT INTO DOSEN_PENGUJI VALUES ('3361', '985685907'); </v>
      </c>
    </row>
    <row r="31" spans="1:3" x14ac:dyDescent="0.25">
      <c r="A31" s="3">
        <v>3362</v>
      </c>
      <c r="B31" s="4">
        <v>378642246</v>
      </c>
      <c r="C31" t="str">
        <f t="shared" si="0"/>
        <v xml:space="preserve">INSERT INTO DOSEN_PENGUJI VALUES ('3362', '378642246'); </v>
      </c>
    </row>
    <row r="32" spans="1:3" x14ac:dyDescent="0.25">
      <c r="A32" s="3">
        <v>3363</v>
      </c>
      <c r="B32" s="4">
        <v>627070601</v>
      </c>
      <c r="C32" t="str">
        <f t="shared" si="0"/>
        <v xml:space="preserve">INSERT INTO DOSEN_PENGUJI VALUES ('3363', '627070601'); </v>
      </c>
    </row>
    <row r="33" spans="1:3" x14ac:dyDescent="0.25">
      <c r="A33" s="3">
        <v>3364</v>
      </c>
      <c r="B33" s="4">
        <v>188860481</v>
      </c>
      <c r="C33" t="str">
        <f t="shared" si="0"/>
        <v xml:space="preserve">INSERT INTO DOSEN_PENGUJI VALUES ('3364', '188860481'); </v>
      </c>
    </row>
    <row r="34" spans="1:3" x14ac:dyDescent="0.25">
      <c r="A34" s="3">
        <v>3365</v>
      </c>
      <c r="B34" s="4">
        <v>404638653</v>
      </c>
      <c r="C34" t="str">
        <f t="shared" si="0"/>
        <v xml:space="preserve">INSERT INTO DOSEN_PENGUJI VALUES ('3365', '404638653'); </v>
      </c>
    </row>
    <row r="35" spans="1:3" x14ac:dyDescent="0.25">
      <c r="A35" s="3">
        <v>3366</v>
      </c>
      <c r="B35" s="4">
        <v>655641265</v>
      </c>
      <c r="C35" t="str">
        <f t="shared" si="0"/>
        <v xml:space="preserve">INSERT INTO DOSEN_PENGUJI VALUES ('3366', '655641265'); </v>
      </c>
    </row>
    <row r="36" spans="1:3" x14ac:dyDescent="0.25">
      <c r="A36" s="3">
        <v>3367</v>
      </c>
      <c r="B36" s="4">
        <v>146907966</v>
      </c>
      <c r="C36" t="str">
        <f t="shared" si="0"/>
        <v xml:space="preserve">INSERT INTO DOSEN_PENGUJI VALUES ('3367', '146907966'); </v>
      </c>
    </row>
    <row r="37" spans="1:3" x14ac:dyDescent="0.25">
      <c r="A37" s="3">
        <v>3368</v>
      </c>
      <c r="B37" s="4">
        <v>971742901</v>
      </c>
      <c r="C37" t="str">
        <f t="shared" si="0"/>
        <v xml:space="preserve">INSERT INTO DOSEN_PENGUJI VALUES ('3368', '971742901'); </v>
      </c>
    </row>
    <row r="38" spans="1:3" x14ac:dyDescent="0.25">
      <c r="A38" s="3">
        <v>3369</v>
      </c>
      <c r="B38" s="4">
        <v>725916126</v>
      </c>
      <c r="C38" t="str">
        <f t="shared" si="0"/>
        <v xml:space="preserve">INSERT INTO DOSEN_PENGUJI VALUES ('3369', '725916126'); </v>
      </c>
    </row>
    <row r="39" spans="1:3" x14ac:dyDescent="0.25">
      <c r="A39" s="3">
        <v>3370</v>
      </c>
      <c r="B39" s="4">
        <v>323335664</v>
      </c>
      <c r="C39" t="str">
        <f t="shared" si="0"/>
        <v xml:space="preserve">INSERT INTO DOSEN_PENGUJI VALUES ('3370', '323335664'); </v>
      </c>
    </row>
    <row r="40" spans="1:3" x14ac:dyDescent="0.25">
      <c r="A40" s="3">
        <v>3371</v>
      </c>
      <c r="B40" s="4">
        <v>493821921</v>
      </c>
      <c r="C40" t="str">
        <f t="shared" si="0"/>
        <v xml:space="preserve">INSERT INTO DOSEN_PENGUJI VALUES ('3371', '493821921'); </v>
      </c>
    </row>
    <row r="41" spans="1:3" x14ac:dyDescent="0.25">
      <c r="A41" s="3">
        <v>3372</v>
      </c>
      <c r="B41" s="4">
        <v>124327566</v>
      </c>
      <c r="C41" t="str">
        <f t="shared" si="0"/>
        <v xml:space="preserve">INSERT INTO DOSEN_PENGUJI VALUES ('3372', '124327566'); </v>
      </c>
    </row>
    <row r="42" spans="1:3" x14ac:dyDescent="0.25">
      <c r="A42" s="3">
        <v>3373</v>
      </c>
      <c r="B42" s="4">
        <v>671569858</v>
      </c>
      <c r="C42" t="str">
        <f t="shared" si="0"/>
        <v xml:space="preserve">INSERT INTO DOSEN_PENGUJI VALUES ('3373', '671569858'); </v>
      </c>
    </row>
    <row r="43" spans="1:3" x14ac:dyDescent="0.25">
      <c r="A43" s="3">
        <v>3374</v>
      </c>
      <c r="B43" s="4">
        <v>907683703</v>
      </c>
      <c r="C43" t="str">
        <f t="shared" si="0"/>
        <v xml:space="preserve">INSERT INTO DOSEN_PENGUJI VALUES ('3374', '907683703'); </v>
      </c>
    </row>
    <row r="44" spans="1:3" x14ac:dyDescent="0.25">
      <c r="A44" s="3">
        <v>3375</v>
      </c>
      <c r="B44" s="4">
        <v>842944052</v>
      </c>
      <c r="C44" t="str">
        <f t="shared" si="0"/>
        <v xml:space="preserve">INSERT INTO DOSEN_PENGUJI VALUES ('3375', '842944052'); </v>
      </c>
    </row>
    <row r="45" spans="1:3" x14ac:dyDescent="0.25">
      <c r="A45" s="3">
        <v>3376</v>
      </c>
      <c r="B45" s="4">
        <v>994006908</v>
      </c>
      <c r="C45" t="str">
        <f t="shared" si="0"/>
        <v xml:space="preserve">INSERT INTO DOSEN_PENGUJI VALUES ('3376', '994006908'); </v>
      </c>
    </row>
    <row r="46" spans="1:3" x14ac:dyDescent="0.25">
      <c r="A46" s="3">
        <v>3377</v>
      </c>
      <c r="B46" s="4">
        <v>287881464</v>
      </c>
      <c r="C46" t="str">
        <f t="shared" si="0"/>
        <v xml:space="preserve">INSERT INTO DOSEN_PENGUJI VALUES ('3377', '287881464'); </v>
      </c>
    </row>
    <row r="47" spans="1:3" x14ac:dyDescent="0.25">
      <c r="A47" s="3">
        <v>3378</v>
      </c>
      <c r="B47" s="4">
        <v>325166710</v>
      </c>
      <c r="C47" t="str">
        <f t="shared" si="0"/>
        <v xml:space="preserve">INSERT INTO DOSEN_PENGUJI VALUES ('3378', '325166710'); </v>
      </c>
    </row>
    <row r="48" spans="1:3" x14ac:dyDescent="0.25">
      <c r="A48" s="3">
        <v>3379</v>
      </c>
      <c r="B48" s="4">
        <v>556332827</v>
      </c>
      <c r="C48" t="str">
        <f t="shared" si="0"/>
        <v xml:space="preserve">INSERT INTO DOSEN_PENGUJI VALUES ('3379', '556332827'); </v>
      </c>
    </row>
    <row r="49" spans="1:3" x14ac:dyDescent="0.25">
      <c r="A49" s="3">
        <v>3380</v>
      </c>
      <c r="B49" s="4">
        <v>232499103</v>
      </c>
      <c r="C49" t="str">
        <f t="shared" si="0"/>
        <v xml:space="preserve">INSERT INTO DOSEN_PENGUJI VALUES ('3380', '232499103'); </v>
      </c>
    </row>
    <row r="50" spans="1:3" x14ac:dyDescent="0.25">
      <c r="A50" s="3">
        <v>3381</v>
      </c>
      <c r="B50" s="4">
        <v>784142989</v>
      </c>
      <c r="C50" t="str">
        <f t="shared" si="0"/>
        <v xml:space="preserve">INSERT INTO DOSEN_PENGUJI VALUES ('3381', '784142989'); </v>
      </c>
    </row>
    <row r="51" spans="1:3" x14ac:dyDescent="0.25">
      <c r="A51" s="3">
        <v>3382</v>
      </c>
      <c r="B51" s="4">
        <v>944769142</v>
      </c>
      <c r="C51" t="str">
        <f t="shared" si="0"/>
        <v xml:space="preserve">INSERT INTO DOSEN_PENGUJI VALUES ('3382', '944769142'); </v>
      </c>
    </row>
    <row r="52" spans="1:3" x14ac:dyDescent="0.25">
      <c r="A52" s="3">
        <v>3383</v>
      </c>
      <c r="B52" s="4">
        <v>222222222</v>
      </c>
      <c r="C52" t="str">
        <f t="shared" si="0"/>
        <v xml:space="preserve">INSERT INTO DOSEN_PENGUJI VALUES ('3383', '222222222'); </v>
      </c>
    </row>
    <row r="53" spans="1:3" x14ac:dyDescent="0.25">
      <c r="A53" s="3">
        <v>3384</v>
      </c>
      <c r="B53" s="4">
        <v>222222223</v>
      </c>
      <c r="C53" t="str">
        <f t="shared" si="0"/>
        <v xml:space="preserve">INSERT INTO DOSEN_PENGUJI VALUES ('3384', '222222223'); </v>
      </c>
    </row>
    <row r="54" spans="1:3" x14ac:dyDescent="0.25">
      <c r="A54" s="3">
        <v>3385</v>
      </c>
      <c r="B54" s="4">
        <v>222222224</v>
      </c>
      <c r="C54" t="str">
        <f t="shared" si="0"/>
        <v xml:space="preserve">INSERT INTO DOSEN_PENGUJI VALUES ('3385', '222222224'); </v>
      </c>
    </row>
    <row r="55" spans="1:3" x14ac:dyDescent="0.25">
      <c r="A55" s="3">
        <v>3386</v>
      </c>
      <c r="B55" s="4">
        <v>222222225</v>
      </c>
      <c r="C55" t="str">
        <f t="shared" si="0"/>
        <v xml:space="preserve">INSERT INTO DOSEN_PENGUJI VALUES ('3386', '222222225'); </v>
      </c>
    </row>
    <row r="56" spans="1:3" x14ac:dyDescent="0.25">
      <c r="A56" s="3">
        <v>3387</v>
      </c>
      <c r="B56" s="4">
        <v>222222226</v>
      </c>
      <c r="C56" t="str">
        <f t="shared" si="0"/>
        <v xml:space="preserve">INSERT INTO DOSEN_PENGUJI VALUES ('3387', '222222226'); </v>
      </c>
    </row>
    <row r="57" spans="1:3" x14ac:dyDescent="0.25">
      <c r="A57" s="3">
        <v>3388</v>
      </c>
      <c r="B57" s="4">
        <v>222222227</v>
      </c>
      <c r="C57" t="str">
        <f t="shared" si="0"/>
        <v xml:space="preserve">INSERT INTO DOSEN_PENGUJI VALUES ('3388', '222222227'); </v>
      </c>
    </row>
    <row r="58" spans="1:3" x14ac:dyDescent="0.25">
      <c r="A58" s="3">
        <v>3389</v>
      </c>
      <c r="B58" s="4">
        <v>222222228</v>
      </c>
      <c r="C58" t="str">
        <f t="shared" si="0"/>
        <v xml:space="preserve">INSERT INTO DOSEN_PENGUJI VALUES ('3389', '222222228'); </v>
      </c>
    </row>
    <row r="59" spans="1:3" x14ac:dyDescent="0.25">
      <c r="A59" s="3">
        <v>3390</v>
      </c>
      <c r="B59" s="4">
        <v>222222229</v>
      </c>
      <c r="C59" t="str">
        <f t="shared" si="0"/>
        <v xml:space="preserve">INSERT INTO DOSEN_PENGUJI VALUES ('3390', '222222229'); </v>
      </c>
    </row>
    <row r="60" spans="1:3" x14ac:dyDescent="0.25">
      <c r="A60" s="3">
        <v>3391</v>
      </c>
      <c r="B60" s="4">
        <v>222222230</v>
      </c>
      <c r="C60" t="str">
        <f t="shared" si="0"/>
        <v xml:space="preserve">INSERT INTO DOSEN_PENGUJI VALUES ('3391', '222222230'); </v>
      </c>
    </row>
    <row r="61" spans="1:3" x14ac:dyDescent="0.25">
      <c r="A61" s="3">
        <v>3392</v>
      </c>
      <c r="B61" s="4">
        <v>222222231</v>
      </c>
      <c r="C61" t="str">
        <f t="shared" si="0"/>
        <v xml:space="preserve">INSERT INTO DOSEN_PENGUJI VALUES ('3392', '222222231'); </v>
      </c>
    </row>
    <row r="62" spans="1:3" x14ac:dyDescent="0.25">
      <c r="A62" s="3">
        <v>3393</v>
      </c>
      <c r="B62" s="4">
        <v>222222232</v>
      </c>
      <c r="C62" t="str">
        <f t="shared" si="0"/>
        <v xml:space="preserve">INSERT INTO DOSEN_PENGUJI VALUES ('3393', '222222232'); </v>
      </c>
    </row>
    <row r="63" spans="1:3" x14ac:dyDescent="0.25">
      <c r="A63" s="3">
        <v>3394</v>
      </c>
      <c r="B63" s="4">
        <v>222222233</v>
      </c>
      <c r="C63" t="str">
        <f t="shared" si="0"/>
        <v xml:space="preserve">INSERT INTO DOSEN_PENGUJI VALUES ('3394', '222222233'); </v>
      </c>
    </row>
    <row r="64" spans="1:3" x14ac:dyDescent="0.25">
      <c r="A64" s="3">
        <v>3395</v>
      </c>
      <c r="B64" s="4">
        <v>222222234</v>
      </c>
      <c r="C64" t="str">
        <f t="shared" si="0"/>
        <v xml:space="preserve">INSERT INTO DOSEN_PENGUJI VALUES ('3395', '222222234'); </v>
      </c>
    </row>
    <row r="65" spans="1:3" x14ac:dyDescent="0.25">
      <c r="A65" s="3">
        <v>3396</v>
      </c>
      <c r="B65" s="4">
        <v>222222235</v>
      </c>
      <c r="C65" t="str">
        <f t="shared" si="0"/>
        <v xml:space="preserve">INSERT INTO DOSEN_PENGUJI VALUES ('3396', '222222235'); </v>
      </c>
    </row>
    <row r="66" spans="1:3" x14ac:dyDescent="0.25">
      <c r="A66" s="3">
        <v>3397</v>
      </c>
      <c r="B66" s="4">
        <v>222222236</v>
      </c>
      <c r="C66" t="str">
        <f t="shared" si="0"/>
        <v xml:space="preserve">INSERT INTO DOSEN_PENGUJI VALUES ('3397', '222222236'); </v>
      </c>
    </row>
    <row r="67" spans="1:3" x14ac:dyDescent="0.25">
      <c r="A67" s="3">
        <v>3398</v>
      </c>
      <c r="B67" s="4">
        <v>222222237</v>
      </c>
      <c r="C67" t="str">
        <f t="shared" ref="C67:C101" si="1">+"INSERT INTO DOSEN_PENGUJI VALUES ('"&amp;A67&amp;"', '"&amp;B67&amp;"'); "</f>
        <v xml:space="preserve">INSERT INTO DOSEN_PENGUJI VALUES ('3398', '222222237'); </v>
      </c>
    </row>
    <row r="68" spans="1:3" x14ac:dyDescent="0.25">
      <c r="A68" s="3">
        <v>3399</v>
      </c>
      <c r="B68" s="4">
        <v>222222238</v>
      </c>
      <c r="C68" t="str">
        <f t="shared" si="1"/>
        <v xml:space="preserve">INSERT INTO DOSEN_PENGUJI VALUES ('3399', '222222238'); </v>
      </c>
    </row>
    <row r="69" spans="1:3" x14ac:dyDescent="0.25">
      <c r="A69" s="3">
        <v>3400</v>
      </c>
      <c r="B69" s="4">
        <v>222222239</v>
      </c>
      <c r="C69" t="str">
        <f t="shared" si="1"/>
        <v xml:space="preserve">INSERT INTO DOSEN_PENGUJI VALUES ('3400', '222222239'); </v>
      </c>
    </row>
    <row r="70" spans="1:3" x14ac:dyDescent="0.25">
      <c r="A70" s="3">
        <v>3401</v>
      </c>
      <c r="B70" s="4">
        <v>222222240</v>
      </c>
      <c r="C70" t="str">
        <f t="shared" si="1"/>
        <v xml:space="preserve">INSERT INTO DOSEN_PENGUJI VALUES ('3401', '222222240'); </v>
      </c>
    </row>
    <row r="71" spans="1:3" x14ac:dyDescent="0.25">
      <c r="A71" s="3">
        <v>3402</v>
      </c>
      <c r="B71" s="4">
        <v>222222241</v>
      </c>
      <c r="C71" t="str">
        <f t="shared" si="1"/>
        <v xml:space="preserve">INSERT INTO DOSEN_PENGUJI VALUES ('3402', '222222241'); </v>
      </c>
    </row>
    <row r="72" spans="1:3" x14ac:dyDescent="0.25">
      <c r="A72" s="3">
        <v>3403</v>
      </c>
      <c r="B72" s="4">
        <v>222222222</v>
      </c>
      <c r="C72" t="str">
        <f t="shared" si="1"/>
        <v xml:space="preserve">INSERT INTO DOSEN_PENGUJI VALUES ('3403', '222222222'); </v>
      </c>
    </row>
    <row r="73" spans="1:3" x14ac:dyDescent="0.25">
      <c r="A73" s="3">
        <v>3404</v>
      </c>
      <c r="B73" s="4">
        <v>222222223</v>
      </c>
      <c r="C73" t="str">
        <f t="shared" si="1"/>
        <v xml:space="preserve">INSERT INTO DOSEN_PENGUJI VALUES ('3404', '222222223'); </v>
      </c>
    </row>
    <row r="74" spans="1:3" x14ac:dyDescent="0.25">
      <c r="A74" s="3">
        <v>3405</v>
      </c>
      <c r="B74" s="4">
        <v>222222224</v>
      </c>
      <c r="C74" t="str">
        <f t="shared" si="1"/>
        <v xml:space="preserve">INSERT INTO DOSEN_PENGUJI VALUES ('3405', '222222224'); </v>
      </c>
    </row>
    <row r="75" spans="1:3" x14ac:dyDescent="0.25">
      <c r="A75" s="3">
        <v>3406</v>
      </c>
      <c r="B75" s="4">
        <v>222222225</v>
      </c>
      <c r="C75" t="str">
        <f t="shared" si="1"/>
        <v xml:space="preserve">INSERT INTO DOSEN_PENGUJI VALUES ('3406', '222222225'); </v>
      </c>
    </row>
    <row r="76" spans="1:3" x14ac:dyDescent="0.25">
      <c r="A76" s="3">
        <v>3407</v>
      </c>
      <c r="B76" s="4">
        <v>222222226</v>
      </c>
      <c r="C76" t="str">
        <f t="shared" si="1"/>
        <v xml:space="preserve">INSERT INTO DOSEN_PENGUJI VALUES ('3407', '222222226'); </v>
      </c>
    </row>
    <row r="77" spans="1:3" x14ac:dyDescent="0.25">
      <c r="A77" s="3">
        <v>3408</v>
      </c>
      <c r="B77" s="4">
        <v>222222227</v>
      </c>
      <c r="C77" t="str">
        <f t="shared" si="1"/>
        <v xml:space="preserve">INSERT INTO DOSEN_PENGUJI VALUES ('3408', '222222227'); </v>
      </c>
    </row>
    <row r="78" spans="1:3" x14ac:dyDescent="0.25">
      <c r="A78" s="3">
        <v>3409</v>
      </c>
      <c r="B78" s="4">
        <v>222222228</v>
      </c>
      <c r="C78" t="str">
        <f t="shared" si="1"/>
        <v xml:space="preserve">INSERT INTO DOSEN_PENGUJI VALUES ('3409', '222222228'); </v>
      </c>
    </row>
    <row r="79" spans="1:3" x14ac:dyDescent="0.25">
      <c r="A79" s="3">
        <v>3410</v>
      </c>
      <c r="B79" s="4">
        <v>222222229</v>
      </c>
      <c r="C79" t="str">
        <f t="shared" si="1"/>
        <v xml:space="preserve">INSERT INTO DOSEN_PENGUJI VALUES ('3410', '222222229'); </v>
      </c>
    </row>
    <row r="80" spans="1:3" x14ac:dyDescent="0.25">
      <c r="A80" s="3">
        <v>3411</v>
      </c>
      <c r="B80" s="4">
        <v>222222230</v>
      </c>
      <c r="C80" t="str">
        <f t="shared" si="1"/>
        <v xml:space="preserve">INSERT INTO DOSEN_PENGUJI VALUES ('3411', '222222230'); </v>
      </c>
    </row>
    <row r="81" spans="1:3" x14ac:dyDescent="0.25">
      <c r="A81" s="3">
        <v>3412</v>
      </c>
      <c r="B81" s="4">
        <v>222222231</v>
      </c>
      <c r="C81" t="str">
        <f t="shared" si="1"/>
        <v xml:space="preserve">INSERT INTO DOSEN_PENGUJI VALUES ('3412', '222222231'); </v>
      </c>
    </row>
    <row r="82" spans="1:3" x14ac:dyDescent="0.25">
      <c r="A82" s="4">
        <v>3372</v>
      </c>
      <c r="B82" s="4">
        <v>222222232</v>
      </c>
      <c r="C82" t="str">
        <f t="shared" si="1"/>
        <v xml:space="preserve">INSERT INTO DOSEN_PENGUJI VALUES ('3372', '222222232'); </v>
      </c>
    </row>
    <row r="83" spans="1:3" x14ac:dyDescent="0.25">
      <c r="A83" s="4">
        <v>3373</v>
      </c>
      <c r="B83" s="4">
        <v>222222233</v>
      </c>
      <c r="C83" t="str">
        <f t="shared" si="1"/>
        <v xml:space="preserve">INSERT INTO DOSEN_PENGUJI VALUES ('3373', '222222233'); </v>
      </c>
    </row>
    <row r="84" spans="1:3" x14ac:dyDescent="0.25">
      <c r="A84" s="4">
        <v>3374</v>
      </c>
      <c r="B84" s="4">
        <v>222222234</v>
      </c>
      <c r="C84" t="str">
        <f t="shared" si="1"/>
        <v xml:space="preserve">INSERT INTO DOSEN_PENGUJI VALUES ('3374', '222222234'); </v>
      </c>
    </row>
    <row r="85" spans="1:3" x14ac:dyDescent="0.25">
      <c r="A85" s="4">
        <v>3375</v>
      </c>
      <c r="B85" s="4">
        <v>222222235</v>
      </c>
      <c r="C85" t="str">
        <f t="shared" si="1"/>
        <v xml:space="preserve">INSERT INTO DOSEN_PENGUJI VALUES ('3375', '222222235'); </v>
      </c>
    </row>
    <row r="86" spans="1:3" x14ac:dyDescent="0.25">
      <c r="A86" s="4">
        <v>3376</v>
      </c>
      <c r="B86" s="4">
        <v>222222236</v>
      </c>
      <c r="C86" t="str">
        <f t="shared" si="1"/>
        <v xml:space="preserve">INSERT INTO DOSEN_PENGUJI VALUES ('3376', '222222236'); </v>
      </c>
    </row>
    <row r="87" spans="1:3" x14ac:dyDescent="0.25">
      <c r="A87" s="4">
        <v>3377</v>
      </c>
      <c r="B87" s="4">
        <v>222222237</v>
      </c>
      <c r="C87" t="str">
        <f t="shared" si="1"/>
        <v xml:space="preserve">INSERT INTO DOSEN_PENGUJI VALUES ('3377', '222222237'); </v>
      </c>
    </row>
    <row r="88" spans="1:3" x14ac:dyDescent="0.25">
      <c r="A88" s="4">
        <v>3378</v>
      </c>
      <c r="B88" s="4">
        <v>222222238</v>
      </c>
      <c r="C88" t="str">
        <f t="shared" si="1"/>
        <v xml:space="preserve">INSERT INTO DOSEN_PENGUJI VALUES ('3378', '222222238'); </v>
      </c>
    </row>
    <row r="89" spans="1:3" x14ac:dyDescent="0.25">
      <c r="A89" s="4">
        <v>3379</v>
      </c>
      <c r="B89" s="4">
        <v>222222239</v>
      </c>
      <c r="C89" t="str">
        <f t="shared" si="1"/>
        <v xml:space="preserve">INSERT INTO DOSEN_PENGUJI VALUES ('3379', '222222239'); </v>
      </c>
    </row>
    <row r="90" spans="1:3" x14ac:dyDescent="0.25">
      <c r="A90" s="4">
        <v>3380</v>
      </c>
      <c r="B90" s="4">
        <v>222222240</v>
      </c>
      <c r="C90" t="str">
        <f t="shared" si="1"/>
        <v xml:space="preserve">INSERT INTO DOSEN_PENGUJI VALUES ('3380', '222222240'); </v>
      </c>
    </row>
    <row r="91" spans="1:3" x14ac:dyDescent="0.25">
      <c r="A91" s="4">
        <v>3381</v>
      </c>
      <c r="B91" s="4">
        <v>222222241</v>
      </c>
      <c r="C91" t="str">
        <f t="shared" si="1"/>
        <v xml:space="preserve">INSERT INTO DOSEN_PENGUJI VALUES ('3381', '222222241'); </v>
      </c>
    </row>
    <row r="92" spans="1:3" x14ac:dyDescent="0.25">
      <c r="A92" s="4">
        <v>3382</v>
      </c>
      <c r="B92" s="4">
        <v>222222222</v>
      </c>
      <c r="C92" t="str">
        <f t="shared" si="1"/>
        <v xml:space="preserve">INSERT INTO DOSEN_PENGUJI VALUES ('3382', '222222222'); </v>
      </c>
    </row>
    <row r="93" spans="1:3" x14ac:dyDescent="0.25">
      <c r="A93" s="4">
        <v>3383</v>
      </c>
      <c r="B93" s="4">
        <v>222222223</v>
      </c>
      <c r="C93" t="str">
        <f t="shared" si="1"/>
        <v xml:space="preserve">INSERT INTO DOSEN_PENGUJI VALUES ('3383', '222222223'); </v>
      </c>
    </row>
    <row r="94" spans="1:3" x14ac:dyDescent="0.25">
      <c r="A94" s="4">
        <v>3384</v>
      </c>
      <c r="B94" s="4">
        <v>222222224</v>
      </c>
      <c r="C94" t="str">
        <f t="shared" si="1"/>
        <v xml:space="preserve">INSERT INTO DOSEN_PENGUJI VALUES ('3384', '222222224'); </v>
      </c>
    </row>
    <row r="95" spans="1:3" x14ac:dyDescent="0.25">
      <c r="A95" s="4">
        <v>3385</v>
      </c>
      <c r="B95" s="4">
        <v>222222225</v>
      </c>
      <c r="C95" t="str">
        <f t="shared" si="1"/>
        <v xml:space="preserve">INSERT INTO DOSEN_PENGUJI VALUES ('3385', '222222225'); </v>
      </c>
    </row>
    <row r="96" spans="1:3" x14ac:dyDescent="0.25">
      <c r="A96" s="4">
        <v>3386</v>
      </c>
      <c r="B96" s="4">
        <v>222222226</v>
      </c>
      <c r="C96" t="str">
        <f t="shared" si="1"/>
        <v xml:space="preserve">INSERT INTO DOSEN_PENGUJI VALUES ('3386', '222222226'); </v>
      </c>
    </row>
    <row r="97" spans="1:3" x14ac:dyDescent="0.25">
      <c r="A97" s="4">
        <v>3387</v>
      </c>
      <c r="B97" s="4">
        <v>222222227</v>
      </c>
      <c r="C97" t="str">
        <f t="shared" si="1"/>
        <v xml:space="preserve">INSERT INTO DOSEN_PENGUJI VALUES ('3387', '222222227'); </v>
      </c>
    </row>
    <row r="98" spans="1:3" x14ac:dyDescent="0.25">
      <c r="A98" s="4">
        <v>3388</v>
      </c>
      <c r="B98" s="4">
        <v>222222228</v>
      </c>
      <c r="C98" t="str">
        <f t="shared" si="1"/>
        <v xml:space="preserve">INSERT INTO DOSEN_PENGUJI VALUES ('3388', '222222228'); </v>
      </c>
    </row>
    <row r="99" spans="1:3" x14ac:dyDescent="0.25">
      <c r="A99" s="4">
        <v>3389</v>
      </c>
      <c r="B99" s="4">
        <v>222222229</v>
      </c>
      <c r="C99" t="str">
        <f t="shared" si="1"/>
        <v xml:space="preserve">INSERT INTO DOSEN_PENGUJI VALUES ('3389', '222222229'); </v>
      </c>
    </row>
    <row r="100" spans="1:3" x14ac:dyDescent="0.25">
      <c r="A100" s="4">
        <v>3390</v>
      </c>
      <c r="B100" s="4">
        <v>222222230</v>
      </c>
      <c r="C100" t="str">
        <f t="shared" si="1"/>
        <v xml:space="preserve">INSERT INTO DOSEN_PENGUJI VALUES ('3390', '222222230'); </v>
      </c>
    </row>
    <row r="101" spans="1:3" x14ac:dyDescent="0.25">
      <c r="A101" s="4">
        <v>3391</v>
      </c>
      <c r="B101" s="4">
        <v>222222231</v>
      </c>
      <c r="C101" t="str">
        <f t="shared" si="1"/>
        <v xml:space="preserve">INSERT INTO DOSEN_PENGUJI VALUES ('3391', '222222231'); </v>
      </c>
    </row>
    <row r="102" spans="1:3" x14ac:dyDescent="0.25">
      <c r="A102" s="4"/>
      <c r="B102" s="4"/>
    </row>
    <row r="103" spans="1:3" x14ac:dyDescent="0.25">
      <c r="B103" s="4"/>
    </row>
    <row r="104" spans="1:3" x14ac:dyDescent="0.25">
      <c r="B104" s="4"/>
    </row>
    <row r="105" spans="1:3" x14ac:dyDescent="0.25">
      <c r="B105" s="4"/>
    </row>
    <row r="106" spans="1:3" x14ac:dyDescent="0.25">
      <c r="B106" s="4"/>
    </row>
    <row r="107" spans="1:3" x14ac:dyDescent="0.25">
      <c r="B107" s="4"/>
    </row>
    <row r="108" spans="1:3" x14ac:dyDescent="0.25">
      <c r="B108" s="4"/>
    </row>
    <row r="109" spans="1:3" x14ac:dyDescent="0.25">
      <c r="B109" s="4"/>
    </row>
    <row r="110" spans="1:3" x14ac:dyDescent="0.25">
      <c r="B110" s="4"/>
    </row>
    <row r="111" spans="1:3" x14ac:dyDescent="0.25">
      <c r="B111" s="4"/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F31" sqref="F3:F31"/>
    </sheetView>
  </sheetViews>
  <sheetFormatPr defaultRowHeight="15" x14ac:dyDescent="0.25"/>
  <cols>
    <col min="1" max="1" width="10.5703125" bestFit="1" customWidth="1"/>
    <col min="2" max="2" width="11.140625" bestFit="1" customWidth="1"/>
    <col min="3" max="3" width="17.140625" customWidth="1"/>
    <col min="4" max="4" width="10.85546875" customWidth="1"/>
    <col min="5" max="5" width="11" customWidth="1"/>
  </cols>
  <sheetData>
    <row r="1" spans="1:6" x14ac:dyDescent="0.25">
      <c r="A1" s="1" t="s">
        <v>2</v>
      </c>
      <c r="B1" t="s">
        <v>3</v>
      </c>
      <c r="C1" t="s">
        <v>4</v>
      </c>
      <c r="D1" t="s">
        <v>5</v>
      </c>
      <c r="E1" t="s">
        <v>6</v>
      </c>
    </row>
    <row r="2" spans="1:6" x14ac:dyDescent="0.25">
      <c r="A2">
        <v>6666</v>
      </c>
      <c r="B2" t="s">
        <v>23</v>
      </c>
      <c r="C2" s="12" t="s">
        <v>419</v>
      </c>
      <c r="D2">
        <v>2016</v>
      </c>
      <c r="E2">
        <v>1</v>
      </c>
      <c r="F2" t="str">
        <f>+"INSERT INTO TIMELINE VALUES ('"&amp;A2&amp;"', '"&amp;B2&amp;"', '"&amp;C2&amp;"', '"&amp;D2&amp;"', '"&amp;E2&amp;"'); "</f>
        <v xml:space="preserve">INSERT INTO TIMELINE VALUES ('6666', 'Sidang 1', '2016-05-01', '2016', '1'); </v>
      </c>
    </row>
    <row r="3" spans="1:6" x14ac:dyDescent="0.25">
      <c r="A3">
        <v>6667</v>
      </c>
      <c r="B3" t="s">
        <v>24</v>
      </c>
      <c r="C3" s="12" t="s">
        <v>420</v>
      </c>
      <c r="D3">
        <v>2016</v>
      </c>
      <c r="E3">
        <v>2</v>
      </c>
      <c r="F3" t="str">
        <f t="shared" ref="F3:F31" si="0">+"INSERT INTO TIMELINE VALUES ('"&amp;A3&amp;"', '"&amp;B3&amp;"', '"&amp;C3&amp;"', '"&amp;D3&amp;"', '"&amp;E3&amp;"'); "</f>
        <v xml:space="preserve">INSERT INTO TIMELINE VALUES ('6667', 'Sidang 2', '2016-05-02', '2016', '2'); </v>
      </c>
    </row>
    <row r="4" spans="1:6" x14ac:dyDescent="0.25">
      <c r="A4">
        <v>6668</v>
      </c>
      <c r="B4" t="s">
        <v>25</v>
      </c>
      <c r="C4" s="12" t="s">
        <v>421</v>
      </c>
      <c r="D4">
        <v>2016</v>
      </c>
      <c r="E4">
        <v>3</v>
      </c>
      <c r="F4" t="str">
        <f t="shared" si="0"/>
        <v xml:space="preserve">INSERT INTO TIMELINE VALUES ('6668', 'Sidang 3', '2016-05-03', '2016', '3'); </v>
      </c>
    </row>
    <row r="5" spans="1:6" x14ac:dyDescent="0.25">
      <c r="A5">
        <v>6669</v>
      </c>
      <c r="B5" t="s">
        <v>26</v>
      </c>
      <c r="C5" s="12" t="s">
        <v>422</v>
      </c>
      <c r="D5">
        <v>2016</v>
      </c>
      <c r="E5">
        <v>1</v>
      </c>
      <c r="F5" t="str">
        <f t="shared" si="0"/>
        <v xml:space="preserve">INSERT INTO TIMELINE VALUES ('6669', 'Sidang 4', '2016-05-04', '2016', '1'); </v>
      </c>
    </row>
    <row r="6" spans="1:6" x14ac:dyDescent="0.25">
      <c r="A6">
        <v>6670</v>
      </c>
      <c r="B6" t="s">
        <v>27</v>
      </c>
      <c r="C6" s="12" t="s">
        <v>423</v>
      </c>
      <c r="D6">
        <v>2016</v>
      </c>
      <c r="E6">
        <v>2</v>
      </c>
      <c r="F6" t="str">
        <f t="shared" si="0"/>
        <v xml:space="preserve">INSERT INTO TIMELINE VALUES ('6670', 'Sidang 5', '2016-05-05', '2016', '2'); </v>
      </c>
    </row>
    <row r="7" spans="1:6" x14ac:dyDescent="0.25">
      <c r="A7">
        <v>6671</v>
      </c>
      <c r="B7" t="s">
        <v>28</v>
      </c>
      <c r="C7" s="12" t="s">
        <v>424</v>
      </c>
      <c r="D7">
        <v>2016</v>
      </c>
      <c r="E7">
        <v>3</v>
      </c>
      <c r="F7" t="str">
        <f t="shared" si="0"/>
        <v xml:space="preserve">INSERT INTO TIMELINE VALUES ('6671', 'Sidang 6', '2016-05-06', '2016', '3'); </v>
      </c>
    </row>
    <row r="8" spans="1:6" x14ac:dyDescent="0.25">
      <c r="A8">
        <v>6672</v>
      </c>
      <c r="B8" t="s">
        <v>29</v>
      </c>
      <c r="C8" s="12" t="s">
        <v>425</v>
      </c>
      <c r="D8">
        <v>2016</v>
      </c>
      <c r="E8">
        <v>1</v>
      </c>
      <c r="F8" t="str">
        <f t="shared" si="0"/>
        <v xml:space="preserve">INSERT INTO TIMELINE VALUES ('6672', 'Sidang 7', '2016-05-07', '2016', '1'); </v>
      </c>
    </row>
    <row r="9" spans="1:6" x14ac:dyDescent="0.25">
      <c r="A9">
        <v>6673</v>
      </c>
      <c r="B9" t="s">
        <v>30</v>
      </c>
      <c r="C9" s="12" t="s">
        <v>426</v>
      </c>
      <c r="D9">
        <v>2016</v>
      </c>
      <c r="E9">
        <v>2</v>
      </c>
      <c r="F9" t="str">
        <f t="shared" si="0"/>
        <v xml:space="preserve">INSERT INTO TIMELINE VALUES ('6673', 'Sidang 8', '2016-05-08', '2016', '2'); </v>
      </c>
    </row>
    <row r="10" spans="1:6" x14ac:dyDescent="0.25">
      <c r="A10">
        <v>6674</v>
      </c>
      <c r="B10" t="s">
        <v>31</v>
      </c>
      <c r="C10" s="12" t="s">
        <v>427</v>
      </c>
      <c r="D10">
        <v>2016</v>
      </c>
      <c r="E10">
        <v>3</v>
      </c>
      <c r="F10" t="str">
        <f t="shared" si="0"/>
        <v xml:space="preserve">INSERT INTO TIMELINE VALUES ('6674', 'Sidang 9', '2016-05-09', '2016', '3'); </v>
      </c>
    </row>
    <row r="11" spans="1:6" x14ac:dyDescent="0.25">
      <c r="A11">
        <v>6675</v>
      </c>
      <c r="B11" t="s">
        <v>32</v>
      </c>
      <c r="C11" s="12" t="s">
        <v>428</v>
      </c>
      <c r="D11">
        <v>2016</v>
      </c>
      <c r="E11">
        <v>1</v>
      </c>
      <c r="F11" t="str">
        <f t="shared" si="0"/>
        <v xml:space="preserve">INSERT INTO TIMELINE VALUES ('6675', 'Sidang 10', '2016-05-10', '2016', '1'); </v>
      </c>
    </row>
    <row r="12" spans="1:6" x14ac:dyDescent="0.25">
      <c r="A12">
        <v>6676</v>
      </c>
      <c r="B12" t="s">
        <v>33</v>
      </c>
      <c r="C12" s="12" t="s">
        <v>429</v>
      </c>
      <c r="D12">
        <v>2016</v>
      </c>
      <c r="E12">
        <v>2</v>
      </c>
      <c r="F12" t="str">
        <f t="shared" si="0"/>
        <v xml:space="preserve">INSERT INTO TIMELINE VALUES ('6676', 'Sidang 11', '2016-05-11', '2016', '2'); </v>
      </c>
    </row>
    <row r="13" spans="1:6" x14ac:dyDescent="0.25">
      <c r="A13">
        <v>6677</v>
      </c>
      <c r="B13" t="s">
        <v>34</v>
      </c>
      <c r="C13" s="12" t="s">
        <v>430</v>
      </c>
      <c r="D13">
        <v>2016</v>
      </c>
      <c r="E13">
        <v>3</v>
      </c>
      <c r="F13" t="str">
        <f t="shared" si="0"/>
        <v xml:space="preserve">INSERT INTO TIMELINE VALUES ('6677', 'Sidang 12', '2016-05-12', '2016', '3'); </v>
      </c>
    </row>
    <row r="14" spans="1:6" x14ac:dyDescent="0.25">
      <c r="A14">
        <v>6678</v>
      </c>
      <c r="B14" t="s">
        <v>35</v>
      </c>
      <c r="C14" s="12" t="s">
        <v>431</v>
      </c>
      <c r="D14">
        <v>2016</v>
      </c>
      <c r="E14">
        <v>1</v>
      </c>
      <c r="F14" t="str">
        <f t="shared" si="0"/>
        <v xml:space="preserve">INSERT INTO TIMELINE VALUES ('6678', 'Sidang 13', '2016-05-13', '2016', '1'); </v>
      </c>
    </row>
    <row r="15" spans="1:6" x14ac:dyDescent="0.25">
      <c r="A15">
        <v>6679</v>
      </c>
      <c r="B15" t="s">
        <v>36</v>
      </c>
      <c r="C15" s="12" t="s">
        <v>432</v>
      </c>
      <c r="D15">
        <v>2016</v>
      </c>
      <c r="E15">
        <v>2</v>
      </c>
      <c r="F15" t="str">
        <f t="shared" si="0"/>
        <v xml:space="preserve">INSERT INTO TIMELINE VALUES ('6679', 'Sidang 14', '2016-05-14', '2016', '2'); </v>
      </c>
    </row>
    <row r="16" spans="1:6" x14ac:dyDescent="0.25">
      <c r="A16">
        <v>6680</v>
      </c>
      <c r="B16" t="s">
        <v>37</v>
      </c>
      <c r="C16" s="12" t="s">
        <v>433</v>
      </c>
      <c r="D16">
        <v>2016</v>
      </c>
      <c r="E16">
        <v>3</v>
      </c>
      <c r="F16" t="str">
        <f t="shared" si="0"/>
        <v xml:space="preserve">INSERT INTO TIMELINE VALUES ('6680', 'Sidang 15', '2016-05-15', '2016', '3'); </v>
      </c>
    </row>
    <row r="17" spans="1:6" x14ac:dyDescent="0.25">
      <c r="A17">
        <v>6681</v>
      </c>
      <c r="B17" t="s">
        <v>38</v>
      </c>
      <c r="C17" s="12" t="s">
        <v>434</v>
      </c>
      <c r="D17">
        <v>2016</v>
      </c>
      <c r="E17">
        <v>1</v>
      </c>
      <c r="F17" t="str">
        <f t="shared" si="0"/>
        <v xml:space="preserve">INSERT INTO TIMELINE VALUES ('6681', 'Sidang 16', '2016-05-16', '2016', '1'); </v>
      </c>
    </row>
    <row r="18" spans="1:6" x14ac:dyDescent="0.25">
      <c r="A18">
        <v>6682</v>
      </c>
      <c r="B18" t="s">
        <v>39</v>
      </c>
      <c r="C18" s="12" t="s">
        <v>435</v>
      </c>
      <c r="D18">
        <v>2016</v>
      </c>
      <c r="E18">
        <v>2</v>
      </c>
      <c r="F18" t="str">
        <f t="shared" si="0"/>
        <v xml:space="preserve">INSERT INTO TIMELINE VALUES ('6682', 'Sidang 17', '2016-05-17', '2016', '2'); </v>
      </c>
    </row>
    <row r="19" spans="1:6" x14ac:dyDescent="0.25">
      <c r="A19">
        <v>6683</v>
      </c>
      <c r="B19" t="s">
        <v>40</v>
      </c>
      <c r="C19" s="12" t="s">
        <v>436</v>
      </c>
      <c r="D19">
        <v>2016</v>
      </c>
      <c r="E19">
        <v>3</v>
      </c>
      <c r="F19" t="str">
        <f t="shared" si="0"/>
        <v xml:space="preserve">INSERT INTO TIMELINE VALUES ('6683', 'Sidang 18', '2016-05-18', '2016', '3'); </v>
      </c>
    </row>
    <row r="20" spans="1:6" x14ac:dyDescent="0.25">
      <c r="A20">
        <v>6684</v>
      </c>
      <c r="B20" t="s">
        <v>41</v>
      </c>
      <c r="C20" s="12" t="s">
        <v>437</v>
      </c>
      <c r="D20">
        <v>2016</v>
      </c>
      <c r="E20">
        <v>1</v>
      </c>
      <c r="F20" t="str">
        <f t="shared" si="0"/>
        <v xml:space="preserve">INSERT INTO TIMELINE VALUES ('6684', 'Sidang 19', '2016-05-19', '2016', '1'); </v>
      </c>
    </row>
    <row r="21" spans="1:6" x14ac:dyDescent="0.25">
      <c r="A21">
        <v>6685</v>
      </c>
      <c r="B21" t="s">
        <v>42</v>
      </c>
      <c r="C21" s="12" t="s">
        <v>438</v>
      </c>
      <c r="D21">
        <v>2016</v>
      </c>
      <c r="E21">
        <v>2</v>
      </c>
      <c r="F21" t="str">
        <f t="shared" si="0"/>
        <v xml:space="preserve">INSERT INTO TIMELINE VALUES ('6685', 'Sidang 20', '2016-05-20', '2016', '2'); </v>
      </c>
    </row>
    <row r="22" spans="1:6" x14ac:dyDescent="0.25">
      <c r="A22">
        <v>6686</v>
      </c>
      <c r="B22" t="s">
        <v>43</v>
      </c>
      <c r="C22" s="12" t="s">
        <v>439</v>
      </c>
      <c r="D22">
        <v>2016</v>
      </c>
      <c r="E22">
        <v>3</v>
      </c>
      <c r="F22" t="str">
        <f t="shared" si="0"/>
        <v xml:space="preserve">INSERT INTO TIMELINE VALUES ('6686', 'Sidang 21', '2016-05-21', '2016', '3'); </v>
      </c>
    </row>
    <row r="23" spans="1:6" x14ac:dyDescent="0.25">
      <c r="A23">
        <v>6687</v>
      </c>
      <c r="B23" t="s">
        <v>44</v>
      </c>
      <c r="C23" s="12" t="s">
        <v>440</v>
      </c>
      <c r="D23">
        <v>2016</v>
      </c>
      <c r="E23">
        <v>1</v>
      </c>
      <c r="F23" t="str">
        <f t="shared" si="0"/>
        <v xml:space="preserve">INSERT INTO TIMELINE VALUES ('6687', 'Sidang 22', '2016-05-22', '2016', '1'); </v>
      </c>
    </row>
    <row r="24" spans="1:6" x14ac:dyDescent="0.25">
      <c r="A24">
        <v>6688</v>
      </c>
      <c r="B24" t="s">
        <v>45</v>
      </c>
      <c r="C24" s="12" t="s">
        <v>441</v>
      </c>
      <c r="D24">
        <v>2016</v>
      </c>
      <c r="E24">
        <v>2</v>
      </c>
      <c r="F24" t="str">
        <f t="shared" si="0"/>
        <v xml:space="preserve">INSERT INTO TIMELINE VALUES ('6688', 'Sidang 23', '2016-05-23', '2016', '2'); </v>
      </c>
    </row>
    <row r="25" spans="1:6" x14ac:dyDescent="0.25">
      <c r="A25">
        <v>6689</v>
      </c>
      <c r="B25" t="s">
        <v>46</v>
      </c>
      <c r="C25" s="12" t="s">
        <v>442</v>
      </c>
      <c r="D25">
        <v>2016</v>
      </c>
      <c r="E25">
        <v>3</v>
      </c>
      <c r="F25" t="str">
        <f t="shared" si="0"/>
        <v xml:space="preserve">INSERT INTO TIMELINE VALUES ('6689', 'Sidang 24', '2016-05-24', '2016', '3'); </v>
      </c>
    </row>
    <row r="26" spans="1:6" x14ac:dyDescent="0.25">
      <c r="A26">
        <v>6690</v>
      </c>
      <c r="B26" t="s">
        <v>47</v>
      </c>
      <c r="C26" s="12" t="s">
        <v>443</v>
      </c>
      <c r="D26">
        <v>2016</v>
      </c>
      <c r="E26">
        <v>1</v>
      </c>
      <c r="F26" t="str">
        <f t="shared" si="0"/>
        <v xml:space="preserve">INSERT INTO TIMELINE VALUES ('6690', 'Sidang 25', '2016-05-25', '2016', '1'); </v>
      </c>
    </row>
    <row r="27" spans="1:6" x14ac:dyDescent="0.25">
      <c r="A27">
        <v>6691</v>
      </c>
      <c r="B27" t="s">
        <v>48</v>
      </c>
      <c r="C27" s="12" t="s">
        <v>444</v>
      </c>
      <c r="D27">
        <v>2016</v>
      </c>
      <c r="E27">
        <v>2</v>
      </c>
      <c r="F27" t="str">
        <f t="shared" si="0"/>
        <v xml:space="preserve">INSERT INTO TIMELINE VALUES ('6691', 'Sidang 26', '2016-05-26', '2016', '2'); </v>
      </c>
    </row>
    <row r="28" spans="1:6" x14ac:dyDescent="0.25">
      <c r="A28">
        <v>6692</v>
      </c>
      <c r="B28" t="s">
        <v>49</v>
      </c>
      <c r="C28" s="12" t="s">
        <v>445</v>
      </c>
      <c r="D28">
        <v>2016</v>
      </c>
      <c r="E28">
        <v>3</v>
      </c>
      <c r="F28" t="str">
        <f t="shared" si="0"/>
        <v xml:space="preserve">INSERT INTO TIMELINE VALUES ('6692', 'Sidang 27', '2016-05-27', '2016', '3'); </v>
      </c>
    </row>
    <row r="29" spans="1:6" x14ac:dyDescent="0.25">
      <c r="A29">
        <v>6693</v>
      </c>
      <c r="B29" t="s">
        <v>50</v>
      </c>
      <c r="C29" s="12" t="s">
        <v>446</v>
      </c>
      <c r="D29">
        <v>2016</v>
      </c>
      <c r="E29">
        <v>1</v>
      </c>
      <c r="F29" t="str">
        <f t="shared" si="0"/>
        <v xml:space="preserve">INSERT INTO TIMELINE VALUES ('6693', 'Sidang 28', '2016-05-28', '2016', '1'); </v>
      </c>
    </row>
    <row r="30" spans="1:6" x14ac:dyDescent="0.25">
      <c r="A30">
        <v>6694</v>
      </c>
      <c r="B30" t="s">
        <v>51</v>
      </c>
      <c r="C30" s="12" t="s">
        <v>447</v>
      </c>
      <c r="D30">
        <v>2016</v>
      </c>
      <c r="E30">
        <v>2</v>
      </c>
      <c r="F30" t="str">
        <f t="shared" si="0"/>
        <v xml:space="preserve">INSERT INTO TIMELINE VALUES ('6694', 'Sidang 29', '2016-05-29', '2016', '2'); </v>
      </c>
    </row>
    <row r="31" spans="1:6" x14ac:dyDescent="0.25">
      <c r="A31">
        <v>6695</v>
      </c>
      <c r="B31" t="s">
        <v>52</v>
      </c>
      <c r="C31" s="12" t="s">
        <v>448</v>
      </c>
      <c r="D31">
        <v>2016</v>
      </c>
      <c r="E31">
        <v>3</v>
      </c>
      <c r="F31" t="str">
        <f t="shared" si="0"/>
        <v xml:space="preserve">INSERT INTO TIMELINE VALUES ('6695', 'Sidang 30', '2016-05-30', '2016', '3'); 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opLeftCell="A20" workbookViewId="0">
      <selection activeCell="E33" sqref="E33"/>
    </sheetView>
  </sheetViews>
  <sheetFormatPr defaultRowHeight="15" x14ac:dyDescent="0.25"/>
  <cols>
    <col min="1" max="1" width="10.42578125" bestFit="1" customWidth="1"/>
    <col min="2" max="2" width="13.85546875" bestFit="1" customWidth="1"/>
  </cols>
  <sheetData>
    <row r="1" spans="1:3" x14ac:dyDescent="0.25">
      <c r="A1" s="1" t="s">
        <v>15</v>
      </c>
      <c r="B1" t="s">
        <v>16</v>
      </c>
    </row>
    <row r="2" spans="1:3" x14ac:dyDescent="0.25">
      <c r="A2">
        <v>1101</v>
      </c>
      <c r="B2" t="s">
        <v>75</v>
      </c>
      <c r="C2" t="str">
        <f>+"INSERT INTO RUANGAN VALUES ('"&amp;A2&amp;"', '"&amp;B2&amp;"'); "</f>
        <v xml:space="preserve">INSERT INTO RUANGAN VALUES ('1101', 'Ruang 1'); </v>
      </c>
    </row>
    <row r="3" spans="1:3" x14ac:dyDescent="0.25">
      <c r="A3">
        <v>1102</v>
      </c>
      <c r="B3" t="s">
        <v>76</v>
      </c>
      <c r="C3" t="str">
        <f t="shared" ref="C3:C36" si="0">+"INSERT INTO RUANGAN VALUES ('"&amp;A3&amp;"', '"&amp;B3&amp;"'); "</f>
        <v xml:space="preserve">INSERT INTO RUANGAN VALUES ('1102', 'Ruang 2'); </v>
      </c>
    </row>
    <row r="4" spans="1:3" x14ac:dyDescent="0.25">
      <c r="A4">
        <v>1103</v>
      </c>
      <c r="B4" t="s">
        <v>83</v>
      </c>
      <c r="C4" t="str">
        <f t="shared" si="0"/>
        <v xml:space="preserve">INSERT INTO RUANGAN VALUES ('1103', 'Ruang 3'); </v>
      </c>
    </row>
    <row r="5" spans="1:3" x14ac:dyDescent="0.25">
      <c r="A5">
        <v>1104</v>
      </c>
      <c r="B5" t="s">
        <v>77</v>
      </c>
      <c r="C5" t="str">
        <f t="shared" si="0"/>
        <v xml:space="preserve">INSERT INTO RUANGAN VALUES ('1104', 'Ruang 4'); </v>
      </c>
    </row>
    <row r="6" spans="1:3" x14ac:dyDescent="0.25">
      <c r="A6">
        <v>1105</v>
      </c>
      <c r="B6" t="s">
        <v>78</v>
      </c>
      <c r="C6" t="str">
        <f t="shared" si="0"/>
        <v xml:space="preserve">INSERT INTO RUANGAN VALUES ('1105', 'Ruang 5'); </v>
      </c>
    </row>
    <row r="7" spans="1:3" x14ac:dyDescent="0.25">
      <c r="A7">
        <v>1106</v>
      </c>
      <c r="B7" t="s">
        <v>79</v>
      </c>
      <c r="C7" t="str">
        <f t="shared" si="0"/>
        <v xml:space="preserve">INSERT INTO RUANGAN VALUES ('1106', 'Ruang 6'); </v>
      </c>
    </row>
    <row r="8" spans="1:3" x14ac:dyDescent="0.25">
      <c r="A8">
        <v>1107</v>
      </c>
      <c r="B8" t="s">
        <v>80</v>
      </c>
      <c r="C8" t="str">
        <f t="shared" si="0"/>
        <v xml:space="preserve">INSERT INTO RUANGAN VALUES ('1107', 'Ruang 7'); </v>
      </c>
    </row>
    <row r="9" spans="1:3" x14ac:dyDescent="0.25">
      <c r="A9">
        <v>1108</v>
      </c>
      <c r="B9" t="s">
        <v>81</v>
      </c>
      <c r="C9" t="str">
        <f t="shared" si="0"/>
        <v xml:space="preserve">INSERT INTO RUANGAN VALUES ('1108', 'Ruang 8'); </v>
      </c>
    </row>
    <row r="10" spans="1:3" x14ac:dyDescent="0.25">
      <c r="A10">
        <v>1109</v>
      </c>
      <c r="B10" t="s">
        <v>82</v>
      </c>
      <c r="C10" t="str">
        <f t="shared" si="0"/>
        <v xml:space="preserve">INSERT INTO RUANGAN VALUES ('1109', 'Ruang 9'); </v>
      </c>
    </row>
    <row r="11" spans="1:3" x14ac:dyDescent="0.25">
      <c r="A11">
        <v>1110</v>
      </c>
      <c r="B11" t="s">
        <v>84</v>
      </c>
      <c r="C11" t="str">
        <f t="shared" si="0"/>
        <v xml:space="preserve">INSERT INTO RUANGAN VALUES ('1110', 'Ruang 10'); </v>
      </c>
    </row>
    <row r="12" spans="1:3" x14ac:dyDescent="0.25">
      <c r="A12">
        <v>1111</v>
      </c>
      <c r="B12" t="s">
        <v>85</v>
      </c>
      <c r="C12" t="str">
        <f t="shared" si="0"/>
        <v xml:space="preserve">INSERT INTO RUANGAN VALUES ('1111', 'Ruang 11'); </v>
      </c>
    </row>
    <row r="13" spans="1:3" x14ac:dyDescent="0.25">
      <c r="A13">
        <v>1112</v>
      </c>
      <c r="B13" t="s">
        <v>86</v>
      </c>
      <c r="C13" t="str">
        <f t="shared" si="0"/>
        <v xml:space="preserve">INSERT INTO RUANGAN VALUES ('1112', 'Ruang 12'); </v>
      </c>
    </row>
    <row r="14" spans="1:3" x14ac:dyDescent="0.25">
      <c r="A14">
        <v>2301</v>
      </c>
      <c r="B14" t="s">
        <v>87</v>
      </c>
      <c r="C14" t="str">
        <f t="shared" si="0"/>
        <v xml:space="preserve">INSERT INTO RUANGAN VALUES ('2301', 'Ruang 13'); </v>
      </c>
    </row>
    <row r="15" spans="1:3" x14ac:dyDescent="0.25">
      <c r="A15">
        <v>2302</v>
      </c>
      <c r="B15" t="s">
        <v>88</v>
      </c>
      <c r="C15" t="str">
        <f t="shared" si="0"/>
        <v xml:space="preserve">INSERT INTO RUANGAN VALUES ('2302', 'Ruang 14'); </v>
      </c>
    </row>
    <row r="16" spans="1:3" x14ac:dyDescent="0.25">
      <c r="A16">
        <v>2303</v>
      </c>
      <c r="B16" t="s">
        <v>89</v>
      </c>
      <c r="C16" t="str">
        <f t="shared" si="0"/>
        <v xml:space="preserve">INSERT INTO RUANGAN VALUES ('2303', 'Ruang 15'); </v>
      </c>
    </row>
    <row r="17" spans="1:3" x14ac:dyDescent="0.25">
      <c r="A17">
        <v>2304</v>
      </c>
      <c r="B17" t="s">
        <v>90</v>
      </c>
      <c r="C17" t="str">
        <f t="shared" si="0"/>
        <v xml:space="preserve">INSERT INTO RUANGAN VALUES ('2304', 'Ruang 16'); </v>
      </c>
    </row>
    <row r="18" spans="1:3" x14ac:dyDescent="0.25">
      <c r="A18">
        <v>2305</v>
      </c>
      <c r="B18" t="s">
        <v>91</v>
      </c>
      <c r="C18" t="str">
        <f t="shared" si="0"/>
        <v xml:space="preserve">INSERT INTO RUANGAN VALUES ('2305', 'Ruang 17'); </v>
      </c>
    </row>
    <row r="19" spans="1:3" x14ac:dyDescent="0.25">
      <c r="A19">
        <v>2306</v>
      </c>
      <c r="B19" t="s">
        <v>92</v>
      </c>
      <c r="C19" t="str">
        <f t="shared" si="0"/>
        <v xml:space="preserve">INSERT INTO RUANGAN VALUES ('2306', 'Ruang 18'); </v>
      </c>
    </row>
    <row r="20" spans="1:3" x14ac:dyDescent="0.25">
      <c r="A20">
        <v>2307</v>
      </c>
      <c r="B20" t="s">
        <v>93</v>
      </c>
      <c r="C20" t="str">
        <f t="shared" si="0"/>
        <v xml:space="preserve">INSERT INTO RUANGAN VALUES ('2307', 'Ruang 19'); </v>
      </c>
    </row>
    <row r="21" spans="1:3" x14ac:dyDescent="0.25">
      <c r="A21">
        <v>2308</v>
      </c>
      <c r="B21" t="s">
        <v>94</v>
      </c>
      <c r="C21" t="str">
        <f t="shared" si="0"/>
        <v xml:space="preserve">INSERT INTO RUANGAN VALUES ('2308', 'Ruang 20'); </v>
      </c>
    </row>
    <row r="22" spans="1:3" x14ac:dyDescent="0.25">
      <c r="A22">
        <v>2401</v>
      </c>
      <c r="B22" t="s">
        <v>95</v>
      </c>
      <c r="C22" t="str">
        <f t="shared" si="0"/>
        <v xml:space="preserve">INSERT INTO RUANGAN VALUES ('2401', 'Ruang 21'); </v>
      </c>
    </row>
    <row r="23" spans="1:3" x14ac:dyDescent="0.25">
      <c r="A23">
        <v>2402</v>
      </c>
      <c r="B23" t="s">
        <v>96</v>
      </c>
      <c r="C23" t="str">
        <f t="shared" si="0"/>
        <v xml:space="preserve">INSERT INTO RUANGAN VALUES ('2402', 'Ruang 22'); </v>
      </c>
    </row>
    <row r="24" spans="1:3" x14ac:dyDescent="0.25">
      <c r="A24">
        <v>2403</v>
      </c>
      <c r="B24" t="s">
        <v>97</v>
      </c>
      <c r="C24" t="str">
        <f t="shared" si="0"/>
        <v xml:space="preserve">INSERT INTO RUANGAN VALUES ('2403', 'Ruang 23'); </v>
      </c>
    </row>
    <row r="25" spans="1:3" x14ac:dyDescent="0.25">
      <c r="A25">
        <v>2404</v>
      </c>
      <c r="B25" t="s">
        <v>98</v>
      </c>
      <c r="C25" t="str">
        <f t="shared" si="0"/>
        <v xml:space="preserve">INSERT INTO RUANGAN VALUES ('2404', 'Ruang 24'); </v>
      </c>
    </row>
    <row r="26" spans="1:3" x14ac:dyDescent="0.25">
      <c r="A26">
        <v>2405</v>
      </c>
      <c r="B26" t="s">
        <v>99</v>
      </c>
      <c r="C26" t="str">
        <f t="shared" si="0"/>
        <v xml:space="preserve">INSERT INTO RUANGAN VALUES ('2405', 'Ruang 25'); </v>
      </c>
    </row>
    <row r="27" spans="1:3" x14ac:dyDescent="0.25">
      <c r="A27">
        <v>2406</v>
      </c>
      <c r="B27" t="s">
        <v>100</v>
      </c>
      <c r="C27" t="str">
        <f t="shared" si="0"/>
        <v xml:space="preserve">INSERT INTO RUANGAN VALUES ('2406', 'Ruang 26'); </v>
      </c>
    </row>
    <row r="28" spans="1:3" x14ac:dyDescent="0.25">
      <c r="A28">
        <v>2407</v>
      </c>
      <c r="B28" t="s">
        <v>101</v>
      </c>
      <c r="C28" t="str">
        <f t="shared" si="0"/>
        <v xml:space="preserve">INSERT INTO RUANGAN VALUES ('2407', 'Ruang 27'); </v>
      </c>
    </row>
    <row r="29" spans="1:3" x14ac:dyDescent="0.25">
      <c r="A29">
        <v>2408</v>
      </c>
      <c r="B29" t="s">
        <v>102</v>
      </c>
      <c r="C29" t="str">
        <f t="shared" si="0"/>
        <v xml:space="preserve">INSERT INTO RUANGAN VALUES ('2408', 'Ruang 28'); </v>
      </c>
    </row>
    <row r="30" spans="1:3" x14ac:dyDescent="0.25">
      <c r="A30">
        <v>2409</v>
      </c>
      <c r="B30" t="s">
        <v>103</v>
      </c>
      <c r="C30" t="str">
        <f t="shared" si="0"/>
        <v xml:space="preserve">INSERT INTO RUANGAN VALUES ('2409', 'Ruang 29'); </v>
      </c>
    </row>
    <row r="31" spans="1:3" x14ac:dyDescent="0.25">
      <c r="A31">
        <v>2410</v>
      </c>
      <c r="B31" t="s">
        <v>104</v>
      </c>
      <c r="C31" t="str">
        <f t="shared" si="0"/>
        <v xml:space="preserve">INSERT INTO RUANGAN VALUES ('2410', 'Ruang 30'); </v>
      </c>
    </row>
    <row r="32" spans="1:3" x14ac:dyDescent="0.25">
      <c r="A32">
        <v>2501</v>
      </c>
      <c r="B32" t="s">
        <v>105</v>
      </c>
      <c r="C32" t="str">
        <f t="shared" si="0"/>
        <v xml:space="preserve">INSERT INTO RUANGAN VALUES ('2501', 'Ruang 31'); </v>
      </c>
    </row>
    <row r="33" spans="1:3" x14ac:dyDescent="0.25">
      <c r="A33">
        <v>2502</v>
      </c>
      <c r="B33" t="s">
        <v>106</v>
      </c>
      <c r="C33" t="str">
        <f t="shared" si="0"/>
        <v xml:space="preserve">INSERT INTO RUANGAN VALUES ('2502', 'Ruang 32'); </v>
      </c>
    </row>
    <row r="34" spans="1:3" x14ac:dyDescent="0.25">
      <c r="A34">
        <v>2503</v>
      </c>
      <c r="B34" t="s">
        <v>107</v>
      </c>
      <c r="C34" t="str">
        <f t="shared" si="0"/>
        <v xml:space="preserve">INSERT INTO RUANGAN VALUES ('2503', 'Ruang 33'); </v>
      </c>
    </row>
    <row r="35" spans="1:3" x14ac:dyDescent="0.25">
      <c r="A35">
        <v>2504</v>
      </c>
      <c r="B35" t="s">
        <v>108</v>
      </c>
      <c r="C35" t="str">
        <f t="shared" si="0"/>
        <v xml:space="preserve">INSERT INTO RUANGAN VALUES ('2504', 'Ruang 34'); </v>
      </c>
    </row>
    <row r="36" spans="1:3" x14ac:dyDescent="0.25">
      <c r="A36">
        <v>2505</v>
      </c>
      <c r="B36" t="s">
        <v>109</v>
      </c>
      <c r="C36" t="str">
        <f t="shared" si="0"/>
        <v xml:space="preserve">INSERT INTO RUANGAN VALUES ('2505', 'Ruang 35');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8576"/>
  <sheetViews>
    <sheetView topLeftCell="A61" workbookViewId="0">
      <selection activeCell="G3" sqref="G3:G81"/>
    </sheetView>
  </sheetViews>
  <sheetFormatPr defaultRowHeight="15" x14ac:dyDescent="0.25"/>
  <cols>
    <col min="2" max="2" width="12.7109375" bestFit="1" customWidth="1"/>
    <col min="3" max="3" width="14" bestFit="1" customWidth="1"/>
    <col min="4" max="4" width="28.140625" customWidth="1"/>
    <col min="5" max="5" width="9.7109375" bestFit="1" customWidth="1"/>
    <col min="6" max="6" width="11.28515625" bestFit="1" customWidth="1"/>
    <col min="8" max="10" width="9.140625" customWidth="1"/>
  </cols>
  <sheetData>
    <row r="1" spans="1:7" x14ac:dyDescent="0.25">
      <c r="A1" s="1" t="s">
        <v>17</v>
      </c>
      <c r="B1" t="s">
        <v>19</v>
      </c>
      <c r="C1" t="s">
        <v>18</v>
      </c>
      <c r="D1" t="s">
        <v>20</v>
      </c>
      <c r="E1" t="s">
        <v>21</v>
      </c>
      <c r="F1" t="s">
        <v>22</v>
      </c>
    </row>
    <row r="2" spans="1:7" x14ac:dyDescent="0.25">
      <c r="A2">
        <v>55555</v>
      </c>
      <c r="B2" s="13" t="s">
        <v>449</v>
      </c>
      <c r="C2" s="13" t="s">
        <v>450</v>
      </c>
      <c r="D2" t="s">
        <v>57</v>
      </c>
      <c r="E2" t="s">
        <v>54</v>
      </c>
      <c r="F2" s="11">
        <v>222222222</v>
      </c>
      <c r="G2" t="str">
        <f>+"INSERT INTO JADWAL_NON_SIDANG VALUES ('"&amp;A2&amp;"','"&amp;B2&amp;"', '"&amp;C2&amp;"', '"&amp;D2&amp;"', '"&amp;E2&amp;"', '"&amp;F2&amp;"'); "</f>
        <v xml:space="preserve">INSERT INTO JADWAL_NON_SIDANG VALUES ('55555','2016-06-01', '2016-06-02', 'anak sakit', 'harian', '222222222'); </v>
      </c>
    </row>
    <row r="3" spans="1:7" x14ac:dyDescent="0.25">
      <c r="A3">
        <v>55554</v>
      </c>
      <c r="B3" s="13" t="s">
        <v>449</v>
      </c>
      <c r="C3" s="13" t="s">
        <v>456</v>
      </c>
      <c r="D3" t="s">
        <v>58</v>
      </c>
      <c r="E3" t="s">
        <v>55</v>
      </c>
      <c r="F3" s="11">
        <v>222222223</v>
      </c>
      <c r="G3" t="str">
        <f t="shared" ref="G3:G66" si="0">+"INSERT INTO JADWAL_NON_SIDANG VALUES ('"&amp;A3&amp;"','"&amp;B3&amp;"', '"&amp;C3&amp;"', '"&amp;D3&amp;"', '"&amp;E3&amp;"', '"&amp;F3&amp;"'); "</f>
        <v xml:space="preserve">INSERT INTO JADWAL_NON_SIDANG VALUES ('55554','2016-06-01', '2016-06-08', 'pulang kampung', 'mingguan', '222222223'); </v>
      </c>
    </row>
    <row r="4" spans="1:7" x14ac:dyDescent="0.25">
      <c r="A4">
        <v>55553</v>
      </c>
      <c r="B4" s="13" t="s">
        <v>449</v>
      </c>
      <c r="C4" s="13" t="s">
        <v>475</v>
      </c>
      <c r="D4" t="s">
        <v>59</v>
      </c>
      <c r="E4" t="s">
        <v>56</v>
      </c>
      <c r="F4" s="11">
        <v>222222224</v>
      </c>
      <c r="G4" t="str">
        <f t="shared" si="0"/>
        <v xml:space="preserve">INSERT INTO JADWAL_NON_SIDANG VALUES ('55553','2016-06-01', '2016-07-01', 'traveling', 'bulanan', '222222224'); </v>
      </c>
    </row>
    <row r="5" spans="1:7" x14ac:dyDescent="0.25">
      <c r="A5">
        <v>55552</v>
      </c>
      <c r="B5" s="13" t="s">
        <v>449</v>
      </c>
      <c r="C5" s="13" t="s">
        <v>450</v>
      </c>
      <c r="D5" t="s">
        <v>53</v>
      </c>
      <c r="E5" t="s">
        <v>54</v>
      </c>
      <c r="F5" s="11">
        <v>222222225</v>
      </c>
      <c r="G5" t="str">
        <f t="shared" si="0"/>
        <v xml:space="preserve">INSERT INTO JADWAL_NON_SIDANG VALUES ('55552','2016-06-01', '2016-06-02', 'sakit', 'harian', '222222225'); </v>
      </c>
    </row>
    <row r="6" spans="1:7" x14ac:dyDescent="0.25">
      <c r="A6">
        <v>55551</v>
      </c>
      <c r="B6" s="13" t="s">
        <v>449</v>
      </c>
      <c r="C6" s="13" t="s">
        <v>450</v>
      </c>
      <c r="D6" t="s">
        <v>53</v>
      </c>
      <c r="E6" t="s">
        <v>54</v>
      </c>
      <c r="F6" s="11">
        <v>222222226</v>
      </c>
      <c r="G6" t="str">
        <f t="shared" si="0"/>
        <v xml:space="preserve">INSERT INTO JADWAL_NON_SIDANG VALUES ('55551','2016-06-01', '2016-06-02', 'sakit', 'harian', '222222226'); </v>
      </c>
    </row>
    <row r="7" spans="1:7" x14ac:dyDescent="0.25">
      <c r="A7">
        <v>55550</v>
      </c>
      <c r="B7" s="13" t="s">
        <v>450</v>
      </c>
      <c r="C7" s="13" t="s">
        <v>450</v>
      </c>
      <c r="D7" t="s">
        <v>61</v>
      </c>
      <c r="E7" t="s">
        <v>54</v>
      </c>
      <c r="F7" s="11">
        <v>222222227</v>
      </c>
      <c r="G7" t="str">
        <f t="shared" si="0"/>
        <v xml:space="preserve">INSERT INTO JADWAL_NON_SIDANG VALUES ('55550','2016-06-02', '2016-06-02', 'urusan lain', 'harian', '222222227'); </v>
      </c>
    </row>
    <row r="8" spans="1:7" x14ac:dyDescent="0.25">
      <c r="A8">
        <v>55549</v>
      </c>
      <c r="B8" s="13" t="s">
        <v>450</v>
      </c>
      <c r="C8" s="13" t="s">
        <v>476</v>
      </c>
      <c r="D8" t="s">
        <v>62</v>
      </c>
      <c r="E8" t="s">
        <v>55</v>
      </c>
      <c r="F8" s="11">
        <v>222222228</v>
      </c>
      <c r="G8" t="str">
        <f t="shared" si="0"/>
        <v xml:space="preserve">INSERT INTO JADWAL_NON_SIDANG VALUES ('55549','2016-06-02', '2016-07-02', 'dinas', 'mingguan', '222222228'); </v>
      </c>
    </row>
    <row r="9" spans="1:7" x14ac:dyDescent="0.25">
      <c r="A9">
        <v>55548</v>
      </c>
      <c r="B9" s="13" t="s">
        <v>450</v>
      </c>
      <c r="C9" s="13" t="s">
        <v>450</v>
      </c>
      <c r="D9" t="s">
        <v>63</v>
      </c>
      <c r="E9" t="s">
        <v>56</v>
      </c>
      <c r="F9" s="11">
        <v>222222229</v>
      </c>
      <c r="G9" t="str">
        <f t="shared" si="0"/>
        <v xml:space="preserve">INSERT INTO JADWAL_NON_SIDANG VALUES ('55548','2016-06-02', '2016-06-02', 'ke luar negeri untuk dinas', 'bulanan', '222222229'); </v>
      </c>
    </row>
    <row r="10" spans="1:7" x14ac:dyDescent="0.25">
      <c r="A10">
        <v>55547</v>
      </c>
      <c r="B10" s="13" t="s">
        <v>450</v>
      </c>
      <c r="C10" s="13" t="s">
        <v>451</v>
      </c>
      <c r="D10" t="s">
        <v>64</v>
      </c>
      <c r="E10" t="s">
        <v>54</v>
      </c>
      <c r="F10" s="11">
        <v>222222230</v>
      </c>
      <c r="G10" t="str">
        <f t="shared" si="0"/>
        <v xml:space="preserve">INSERT INTO JADWAL_NON_SIDANG VALUES ('55547','2016-06-02', '2016-06-03', 'ke luar kota untuk dinas', 'harian', '222222230'); </v>
      </c>
    </row>
    <row r="11" spans="1:7" x14ac:dyDescent="0.25">
      <c r="A11">
        <v>55546</v>
      </c>
      <c r="B11" s="13" t="s">
        <v>450</v>
      </c>
      <c r="C11" s="13" t="s">
        <v>476</v>
      </c>
      <c r="D11" t="s">
        <v>58</v>
      </c>
      <c r="E11" t="s">
        <v>56</v>
      </c>
      <c r="F11" s="11">
        <v>222222231</v>
      </c>
      <c r="G11" t="str">
        <f t="shared" si="0"/>
        <v xml:space="preserve">INSERT INTO JADWAL_NON_SIDANG VALUES ('55546','2016-06-02', '2016-07-02', 'pulang kampung', 'bulanan', '222222231'); </v>
      </c>
    </row>
    <row r="12" spans="1:7" x14ac:dyDescent="0.25">
      <c r="A12">
        <v>55545</v>
      </c>
      <c r="B12" s="13" t="s">
        <v>450</v>
      </c>
      <c r="C12" s="13" t="s">
        <v>476</v>
      </c>
      <c r="D12" t="s">
        <v>65</v>
      </c>
      <c r="E12" t="s">
        <v>56</v>
      </c>
      <c r="F12" s="11">
        <v>222222232</v>
      </c>
      <c r="G12" t="str">
        <f t="shared" si="0"/>
        <v xml:space="preserve">INSERT INTO JADWAL_NON_SIDANG VALUES ('55545','2016-06-02', '2016-07-02', 'tidak di rumah', 'bulanan', '222222232'); </v>
      </c>
    </row>
    <row r="13" spans="1:7" x14ac:dyDescent="0.25">
      <c r="A13">
        <v>55544</v>
      </c>
      <c r="B13" s="13" t="s">
        <v>450</v>
      </c>
      <c r="C13" s="13" t="s">
        <v>476</v>
      </c>
      <c r="D13" t="s">
        <v>66</v>
      </c>
      <c r="E13" t="s">
        <v>56</v>
      </c>
      <c r="F13" s="11">
        <v>222222233</v>
      </c>
      <c r="G13" t="str">
        <f t="shared" si="0"/>
        <v xml:space="preserve">INSERT INTO JADWAL_NON_SIDANG VALUES ('55544','2016-06-02', '2016-07-02', 'ada keperluan lain', 'bulanan', '222222233'); </v>
      </c>
    </row>
    <row r="14" spans="1:7" x14ac:dyDescent="0.25">
      <c r="A14">
        <v>55543</v>
      </c>
      <c r="B14" s="13" t="s">
        <v>450</v>
      </c>
      <c r="C14" s="13" t="s">
        <v>477</v>
      </c>
      <c r="D14" t="s">
        <v>67</v>
      </c>
      <c r="E14" t="s">
        <v>56</v>
      </c>
      <c r="F14" s="11">
        <v>222222234</v>
      </c>
      <c r="G14" t="str">
        <f t="shared" si="0"/>
        <v xml:space="preserve">INSERT INTO JADWAL_NON_SIDANG VALUES ('55543','2016-06-02', '2016-07-03', 'mendadaks sakit', 'bulanan', '222222234'); </v>
      </c>
    </row>
    <row r="15" spans="1:7" x14ac:dyDescent="0.25">
      <c r="A15">
        <v>55542</v>
      </c>
      <c r="B15" s="13" t="s">
        <v>450</v>
      </c>
      <c r="C15" s="13" t="s">
        <v>452</v>
      </c>
      <c r="D15" t="s">
        <v>68</v>
      </c>
      <c r="E15" t="s">
        <v>54</v>
      </c>
      <c r="F15" s="11">
        <v>222222235</v>
      </c>
      <c r="G15" t="str">
        <f t="shared" si="0"/>
        <v xml:space="preserve">INSERT INTO JADWAL_NON_SIDANG VALUES ('55542','2016-06-02', '2016-06-04', 'urusan penting', 'harian', '222222235'); </v>
      </c>
    </row>
    <row r="16" spans="1:7" x14ac:dyDescent="0.25">
      <c r="A16">
        <v>55541</v>
      </c>
      <c r="B16" s="13" t="s">
        <v>451</v>
      </c>
      <c r="C16" s="13" t="s">
        <v>466</v>
      </c>
      <c r="D16" t="s">
        <v>69</v>
      </c>
      <c r="E16" t="s">
        <v>55</v>
      </c>
      <c r="F16" s="11">
        <v>222222236</v>
      </c>
      <c r="G16" t="str">
        <f t="shared" si="0"/>
        <v xml:space="preserve">INSERT INTO JADWAL_NON_SIDANG VALUES ('55541','2016-06-03', '2016-06-20', 'urusan keluarga', 'mingguan', '222222236'); </v>
      </c>
    </row>
    <row r="17" spans="1:7" x14ac:dyDescent="0.25">
      <c r="A17">
        <v>55540</v>
      </c>
      <c r="B17" s="13" t="s">
        <v>452</v>
      </c>
      <c r="C17" s="13" t="s">
        <v>453</v>
      </c>
      <c r="D17" t="s">
        <v>70</v>
      </c>
      <c r="E17" t="s">
        <v>54</v>
      </c>
      <c r="F17" s="11">
        <v>222222237</v>
      </c>
      <c r="G17" t="str">
        <f t="shared" si="0"/>
        <v xml:space="preserve">INSERT INTO JADWAL_NON_SIDANG VALUES ('55540','2016-06-04', '2016-06-05', 'rapat di tempat lain', 'harian', '222222237'); </v>
      </c>
    </row>
    <row r="18" spans="1:7" x14ac:dyDescent="0.25">
      <c r="A18">
        <v>55539</v>
      </c>
      <c r="B18" s="13" t="s">
        <v>453</v>
      </c>
      <c r="C18" s="13" t="s">
        <v>454</v>
      </c>
      <c r="D18" t="s">
        <v>71</v>
      </c>
      <c r="E18" t="s">
        <v>54</v>
      </c>
      <c r="F18" s="11">
        <v>222222238</v>
      </c>
      <c r="G18" t="str">
        <f t="shared" si="0"/>
        <v xml:space="preserve">INSERT INTO JADWAL_NON_SIDANG VALUES ('55539','2016-06-05', '2016-06-06', 'cuti', 'harian', '222222238'); </v>
      </c>
    </row>
    <row r="19" spans="1:7" x14ac:dyDescent="0.25">
      <c r="A19">
        <v>55538</v>
      </c>
      <c r="B19" s="13" t="s">
        <v>454</v>
      </c>
      <c r="C19" s="13" t="s">
        <v>455</v>
      </c>
      <c r="D19" t="s">
        <v>71</v>
      </c>
      <c r="E19" t="s">
        <v>54</v>
      </c>
      <c r="F19" s="11">
        <v>222222239</v>
      </c>
      <c r="G19" t="str">
        <f t="shared" si="0"/>
        <v xml:space="preserve">INSERT INTO JADWAL_NON_SIDANG VALUES ('55538','2016-06-06', '2016-06-07', 'cuti', 'harian', '222222239'); </v>
      </c>
    </row>
    <row r="20" spans="1:7" x14ac:dyDescent="0.25">
      <c r="A20">
        <v>55537</v>
      </c>
      <c r="B20" s="13" t="s">
        <v>455</v>
      </c>
      <c r="C20" s="13" t="s">
        <v>456</v>
      </c>
      <c r="D20" t="s">
        <v>71</v>
      </c>
      <c r="E20" t="s">
        <v>54</v>
      </c>
      <c r="F20" s="11">
        <v>222222240</v>
      </c>
      <c r="G20" t="str">
        <f t="shared" si="0"/>
        <v xml:space="preserve">INSERT INTO JADWAL_NON_SIDANG VALUES ('55537','2016-06-07', '2016-06-08', 'cuti', 'harian', '222222240'); </v>
      </c>
    </row>
    <row r="21" spans="1:7" x14ac:dyDescent="0.25">
      <c r="A21">
        <v>55536</v>
      </c>
      <c r="B21" s="13" t="s">
        <v>456</v>
      </c>
      <c r="C21" s="13" t="s">
        <v>457</v>
      </c>
      <c r="D21" t="s">
        <v>53</v>
      </c>
      <c r="E21" t="s">
        <v>54</v>
      </c>
      <c r="F21" s="11">
        <v>222222241</v>
      </c>
      <c r="G21" t="str">
        <f t="shared" si="0"/>
        <v xml:space="preserve">INSERT INTO JADWAL_NON_SIDANG VALUES ('55536','2016-06-08', '2016-06-09', 'sakit', 'harian', '222222241'); </v>
      </c>
    </row>
    <row r="22" spans="1:7" x14ac:dyDescent="0.25">
      <c r="A22">
        <v>55535</v>
      </c>
      <c r="B22" s="13" t="s">
        <v>457</v>
      </c>
      <c r="C22" s="13" t="s">
        <v>503</v>
      </c>
      <c r="D22" t="s">
        <v>65</v>
      </c>
      <c r="E22" t="s">
        <v>54</v>
      </c>
      <c r="F22" s="11">
        <v>917141375</v>
      </c>
      <c r="G22" t="str">
        <f t="shared" si="0"/>
        <v xml:space="preserve">INSERT INTO JADWAL_NON_SIDANG VALUES ('55535','2016-06-09', '2016-06-10', 'tidak di rumah', 'harian', '917141375'); </v>
      </c>
    </row>
    <row r="23" spans="1:7" x14ac:dyDescent="0.25">
      <c r="A23">
        <v>55534</v>
      </c>
      <c r="B23" s="13" t="s">
        <v>458</v>
      </c>
      <c r="C23" s="13" t="s">
        <v>504</v>
      </c>
      <c r="D23" t="s">
        <v>69</v>
      </c>
      <c r="E23" t="s">
        <v>54</v>
      </c>
      <c r="F23" s="11">
        <v>340831963</v>
      </c>
      <c r="G23" t="str">
        <f t="shared" si="0"/>
        <v xml:space="preserve">INSERT INTO JADWAL_NON_SIDANG VALUES ('55534','2016-06-11', '2016-06-12', 'urusan keluarga', 'harian', '340831963'); </v>
      </c>
    </row>
    <row r="24" spans="1:7" x14ac:dyDescent="0.25">
      <c r="A24">
        <v>55533</v>
      </c>
      <c r="B24" s="13" t="s">
        <v>458</v>
      </c>
      <c r="C24" s="13" t="s">
        <v>466</v>
      </c>
      <c r="D24" t="s">
        <v>62</v>
      </c>
      <c r="E24" t="s">
        <v>55</v>
      </c>
      <c r="F24" s="11">
        <v>610259145</v>
      </c>
      <c r="G24" t="str">
        <f t="shared" si="0"/>
        <v xml:space="preserve">INSERT INTO JADWAL_NON_SIDANG VALUES ('55533','2016-06-11', '2016-06-20', 'dinas', 'mingguan', '610259145'); </v>
      </c>
    </row>
    <row r="25" spans="1:7" x14ac:dyDescent="0.25">
      <c r="A25">
        <v>55532</v>
      </c>
      <c r="B25" s="13" t="s">
        <v>458</v>
      </c>
      <c r="C25" s="13" t="s">
        <v>484</v>
      </c>
      <c r="D25" t="s">
        <v>72</v>
      </c>
      <c r="E25" t="s">
        <v>56</v>
      </c>
      <c r="F25" s="11">
        <v>573446902</v>
      </c>
      <c r="G25" t="str">
        <f t="shared" si="0"/>
        <v xml:space="preserve">INSERT INTO JADWAL_NON_SIDANG VALUES ('55532','2016-06-11', '2016-07-11', 'dinas ke luar negeri', 'bulanan', '573446902'); </v>
      </c>
    </row>
    <row r="26" spans="1:7" x14ac:dyDescent="0.25">
      <c r="A26">
        <v>55531</v>
      </c>
      <c r="B26" s="13" t="s">
        <v>459</v>
      </c>
      <c r="C26" s="13" t="s">
        <v>469</v>
      </c>
      <c r="D26" t="s">
        <v>73</v>
      </c>
      <c r="E26" t="s">
        <v>55</v>
      </c>
      <c r="F26" s="11">
        <v>803859305</v>
      </c>
      <c r="G26" t="str">
        <f t="shared" si="0"/>
        <v xml:space="preserve">INSERT INTO JADWAL_NON_SIDANG VALUES ('55531','2016-06-13', '2016-06-23', 'dinas keluar kota', 'mingguan', '803859305'); </v>
      </c>
    </row>
    <row r="27" spans="1:7" x14ac:dyDescent="0.25">
      <c r="A27">
        <v>55530</v>
      </c>
      <c r="B27" s="13" t="s">
        <v>459</v>
      </c>
      <c r="C27" s="13" t="s">
        <v>469</v>
      </c>
      <c r="D27" t="s">
        <v>60</v>
      </c>
      <c r="E27" t="s">
        <v>55</v>
      </c>
      <c r="F27" s="11">
        <v>791607366</v>
      </c>
      <c r="G27" t="str">
        <f t="shared" si="0"/>
        <v xml:space="preserve">INSERT INTO JADWAL_NON_SIDANG VALUES ('55530','2016-06-13', '2016-06-23', 'dirawat', 'mingguan', '791607366'); </v>
      </c>
    </row>
    <row r="28" spans="1:7" x14ac:dyDescent="0.25">
      <c r="A28">
        <v>55529</v>
      </c>
      <c r="B28" s="13" t="s">
        <v>459</v>
      </c>
      <c r="C28" s="13" t="s">
        <v>469</v>
      </c>
      <c r="D28" t="s">
        <v>62</v>
      </c>
      <c r="E28" t="s">
        <v>55</v>
      </c>
      <c r="F28" s="11">
        <v>722302430</v>
      </c>
      <c r="G28" t="str">
        <f t="shared" si="0"/>
        <v xml:space="preserve">INSERT INTO JADWAL_NON_SIDANG VALUES ('55529','2016-06-13', '2016-06-23', 'dinas', 'mingguan', '722302430'); </v>
      </c>
    </row>
    <row r="29" spans="1:7" x14ac:dyDescent="0.25">
      <c r="A29">
        <v>55528</v>
      </c>
      <c r="B29" s="13" t="s">
        <v>460</v>
      </c>
      <c r="C29" s="13" t="s">
        <v>469</v>
      </c>
      <c r="D29" t="s">
        <v>58</v>
      </c>
      <c r="E29" t="s">
        <v>55</v>
      </c>
      <c r="F29" s="11">
        <v>608347411</v>
      </c>
      <c r="G29" t="str">
        <f t="shared" si="0"/>
        <v xml:space="preserve">INSERT INTO JADWAL_NON_SIDANG VALUES ('55528','2016-06-14', '2016-06-23', 'pulang kampung', 'mingguan', '608347411'); </v>
      </c>
    </row>
    <row r="30" spans="1:7" x14ac:dyDescent="0.25">
      <c r="A30">
        <v>55527</v>
      </c>
      <c r="B30" s="13" t="s">
        <v>461</v>
      </c>
      <c r="C30" s="13" t="s">
        <v>462</v>
      </c>
      <c r="D30" t="s">
        <v>74</v>
      </c>
      <c r="E30" t="s">
        <v>54</v>
      </c>
      <c r="F30" s="11">
        <v>985685907</v>
      </c>
      <c r="G30" t="str">
        <f t="shared" si="0"/>
        <v xml:space="preserve">INSERT INTO JADWAL_NON_SIDANG VALUES ('55527','2016-06-15', '2016-06-16', 'istirahat', 'harian', '985685907'); </v>
      </c>
    </row>
    <row r="31" spans="1:7" x14ac:dyDescent="0.25">
      <c r="A31">
        <v>55526</v>
      </c>
      <c r="B31" s="13" t="s">
        <v>462</v>
      </c>
      <c r="C31" s="13" t="s">
        <v>463</v>
      </c>
      <c r="D31" t="s">
        <v>74</v>
      </c>
      <c r="E31" t="s">
        <v>54</v>
      </c>
      <c r="F31" s="11">
        <v>378642246</v>
      </c>
      <c r="G31" t="str">
        <f t="shared" si="0"/>
        <v xml:space="preserve">INSERT INTO JADWAL_NON_SIDANG VALUES ('55526','2016-06-16', '2016-06-17', 'istirahat', 'harian', '378642246'); </v>
      </c>
    </row>
    <row r="32" spans="1:7" x14ac:dyDescent="0.25">
      <c r="A32">
        <v>55525</v>
      </c>
      <c r="B32" s="13" t="s">
        <v>463</v>
      </c>
      <c r="C32" s="13" t="s">
        <v>471</v>
      </c>
      <c r="D32" t="s">
        <v>59</v>
      </c>
      <c r="E32" t="s">
        <v>55</v>
      </c>
      <c r="F32" s="11">
        <v>627070601</v>
      </c>
      <c r="G32" t="str">
        <f t="shared" si="0"/>
        <v xml:space="preserve">INSERT INTO JADWAL_NON_SIDANG VALUES ('55525','2016-06-17', '2016-06-27', 'traveling', 'mingguan', '627070601'); </v>
      </c>
    </row>
    <row r="33" spans="1:7" x14ac:dyDescent="0.25">
      <c r="A33">
        <v>55524</v>
      </c>
      <c r="B33" s="13" t="s">
        <v>464</v>
      </c>
      <c r="C33" s="13" t="s">
        <v>472</v>
      </c>
      <c r="D33" t="s">
        <v>53</v>
      </c>
      <c r="E33" t="s">
        <v>55</v>
      </c>
      <c r="F33" s="11">
        <v>188860481</v>
      </c>
      <c r="G33" t="str">
        <f t="shared" si="0"/>
        <v xml:space="preserve">INSERT INTO JADWAL_NON_SIDANG VALUES ('55524','2016-06-18', '2016-06-28', 'sakit', 'mingguan', '188860481'); </v>
      </c>
    </row>
    <row r="34" spans="1:7" x14ac:dyDescent="0.25">
      <c r="A34">
        <v>55523</v>
      </c>
      <c r="B34" s="13" t="s">
        <v>465</v>
      </c>
      <c r="C34" s="13" t="s">
        <v>492</v>
      </c>
      <c r="D34" t="s">
        <v>53</v>
      </c>
      <c r="E34" t="s">
        <v>56</v>
      </c>
      <c r="F34" s="11">
        <v>404638653</v>
      </c>
      <c r="G34" t="str">
        <f t="shared" si="0"/>
        <v xml:space="preserve">INSERT INTO JADWAL_NON_SIDANG VALUES ('55523','2016-06-19', '2016-07-19', 'sakit', 'bulanan', '404638653'); </v>
      </c>
    </row>
    <row r="35" spans="1:7" x14ac:dyDescent="0.25">
      <c r="A35">
        <v>55522</v>
      </c>
      <c r="B35" s="13" t="s">
        <v>465</v>
      </c>
      <c r="C35" s="13" t="s">
        <v>492</v>
      </c>
      <c r="D35" t="s">
        <v>61</v>
      </c>
      <c r="E35" t="s">
        <v>56</v>
      </c>
      <c r="F35" s="11">
        <v>655641265</v>
      </c>
      <c r="G35" t="str">
        <f t="shared" si="0"/>
        <v xml:space="preserve">INSERT INTO JADWAL_NON_SIDANG VALUES ('55522','2016-06-19', '2016-07-19', 'urusan lain', 'bulanan', '655641265'); </v>
      </c>
    </row>
    <row r="36" spans="1:7" x14ac:dyDescent="0.25">
      <c r="A36">
        <v>55521</v>
      </c>
      <c r="B36" s="13" t="s">
        <v>466</v>
      </c>
      <c r="C36" s="13" t="s">
        <v>467</v>
      </c>
      <c r="D36" t="s">
        <v>62</v>
      </c>
      <c r="E36" t="s">
        <v>54</v>
      </c>
      <c r="F36" s="11">
        <v>146907966</v>
      </c>
      <c r="G36" t="str">
        <f t="shared" si="0"/>
        <v xml:space="preserve">INSERT INTO JADWAL_NON_SIDANG VALUES ('55521','2016-06-20', '2016-06-21', 'dinas', 'harian', '146907966'); </v>
      </c>
    </row>
    <row r="37" spans="1:7" x14ac:dyDescent="0.25">
      <c r="A37">
        <v>55520</v>
      </c>
      <c r="B37" s="13" t="s">
        <v>467</v>
      </c>
      <c r="C37" s="13" t="s">
        <v>474</v>
      </c>
      <c r="D37" t="s">
        <v>63</v>
      </c>
      <c r="E37" t="s">
        <v>55</v>
      </c>
      <c r="F37" s="11">
        <v>971742901</v>
      </c>
      <c r="G37" t="str">
        <f t="shared" si="0"/>
        <v xml:space="preserve">INSERT INTO JADWAL_NON_SIDANG VALUES ('55520','2016-06-21', '2016-06-30', 'ke luar negeri untuk dinas', 'mingguan', '971742901'); </v>
      </c>
    </row>
    <row r="38" spans="1:7" x14ac:dyDescent="0.25">
      <c r="A38">
        <v>55519</v>
      </c>
      <c r="B38" s="13" t="s">
        <v>468</v>
      </c>
      <c r="C38" s="13" t="s">
        <v>495</v>
      </c>
      <c r="D38" t="s">
        <v>64</v>
      </c>
      <c r="E38" t="s">
        <v>56</v>
      </c>
      <c r="F38" s="11">
        <v>725916126</v>
      </c>
      <c r="G38" t="str">
        <f t="shared" si="0"/>
        <v xml:space="preserve">INSERT INTO JADWAL_NON_SIDANG VALUES ('55519','2016-06-22', '2016-07-22', 'ke luar kota untuk dinas', 'bulanan', '725916126'); </v>
      </c>
    </row>
    <row r="39" spans="1:7" x14ac:dyDescent="0.25">
      <c r="A39">
        <v>55518</v>
      </c>
      <c r="B39" s="13" t="s">
        <v>469</v>
      </c>
      <c r="C39" s="13" t="s">
        <v>505</v>
      </c>
      <c r="D39" t="s">
        <v>58</v>
      </c>
      <c r="E39" t="s">
        <v>54</v>
      </c>
      <c r="F39" s="11">
        <v>323335664</v>
      </c>
      <c r="G39" t="str">
        <f t="shared" si="0"/>
        <v xml:space="preserve">INSERT INTO JADWAL_NON_SIDANG VALUES ('55518','2016-06-23', '2016-06-24', 'pulang kampung', 'harian', '323335664'); </v>
      </c>
    </row>
    <row r="40" spans="1:7" x14ac:dyDescent="0.25">
      <c r="A40">
        <v>55517</v>
      </c>
      <c r="B40" s="13" t="s">
        <v>470</v>
      </c>
      <c r="C40" s="13" t="s">
        <v>499</v>
      </c>
      <c r="D40" t="s">
        <v>65</v>
      </c>
      <c r="E40" t="s">
        <v>56</v>
      </c>
      <c r="F40" s="11">
        <v>493821921</v>
      </c>
      <c r="G40" t="str">
        <f t="shared" si="0"/>
        <v xml:space="preserve">INSERT INTO JADWAL_NON_SIDANG VALUES ('55517','2016-06-26', '2016-07-26', 'tidak di rumah', 'bulanan', '493821921'); </v>
      </c>
    </row>
    <row r="41" spans="1:7" x14ac:dyDescent="0.25">
      <c r="A41">
        <v>55516</v>
      </c>
      <c r="B41" s="13" t="s">
        <v>470</v>
      </c>
      <c r="C41" s="13" t="s">
        <v>499</v>
      </c>
      <c r="D41" t="s">
        <v>66</v>
      </c>
      <c r="E41" t="s">
        <v>56</v>
      </c>
      <c r="F41" s="11">
        <v>124327566</v>
      </c>
      <c r="G41" t="str">
        <f t="shared" si="0"/>
        <v xml:space="preserve">INSERT INTO JADWAL_NON_SIDANG VALUES ('55516','2016-06-26', '2016-07-26', 'ada keperluan lain', 'bulanan', '124327566'); </v>
      </c>
    </row>
    <row r="42" spans="1:7" x14ac:dyDescent="0.25">
      <c r="A42">
        <v>55515</v>
      </c>
      <c r="B42" s="13" t="s">
        <v>470</v>
      </c>
      <c r="C42" s="13" t="s">
        <v>499</v>
      </c>
      <c r="D42" t="s">
        <v>67</v>
      </c>
      <c r="E42" t="s">
        <v>56</v>
      </c>
      <c r="F42" s="11">
        <v>671569858</v>
      </c>
      <c r="G42" t="str">
        <f t="shared" si="0"/>
        <v xml:space="preserve">INSERT INTO JADWAL_NON_SIDANG VALUES ('55515','2016-06-26', '2016-07-26', 'mendadaks sakit', 'bulanan', '671569858'); </v>
      </c>
    </row>
    <row r="43" spans="1:7" x14ac:dyDescent="0.25">
      <c r="A43">
        <v>55514</v>
      </c>
      <c r="B43" s="13" t="s">
        <v>471</v>
      </c>
      <c r="C43" s="13" t="s">
        <v>500</v>
      </c>
      <c r="D43" t="s">
        <v>68</v>
      </c>
      <c r="E43" t="s">
        <v>56</v>
      </c>
      <c r="F43" s="11">
        <v>907683703</v>
      </c>
      <c r="G43" t="str">
        <f t="shared" si="0"/>
        <v xml:space="preserve">INSERT INTO JADWAL_NON_SIDANG VALUES ('55514','2016-06-27', '2016-07-27', 'urusan penting', 'bulanan', '907683703'); </v>
      </c>
    </row>
    <row r="44" spans="1:7" x14ac:dyDescent="0.25">
      <c r="A44">
        <v>55513</v>
      </c>
      <c r="B44" s="13" t="s">
        <v>472</v>
      </c>
      <c r="C44" s="13" t="s">
        <v>473</v>
      </c>
      <c r="D44" t="s">
        <v>69</v>
      </c>
      <c r="E44" t="s">
        <v>54</v>
      </c>
      <c r="F44" s="11">
        <v>842944052</v>
      </c>
      <c r="G44" t="str">
        <f t="shared" si="0"/>
        <v xml:space="preserve">INSERT INTO JADWAL_NON_SIDANG VALUES ('55513','2016-06-28', '2016-06-29', 'urusan keluarga', 'harian', '842944052'); </v>
      </c>
    </row>
    <row r="45" spans="1:7" x14ac:dyDescent="0.25">
      <c r="A45">
        <v>55512</v>
      </c>
      <c r="B45" s="13" t="s">
        <v>473</v>
      </c>
      <c r="C45" s="13" t="s">
        <v>483</v>
      </c>
      <c r="D45" t="s">
        <v>70</v>
      </c>
      <c r="E45" t="s">
        <v>55</v>
      </c>
      <c r="F45" s="11">
        <v>994006908</v>
      </c>
      <c r="G45" t="str">
        <f t="shared" si="0"/>
        <v xml:space="preserve">INSERT INTO JADWAL_NON_SIDANG VALUES ('55512','2016-06-29', '2016-07-10', 'rapat di tempat lain', 'mingguan', '994006908'); </v>
      </c>
    </row>
    <row r="46" spans="1:7" x14ac:dyDescent="0.25">
      <c r="A46">
        <v>55511</v>
      </c>
      <c r="B46" s="13" t="s">
        <v>474</v>
      </c>
      <c r="C46" s="13" t="s">
        <v>475</v>
      </c>
      <c r="D46" t="s">
        <v>71</v>
      </c>
      <c r="E46" t="s">
        <v>54</v>
      </c>
      <c r="F46" s="11">
        <v>287881464</v>
      </c>
      <c r="G46" t="str">
        <f t="shared" si="0"/>
        <v xml:space="preserve">INSERT INTO JADWAL_NON_SIDANG VALUES ('55511','2016-06-30', '2016-07-01', 'cuti', 'harian', '287881464'); </v>
      </c>
    </row>
    <row r="47" spans="1:7" x14ac:dyDescent="0.25">
      <c r="A47">
        <v>55510</v>
      </c>
      <c r="B47" s="13" t="s">
        <v>475</v>
      </c>
      <c r="C47" s="13" t="s">
        <v>476</v>
      </c>
      <c r="D47" t="s">
        <v>71</v>
      </c>
      <c r="E47" t="s">
        <v>54</v>
      </c>
      <c r="F47" s="11">
        <v>325166710</v>
      </c>
      <c r="G47" t="str">
        <f t="shared" si="0"/>
        <v xml:space="preserve">INSERT INTO JADWAL_NON_SIDANG VALUES ('55510','2016-07-01', '2016-07-02', 'cuti', 'harian', '325166710'); </v>
      </c>
    </row>
    <row r="48" spans="1:7" x14ac:dyDescent="0.25">
      <c r="A48">
        <v>55509</v>
      </c>
      <c r="B48" s="13" t="s">
        <v>476</v>
      </c>
      <c r="C48" s="13" t="s">
        <v>477</v>
      </c>
      <c r="D48" t="s">
        <v>71</v>
      </c>
      <c r="E48" t="s">
        <v>54</v>
      </c>
      <c r="F48" s="11">
        <v>556332827</v>
      </c>
      <c r="G48" t="str">
        <f t="shared" si="0"/>
        <v xml:space="preserve">INSERT INTO JADWAL_NON_SIDANG VALUES ('55509','2016-07-02', '2016-07-03', 'cuti', 'harian', '556332827'); </v>
      </c>
    </row>
    <row r="49" spans="1:7" x14ac:dyDescent="0.25">
      <c r="A49">
        <v>55508</v>
      </c>
      <c r="B49" s="13" t="s">
        <v>477</v>
      </c>
      <c r="C49" s="13" t="s">
        <v>478</v>
      </c>
      <c r="D49" t="s">
        <v>53</v>
      </c>
      <c r="E49" t="s">
        <v>54</v>
      </c>
      <c r="F49" s="11">
        <v>232499103</v>
      </c>
      <c r="G49" t="str">
        <f t="shared" si="0"/>
        <v xml:space="preserve">INSERT INTO JADWAL_NON_SIDANG VALUES ('55508','2016-07-03', '2016-07-04', 'sakit', 'harian', '232499103'); </v>
      </c>
    </row>
    <row r="50" spans="1:7" x14ac:dyDescent="0.25">
      <c r="A50">
        <v>55507</v>
      </c>
      <c r="B50" s="13" t="s">
        <v>478</v>
      </c>
      <c r="C50" s="13" t="s">
        <v>479</v>
      </c>
      <c r="D50" t="s">
        <v>65</v>
      </c>
      <c r="E50" t="s">
        <v>54</v>
      </c>
      <c r="F50" s="11">
        <v>784142989</v>
      </c>
      <c r="G50" t="str">
        <f t="shared" si="0"/>
        <v xml:space="preserve">INSERT INTO JADWAL_NON_SIDANG VALUES ('55507','2016-07-04', '2016-07-05', 'tidak di rumah', 'harian', '784142989'); </v>
      </c>
    </row>
    <row r="51" spans="1:7" x14ac:dyDescent="0.25">
      <c r="A51">
        <v>55506</v>
      </c>
      <c r="B51" s="13" t="s">
        <v>478</v>
      </c>
      <c r="C51" s="13" t="s">
        <v>487</v>
      </c>
      <c r="D51" t="s">
        <v>69</v>
      </c>
      <c r="E51" t="s">
        <v>55</v>
      </c>
      <c r="F51" s="11">
        <v>944769142</v>
      </c>
      <c r="G51" t="str">
        <f t="shared" si="0"/>
        <v xml:space="preserve">INSERT INTO JADWAL_NON_SIDANG VALUES ('55506','2016-07-04', '2016-07-14', 'urusan keluarga', 'mingguan', '944769142'); </v>
      </c>
    </row>
    <row r="52" spans="1:7" x14ac:dyDescent="0.25">
      <c r="A52">
        <v>55505</v>
      </c>
      <c r="B52" s="13" t="s">
        <v>478</v>
      </c>
      <c r="C52" s="13" t="s">
        <v>479</v>
      </c>
      <c r="D52" t="s">
        <v>62</v>
      </c>
      <c r="E52" t="s">
        <v>54</v>
      </c>
      <c r="F52" s="11">
        <v>222222222</v>
      </c>
      <c r="G52" t="str">
        <f t="shared" si="0"/>
        <v xml:space="preserve">INSERT INTO JADWAL_NON_SIDANG VALUES ('55505','2016-07-04', '2016-07-05', 'dinas', 'harian', '222222222'); </v>
      </c>
    </row>
    <row r="53" spans="1:7" x14ac:dyDescent="0.25">
      <c r="A53">
        <v>55504</v>
      </c>
      <c r="B53" s="13" t="s">
        <v>478</v>
      </c>
      <c r="C53" s="13" t="s">
        <v>483</v>
      </c>
      <c r="D53" t="s">
        <v>72</v>
      </c>
      <c r="E53" t="s">
        <v>55</v>
      </c>
      <c r="F53" s="11">
        <v>222222223</v>
      </c>
      <c r="G53" t="str">
        <f t="shared" si="0"/>
        <v xml:space="preserve">INSERT INTO JADWAL_NON_SIDANG VALUES ('55504','2016-07-04', '2016-07-10', 'dinas ke luar negeri', 'mingguan', '222222223'); </v>
      </c>
    </row>
    <row r="54" spans="1:7" x14ac:dyDescent="0.25">
      <c r="A54">
        <v>55503</v>
      </c>
      <c r="B54" s="13" t="s">
        <v>479</v>
      </c>
      <c r="C54" s="13" t="s">
        <v>483</v>
      </c>
      <c r="D54" t="s">
        <v>73</v>
      </c>
      <c r="E54" t="s">
        <v>55</v>
      </c>
      <c r="F54" s="11">
        <v>222222224</v>
      </c>
      <c r="G54" t="str">
        <f t="shared" si="0"/>
        <v xml:space="preserve">INSERT INTO JADWAL_NON_SIDANG VALUES ('55503','2016-07-05', '2016-07-10', 'dinas keluar kota', 'mingguan', '222222224'); </v>
      </c>
    </row>
    <row r="55" spans="1:7" x14ac:dyDescent="0.25">
      <c r="A55">
        <v>55502</v>
      </c>
      <c r="B55" s="13" t="s">
        <v>480</v>
      </c>
      <c r="C55" s="13" t="s">
        <v>481</v>
      </c>
      <c r="D55" t="s">
        <v>60</v>
      </c>
      <c r="E55" t="s">
        <v>54</v>
      </c>
      <c r="F55" s="11">
        <v>222222225</v>
      </c>
      <c r="G55" t="str">
        <f t="shared" si="0"/>
        <v xml:space="preserve">INSERT INTO JADWAL_NON_SIDANG VALUES ('55502','2016-07-06', '2016-07-07', 'dirawat', 'harian', '222222225'); </v>
      </c>
    </row>
    <row r="56" spans="1:7" x14ac:dyDescent="0.25">
      <c r="A56">
        <v>55501</v>
      </c>
      <c r="B56" s="13" t="s">
        <v>481</v>
      </c>
      <c r="C56" s="13" t="s">
        <v>506</v>
      </c>
      <c r="D56" t="s">
        <v>62</v>
      </c>
      <c r="E56" t="s">
        <v>54</v>
      </c>
      <c r="F56" s="11">
        <v>222222226</v>
      </c>
      <c r="G56" t="str">
        <f t="shared" si="0"/>
        <v xml:space="preserve">INSERT INTO JADWAL_NON_SIDANG VALUES ('55501','2016-07-07', '2016-07-08', 'dinas', 'harian', '222222226'); </v>
      </c>
    </row>
    <row r="57" spans="1:7" x14ac:dyDescent="0.25">
      <c r="A57">
        <v>55500</v>
      </c>
      <c r="B57" s="13" t="s">
        <v>481</v>
      </c>
      <c r="C57" s="13" t="s">
        <v>506</v>
      </c>
      <c r="D57" t="s">
        <v>58</v>
      </c>
      <c r="E57" t="s">
        <v>54</v>
      </c>
      <c r="F57" s="11">
        <v>222222227</v>
      </c>
      <c r="G57" t="str">
        <f t="shared" si="0"/>
        <v xml:space="preserve">INSERT INTO JADWAL_NON_SIDANG VALUES ('55500','2016-07-07', '2016-07-08', 'pulang kampung', 'harian', '222222227'); </v>
      </c>
    </row>
    <row r="58" spans="1:7" x14ac:dyDescent="0.25">
      <c r="A58">
        <v>55499</v>
      </c>
      <c r="B58" s="13" t="s">
        <v>482</v>
      </c>
      <c r="C58" s="13" t="s">
        <v>488</v>
      </c>
      <c r="D58" t="s">
        <v>74</v>
      </c>
      <c r="E58" t="s">
        <v>55</v>
      </c>
      <c r="F58" s="11">
        <v>222222228</v>
      </c>
      <c r="G58" t="str">
        <f t="shared" si="0"/>
        <v xml:space="preserve">INSERT INTO JADWAL_NON_SIDANG VALUES ('55499','2016-07-09', '2016-07-15', 'istirahat', 'mingguan', '222222228'); </v>
      </c>
    </row>
    <row r="59" spans="1:7" x14ac:dyDescent="0.25">
      <c r="A59">
        <v>55498</v>
      </c>
      <c r="B59" s="13" t="s">
        <v>483</v>
      </c>
      <c r="C59" s="13" t="s">
        <v>488</v>
      </c>
      <c r="D59" t="s">
        <v>74</v>
      </c>
      <c r="E59" t="s">
        <v>55</v>
      </c>
      <c r="F59" s="11">
        <v>222222229</v>
      </c>
      <c r="G59" t="str">
        <f t="shared" si="0"/>
        <v xml:space="preserve">INSERT INTO JADWAL_NON_SIDANG VALUES ('55498','2016-07-10', '2016-07-15', 'istirahat', 'mingguan', '222222229'); </v>
      </c>
    </row>
    <row r="60" spans="1:7" x14ac:dyDescent="0.25">
      <c r="A60">
        <v>55497</v>
      </c>
      <c r="B60" s="13" t="s">
        <v>484</v>
      </c>
      <c r="C60" s="13" t="s">
        <v>485</v>
      </c>
      <c r="D60" t="s">
        <v>58</v>
      </c>
      <c r="E60" t="s">
        <v>54</v>
      </c>
      <c r="F60" s="11">
        <v>222222230</v>
      </c>
      <c r="G60" t="str">
        <f t="shared" si="0"/>
        <v xml:space="preserve">INSERT INTO JADWAL_NON_SIDANG VALUES ('55497','2016-07-11', '2016-07-12', 'pulang kampung', 'harian', '222222230'); </v>
      </c>
    </row>
    <row r="61" spans="1:7" x14ac:dyDescent="0.25">
      <c r="A61">
        <v>55496</v>
      </c>
      <c r="B61" s="13" t="s">
        <v>485</v>
      </c>
      <c r="C61" s="13" t="s">
        <v>486</v>
      </c>
      <c r="D61" t="s">
        <v>65</v>
      </c>
      <c r="E61" t="s">
        <v>55</v>
      </c>
      <c r="F61" s="11">
        <v>222222231</v>
      </c>
      <c r="G61" t="str">
        <f t="shared" si="0"/>
        <v xml:space="preserve">INSERT INTO JADWAL_NON_SIDANG VALUES ('55496','2016-07-12', '2016-07-13', 'tidak di rumah', 'mingguan', '222222231'); </v>
      </c>
    </row>
    <row r="62" spans="1:7" x14ac:dyDescent="0.25">
      <c r="A62">
        <v>55495</v>
      </c>
      <c r="B62" s="13" t="s">
        <v>486</v>
      </c>
      <c r="C62" s="13" t="s">
        <v>487</v>
      </c>
      <c r="D62" t="s">
        <v>66</v>
      </c>
      <c r="E62" t="s">
        <v>54</v>
      </c>
      <c r="F62" s="11">
        <v>222222232</v>
      </c>
      <c r="G62" t="str">
        <f t="shared" si="0"/>
        <v xml:space="preserve">INSERT INTO JADWAL_NON_SIDANG VALUES ('55495','2016-07-13', '2016-07-14', 'ada keperluan lain', 'harian', '222222232'); </v>
      </c>
    </row>
    <row r="63" spans="1:7" x14ac:dyDescent="0.25">
      <c r="A63">
        <v>55494</v>
      </c>
      <c r="B63" s="13" t="s">
        <v>487</v>
      </c>
      <c r="C63" s="13" t="s">
        <v>488</v>
      </c>
      <c r="D63" t="s">
        <v>67</v>
      </c>
      <c r="E63" t="s">
        <v>54</v>
      </c>
      <c r="F63" s="11">
        <v>222222233</v>
      </c>
      <c r="G63" t="str">
        <f t="shared" si="0"/>
        <v xml:space="preserve">INSERT INTO JADWAL_NON_SIDANG VALUES ('55494','2016-07-14', '2016-07-15', 'mendadaks sakit', 'harian', '222222233'); </v>
      </c>
    </row>
    <row r="64" spans="1:7" x14ac:dyDescent="0.25">
      <c r="A64">
        <v>55493</v>
      </c>
      <c r="B64" s="13" t="s">
        <v>488</v>
      </c>
      <c r="C64" s="13" t="s">
        <v>489</v>
      </c>
      <c r="D64" t="s">
        <v>68</v>
      </c>
      <c r="E64" t="s">
        <v>54</v>
      </c>
      <c r="F64" s="11">
        <v>222222234</v>
      </c>
      <c r="G64" t="str">
        <f t="shared" si="0"/>
        <v xml:space="preserve">INSERT INTO JADWAL_NON_SIDANG VALUES ('55493','2016-07-15', '2016-07-16', 'urusan penting', 'harian', '222222234'); </v>
      </c>
    </row>
    <row r="65" spans="1:7" x14ac:dyDescent="0.25">
      <c r="A65">
        <v>55492</v>
      </c>
      <c r="B65" s="13" t="s">
        <v>489</v>
      </c>
      <c r="C65" s="13" t="s">
        <v>490</v>
      </c>
      <c r="D65" t="s">
        <v>69</v>
      </c>
      <c r="E65" t="s">
        <v>54</v>
      </c>
      <c r="F65" s="11">
        <v>222222235</v>
      </c>
      <c r="G65" t="str">
        <f t="shared" si="0"/>
        <v xml:space="preserve">INSERT INTO JADWAL_NON_SIDANG VALUES ('55492','2016-07-16', '2016-07-17', 'urusan keluarga', 'harian', '222222235'); </v>
      </c>
    </row>
    <row r="66" spans="1:7" x14ac:dyDescent="0.25">
      <c r="A66">
        <v>55491</v>
      </c>
      <c r="B66" s="13" t="s">
        <v>490</v>
      </c>
      <c r="C66" s="13" t="s">
        <v>491</v>
      </c>
      <c r="D66" t="s">
        <v>70</v>
      </c>
      <c r="E66" t="s">
        <v>54</v>
      </c>
      <c r="F66" s="11">
        <v>222222236</v>
      </c>
      <c r="G66" t="str">
        <f t="shared" si="0"/>
        <v xml:space="preserve">INSERT INTO JADWAL_NON_SIDANG VALUES ('55491','2016-07-17', '2016-07-18', 'rapat di tempat lain', 'harian', '222222236'); </v>
      </c>
    </row>
    <row r="67" spans="1:7" x14ac:dyDescent="0.25">
      <c r="A67">
        <v>55490</v>
      </c>
      <c r="B67" s="13" t="s">
        <v>491</v>
      </c>
      <c r="C67" s="13" t="s">
        <v>492</v>
      </c>
      <c r="D67" t="s">
        <v>71</v>
      </c>
      <c r="E67" t="s">
        <v>54</v>
      </c>
      <c r="F67" s="11">
        <v>222222237</v>
      </c>
      <c r="G67" t="str">
        <f t="shared" ref="G67:G81" si="1">+"INSERT INTO JADWAL_NON_SIDANG VALUES ('"&amp;A67&amp;"','"&amp;B67&amp;"', '"&amp;C67&amp;"', '"&amp;D67&amp;"', '"&amp;E67&amp;"', '"&amp;F67&amp;"'); "</f>
        <v xml:space="preserve">INSERT INTO JADWAL_NON_SIDANG VALUES ('55490','2016-07-18', '2016-07-19', 'cuti', 'harian', '222222237'); </v>
      </c>
    </row>
    <row r="68" spans="1:7" x14ac:dyDescent="0.25">
      <c r="A68">
        <v>55489</v>
      </c>
      <c r="B68" s="13" t="s">
        <v>492</v>
      </c>
      <c r="C68" s="13" t="s">
        <v>493</v>
      </c>
      <c r="D68" t="s">
        <v>71</v>
      </c>
      <c r="E68" t="s">
        <v>54</v>
      </c>
      <c r="F68" s="11">
        <v>222222238</v>
      </c>
      <c r="G68" t="str">
        <f t="shared" si="1"/>
        <v xml:space="preserve">INSERT INTO JADWAL_NON_SIDANG VALUES ('55489','2016-07-19', '2016-07-20', 'cuti', 'harian', '222222238'); </v>
      </c>
    </row>
    <row r="69" spans="1:7" x14ac:dyDescent="0.25">
      <c r="A69">
        <v>55488</v>
      </c>
      <c r="B69" s="13" t="s">
        <v>493</v>
      </c>
      <c r="C69" s="13" t="s">
        <v>500</v>
      </c>
      <c r="D69" t="s">
        <v>71</v>
      </c>
      <c r="E69" t="s">
        <v>55</v>
      </c>
      <c r="F69" s="11">
        <v>222222239</v>
      </c>
      <c r="G69" t="str">
        <f t="shared" si="1"/>
        <v xml:space="preserve">INSERT INTO JADWAL_NON_SIDANG VALUES ('55488','2016-07-20', '2016-07-27', 'cuti', 'mingguan', '222222239'); </v>
      </c>
    </row>
    <row r="70" spans="1:7" x14ac:dyDescent="0.25">
      <c r="A70">
        <v>55487</v>
      </c>
      <c r="B70" s="13" t="s">
        <v>494</v>
      </c>
      <c r="C70" s="13" t="s">
        <v>495</v>
      </c>
      <c r="D70" t="s">
        <v>53</v>
      </c>
      <c r="E70" t="s">
        <v>54</v>
      </c>
      <c r="F70" s="11">
        <v>222222240</v>
      </c>
      <c r="G70" t="str">
        <f t="shared" si="1"/>
        <v xml:space="preserve">INSERT INTO JADWAL_NON_SIDANG VALUES ('55487','2016-07-21', '2016-07-22', 'sakit', 'harian', '222222240'); </v>
      </c>
    </row>
    <row r="71" spans="1:7" x14ac:dyDescent="0.25">
      <c r="A71">
        <v>55486</v>
      </c>
      <c r="B71" s="13" t="s">
        <v>495</v>
      </c>
      <c r="C71" s="13" t="s">
        <v>496</v>
      </c>
      <c r="D71" t="s">
        <v>65</v>
      </c>
      <c r="E71" t="s">
        <v>54</v>
      </c>
      <c r="F71" s="11">
        <v>222222241</v>
      </c>
      <c r="G71" t="str">
        <f t="shared" si="1"/>
        <v xml:space="preserve">INSERT INTO JADWAL_NON_SIDANG VALUES ('55486','2016-07-22', '2016-07-23', 'tidak di rumah', 'harian', '222222241'); </v>
      </c>
    </row>
    <row r="72" spans="1:7" x14ac:dyDescent="0.25">
      <c r="A72">
        <v>55485</v>
      </c>
      <c r="B72" s="13" t="s">
        <v>496</v>
      </c>
      <c r="C72" s="13" t="s">
        <v>497</v>
      </c>
      <c r="D72" t="s">
        <v>69</v>
      </c>
      <c r="E72" t="s">
        <v>54</v>
      </c>
      <c r="F72" s="11">
        <v>917141375</v>
      </c>
      <c r="G72" t="str">
        <f t="shared" si="1"/>
        <v xml:space="preserve">INSERT INTO JADWAL_NON_SIDANG VALUES ('55485','2016-07-23', '2016-07-24', 'urusan keluarga', 'harian', '917141375'); </v>
      </c>
    </row>
    <row r="73" spans="1:7" x14ac:dyDescent="0.25">
      <c r="A73">
        <v>55484</v>
      </c>
      <c r="B73" s="13" t="s">
        <v>497</v>
      </c>
      <c r="C73" s="13" t="s">
        <v>498</v>
      </c>
      <c r="D73" t="s">
        <v>62</v>
      </c>
      <c r="E73" t="s">
        <v>54</v>
      </c>
      <c r="F73" s="11">
        <v>340831963</v>
      </c>
      <c r="G73" t="str">
        <f t="shared" si="1"/>
        <v xml:space="preserve">INSERT INTO JADWAL_NON_SIDANG VALUES ('55484','2016-07-24', '2016-07-25', 'dinas', 'harian', '340831963'); </v>
      </c>
    </row>
    <row r="74" spans="1:7" x14ac:dyDescent="0.25">
      <c r="A74">
        <v>55483</v>
      </c>
      <c r="B74" s="13" t="s">
        <v>498</v>
      </c>
      <c r="C74" s="13" t="s">
        <v>499</v>
      </c>
      <c r="D74" t="s">
        <v>72</v>
      </c>
      <c r="E74" t="s">
        <v>54</v>
      </c>
      <c r="F74" s="11">
        <v>610259145</v>
      </c>
      <c r="G74" t="str">
        <f t="shared" si="1"/>
        <v xml:space="preserve">INSERT INTO JADWAL_NON_SIDANG VALUES ('55483','2016-07-25', '2016-07-26', 'dinas ke luar negeri', 'harian', '610259145'); </v>
      </c>
    </row>
    <row r="75" spans="1:7" x14ac:dyDescent="0.25">
      <c r="A75">
        <v>55482</v>
      </c>
      <c r="B75" s="13" t="s">
        <v>498</v>
      </c>
      <c r="C75" s="13" t="s">
        <v>499</v>
      </c>
      <c r="D75" t="s">
        <v>73</v>
      </c>
      <c r="E75" t="s">
        <v>54</v>
      </c>
      <c r="F75" s="11">
        <v>573446902</v>
      </c>
      <c r="G75" t="str">
        <f t="shared" si="1"/>
        <v xml:space="preserve">INSERT INTO JADWAL_NON_SIDANG VALUES ('55482','2016-07-25', '2016-07-26', 'dinas keluar kota', 'harian', '573446902'); </v>
      </c>
    </row>
    <row r="76" spans="1:7" x14ac:dyDescent="0.25">
      <c r="A76">
        <v>55481</v>
      </c>
      <c r="B76" s="13" t="s">
        <v>498</v>
      </c>
      <c r="C76" s="13" t="s">
        <v>499</v>
      </c>
      <c r="D76" t="s">
        <v>60</v>
      </c>
      <c r="E76" t="s">
        <v>54</v>
      </c>
      <c r="F76" s="11">
        <v>803859305</v>
      </c>
      <c r="G76" t="str">
        <f t="shared" si="1"/>
        <v xml:space="preserve">INSERT INTO JADWAL_NON_SIDANG VALUES ('55481','2016-07-25', '2016-07-26', 'dirawat', 'harian', '803859305'); </v>
      </c>
    </row>
    <row r="77" spans="1:7" x14ac:dyDescent="0.25">
      <c r="A77">
        <v>55480</v>
      </c>
      <c r="B77" s="13" t="s">
        <v>498</v>
      </c>
      <c r="C77" s="13" t="s">
        <v>499</v>
      </c>
      <c r="D77" t="s">
        <v>62</v>
      </c>
      <c r="E77" t="s">
        <v>54</v>
      </c>
      <c r="F77" s="11">
        <v>791607366</v>
      </c>
      <c r="G77" t="str">
        <f t="shared" si="1"/>
        <v xml:space="preserve">INSERT INTO JADWAL_NON_SIDANG VALUES ('55480','2016-07-25', '2016-07-26', 'dinas', 'harian', '791607366'); </v>
      </c>
    </row>
    <row r="78" spans="1:7" x14ac:dyDescent="0.25">
      <c r="A78">
        <v>55479</v>
      </c>
      <c r="B78" s="13" t="s">
        <v>499</v>
      </c>
      <c r="C78" s="13" t="s">
        <v>500</v>
      </c>
      <c r="D78" t="s">
        <v>58</v>
      </c>
      <c r="E78" t="s">
        <v>54</v>
      </c>
      <c r="F78" s="11">
        <v>722302430</v>
      </c>
      <c r="G78" t="str">
        <f t="shared" si="1"/>
        <v xml:space="preserve">INSERT INTO JADWAL_NON_SIDANG VALUES ('55479','2016-07-26', '2016-07-27', 'pulang kampung', 'harian', '722302430'); </v>
      </c>
    </row>
    <row r="79" spans="1:7" x14ac:dyDescent="0.25">
      <c r="A79">
        <v>55478</v>
      </c>
      <c r="B79" s="13" t="s">
        <v>500</v>
      </c>
      <c r="C79" s="13" t="s">
        <v>501</v>
      </c>
      <c r="D79" t="s">
        <v>74</v>
      </c>
      <c r="E79" t="s">
        <v>54</v>
      </c>
      <c r="F79" s="11">
        <v>608347411</v>
      </c>
      <c r="G79" t="str">
        <f t="shared" si="1"/>
        <v xml:space="preserve">INSERT INTO JADWAL_NON_SIDANG VALUES ('55478','2016-07-27', '2016-07-28', 'istirahat', 'harian', '608347411'); </v>
      </c>
    </row>
    <row r="80" spans="1:7" x14ac:dyDescent="0.25">
      <c r="A80">
        <v>55477</v>
      </c>
      <c r="B80" s="13" t="s">
        <v>501</v>
      </c>
      <c r="C80" s="13" t="s">
        <v>507</v>
      </c>
      <c r="D80" t="s">
        <v>74</v>
      </c>
      <c r="E80" t="s">
        <v>54</v>
      </c>
      <c r="F80" s="11">
        <v>985685907</v>
      </c>
      <c r="G80" t="str">
        <f t="shared" si="1"/>
        <v xml:space="preserve">INSERT INTO JADWAL_NON_SIDANG VALUES ('55477','2016-07-28', '2016-07-30', 'istirahat', 'harian', '985685907'); </v>
      </c>
    </row>
    <row r="81" spans="1:7" x14ac:dyDescent="0.25">
      <c r="A81">
        <v>55476</v>
      </c>
      <c r="B81" s="13" t="s">
        <v>502</v>
      </c>
      <c r="C81" s="13" t="s">
        <v>507</v>
      </c>
      <c r="D81" t="s">
        <v>59</v>
      </c>
      <c r="E81" t="s">
        <v>54</v>
      </c>
      <c r="F81" s="11">
        <v>378642246</v>
      </c>
      <c r="G81" t="str">
        <f t="shared" si="1"/>
        <v xml:space="preserve">INSERT INTO JADWAL_NON_SIDANG VALUES ('55476','2016-07-29', '2016-07-30', 'traveling', 'harian', '378642246'); </v>
      </c>
    </row>
    <row r="1048576" spans="2:2" x14ac:dyDescent="0.25">
      <c r="B1048576" s="10">
        <v>42523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topLeftCell="A61" workbookViewId="0">
      <selection activeCell="G3" sqref="G3:G81"/>
    </sheetView>
  </sheetViews>
  <sheetFormatPr defaultRowHeight="15" x14ac:dyDescent="0.25"/>
  <cols>
    <col min="3" max="3" width="16.5703125" customWidth="1"/>
    <col min="4" max="4" width="9.42578125" bestFit="1" customWidth="1"/>
    <col min="5" max="5" width="10.7109375" bestFit="1" customWidth="1"/>
    <col min="6" max="6" width="10.28515625" bestFit="1" customWidth="1"/>
  </cols>
  <sheetData>
    <row r="1" spans="1:7" x14ac:dyDescent="0.25">
      <c r="A1" s="6" t="s">
        <v>11</v>
      </c>
      <c r="B1" s="6" t="s">
        <v>8</v>
      </c>
      <c r="C1" s="7" t="s">
        <v>4</v>
      </c>
      <c r="D1" s="7" t="s">
        <v>12</v>
      </c>
      <c r="E1" s="7" t="s">
        <v>13</v>
      </c>
      <c r="F1" s="7" t="s">
        <v>14</v>
      </c>
    </row>
    <row r="2" spans="1:7" x14ac:dyDescent="0.25">
      <c r="A2" s="7">
        <v>11111</v>
      </c>
      <c r="B2" s="8">
        <v>3390</v>
      </c>
      <c r="C2" s="7" t="s">
        <v>408</v>
      </c>
      <c r="D2" s="14" t="s">
        <v>508</v>
      </c>
      <c r="E2" s="14" t="s">
        <v>517</v>
      </c>
      <c r="F2" s="7">
        <v>1101</v>
      </c>
      <c r="G2" t="str">
        <f>+"INSERT INTO JADWAL_SIDANG VALUES ('"&amp;A2&amp;"','"&amp;B2&amp;"', '"&amp;C2&amp;"', '"&amp;D2&amp;"', '"&amp;E2&amp;"', '"&amp;F2&amp;"'); "</f>
        <v xml:space="preserve">INSERT INTO JADWAL_SIDANG VALUES ('11111','3390', '2016-08-16', '10:10', '13:10', '1101'); </v>
      </c>
    </row>
    <row r="3" spans="1:7" x14ac:dyDescent="0.25">
      <c r="A3" s="7">
        <v>11112</v>
      </c>
      <c r="B3" s="8">
        <v>3391</v>
      </c>
      <c r="C3" s="7" t="s">
        <v>408</v>
      </c>
      <c r="D3" s="14" t="s">
        <v>508</v>
      </c>
      <c r="E3" s="14" t="s">
        <v>517</v>
      </c>
      <c r="F3" s="7">
        <v>1102</v>
      </c>
      <c r="G3" t="str">
        <f t="shared" ref="G3:G66" si="0">+"INSERT INTO JADWAL_SIDANG VALUES ('"&amp;A3&amp;"','"&amp;B3&amp;"', '"&amp;C3&amp;"', '"&amp;D3&amp;"', '"&amp;E3&amp;"', '"&amp;F3&amp;"'); "</f>
        <v xml:space="preserve">INSERT INTO JADWAL_SIDANG VALUES ('11112','3391', '2016-08-16', '10:10', '13:10', '1102'); </v>
      </c>
    </row>
    <row r="4" spans="1:7" x14ac:dyDescent="0.25">
      <c r="A4" s="7">
        <v>11113</v>
      </c>
      <c r="B4" s="8">
        <v>3392</v>
      </c>
      <c r="C4" s="7" t="s">
        <v>408</v>
      </c>
      <c r="D4" s="14" t="s">
        <v>508</v>
      </c>
      <c r="E4" s="14" t="s">
        <v>517</v>
      </c>
      <c r="F4" s="7">
        <v>1103</v>
      </c>
      <c r="G4" t="str">
        <f t="shared" si="0"/>
        <v xml:space="preserve">INSERT INTO JADWAL_SIDANG VALUES ('11113','3392', '2016-08-16', '10:10', '13:10', '1103'); </v>
      </c>
    </row>
    <row r="5" spans="1:7" x14ac:dyDescent="0.25">
      <c r="A5" s="7">
        <v>11114</v>
      </c>
      <c r="B5" s="8">
        <v>3393</v>
      </c>
      <c r="C5" s="7" t="s">
        <v>408</v>
      </c>
      <c r="D5" s="14" t="s">
        <v>508</v>
      </c>
      <c r="E5" s="14" t="s">
        <v>517</v>
      </c>
      <c r="F5" s="7">
        <v>1104</v>
      </c>
      <c r="G5" t="str">
        <f t="shared" si="0"/>
        <v xml:space="preserve">INSERT INTO JADWAL_SIDANG VALUES ('11114','3393', '2016-08-16', '10:10', '13:10', '1104'); </v>
      </c>
    </row>
    <row r="6" spans="1:7" x14ac:dyDescent="0.25">
      <c r="A6" s="7">
        <v>11115</v>
      </c>
      <c r="B6" s="8">
        <v>3395</v>
      </c>
      <c r="C6" s="7" t="s">
        <v>408</v>
      </c>
      <c r="D6" s="14" t="s">
        <v>508</v>
      </c>
      <c r="E6" s="14" t="s">
        <v>517</v>
      </c>
      <c r="F6" s="7">
        <v>1105</v>
      </c>
      <c r="G6" t="str">
        <f t="shared" si="0"/>
        <v xml:space="preserve">INSERT INTO JADWAL_SIDANG VALUES ('11115','3395', '2016-08-16', '10:10', '13:10', '1105'); </v>
      </c>
    </row>
    <row r="7" spans="1:7" x14ac:dyDescent="0.25">
      <c r="A7" s="7">
        <v>11116</v>
      </c>
      <c r="B7" s="8">
        <v>3396</v>
      </c>
      <c r="C7" s="7" t="s">
        <v>408</v>
      </c>
      <c r="D7" s="14" t="s">
        <v>508</v>
      </c>
      <c r="E7" s="14" t="s">
        <v>517</v>
      </c>
      <c r="F7" s="7">
        <v>1106</v>
      </c>
      <c r="G7" t="str">
        <f t="shared" si="0"/>
        <v xml:space="preserve">INSERT INTO JADWAL_SIDANG VALUES ('11116','3396', '2016-08-16', '10:10', '13:10', '1106'); </v>
      </c>
    </row>
    <row r="8" spans="1:7" x14ac:dyDescent="0.25">
      <c r="A8" s="7">
        <v>11117</v>
      </c>
      <c r="B8" s="8">
        <v>3397</v>
      </c>
      <c r="C8" s="7" t="s">
        <v>408</v>
      </c>
      <c r="D8" s="14" t="s">
        <v>508</v>
      </c>
      <c r="E8" s="14" t="s">
        <v>517</v>
      </c>
      <c r="F8" s="7">
        <v>1107</v>
      </c>
      <c r="G8" t="str">
        <f t="shared" si="0"/>
        <v xml:space="preserve">INSERT INTO JADWAL_SIDANG VALUES ('11117','3397', '2016-08-16', '10:10', '13:10', '1107'); </v>
      </c>
    </row>
    <row r="9" spans="1:7" x14ac:dyDescent="0.25">
      <c r="A9" s="7">
        <v>11118</v>
      </c>
      <c r="B9" s="8">
        <v>3398</v>
      </c>
      <c r="C9" s="7" t="s">
        <v>408</v>
      </c>
      <c r="D9" s="14" t="s">
        <v>508</v>
      </c>
      <c r="E9" s="14" t="s">
        <v>517</v>
      </c>
      <c r="F9" s="7">
        <v>1108</v>
      </c>
      <c r="G9" t="str">
        <f t="shared" si="0"/>
        <v xml:space="preserve">INSERT INTO JADWAL_SIDANG VALUES ('11118','3398', '2016-08-16', '10:10', '13:10', '1108'); </v>
      </c>
    </row>
    <row r="10" spans="1:7" x14ac:dyDescent="0.25">
      <c r="A10" s="7">
        <v>11119</v>
      </c>
      <c r="B10" s="8">
        <v>3399</v>
      </c>
      <c r="C10" s="7" t="s">
        <v>410</v>
      </c>
      <c r="D10" s="14" t="s">
        <v>508</v>
      </c>
      <c r="E10" s="14" t="s">
        <v>517</v>
      </c>
      <c r="F10" s="7">
        <v>1109</v>
      </c>
      <c r="G10" t="str">
        <f t="shared" si="0"/>
        <v xml:space="preserve">INSERT INTO JADWAL_SIDANG VALUES ('11119','3399', '2016-08-23', '10:10', '13:10', '1109'); </v>
      </c>
    </row>
    <row r="11" spans="1:7" x14ac:dyDescent="0.25">
      <c r="A11" s="7">
        <v>11120</v>
      </c>
      <c r="B11" s="8">
        <v>3403</v>
      </c>
      <c r="C11" s="7" t="s">
        <v>410</v>
      </c>
      <c r="D11" s="14" t="s">
        <v>508</v>
      </c>
      <c r="E11" s="14" t="s">
        <v>517</v>
      </c>
      <c r="F11" s="7">
        <v>1110</v>
      </c>
      <c r="G11" t="str">
        <f t="shared" si="0"/>
        <v xml:space="preserve">INSERT INTO JADWAL_SIDANG VALUES ('11120','3403', '2016-08-23', '10:10', '13:10', '1110'); </v>
      </c>
    </row>
    <row r="12" spans="1:7" x14ac:dyDescent="0.25">
      <c r="A12" s="7">
        <v>11121</v>
      </c>
      <c r="B12" s="8">
        <v>3404</v>
      </c>
      <c r="C12" s="7" t="s">
        <v>410</v>
      </c>
      <c r="D12" s="14" t="s">
        <v>508</v>
      </c>
      <c r="E12" s="14" t="s">
        <v>517</v>
      </c>
      <c r="F12" s="7">
        <v>1111</v>
      </c>
      <c r="G12" t="str">
        <f t="shared" si="0"/>
        <v xml:space="preserve">INSERT INTO JADWAL_SIDANG VALUES ('11121','3404', '2016-08-23', '10:10', '13:10', '1111'); </v>
      </c>
    </row>
    <row r="13" spans="1:7" x14ac:dyDescent="0.25">
      <c r="A13" s="7">
        <v>11122</v>
      </c>
      <c r="B13" s="8">
        <v>3405</v>
      </c>
      <c r="C13" s="7" t="s">
        <v>410</v>
      </c>
      <c r="D13" s="14" t="s">
        <v>508</v>
      </c>
      <c r="E13" s="14" t="s">
        <v>517</v>
      </c>
      <c r="F13" s="7">
        <v>1112</v>
      </c>
      <c r="G13" t="str">
        <f t="shared" si="0"/>
        <v xml:space="preserve">INSERT INTO JADWAL_SIDANG VALUES ('11122','3405', '2016-08-23', '10:10', '13:10', '1112'); </v>
      </c>
    </row>
    <row r="14" spans="1:7" x14ac:dyDescent="0.25">
      <c r="A14" s="7">
        <v>11123</v>
      </c>
      <c r="B14" s="8">
        <v>3406</v>
      </c>
      <c r="C14" s="7" t="s">
        <v>410</v>
      </c>
      <c r="D14" s="14" t="s">
        <v>509</v>
      </c>
      <c r="E14" s="14" t="s">
        <v>518</v>
      </c>
      <c r="F14" s="7">
        <v>2301</v>
      </c>
      <c r="G14" t="str">
        <f t="shared" si="0"/>
        <v xml:space="preserve">INSERT INTO JADWAL_SIDANG VALUES ('11123','3406', '2016-08-23', '11:11', '13:11', '2301'); </v>
      </c>
    </row>
    <row r="15" spans="1:7" x14ac:dyDescent="0.25">
      <c r="A15" s="7">
        <v>11124</v>
      </c>
      <c r="B15" s="8">
        <v>3407</v>
      </c>
      <c r="C15" s="7" t="s">
        <v>410</v>
      </c>
      <c r="D15" s="14" t="s">
        <v>509</v>
      </c>
      <c r="E15" s="14" t="s">
        <v>518</v>
      </c>
      <c r="F15" s="7">
        <v>2302</v>
      </c>
      <c r="G15" t="str">
        <f t="shared" si="0"/>
        <v xml:space="preserve">INSERT INTO JADWAL_SIDANG VALUES ('11124','3407', '2016-08-23', '11:11', '13:11', '2302'); </v>
      </c>
    </row>
    <row r="16" spans="1:7" x14ac:dyDescent="0.25">
      <c r="A16" s="7">
        <v>11125</v>
      </c>
      <c r="B16" s="8">
        <v>3374</v>
      </c>
      <c r="C16" s="7" t="s">
        <v>410</v>
      </c>
      <c r="D16" s="14" t="s">
        <v>509</v>
      </c>
      <c r="E16" s="14" t="s">
        <v>518</v>
      </c>
      <c r="F16" s="7">
        <v>2303</v>
      </c>
      <c r="G16" t="str">
        <f t="shared" si="0"/>
        <v xml:space="preserve">INSERT INTO JADWAL_SIDANG VALUES ('11125','3374', '2016-08-23', '11:11', '13:11', '2303'); </v>
      </c>
    </row>
    <row r="17" spans="1:7" x14ac:dyDescent="0.25">
      <c r="A17" s="7">
        <v>11126</v>
      </c>
      <c r="B17" s="8">
        <v>3375</v>
      </c>
      <c r="C17" s="7" t="s">
        <v>410</v>
      </c>
      <c r="D17" s="14" t="s">
        <v>509</v>
      </c>
      <c r="E17" s="14" t="s">
        <v>518</v>
      </c>
      <c r="F17" s="7">
        <v>2304</v>
      </c>
      <c r="G17" t="str">
        <f t="shared" si="0"/>
        <v xml:space="preserve">INSERT INTO JADWAL_SIDANG VALUES ('11126','3375', '2016-08-23', '11:11', '13:11', '2304'); </v>
      </c>
    </row>
    <row r="18" spans="1:7" x14ac:dyDescent="0.25">
      <c r="A18" s="7">
        <v>11127</v>
      </c>
      <c r="B18" s="8">
        <v>3376</v>
      </c>
      <c r="C18" s="7" t="s">
        <v>411</v>
      </c>
      <c r="D18" s="14" t="s">
        <v>509</v>
      </c>
      <c r="E18" s="14" t="s">
        <v>518</v>
      </c>
      <c r="F18" s="7">
        <v>2305</v>
      </c>
      <c r="G18" t="str">
        <f t="shared" si="0"/>
        <v xml:space="preserve">INSERT INTO JADWAL_SIDANG VALUES ('11127','3376', '2016-08-31', '11:11', '13:11', '2305'); </v>
      </c>
    </row>
    <row r="19" spans="1:7" x14ac:dyDescent="0.25">
      <c r="A19" s="7">
        <v>11128</v>
      </c>
      <c r="B19" s="8">
        <v>3377</v>
      </c>
      <c r="C19" s="7" t="s">
        <v>411</v>
      </c>
      <c r="D19" s="14" t="s">
        <v>509</v>
      </c>
      <c r="E19" s="14" t="s">
        <v>518</v>
      </c>
      <c r="F19" s="7">
        <v>2306</v>
      </c>
      <c r="G19" t="str">
        <f t="shared" si="0"/>
        <v xml:space="preserve">INSERT INTO JADWAL_SIDANG VALUES ('11128','3377', '2016-08-31', '11:11', '13:11', '2306'); </v>
      </c>
    </row>
    <row r="20" spans="1:7" x14ac:dyDescent="0.25">
      <c r="A20" s="7">
        <v>11129</v>
      </c>
      <c r="B20" s="8">
        <v>3378</v>
      </c>
      <c r="C20" s="7" t="s">
        <v>411</v>
      </c>
      <c r="D20" s="14" t="s">
        <v>509</v>
      </c>
      <c r="E20" s="14" t="s">
        <v>518</v>
      </c>
      <c r="F20" s="7">
        <v>2307</v>
      </c>
      <c r="G20" t="str">
        <f t="shared" si="0"/>
        <v xml:space="preserve">INSERT INTO JADWAL_SIDANG VALUES ('11129','3378', '2016-08-31', '11:11', '13:11', '2307'); </v>
      </c>
    </row>
    <row r="21" spans="1:7" x14ac:dyDescent="0.25">
      <c r="A21" s="7">
        <v>11130</v>
      </c>
      <c r="B21" s="8">
        <v>3379</v>
      </c>
      <c r="C21" s="7" t="s">
        <v>411</v>
      </c>
      <c r="D21" s="14" t="s">
        <v>509</v>
      </c>
      <c r="E21" s="14" t="s">
        <v>518</v>
      </c>
      <c r="F21" s="7">
        <v>2308</v>
      </c>
      <c r="G21" t="str">
        <f t="shared" si="0"/>
        <v xml:space="preserve">INSERT INTO JADWAL_SIDANG VALUES ('11130','3379', '2016-08-31', '11:11', '13:11', '2308'); </v>
      </c>
    </row>
    <row r="22" spans="1:7" x14ac:dyDescent="0.25">
      <c r="A22" s="7">
        <v>11131</v>
      </c>
      <c r="B22" s="8">
        <v>3380</v>
      </c>
      <c r="C22" s="7" t="s">
        <v>411</v>
      </c>
      <c r="D22" s="14" t="s">
        <v>509</v>
      </c>
      <c r="E22" s="14" t="s">
        <v>518</v>
      </c>
      <c r="F22" s="7">
        <v>2401</v>
      </c>
      <c r="G22" t="str">
        <f t="shared" si="0"/>
        <v xml:space="preserve">INSERT INTO JADWAL_SIDANG VALUES ('11131','3380', '2016-08-31', '11:11', '13:11', '2401'); </v>
      </c>
    </row>
    <row r="23" spans="1:7" x14ac:dyDescent="0.25">
      <c r="A23" s="7">
        <v>11132</v>
      </c>
      <c r="B23" s="8">
        <v>3379</v>
      </c>
      <c r="C23" s="7" t="s">
        <v>411</v>
      </c>
      <c r="D23" s="14" t="s">
        <v>509</v>
      </c>
      <c r="E23" s="14" t="s">
        <v>518</v>
      </c>
      <c r="F23" s="7">
        <v>2402</v>
      </c>
      <c r="G23" t="str">
        <f t="shared" si="0"/>
        <v xml:space="preserve">INSERT INTO JADWAL_SIDANG VALUES ('11132','3379', '2016-08-31', '11:11', '13:11', '2402'); </v>
      </c>
    </row>
    <row r="24" spans="1:7" x14ac:dyDescent="0.25">
      <c r="A24" s="7">
        <v>11133</v>
      </c>
      <c r="B24" s="8">
        <v>3380</v>
      </c>
      <c r="C24" s="7" t="s">
        <v>412</v>
      </c>
      <c r="D24" s="14" t="s">
        <v>509</v>
      </c>
      <c r="E24" s="14" t="s">
        <v>518</v>
      </c>
      <c r="F24" s="7">
        <v>2403</v>
      </c>
      <c r="G24" t="str">
        <f t="shared" si="0"/>
        <v xml:space="preserve">INSERT INTO JADWAL_SIDANG VALUES ('11133','3380', '2016-08-12', '11:11', '13:11', '2403'); </v>
      </c>
    </row>
    <row r="25" spans="1:7" x14ac:dyDescent="0.25">
      <c r="A25" s="7">
        <v>11134</v>
      </c>
      <c r="B25" s="8">
        <v>3381</v>
      </c>
      <c r="C25" s="7" t="s">
        <v>412</v>
      </c>
      <c r="D25" s="14" t="s">
        <v>509</v>
      </c>
      <c r="E25" s="14" t="s">
        <v>518</v>
      </c>
      <c r="F25" s="7">
        <v>2404</v>
      </c>
      <c r="G25" t="str">
        <f t="shared" si="0"/>
        <v xml:space="preserve">INSERT INTO JADWAL_SIDANG VALUES ('11134','3381', '2016-08-12', '11:11', '13:11', '2404'); </v>
      </c>
    </row>
    <row r="26" spans="1:7" x14ac:dyDescent="0.25">
      <c r="A26" s="7">
        <v>11135</v>
      </c>
      <c r="B26" s="8">
        <v>3382</v>
      </c>
      <c r="C26" s="7" t="s">
        <v>412</v>
      </c>
      <c r="D26" s="14" t="s">
        <v>509</v>
      </c>
      <c r="E26" s="14" t="s">
        <v>518</v>
      </c>
      <c r="F26" s="7">
        <v>2405</v>
      </c>
      <c r="G26" t="str">
        <f t="shared" si="0"/>
        <v xml:space="preserve">INSERT INTO JADWAL_SIDANG VALUES ('11135','3382', '2016-08-12', '11:11', '13:11', '2405'); </v>
      </c>
    </row>
    <row r="27" spans="1:7" x14ac:dyDescent="0.25">
      <c r="A27" s="7">
        <v>11136</v>
      </c>
      <c r="B27" s="8">
        <v>3383</v>
      </c>
      <c r="C27" s="7" t="s">
        <v>412</v>
      </c>
      <c r="D27" s="14" t="s">
        <v>509</v>
      </c>
      <c r="E27" s="14" t="s">
        <v>518</v>
      </c>
      <c r="F27" s="7">
        <v>2406</v>
      </c>
      <c r="G27" t="str">
        <f t="shared" si="0"/>
        <v xml:space="preserve">INSERT INTO JADWAL_SIDANG VALUES ('11136','3383', '2016-08-12', '11:11', '13:11', '2406'); </v>
      </c>
    </row>
    <row r="28" spans="1:7" x14ac:dyDescent="0.25">
      <c r="A28" s="7">
        <v>11137</v>
      </c>
      <c r="B28" s="8">
        <v>3375</v>
      </c>
      <c r="C28" s="7" t="s">
        <v>412</v>
      </c>
      <c r="D28" s="14" t="s">
        <v>509</v>
      </c>
      <c r="E28" s="14" t="s">
        <v>518</v>
      </c>
      <c r="F28" s="7">
        <v>2407</v>
      </c>
      <c r="G28" t="str">
        <f t="shared" si="0"/>
        <v xml:space="preserve">INSERT INTO JADWAL_SIDANG VALUES ('11137','3375', '2016-08-12', '11:11', '13:11', '2407'); </v>
      </c>
    </row>
    <row r="29" spans="1:7" x14ac:dyDescent="0.25">
      <c r="A29" s="7">
        <v>11138</v>
      </c>
      <c r="B29" s="8">
        <v>3376</v>
      </c>
      <c r="C29" s="7" t="s">
        <v>412</v>
      </c>
      <c r="D29" s="14" t="s">
        <v>509</v>
      </c>
      <c r="E29" s="14" t="s">
        <v>518</v>
      </c>
      <c r="F29" s="7">
        <v>2408</v>
      </c>
      <c r="G29" t="str">
        <f t="shared" si="0"/>
        <v xml:space="preserve">INSERT INTO JADWAL_SIDANG VALUES ('11138','3376', '2016-08-12', '11:11', '13:11', '2408'); </v>
      </c>
    </row>
    <row r="30" spans="1:7" x14ac:dyDescent="0.25">
      <c r="A30" s="7">
        <v>11139</v>
      </c>
      <c r="B30" s="8">
        <v>3374</v>
      </c>
      <c r="C30" s="7" t="s">
        <v>412</v>
      </c>
      <c r="D30" s="14" t="s">
        <v>509</v>
      </c>
      <c r="E30" s="14" t="s">
        <v>518</v>
      </c>
      <c r="F30" s="7">
        <v>2409</v>
      </c>
      <c r="G30" t="str">
        <f t="shared" si="0"/>
        <v xml:space="preserve">INSERT INTO JADWAL_SIDANG VALUES ('11139','3374', '2016-08-12', '11:11', '13:11', '2409'); </v>
      </c>
    </row>
    <row r="31" spans="1:7" x14ac:dyDescent="0.25">
      <c r="A31" s="7">
        <v>11140</v>
      </c>
      <c r="B31" s="8">
        <v>3375</v>
      </c>
      <c r="C31" s="7" t="s">
        <v>412</v>
      </c>
      <c r="D31" s="14" t="s">
        <v>510</v>
      </c>
      <c r="E31" s="14" t="s">
        <v>515</v>
      </c>
      <c r="F31" s="7">
        <v>2410</v>
      </c>
      <c r="G31" t="str">
        <f t="shared" si="0"/>
        <v xml:space="preserve">INSERT INTO JADWAL_SIDANG VALUES ('11140','3375', '2016-08-12', '9:00', '12:00', '2410'); </v>
      </c>
    </row>
    <row r="32" spans="1:7" x14ac:dyDescent="0.25">
      <c r="A32" s="7">
        <v>11141</v>
      </c>
      <c r="B32" s="8">
        <v>3376</v>
      </c>
      <c r="C32" s="7" t="s">
        <v>413</v>
      </c>
      <c r="D32" s="14" t="s">
        <v>510</v>
      </c>
      <c r="E32" s="14" t="s">
        <v>515</v>
      </c>
      <c r="F32" s="7">
        <v>2501</v>
      </c>
      <c r="G32" t="str">
        <f t="shared" si="0"/>
        <v xml:space="preserve">INSERT INTO JADWAL_SIDANG VALUES ('11141','3376', '2016-08-30', '9:00', '12:00', '2501'); </v>
      </c>
    </row>
    <row r="33" spans="1:7" x14ac:dyDescent="0.25">
      <c r="A33" s="7">
        <v>11142</v>
      </c>
      <c r="B33" s="8">
        <v>3377</v>
      </c>
      <c r="C33" s="7" t="s">
        <v>413</v>
      </c>
      <c r="D33" s="14" t="s">
        <v>510</v>
      </c>
      <c r="E33" s="14" t="s">
        <v>515</v>
      </c>
      <c r="F33" s="7">
        <v>2501</v>
      </c>
      <c r="G33" t="str">
        <f t="shared" si="0"/>
        <v xml:space="preserve">INSERT INTO JADWAL_SIDANG VALUES ('11142','3377', '2016-08-30', '9:00', '12:00', '2501'); </v>
      </c>
    </row>
    <row r="34" spans="1:7" x14ac:dyDescent="0.25">
      <c r="A34" s="7">
        <v>11143</v>
      </c>
      <c r="B34" s="8">
        <v>3378</v>
      </c>
      <c r="C34" s="7" t="s">
        <v>413</v>
      </c>
      <c r="D34" s="14" t="s">
        <v>510</v>
      </c>
      <c r="E34" s="14" t="s">
        <v>515</v>
      </c>
      <c r="F34" s="7">
        <v>2501</v>
      </c>
      <c r="G34" t="str">
        <f t="shared" si="0"/>
        <v xml:space="preserve">INSERT INTO JADWAL_SIDANG VALUES ('11143','3378', '2016-08-30', '9:00', '12:00', '2501'); </v>
      </c>
    </row>
    <row r="35" spans="1:7" x14ac:dyDescent="0.25">
      <c r="A35" s="7">
        <v>11144</v>
      </c>
      <c r="B35" s="8">
        <v>3379</v>
      </c>
      <c r="C35" s="7" t="s">
        <v>413</v>
      </c>
      <c r="D35" s="14" t="s">
        <v>510</v>
      </c>
      <c r="E35" s="14" t="s">
        <v>515</v>
      </c>
      <c r="F35" s="7">
        <v>2501</v>
      </c>
      <c r="G35" t="str">
        <f t="shared" si="0"/>
        <v xml:space="preserve">INSERT INTO JADWAL_SIDANG VALUES ('11144','3379', '2016-08-30', '9:00', '12:00', '2501'); </v>
      </c>
    </row>
    <row r="36" spans="1:7" x14ac:dyDescent="0.25">
      <c r="A36" s="7">
        <v>11145</v>
      </c>
      <c r="B36" s="8">
        <v>3380</v>
      </c>
      <c r="C36" s="7" t="s">
        <v>413</v>
      </c>
      <c r="D36" s="14" t="s">
        <v>510</v>
      </c>
      <c r="E36" s="14" t="s">
        <v>515</v>
      </c>
      <c r="F36" s="7">
        <v>2501</v>
      </c>
      <c r="G36" t="str">
        <f t="shared" si="0"/>
        <v xml:space="preserve">INSERT INTO JADWAL_SIDANG VALUES ('11145','3380', '2016-08-30', '9:00', '12:00', '2501'); </v>
      </c>
    </row>
    <row r="37" spans="1:7" x14ac:dyDescent="0.25">
      <c r="A37" s="7">
        <v>11146</v>
      </c>
      <c r="B37" s="8">
        <v>3381</v>
      </c>
      <c r="C37" s="7" t="s">
        <v>413</v>
      </c>
      <c r="D37" s="14" t="s">
        <v>510</v>
      </c>
      <c r="E37" s="14" t="s">
        <v>515</v>
      </c>
      <c r="F37" s="7">
        <v>1101</v>
      </c>
      <c r="G37" t="str">
        <f t="shared" si="0"/>
        <v xml:space="preserve">INSERT INTO JADWAL_SIDANG VALUES ('11146','3381', '2016-08-30', '9:00', '12:00', '1101'); </v>
      </c>
    </row>
    <row r="38" spans="1:7" x14ac:dyDescent="0.25">
      <c r="A38" s="7">
        <v>11147</v>
      </c>
      <c r="B38" s="8">
        <v>3382</v>
      </c>
      <c r="C38" s="7" t="s">
        <v>413</v>
      </c>
      <c r="D38" s="14" t="s">
        <v>510</v>
      </c>
      <c r="E38" s="14" t="s">
        <v>515</v>
      </c>
      <c r="F38" s="7">
        <v>1108</v>
      </c>
      <c r="G38" t="str">
        <f t="shared" si="0"/>
        <v xml:space="preserve">INSERT INTO JADWAL_SIDANG VALUES ('11147','3382', '2016-08-30', '9:00', '12:00', '1108'); </v>
      </c>
    </row>
    <row r="39" spans="1:7" x14ac:dyDescent="0.25">
      <c r="A39" s="7">
        <v>11148</v>
      </c>
      <c r="B39" s="8">
        <v>3384</v>
      </c>
      <c r="C39" s="7" t="s">
        <v>413</v>
      </c>
      <c r="D39" s="14" t="s">
        <v>510</v>
      </c>
      <c r="E39" s="14" t="s">
        <v>515</v>
      </c>
      <c r="F39" s="7">
        <v>2302</v>
      </c>
      <c r="G39" t="str">
        <f t="shared" si="0"/>
        <v xml:space="preserve">INSERT INTO JADWAL_SIDANG VALUES ('11148','3384', '2016-08-30', '9:00', '12:00', '2302'); </v>
      </c>
    </row>
    <row r="40" spans="1:7" x14ac:dyDescent="0.25">
      <c r="A40" s="7">
        <v>11149</v>
      </c>
      <c r="B40" s="8">
        <v>3385</v>
      </c>
      <c r="C40" s="7" t="s">
        <v>414</v>
      </c>
      <c r="D40" s="14" t="s">
        <v>510</v>
      </c>
      <c r="E40" s="14" t="s">
        <v>515</v>
      </c>
      <c r="F40" s="7">
        <v>2303</v>
      </c>
      <c r="G40" t="str">
        <f t="shared" si="0"/>
        <v xml:space="preserve">INSERT INTO JADWAL_SIDANG VALUES ('11149','3385', '2016-08-10', '9:00', '12:00', '2303'); </v>
      </c>
    </row>
    <row r="41" spans="1:7" x14ac:dyDescent="0.25">
      <c r="A41" s="7">
        <v>11150</v>
      </c>
      <c r="B41" s="8">
        <v>3384</v>
      </c>
      <c r="C41" s="7" t="s">
        <v>414</v>
      </c>
      <c r="D41" s="14" t="s">
        <v>510</v>
      </c>
      <c r="E41" s="14" t="s">
        <v>515</v>
      </c>
      <c r="F41" s="7">
        <v>1105</v>
      </c>
      <c r="G41" t="str">
        <f t="shared" si="0"/>
        <v xml:space="preserve">INSERT INTO JADWAL_SIDANG VALUES ('11150','3384', '2016-08-10', '9:00', '12:00', '1105'); </v>
      </c>
    </row>
    <row r="42" spans="1:7" x14ac:dyDescent="0.25">
      <c r="A42" s="7">
        <v>11151</v>
      </c>
      <c r="B42" s="8">
        <v>3385</v>
      </c>
      <c r="C42" s="7" t="s">
        <v>414</v>
      </c>
      <c r="D42" s="14" t="s">
        <v>510</v>
      </c>
      <c r="E42" s="14" t="s">
        <v>515</v>
      </c>
      <c r="F42" s="7">
        <v>2302</v>
      </c>
      <c r="G42" t="str">
        <f t="shared" si="0"/>
        <v xml:space="preserve">INSERT INTO JADWAL_SIDANG VALUES ('11151','3385', '2016-08-10', '9:00', '12:00', '2302'); </v>
      </c>
    </row>
    <row r="43" spans="1:7" x14ac:dyDescent="0.25">
      <c r="A43" s="7">
        <v>11152</v>
      </c>
      <c r="B43" s="8">
        <v>3385</v>
      </c>
      <c r="C43" s="7" t="s">
        <v>414</v>
      </c>
      <c r="D43" s="14" t="s">
        <v>510</v>
      </c>
      <c r="E43" s="14" t="s">
        <v>515</v>
      </c>
      <c r="F43" s="7">
        <v>2303</v>
      </c>
      <c r="G43" t="str">
        <f t="shared" si="0"/>
        <v xml:space="preserve">INSERT INTO JADWAL_SIDANG VALUES ('11152','3385', '2016-08-10', '9:00', '12:00', '2303'); </v>
      </c>
    </row>
    <row r="44" spans="1:7" x14ac:dyDescent="0.25">
      <c r="A44" s="7">
        <v>11153</v>
      </c>
      <c r="B44" s="8">
        <v>3384</v>
      </c>
      <c r="C44" s="7" t="s">
        <v>414</v>
      </c>
      <c r="D44" s="14" t="s">
        <v>511</v>
      </c>
      <c r="E44" s="14" t="s">
        <v>519</v>
      </c>
      <c r="F44" s="7">
        <v>1108</v>
      </c>
      <c r="G44" t="str">
        <f t="shared" si="0"/>
        <v xml:space="preserve">INSERT INTO JADWAL_SIDANG VALUES ('11153','3384', '2016-08-10', '8:00', '11:00', '1108'); </v>
      </c>
    </row>
    <row r="45" spans="1:7" x14ac:dyDescent="0.25">
      <c r="A45" s="7">
        <v>11154</v>
      </c>
      <c r="B45" s="8">
        <v>3399</v>
      </c>
      <c r="C45" s="7" t="s">
        <v>414</v>
      </c>
      <c r="D45" s="14" t="s">
        <v>511</v>
      </c>
      <c r="E45" s="14" t="s">
        <v>519</v>
      </c>
      <c r="F45" s="7">
        <v>2501</v>
      </c>
      <c r="G45" t="str">
        <f t="shared" si="0"/>
        <v xml:space="preserve">INSERT INTO JADWAL_SIDANG VALUES ('11154','3399', '2016-08-10', '8:00', '11:00', '2501'); </v>
      </c>
    </row>
    <row r="46" spans="1:7" x14ac:dyDescent="0.25">
      <c r="A46" s="7">
        <v>11155</v>
      </c>
      <c r="B46" s="8">
        <v>3401</v>
      </c>
      <c r="C46" s="7" t="s">
        <v>414</v>
      </c>
      <c r="D46" s="14" t="s">
        <v>511</v>
      </c>
      <c r="E46" s="14" t="s">
        <v>519</v>
      </c>
      <c r="F46" s="7">
        <v>2501</v>
      </c>
      <c r="G46" t="str">
        <f t="shared" si="0"/>
        <v xml:space="preserve">INSERT INTO JADWAL_SIDANG VALUES ('11155','3401', '2016-08-10', '8:00', '11:00', '2501'); </v>
      </c>
    </row>
    <row r="47" spans="1:7" x14ac:dyDescent="0.25">
      <c r="A47" s="7">
        <v>11156</v>
      </c>
      <c r="B47" s="8">
        <v>3402</v>
      </c>
      <c r="C47" s="7" t="s">
        <v>414</v>
      </c>
      <c r="D47" s="14" t="s">
        <v>511</v>
      </c>
      <c r="E47" s="14" t="s">
        <v>519</v>
      </c>
      <c r="F47" s="7">
        <v>2501</v>
      </c>
      <c r="G47" t="str">
        <f t="shared" si="0"/>
        <v xml:space="preserve">INSERT INTO JADWAL_SIDANG VALUES ('11156','3402', '2016-08-10', '8:00', '11:00', '2501'); </v>
      </c>
    </row>
    <row r="48" spans="1:7" x14ac:dyDescent="0.25">
      <c r="A48" s="7">
        <v>11157</v>
      </c>
      <c r="B48" s="8">
        <v>3403</v>
      </c>
      <c r="C48" s="7" t="s">
        <v>415</v>
      </c>
      <c r="D48" s="14" t="s">
        <v>511</v>
      </c>
      <c r="E48" s="14" t="s">
        <v>519</v>
      </c>
      <c r="F48" s="7">
        <v>1107</v>
      </c>
      <c r="G48" t="str">
        <f t="shared" si="0"/>
        <v xml:space="preserve">INSERT INTO JADWAL_SIDANG VALUES ('11157','3403', '2016-08-02', '8:00', '11:00', '1107'); </v>
      </c>
    </row>
    <row r="49" spans="1:7" x14ac:dyDescent="0.25">
      <c r="A49" s="7">
        <v>11158</v>
      </c>
      <c r="B49" s="8">
        <v>3404</v>
      </c>
      <c r="C49" s="7" t="s">
        <v>415</v>
      </c>
      <c r="D49" s="14" t="s">
        <v>511</v>
      </c>
      <c r="E49" s="14" t="s">
        <v>519</v>
      </c>
      <c r="F49" s="7">
        <v>2301</v>
      </c>
      <c r="G49" t="str">
        <f t="shared" si="0"/>
        <v xml:space="preserve">INSERT INTO JADWAL_SIDANG VALUES ('11158','3404', '2016-08-02', '8:00', '11:00', '2301'); </v>
      </c>
    </row>
    <row r="50" spans="1:7" x14ac:dyDescent="0.25">
      <c r="A50" s="7">
        <v>11159</v>
      </c>
      <c r="B50" s="8">
        <v>3405</v>
      </c>
      <c r="C50" s="7" t="s">
        <v>415</v>
      </c>
      <c r="D50" s="14" t="s">
        <v>511</v>
      </c>
      <c r="E50" s="14" t="s">
        <v>519</v>
      </c>
      <c r="F50" s="7">
        <v>2302</v>
      </c>
      <c r="G50" t="str">
        <f t="shared" si="0"/>
        <v xml:space="preserve">INSERT INTO JADWAL_SIDANG VALUES ('11159','3405', '2016-08-02', '8:00', '11:00', '2302'); </v>
      </c>
    </row>
    <row r="51" spans="1:7" x14ac:dyDescent="0.25">
      <c r="A51" s="7">
        <v>11160</v>
      </c>
      <c r="B51" s="8">
        <v>3406</v>
      </c>
      <c r="C51" s="7" t="s">
        <v>415</v>
      </c>
      <c r="D51" s="14" t="s">
        <v>511</v>
      </c>
      <c r="E51" s="14" t="s">
        <v>519</v>
      </c>
      <c r="F51" s="7">
        <v>2302</v>
      </c>
      <c r="G51" t="str">
        <f t="shared" si="0"/>
        <v xml:space="preserve">INSERT INTO JADWAL_SIDANG VALUES ('11160','3406', '2016-08-02', '8:00', '11:00', '2302'); </v>
      </c>
    </row>
    <row r="52" spans="1:7" x14ac:dyDescent="0.25">
      <c r="A52" s="7">
        <v>11161</v>
      </c>
      <c r="B52" s="8">
        <v>3407</v>
      </c>
      <c r="C52" s="7" t="s">
        <v>415</v>
      </c>
      <c r="D52" s="14" t="s">
        <v>511</v>
      </c>
      <c r="E52" s="14" t="s">
        <v>519</v>
      </c>
      <c r="F52" s="7">
        <v>2303</v>
      </c>
      <c r="G52" t="str">
        <f t="shared" si="0"/>
        <v xml:space="preserve">INSERT INTO JADWAL_SIDANG VALUES ('11161','3407', '2016-08-02', '8:00', '11:00', '2303'); </v>
      </c>
    </row>
    <row r="53" spans="1:7" x14ac:dyDescent="0.25">
      <c r="A53" s="7">
        <v>11162</v>
      </c>
      <c r="B53" s="8">
        <v>3408</v>
      </c>
      <c r="C53" s="7" t="s">
        <v>415</v>
      </c>
      <c r="D53" s="14" t="s">
        <v>511</v>
      </c>
      <c r="E53" s="14" t="s">
        <v>519</v>
      </c>
      <c r="F53" s="7">
        <v>2305</v>
      </c>
      <c r="G53" t="str">
        <f t="shared" si="0"/>
        <v xml:space="preserve">INSERT INTO JADWAL_SIDANG VALUES ('11162','3408', '2016-08-02', '8:00', '11:00', '2305'); </v>
      </c>
    </row>
    <row r="54" spans="1:7" x14ac:dyDescent="0.25">
      <c r="A54" s="7">
        <v>11163</v>
      </c>
      <c r="B54" s="8">
        <v>3409</v>
      </c>
      <c r="C54" s="7" t="s">
        <v>415</v>
      </c>
      <c r="D54" s="14" t="s">
        <v>511</v>
      </c>
      <c r="E54" s="14" t="s">
        <v>519</v>
      </c>
      <c r="F54" s="7">
        <v>1106</v>
      </c>
      <c r="G54" t="str">
        <f t="shared" si="0"/>
        <v xml:space="preserve">INSERT INTO JADWAL_SIDANG VALUES ('11163','3409', '2016-08-02', '8:00', '11:00', '1106'); </v>
      </c>
    </row>
    <row r="55" spans="1:7" x14ac:dyDescent="0.25">
      <c r="A55" s="7">
        <v>11164</v>
      </c>
      <c r="B55" s="8">
        <v>3386</v>
      </c>
      <c r="C55" s="7" t="s">
        <v>415</v>
      </c>
      <c r="D55" s="14" t="s">
        <v>511</v>
      </c>
      <c r="E55" s="14" t="s">
        <v>519</v>
      </c>
      <c r="F55" s="7">
        <v>1107</v>
      </c>
      <c r="G55" t="str">
        <f t="shared" si="0"/>
        <v xml:space="preserve">INSERT INTO JADWAL_SIDANG VALUES ('11164','3386', '2016-08-02', '8:00', '11:00', '1107'); </v>
      </c>
    </row>
    <row r="56" spans="1:7" x14ac:dyDescent="0.25">
      <c r="A56" s="7">
        <v>11165</v>
      </c>
      <c r="B56" s="8">
        <v>3387</v>
      </c>
      <c r="C56" s="7" t="s">
        <v>416</v>
      </c>
      <c r="D56" s="14" t="s">
        <v>511</v>
      </c>
      <c r="E56" s="14" t="s">
        <v>519</v>
      </c>
      <c r="F56" s="7">
        <v>2308</v>
      </c>
      <c r="G56" t="str">
        <f t="shared" si="0"/>
        <v xml:space="preserve">INSERT INTO JADWAL_SIDANG VALUES ('11165','3387', '2016-08-22', '8:00', '11:00', '2308'); </v>
      </c>
    </row>
    <row r="57" spans="1:7" x14ac:dyDescent="0.25">
      <c r="A57" s="7">
        <v>11166</v>
      </c>
      <c r="B57" s="8">
        <v>3399</v>
      </c>
      <c r="C57" s="7" t="s">
        <v>416</v>
      </c>
      <c r="D57" s="14" t="s">
        <v>511</v>
      </c>
      <c r="E57" s="14" t="s">
        <v>519</v>
      </c>
      <c r="F57" s="7">
        <v>2401</v>
      </c>
      <c r="G57" t="str">
        <f t="shared" si="0"/>
        <v xml:space="preserve">INSERT INTO JADWAL_SIDANG VALUES ('11166','3399', '2016-08-22', '8:00', '11:00', '2401'); </v>
      </c>
    </row>
    <row r="58" spans="1:7" x14ac:dyDescent="0.25">
      <c r="A58" s="7">
        <v>11167</v>
      </c>
      <c r="B58" s="8">
        <v>3383</v>
      </c>
      <c r="C58" s="7" t="s">
        <v>416</v>
      </c>
      <c r="D58" s="14" t="s">
        <v>511</v>
      </c>
      <c r="E58" s="14" t="s">
        <v>519</v>
      </c>
      <c r="F58" s="7">
        <v>2402</v>
      </c>
      <c r="G58" t="str">
        <f t="shared" si="0"/>
        <v xml:space="preserve">INSERT INTO JADWAL_SIDANG VALUES ('11167','3383', '2016-08-22', '8:00', '11:00', '2402'); </v>
      </c>
    </row>
    <row r="59" spans="1:7" x14ac:dyDescent="0.25">
      <c r="A59" s="7">
        <v>11168</v>
      </c>
      <c r="B59" s="8">
        <v>3370</v>
      </c>
      <c r="C59" s="7" t="s">
        <v>416</v>
      </c>
      <c r="D59" s="14" t="s">
        <v>511</v>
      </c>
      <c r="E59" s="14" t="s">
        <v>519</v>
      </c>
      <c r="F59" s="7">
        <v>2403</v>
      </c>
      <c r="G59" t="str">
        <f t="shared" si="0"/>
        <v xml:space="preserve">INSERT INTO JADWAL_SIDANG VALUES ('11168','3370', '2016-08-22', '8:00', '11:00', '2403'); </v>
      </c>
    </row>
    <row r="60" spans="1:7" x14ac:dyDescent="0.25">
      <c r="A60" s="7">
        <v>11169</v>
      </c>
      <c r="B60" s="8">
        <v>3402</v>
      </c>
      <c r="C60" s="7" t="s">
        <v>416</v>
      </c>
      <c r="D60" s="14" t="s">
        <v>511</v>
      </c>
      <c r="E60" s="14" t="s">
        <v>519</v>
      </c>
      <c r="F60" s="7">
        <v>2404</v>
      </c>
      <c r="G60" t="str">
        <f t="shared" si="0"/>
        <v xml:space="preserve">INSERT INTO JADWAL_SIDANG VALUES ('11169','3402', '2016-08-22', '8:00', '11:00', '2404'); </v>
      </c>
    </row>
    <row r="61" spans="1:7" x14ac:dyDescent="0.25">
      <c r="A61" s="7">
        <v>11170</v>
      </c>
      <c r="B61" s="8">
        <v>3386</v>
      </c>
      <c r="C61" s="7" t="s">
        <v>416</v>
      </c>
      <c r="D61" s="14" t="s">
        <v>510</v>
      </c>
      <c r="E61" s="14" t="s">
        <v>519</v>
      </c>
      <c r="F61" s="7">
        <v>2405</v>
      </c>
      <c r="G61" t="str">
        <f t="shared" si="0"/>
        <v xml:space="preserve">INSERT INTO JADWAL_SIDANG VALUES ('11170','3386', '2016-08-22', '9:00', '11:00', '2405'); </v>
      </c>
    </row>
    <row r="62" spans="1:7" x14ac:dyDescent="0.25">
      <c r="A62" s="7">
        <v>11171</v>
      </c>
      <c r="B62" s="8">
        <v>3387</v>
      </c>
      <c r="C62" s="7" t="s">
        <v>416</v>
      </c>
      <c r="D62" s="14" t="s">
        <v>512</v>
      </c>
      <c r="E62" s="14" t="s">
        <v>515</v>
      </c>
      <c r="F62" s="7">
        <v>2406</v>
      </c>
      <c r="G62" t="str">
        <f t="shared" si="0"/>
        <v xml:space="preserve">INSERT INTO JADWAL_SIDANG VALUES ('11171','3387', '2016-08-22', '10:00', '12:00', '2406'); </v>
      </c>
    </row>
    <row r="63" spans="1:7" x14ac:dyDescent="0.25">
      <c r="A63" s="7">
        <v>11172</v>
      </c>
      <c r="B63" s="8">
        <v>3388</v>
      </c>
      <c r="C63" s="7" t="s">
        <v>416</v>
      </c>
      <c r="D63" s="14" t="s">
        <v>513</v>
      </c>
      <c r="E63" s="14" t="s">
        <v>516</v>
      </c>
      <c r="F63" s="7">
        <v>2407</v>
      </c>
      <c r="G63" t="str">
        <f t="shared" si="0"/>
        <v xml:space="preserve">INSERT INTO JADWAL_SIDANG VALUES ('11172','3388', '2016-08-22', '14:00', '16:00', '2407'); </v>
      </c>
    </row>
    <row r="64" spans="1:7" x14ac:dyDescent="0.25">
      <c r="A64" s="7">
        <v>11173</v>
      </c>
      <c r="B64" s="8">
        <v>3388</v>
      </c>
      <c r="C64" s="7" t="s">
        <v>417</v>
      </c>
      <c r="D64" s="14" t="s">
        <v>514</v>
      </c>
      <c r="E64" s="14" t="s">
        <v>520</v>
      </c>
      <c r="F64" s="7">
        <v>2408</v>
      </c>
      <c r="G64" t="str">
        <f t="shared" si="0"/>
        <v xml:space="preserve">INSERT INTO JADWAL_SIDANG VALUES ('11173','3388', '2016-08-24', '15:00', '18:00', '2408'); </v>
      </c>
    </row>
    <row r="65" spans="1:7" x14ac:dyDescent="0.25">
      <c r="A65" s="7">
        <v>11174</v>
      </c>
      <c r="B65" s="8">
        <v>3390</v>
      </c>
      <c r="C65" s="7" t="s">
        <v>417</v>
      </c>
      <c r="D65" s="14" t="s">
        <v>512</v>
      </c>
      <c r="E65" s="14" t="s">
        <v>515</v>
      </c>
      <c r="F65" s="7">
        <v>2409</v>
      </c>
      <c r="G65" t="str">
        <f t="shared" si="0"/>
        <v xml:space="preserve">INSERT INTO JADWAL_SIDANG VALUES ('11174','3390', '2016-08-24', '10:00', '12:00', '2409'); </v>
      </c>
    </row>
    <row r="66" spans="1:7" x14ac:dyDescent="0.25">
      <c r="A66" s="7">
        <v>11175</v>
      </c>
      <c r="B66" s="8">
        <v>3391</v>
      </c>
      <c r="C66" s="7" t="s">
        <v>417</v>
      </c>
      <c r="D66" s="14" t="s">
        <v>513</v>
      </c>
      <c r="E66" s="14" t="s">
        <v>516</v>
      </c>
      <c r="F66" s="7">
        <v>2410</v>
      </c>
      <c r="G66" t="str">
        <f t="shared" si="0"/>
        <v xml:space="preserve">INSERT INTO JADWAL_SIDANG VALUES ('11175','3391', '2016-08-24', '14:00', '16:00', '2410'); </v>
      </c>
    </row>
    <row r="67" spans="1:7" x14ac:dyDescent="0.25">
      <c r="A67" s="7">
        <v>11176</v>
      </c>
      <c r="B67" s="8">
        <v>3383</v>
      </c>
      <c r="C67" s="7" t="s">
        <v>417</v>
      </c>
      <c r="D67" s="14" t="s">
        <v>514</v>
      </c>
      <c r="E67" s="14" t="s">
        <v>520</v>
      </c>
      <c r="F67" s="7">
        <v>2501</v>
      </c>
      <c r="G67" t="str">
        <f t="shared" ref="G67:G81" si="1">+"INSERT INTO JADWAL_SIDANG VALUES ('"&amp;A67&amp;"','"&amp;B67&amp;"', '"&amp;C67&amp;"', '"&amp;D67&amp;"', '"&amp;E67&amp;"', '"&amp;F67&amp;"'); "</f>
        <v xml:space="preserve">INSERT INTO JADWAL_SIDANG VALUES ('11176','3383', '2016-08-24', '15:00', '18:00', '2501'); </v>
      </c>
    </row>
    <row r="68" spans="1:7" x14ac:dyDescent="0.25">
      <c r="A68" s="7">
        <v>11177</v>
      </c>
      <c r="B68" s="8">
        <v>3370</v>
      </c>
      <c r="C68" s="7" t="s">
        <v>417</v>
      </c>
      <c r="D68" s="14" t="s">
        <v>512</v>
      </c>
      <c r="E68" s="14" t="s">
        <v>515</v>
      </c>
      <c r="F68" s="7">
        <v>2501</v>
      </c>
      <c r="G68" t="str">
        <f t="shared" si="1"/>
        <v xml:space="preserve">INSERT INTO JADWAL_SIDANG VALUES ('11177','3370', '2016-08-24', '10:00', '12:00', '2501'); </v>
      </c>
    </row>
    <row r="69" spans="1:7" x14ac:dyDescent="0.25">
      <c r="A69" s="7">
        <v>11178</v>
      </c>
      <c r="B69" s="8">
        <v>3402</v>
      </c>
      <c r="C69" s="7" t="s">
        <v>417</v>
      </c>
      <c r="D69" s="14" t="s">
        <v>513</v>
      </c>
      <c r="E69" s="14" t="s">
        <v>516</v>
      </c>
      <c r="F69" s="7">
        <v>2501</v>
      </c>
      <c r="G69" t="str">
        <f t="shared" si="1"/>
        <v xml:space="preserve">INSERT INTO JADWAL_SIDANG VALUES ('11178','3402', '2016-08-24', '14:00', '16:00', '2501'); </v>
      </c>
    </row>
    <row r="70" spans="1:7" x14ac:dyDescent="0.25">
      <c r="A70" s="7">
        <v>11179</v>
      </c>
      <c r="B70" s="8">
        <v>3403</v>
      </c>
      <c r="C70" s="7" t="s">
        <v>417</v>
      </c>
      <c r="D70" s="14" t="s">
        <v>514</v>
      </c>
      <c r="E70" s="14" t="s">
        <v>520</v>
      </c>
      <c r="F70" s="7">
        <v>1108</v>
      </c>
      <c r="G70" t="str">
        <f t="shared" si="1"/>
        <v xml:space="preserve">INSERT INTO JADWAL_SIDANG VALUES ('11179','3403', '2016-08-24', '15:00', '18:00', '1108'); </v>
      </c>
    </row>
    <row r="71" spans="1:7" x14ac:dyDescent="0.25">
      <c r="A71" s="7">
        <v>11180</v>
      </c>
      <c r="B71" s="8">
        <v>3382</v>
      </c>
      <c r="C71" s="7" t="s">
        <v>417</v>
      </c>
      <c r="D71" s="14" t="s">
        <v>512</v>
      </c>
      <c r="E71" s="14" t="s">
        <v>515</v>
      </c>
      <c r="F71" s="7">
        <v>1109</v>
      </c>
      <c r="G71" t="str">
        <f t="shared" si="1"/>
        <v xml:space="preserve">INSERT INTO JADWAL_SIDANG VALUES ('11180','3382', '2016-08-24', '10:00', '12:00', '1109'); </v>
      </c>
    </row>
    <row r="72" spans="1:7" x14ac:dyDescent="0.25">
      <c r="A72" s="7">
        <v>11181</v>
      </c>
      <c r="B72" s="8">
        <v>3382</v>
      </c>
      <c r="C72" s="7" t="s">
        <v>418</v>
      </c>
      <c r="D72" s="14" t="s">
        <v>513</v>
      </c>
      <c r="E72" s="14" t="s">
        <v>516</v>
      </c>
      <c r="F72" s="7">
        <v>2408</v>
      </c>
      <c r="G72" t="str">
        <f t="shared" si="1"/>
        <v xml:space="preserve">INSERT INTO JADWAL_SIDANG VALUES ('11181','3382', '2016-08-08', '14:00', '16:00', '2408'); </v>
      </c>
    </row>
    <row r="73" spans="1:7" x14ac:dyDescent="0.25">
      <c r="A73" s="7">
        <v>11182</v>
      </c>
      <c r="B73" s="8">
        <v>3383</v>
      </c>
      <c r="C73" s="7" t="s">
        <v>418</v>
      </c>
      <c r="D73" s="14" t="s">
        <v>514</v>
      </c>
      <c r="E73" s="14" t="s">
        <v>520</v>
      </c>
      <c r="F73" s="7">
        <v>2409</v>
      </c>
      <c r="G73" t="str">
        <f t="shared" si="1"/>
        <v xml:space="preserve">INSERT INTO JADWAL_SIDANG VALUES ('11182','3383', '2016-08-08', '15:00', '18:00', '2409'); </v>
      </c>
    </row>
    <row r="74" spans="1:7" x14ac:dyDescent="0.25">
      <c r="A74" s="7">
        <v>11183</v>
      </c>
      <c r="B74" s="8">
        <v>3370</v>
      </c>
      <c r="C74" s="7" t="s">
        <v>418</v>
      </c>
      <c r="D74" s="14" t="s">
        <v>512</v>
      </c>
      <c r="E74" s="14" t="s">
        <v>515</v>
      </c>
      <c r="F74" s="7">
        <v>2410</v>
      </c>
      <c r="G74" t="str">
        <f t="shared" si="1"/>
        <v xml:space="preserve">INSERT INTO JADWAL_SIDANG VALUES ('11183','3370', '2016-08-08', '10:00', '12:00', '2410'); </v>
      </c>
    </row>
    <row r="75" spans="1:7" x14ac:dyDescent="0.25">
      <c r="A75" s="7">
        <v>11184</v>
      </c>
      <c r="B75" s="8">
        <v>3402</v>
      </c>
      <c r="C75" s="7" t="s">
        <v>418</v>
      </c>
      <c r="D75" s="14" t="s">
        <v>513</v>
      </c>
      <c r="E75" s="14" t="s">
        <v>516</v>
      </c>
      <c r="F75" s="7">
        <v>1108</v>
      </c>
      <c r="G75" t="str">
        <f t="shared" si="1"/>
        <v xml:space="preserve">INSERT INTO JADWAL_SIDANG VALUES ('11184','3402', '2016-08-08', '14:00', '16:00', '1108'); </v>
      </c>
    </row>
    <row r="76" spans="1:7" x14ac:dyDescent="0.25">
      <c r="A76" s="7">
        <v>11185</v>
      </c>
      <c r="B76" s="8">
        <v>3386</v>
      </c>
      <c r="C76" s="7" t="s">
        <v>418</v>
      </c>
      <c r="D76" s="14" t="s">
        <v>514</v>
      </c>
      <c r="E76" s="14" t="s">
        <v>520</v>
      </c>
      <c r="F76" s="7">
        <v>1109</v>
      </c>
      <c r="G76" t="str">
        <f t="shared" si="1"/>
        <v xml:space="preserve">INSERT INTO JADWAL_SIDANG VALUES ('11185','3386', '2016-08-08', '15:00', '18:00', '1109'); </v>
      </c>
    </row>
    <row r="77" spans="1:7" x14ac:dyDescent="0.25">
      <c r="A77" s="7">
        <v>11186</v>
      </c>
      <c r="B77" s="8">
        <v>3387</v>
      </c>
      <c r="C77" s="7" t="s">
        <v>418</v>
      </c>
      <c r="D77" s="14" t="s">
        <v>510</v>
      </c>
      <c r="E77" s="14" t="s">
        <v>515</v>
      </c>
      <c r="F77" s="7">
        <v>1107</v>
      </c>
      <c r="G77" t="str">
        <f t="shared" si="1"/>
        <v xml:space="preserve">INSERT INTO JADWAL_SIDANG VALUES ('11186','3387', '2016-08-08', '9:00', '12:00', '1107'); </v>
      </c>
    </row>
    <row r="78" spans="1:7" x14ac:dyDescent="0.25">
      <c r="A78" s="7">
        <v>11187</v>
      </c>
      <c r="B78" s="8">
        <v>3388</v>
      </c>
      <c r="C78" s="7" t="s">
        <v>418</v>
      </c>
      <c r="D78" s="14" t="s">
        <v>512</v>
      </c>
      <c r="E78" s="14" t="s">
        <v>515</v>
      </c>
      <c r="F78" s="7">
        <v>2406</v>
      </c>
      <c r="G78" t="str">
        <f t="shared" si="1"/>
        <v xml:space="preserve">INSERT INTO JADWAL_SIDANG VALUES ('11187','3388', '2016-08-08', '10:00', '12:00', '2406'); </v>
      </c>
    </row>
    <row r="79" spans="1:7" x14ac:dyDescent="0.25">
      <c r="A79" s="7">
        <v>11188</v>
      </c>
      <c r="B79" s="8">
        <v>3389</v>
      </c>
      <c r="C79" s="7" t="s">
        <v>409</v>
      </c>
      <c r="D79" s="14" t="s">
        <v>515</v>
      </c>
      <c r="E79" s="14" t="s">
        <v>521</v>
      </c>
      <c r="F79" s="7">
        <v>1106</v>
      </c>
      <c r="G79" t="str">
        <f t="shared" si="1"/>
        <v xml:space="preserve">INSERT INTO JADWAL_SIDANG VALUES ('11188','3389', '2016-08-18', '12:00', '13:00', '1106'); </v>
      </c>
    </row>
    <row r="80" spans="1:7" x14ac:dyDescent="0.25">
      <c r="A80" s="7">
        <v>11189</v>
      </c>
      <c r="B80" s="8">
        <v>3390</v>
      </c>
      <c r="C80" s="7" t="s">
        <v>409</v>
      </c>
      <c r="D80" s="14" t="s">
        <v>513</v>
      </c>
      <c r="E80" s="14" t="s">
        <v>514</v>
      </c>
      <c r="F80" s="7">
        <v>1107</v>
      </c>
      <c r="G80" t="str">
        <f t="shared" si="1"/>
        <v xml:space="preserve">INSERT INTO JADWAL_SIDANG VALUES ('11189','3390', '2016-08-18', '14:00', '15:00', '1107'); </v>
      </c>
    </row>
    <row r="81" spans="1:7" x14ac:dyDescent="0.25">
      <c r="A81" s="7">
        <v>11190</v>
      </c>
      <c r="B81" s="8">
        <v>3388</v>
      </c>
      <c r="C81" s="7" t="s">
        <v>409</v>
      </c>
      <c r="D81" s="14" t="s">
        <v>516</v>
      </c>
      <c r="E81" s="14" t="s">
        <v>520</v>
      </c>
      <c r="F81" s="7">
        <v>2305</v>
      </c>
      <c r="G81" t="str">
        <f t="shared" si="1"/>
        <v xml:space="preserve">INSERT INTO JADWAL_SIDANG VALUES ('11190','3388', '2016-08-18', '16:00', '18:00', '2305'); </v>
      </c>
    </row>
    <row r="82" spans="1:7" x14ac:dyDescent="0.25">
      <c r="A82" s="7"/>
      <c r="B82" s="8"/>
      <c r="C82" s="7"/>
      <c r="D82" s="7"/>
      <c r="E82" s="7"/>
      <c r="F82" s="7"/>
    </row>
    <row r="83" spans="1:7" x14ac:dyDescent="0.25">
      <c r="B83" s="5"/>
      <c r="C83" s="7"/>
    </row>
    <row r="84" spans="1:7" x14ac:dyDescent="0.25">
      <c r="B84" s="5"/>
      <c r="C84" s="7"/>
    </row>
    <row r="85" spans="1:7" x14ac:dyDescent="0.25">
      <c r="B85" s="5"/>
      <c r="C85" s="7"/>
    </row>
    <row r="86" spans="1:7" x14ac:dyDescent="0.25">
      <c r="B86" s="5"/>
      <c r="C86" s="7"/>
    </row>
    <row r="87" spans="1:7" x14ac:dyDescent="0.25">
      <c r="B87" s="5"/>
      <c r="C87" s="7"/>
    </row>
    <row r="88" spans="1:7" x14ac:dyDescent="0.25">
      <c r="C88" s="7"/>
    </row>
    <row r="89" spans="1:7" x14ac:dyDescent="0.25">
      <c r="C89" s="7"/>
    </row>
    <row r="90" spans="1:7" x14ac:dyDescent="0.25">
      <c r="C90" s="7"/>
    </row>
    <row r="91" spans="1:7" x14ac:dyDescent="0.25">
      <c r="C91" s="7"/>
    </row>
    <row r="92" spans="1:7" x14ac:dyDescent="0.25">
      <c r="C92" s="7"/>
    </row>
    <row r="93" spans="1:7" x14ac:dyDescent="0.25">
      <c r="C93" s="7"/>
    </row>
    <row r="94" spans="1:7" x14ac:dyDescent="0.25">
      <c r="C94" s="7"/>
    </row>
    <row r="95" spans="1:7" x14ac:dyDescent="0.25">
      <c r="C95" s="7"/>
    </row>
    <row r="96" spans="1:7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  <row r="100" spans="3:3" x14ac:dyDescent="0.25">
      <c r="C100" s="7"/>
    </row>
    <row r="101" spans="3:3" x14ac:dyDescent="0.25">
      <c r="C101" s="7"/>
    </row>
    <row r="102" spans="3:3" x14ac:dyDescent="0.25">
      <c r="C102" s="7"/>
    </row>
    <row r="103" spans="3:3" x14ac:dyDescent="0.25">
      <c r="C103" s="7"/>
    </row>
    <row r="104" spans="3:3" x14ac:dyDescent="0.25">
      <c r="C104" s="7"/>
    </row>
  </sheetData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3"/>
  <sheetViews>
    <sheetView topLeftCell="A131" workbookViewId="0">
      <selection activeCell="E144" sqref="E144"/>
    </sheetView>
  </sheetViews>
  <sheetFormatPr defaultRowHeight="15" x14ac:dyDescent="0.25"/>
  <cols>
    <col min="3" max="3" width="10.28515625" bestFit="1" customWidth="1"/>
    <col min="4" max="4" width="58.5703125" customWidth="1"/>
  </cols>
  <sheetData>
    <row r="1" spans="1:5" x14ac:dyDescent="0.25">
      <c r="A1" s="6" t="s">
        <v>7</v>
      </c>
      <c r="B1" s="6" t="s">
        <v>8</v>
      </c>
      <c r="C1" s="7" t="s">
        <v>9</v>
      </c>
      <c r="D1" s="7" t="s">
        <v>10</v>
      </c>
    </row>
    <row r="2" spans="1:5" x14ac:dyDescent="0.25">
      <c r="A2" s="7">
        <v>44444</v>
      </c>
      <c r="B2" s="8">
        <v>3390</v>
      </c>
      <c r="C2" s="7" t="s">
        <v>110</v>
      </c>
      <c r="D2" s="7" t="s">
        <v>260</v>
      </c>
      <c r="E2" t="str">
        <f>+"INSERT INTO BERKAS VALUES ('"&amp;A2&amp;"', '"&amp;B2&amp;"', '"&amp;C2&amp;"', '"&amp;D2&amp;"'); "</f>
        <v xml:space="preserve">INSERT INTO BERKAS VALUES ('44444', '3390', 'Berkas 1', 'Jl. Pinus Raya No.21, Depok'); </v>
      </c>
    </row>
    <row r="3" spans="1:5" x14ac:dyDescent="0.25">
      <c r="A3" s="7">
        <v>44445</v>
      </c>
      <c r="B3" s="8">
        <v>3408</v>
      </c>
      <c r="C3" s="7" t="s">
        <v>111</v>
      </c>
      <c r="D3" s="7" t="s">
        <v>261</v>
      </c>
      <c r="E3" t="str">
        <f t="shared" ref="E3:E66" si="0">+"INSERT INTO BERKAS VALUES ('"&amp;A3&amp;"', '"&amp;B3&amp;"', '"&amp;C3&amp;"', '"&amp;D3&amp;"'); "</f>
        <v xml:space="preserve">INSERT INTO BERKAS VALUES ('44445', '3408', 'Berkas 2', 'Perumahan Kebun Manis Blok D/4, Tangerang'); </v>
      </c>
    </row>
    <row r="4" spans="1:5" x14ac:dyDescent="0.25">
      <c r="A4" s="7">
        <v>44446</v>
      </c>
      <c r="B4" s="8">
        <v>3392</v>
      </c>
      <c r="C4" s="7" t="s">
        <v>112</v>
      </c>
      <c r="D4" s="7" t="s">
        <v>262</v>
      </c>
      <c r="E4" t="str">
        <f t="shared" si="0"/>
        <v xml:space="preserve">INSERT INTO BERKAS VALUES ('44446', '3392', 'Berkas 3', 'Jl. Gardu Timur No. 4, Bekasi'); </v>
      </c>
    </row>
    <row r="5" spans="1:5" x14ac:dyDescent="0.25">
      <c r="A5" s="7">
        <v>44447</v>
      </c>
      <c r="B5" s="8">
        <v>3393</v>
      </c>
      <c r="C5" s="7" t="s">
        <v>113</v>
      </c>
      <c r="D5" s="7" t="s">
        <v>263</v>
      </c>
      <c r="E5" t="str">
        <f t="shared" si="0"/>
        <v xml:space="preserve">INSERT INTO BERKAS VALUES ('44447', '3393', 'Berkas 4', 'Jl. Rimba Raya No. 21, Grogol, Jakarta'); </v>
      </c>
    </row>
    <row r="6" spans="1:5" x14ac:dyDescent="0.25">
      <c r="A6" s="7">
        <v>44448</v>
      </c>
      <c r="B6" s="8">
        <v>3395</v>
      </c>
      <c r="C6" s="7" t="s">
        <v>114</v>
      </c>
      <c r="D6" s="7" t="s">
        <v>264</v>
      </c>
      <c r="E6" t="str">
        <f t="shared" si="0"/>
        <v xml:space="preserve">INSERT INTO BERKAS VALUES ('44448', '3395', 'Berkas 5', 'Jl. Pegangsaan Barat No. 4, Grogol, Jakarta'); </v>
      </c>
    </row>
    <row r="7" spans="1:5" x14ac:dyDescent="0.25">
      <c r="A7" s="7">
        <v>44449</v>
      </c>
      <c r="B7" s="8">
        <v>3396</v>
      </c>
      <c r="C7" s="7" t="s">
        <v>115</v>
      </c>
      <c r="D7" s="7" t="s">
        <v>265</v>
      </c>
      <c r="E7" t="str">
        <f t="shared" si="0"/>
        <v xml:space="preserve">INSERT INTO BERKAS VALUES ('44449', '3396', 'Berkas 6', 'Perumahan Green Road Blok S No. 2, Bekasi'); </v>
      </c>
    </row>
    <row r="8" spans="1:5" x14ac:dyDescent="0.25">
      <c r="A8" s="7">
        <v>44450</v>
      </c>
      <c r="B8" s="8">
        <v>3396</v>
      </c>
      <c r="C8" s="7" t="s">
        <v>116</v>
      </c>
      <c r="D8" s="7" t="s">
        <v>266</v>
      </c>
      <c r="E8" t="str">
        <f t="shared" si="0"/>
        <v xml:space="preserve">INSERT INTO BERKAS VALUES ('44450', '3396', 'Berkas 7', 'Perumahan BATAN Indah Blok A/2, Tangerang'); </v>
      </c>
    </row>
    <row r="9" spans="1:5" x14ac:dyDescent="0.25">
      <c r="A9" s="7">
        <v>44451</v>
      </c>
      <c r="B9" s="8">
        <v>3398</v>
      </c>
      <c r="C9" s="7" t="s">
        <v>117</v>
      </c>
      <c r="D9" s="7" t="s">
        <v>267</v>
      </c>
      <c r="E9" t="str">
        <f t="shared" si="0"/>
        <v xml:space="preserve">INSERT INTO BERKAS VALUES ('44451', '3398', 'Berkas 8', 'Jl. Teguh No. 5, Semarang'); </v>
      </c>
    </row>
    <row r="10" spans="1:5" x14ac:dyDescent="0.25">
      <c r="A10" s="7">
        <v>44452</v>
      </c>
      <c r="B10" s="8">
        <v>3399</v>
      </c>
      <c r="C10" s="7" t="s">
        <v>118</v>
      </c>
      <c r="D10" s="7" t="s">
        <v>268</v>
      </c>
      <c r="E10" t="str">
        <f t="shared" si="0"/>
        <v xml:space="preserve">INSERT INTO BERKAS VALUES ('44452', '3399', 'Berkas 9', 'Jl. Papandayan No. 43, Bandung'); </v>
      </c>
    </row>
    <row r="11" spans="1:5" x14ac:dyDescent="0.25">
      <c r="A11" s="7">
        <v>44453</v>
      </c>
      <c r="B11" s="8">
        <v>3403</v>
      </c>
      <c r="C11" s="7" t="s">
        <v>119</v>
      </c>
      <c r="D11" s="7" t="s">
        <v>269</v>
      </c>
      <c r="E11" t="str">
        <f t="shared" si="0"/>
        <v xml:space="preserve">INSERT INTO BERKAS VALUES ('44453', '3403', 'Berkas 10', 'Jl. Sumardjo No. 1, Semarang'); </v>
      </c>
    </row>
    <row r="12" spans="1:5" x14ac:dyDescent="0.25">
      <c r="A12" s="7">
        <v>44454</v>
      </c>
      <c r="B12" s="8">
        <v>3404</v>
      </c>
      <c r="C12" s="7" t="s">
        <v>120</v>
      </c>
      <c r="D12" s="7" t="s">
        <v>270</v>
      </c>
      <c r="E12" t="str">
        <f t="shared" si="0"/>
        <v xml:space="preserve">INSERT INTO BERKAS VALUES ('44454', '3404', 'Berkas 11', 'Perumahan Lama Ijo Blok E/3, Semarang'); </v>
      </c>
    </row>
    <row r="13" spans="1:5" x14ac:dyDescent="0.25">
      <c r="A13" s="7">
        <v>44455</v>
      </c>
      <c r="B13" s="8">
        <v>3390</v>
      </c>
      <c r="C13" s="7" t="s">
        <v>121</v>
      </c>
      <c r="D13" s="7" t="s">
        <v>271</v>
      </c>
      <c r="E13" t="str">
        <f t="shared" si="0"/>
        <v xml:space="preserve">INSERT INTO BERKAS VALUES ('44455', '3390', 'Berkas 12', 'Jl. Sukmarasa No. 3, Yogyakarta'); </v>
      </c>
    </row>
    <row r="14" spans="1:5" x14ac:dyDescent="0.25">
      <c r="A14" s="7">
        <v>44456</v>
      </c>
      <c r="B14" s="8">
        <v>3408</v>
      </c>
      <c r="C14" s="7" t="s">
        <v>122</v>
      </c>
      <c r="D14" s="7" t="s">
        <v>272</v>
      </c>
      <c r="E14" t="str">
        <f t="shared" si="0"/>
        <v xml:space="preserve">INSERT INTO BERKAS VALUES ('44456', '3408', 'Berkas 13', 'Jl. Pelataran No. 12, Bandung'); </v>
      </c>
    </row>
    <row r="15" spans="1:5" x14ac:dyDescent="0.25">
      <c r="A15" s="7">
        <v>44457</v>
      </c>
      <c r="B15" s="8">
        <v>3407</v>
      </c>
      <c r="C15" s="7" t="s">
        <v>123</v>
      </c>
      <c r="D15" s="7" t="s">
        <v>273</v>
      </c>
      <c r="E15" t="str">
        <f t="shared" si="0"/>
        <v xml:space="preserve">INSERT INTO BERKAS VALUES ('44457', '3407', 'Berkas 14', 'Jl. Rimba Raya No. 31, Grogol, Jakarta'); </v>
      </c>
    </row>
    <row r="16" spans="1:5" x14ac:dyDescent="0.25">
      <c r="A16" s="7">
        <v>44458</v>
      </c>
      <c r="B16" s="8">
        <v>3374</v>
      </c>
      <c r="C16" s="7" t="s">
        <v>124</v>
      </c>
      <c r="D16" s="7" t="s">
        <v>274</v>
      </c>
      <c r="E16" t="str">
        <f t="shared" si="0"/>
        <v xml:space="preserve">INSERT INTO BERKAS VALUES ('44458', '3374', 'Berkas 15', 'Perumahan BATAN Indah Blok B/12, Tangerang'); </v>
      </c>
    </row>
    <row r="17" spans="1:5" x14ac:dyDescent="0.25">
      <c r="A17" s="7">
        <v>44459</v>
      </c>
      <c r="B17" s="8">
        <v>3396</v>
      </c>
      <c r="C17" s="7" t="s">
        <v>125</v>
      </c>
      <c r="D17" s="7" t="s">
        <v>275</v>
      </c>
      <c r="E17" t="str">
        <f t="shared" si="0"/>
        <v xml:space="preserve">INSERT INTO BERKAS VALUES ('44459', '3396', 'Berkas 16', 'Jl. Papandayan No. 45, Bandung'); </v>
      </c>
    </row>
    <row r="18" spans="1:5" x14ac:dyDescent="0.25">
      <c r="A18" s="7">
        <v>44460</v>
      </c>
      <c r="B18" s="8">
        <v>3408</v>
      </c>
      <c r="C18" s="7" t="s">
        <v>126</v>
      </c>
      <c r="D18" s="7" t="s">
        <v>276</v>
      </c>
      <c r="E18" t="str">
        <f t="shared" si="0"/>
        <v xml:space="preserve">INSERT INTO BERKAS VALUES ('44460', '3408', 'Berkas 17', 'Jl. Rimba Raya No. 17, Grogol, Jakarta'); </v>
      </c>
    </row>
    <row r="19" spans="1:5" x14ac:dyDescent="0.25">
      <c r="A19" s="7">
        <v>44461</v>
      </c>
      <c r="B19" s="8">
        <v>3377</v>
      </c>
      <c r="C19" s="7" t="s">
        <v>127</v>
      </c>
      <c r="D19" s="7" t="s">
        <v>277</v>
      </c>
      <c r="E19" t="str">
        <f t="shared" si="0"/>
        <v xml:space="preserve">INSERT INTO BERKAS VALUES ('44461', '3377', 'Berkas 18', 'Jl. Pinus Raya No. 10, Depok'); </v>
      </c>
    </row>
    <row r="20" spans="1:5" x14ac:dyDescent="0.25">
      <c r="A20" s="7">
        <v>44462</v>
      </c>
      <c r="B20" s="8">
        <v>3378</v>
      </c>
      <c r="C20" s="7" t="s">
        <v>128</v>
      </c>
      <c r="D20" s="7" t="s">
        <v>297</v>
      </c>
      <c r="E20" t="str">
        <f t="shared" si="0"/>
        <v xml:space="preserve">INSERT INTO BERKAS VALUES ('44462', '3378', 'Berkas 19', 'Jl. Tegar Beriman No. 22, Bekasi'); </v>
      </c>
    </row>
    <row r="21" spans="1:5" x14ac:dyDescent="0.25">
      <c r="A21" s="7">
        <v>44463</v>
      </c>
      <c r="B21" s="8">
        <v>3379</v>
      </c>
      <c r="C21" s="7" t="s">
        <v>129</v>
      </c>
      <c r="D21" s="7" t="s">
        <v>296</v>
      </c>
      <c r="E21" t="str">
        <f t="shared" si="0"/>
        <v xml:space="preserve">INSERT INTO BERKAS VALUES ('44463', '3379', 'Berkas 20', 'Jl. Pegangsaan Timur No. 82, Grogol, Jakarta'); </v>
      </c>
    </row>
    <row r="22" spans="1:5" x14ac:dyDescent="0.25">
      <c r="A22" s="7">
        <v>44464</v>
      </c>
      <c r="B22" s="8">
        <v>3380</v>
      </c>
      <c r="C22" s="7" t="s">
        <v>130</v>
      </c>
      <c r="D22" s="7" t="s">
        <v>295</v>
      </c>
      <c r="E22" t="str">
        <f t="shared" si="0"/>
        <v xml:space="preserve">INSERT INTO BERKAS VALUES ('44464', '3380', 'Berkas 21', 'Jl. Pinus Raya No.91, Depok'); </v>
      </c>
    </row>
    <row r="23" spans="1:5" x14ac:dyDescent="0.25">
      <c r="A23" s="7">
        <v>44465</v>
      </c>
      <c r="B23" s="8">
        <v>3379</v>
      </c>
      <c r="C23" s="7" t="s">
        <v>131</v>
      </c>
      <c r="D23" s="7" t="s">
        <v>294</v>
      </c>
      <c r="E23" t="str">
        <f t="shared" si="0"/>
        <v xml:space="preserve">INSERT INTO BERKAS VALUES ('44465', '3379', 'Berkas 22', 'Perumahan Kebun Manis Blok C/6, Tangerang'); </v>
      </c>
    </row>
    <row r="24" spans="1:5" x14ac:dyDescent="0.25">
      <c r="A24" s="7">
        <v>44466</v>
      </c>
      <c r="B24" s="8">
        <v>3408</v>
      </c>
      <c r="C24" s="7" t="s">
        <v>132</v>
      </c>
      <c r="D24" s="7" t="s">
        <v>293</v>
      </c>
      <c r="E24" t="str">
        <f t="shared" si="0"/>
        <v xml:space="preserve">INSERT INTO BERKAS VALUES ('44466', '3408', 'Berkas 23', 'Jl. Gardu Timur No. 5, Bekasi'); </v>
      </c>
    </row>
    <row r="25" spans="1:5" x14ac:dyDescent="0.25">
      <c r="A25" s="7">
        <v>44467</v>
      </c>
      <c r="B25" s="8">
        <v>3408</v>
      </c>
      <c r="C25" s="7" t="s">
        <v>133</v>
      </c>
      <c r="D25" s="7" t="s">
        <v>292</v>
      </c>
      <c r="E25" t="str">
        <f t="shared" si="0"/>
        <v xml:space="preserve">INSERT INTO BERKAS VALUES ('44467', '3408', 'Berkas 24', 'Jl. Rimba Raya No. 11, Grogol, Jakarta'); </v>
      </c>
    </row>
    <row r="26" spans="1:5" x14ac:dyDescent="0.25">
      <c r="A26" s="7">
        <v>44468</v>
      </c>
      <c r="B26" s="8">
        <v>3377</v>
      </c>
      <c r="C26" s="7" t="s">
        <v>134</v>
      </c>
      <c r="D26" s="7" t="s">
        <v>291</v>
      </c>
      <c r="E26" t="str">
        <f t="shared" si="0"/>
        <v xml:space="preserve">INSERT INTO BERKAS VALUES ('44468', '3377', 'Berkas 25', 'Jl. Pegangsaan Barat No. 1, Grogol, Jakarta'); </v>
      </c>
    </row>
    <row r="27" spans="1:5" x14ac:dyDescent="0.25">
      <c r="A27" s="7">
        <v>44469</v>
      </c>
      <c r="B27" s="8">
        <v>3383</v>
      </c>
      <c r="C27" s="7" t="s">
        <v>135</v>
      </c>
      <c r="D27" s="7" t="s">
        <v>290</v>
      </c>
      <c r="E27" t="str">
        <f t="shared" si="0"/>
        <v xml:space="preserve">INSERT INTO BERKAS VALUES ('44469', '3383', 'Berkas 26', 'Perumahan Green Road Blok S No. 3, Bekasi'); </v>
      </c>
    </row>
    <row r="28" spans="1:5" x14ac:dyDescent="0.25">
      <c r="A28" s="7">
        <v>44470</v>
      </c>
      <c r="B28" s="8">
        <v>3375</v>
      </c>
      <c r="C28" s="7" t="s">
        <v>136</v>
      </c>
      <c r="D28" s="7" t="s">
        <v>289</v>
      </c>
      <c r="E28" t="str">
        <f t="shared" si="0"/>
        <v xml:space="preserve">INSERT INTO BERKAS VALUES ('44470', '3375', 'Berkas 27', 'Perumahan BATAN Indah Blok E/4, Tangerang'); </v>
      </c>
    </row>
    <row r="29" spans="1:5" x14ac:dyDescent="0.25">
      <c r="A29" s="7">
        <v>44471</v>
      </c>
      <c r="B29" s="8">
        <v>3376</v>
      </c>
      <c r="C29" s="7" t="s">
        <v>137</v>
      </c>
      <c r="D29" s="7" t="s">
        <v>288</v>
      </c>
      <c r="E29" t="str">
        <f t="shared" si="0"/>
        <v xml:space="preserve">INSERT INTO BERKAS VALUES ('44471', '3376', 'Berkas 28', 'Jl. Teguh No. 51, Semarang'); </v>
      </c>
    </row>
    <row r="30" spans="1:5" x14ac:dyDescent="0.25">
      <c r="A30" s="7">
        <v>44472</v>
      </c>
      <c r="B30" s="8">
        <v>3374</v>
      </c>
      <c r="C30" s="7" t="s">
        <v>138</v>
      </c>
      <c r="D30" s="7" t="s">
        <v>268</v>
      </c>
      <c r="E30" t="str">
        <f t="shared" si="0"/>
        <v xml:space="preserve">INSERT INTO BERKAS VALUES ('44472', '3374', 'Berkas 29', 'Jl. Papandayan No. 43, Bandung'); </v>
      </c>
    </row>
    <row r="31" spans="1:5" x14ac:dyDescent="0.25">
      <c r="A31" s="7">
        <v>44473</v>
      </c>
      <c r="B31" s="8">
        <v>3375</v>
      </c>
      <c r="C31" s="7" t="s">
        <v>139</v>
      </c>
      <c r="D31" s="7" t="s">
        <v>287</v>
      </c>
      <c r="E31" t="str">
        <f t="shared" si="0"/>
        <v xml:space="preserve">INSERT INTO BERKAS VALUES ('44473', '3375', 'Berkas 30', 'Jl. Sumardjo No. 2, Semarang'); </v>
      </c>
    </row>
    <row r="32" spans="1:5" x14ac:dyDescent="0.25">
      <c r="A32" s="7">
        <v>44474</v>
      </c>
      <c r="B32" s="8">
        <v>3390</v>
      </c>
      <c r="C32" s="7" t="s">
        <v>140</v>
      </c>
      <c r="D32" s="7" t="s">
        <v>286</v>
      </c>
      <c r="E32" t="str">
        <f t="shared" si="0"/>
        <v xml:space="preserve">INSERT INTO BERKAS VALUES ('44474', '3390', 'Berkas 31', 'Perumahan Lama Ijo Blok F/3, Semarang'); </v>
      </c>
    </row>
    <row r="33" spans="1:5" x14ac:dyDescent="0.25">
      <c r="A33" s="7">
        <v>44475</v>
      </c>
      <c r="B33" s="8">
        <v>3408</v>
      </c>
      <c r="C33" s="7" t="s">
        <v>141</v>
      </c>
      <c r="D33" s="7" t="s">
        <v>285</v>
      </c>
      <c r="E33" t="str">
        <f t="shared" si="0"/>
        <v xml:space="preserve">INSERT INTO BERKAS VALUES ('44475', '3408', 'Berkas 32', 'Jl. Sukmarasa No. 32, Yogyakarta'); </v>
      </c>
    </row>
    <row r="34" spans="1:5" x14ac:dyDescent="0.25">
      <c r="A34" s="7">
        <v>44476</v>
      </c>
      <c r="B34" s="8">
        <v>3396</v>
      </c>
      <c r="C34" s="7" t="s">
        <v>142</v>
      </c>
      <c r="D34" s="7" t="s">
        <v>284</v>
      </c>
      <c r="E34" t="str">
        <f t="shared" si="0"/>
        <v xml:space="preserve">INSERT INTO BERKAS VALUES ('44476', '3396', 'Berkas 33', 'Jl. Pelataran No. 15, Bandung'); </v>
      </c>
    </row>
    <row r="35" spans="1:5" x14ac:dyDescent="0.25">
      <c r="A35" s="7">
        <v>44477</v>
      </c>
      <c r="B35" s="8">
        <v>3379</v>
      </c>
      <c r="C35" s="7" t="s">
        <v>143</v>
      </c>
      <c r="D35" s="7" t="s">
        <v>283</v>
      </c>
      <c r="E35" t="str">
        <f t="shared" si="0"/>
        <v xml:space="preserve">INSERT INTO BERKAS VALUES ('44477', '3379', 'Berkas 34', 'Jl. Rimba Raya No. 1, Grogol, Jakarta'); </v>
      </c>
    </row>
    <row r="36" spans="1:5" x14ac:dyDescent="0.25">
      <c r="A36" s="7">
        <v>44478</v>
      </c>
      <c r="B36" s="8">
        <v>3408</v>
      </c>
      <c r="C36" s="7" t="s">
        <v>144</v>
      </c>
      <c r="D36" s="7" t="s">
        <v>274</v>
      </c>
      <c r="E36" t="str">
        <f t="shared" si="0"/>
        <v xml:space="preserve">INSERT INTO BERKAS VALUES ('44478', '3408', 'Berkas 35', 'Perumahan BATAN Indah Blok B/12, Tangerang'); </v>
      </c>
    </row>
    <row r="37" spans="1:5" x14ac:dyDescent="0.25">
      <c r="A37" s="7">
        <v>44479</v>
      </c>
      <c r="B37" s="8">
        <v>3381</v>
      </c>
      <c r="C37" s="7" t="s">
        <v>145</v>
      </c>
      <c r="D37" s="7" t="s">
        <v>282</v>
      </c>
      <c r="E37" t="str">
        <f t="shared" si="0"/>
        <v xml:space="preserve">INSERT INTO BERKAS VALUES ('44479', '3381', 'Berkas 36', 'Jl. Papandayan No. 5, Bandung'); </v>
      </c>
    </row>
    <row r="38" spans="1:5" x14ac:dyDescent="0.25">
      <c r="A38" s="7">
        <v>44480</v>
      </c>
      <c r="B38" s="8">
        <v>3382</v>
      </c>
      <c r="C38" s="7" t="s">
        <v>146</v>
      </c>
      <c r="D38" s="7" t="s">
        <v>281</v>
      </c>
      <c r="E38" t="str">
        <f t="shared" si="0"/>
        <v xml:space="preserve">INSERT INTO BERKAS VALUES ('44480', '3382', 'Berkas 37', 'Jl. Rimba Raya No. 7, Grogol, Jakarta'); </v>
      </c>
    </row>
    <row r="39" spans="1:5" x14ac:dyDescent="0.25">
      <c r="A39" s="7">
        <v>44481</v>
      </c>
      <c r="B39" s="8">
        <v>3384</v>
      </c>
      <c r="C39" s="7" t="s">
        <v>147</v>
      </c>
      <c r="D39" s="7" t="s">
        <v>280</v>
      </c>
      <c r="E39" t="str">
        <f t="shared" si="0"/>
        <v xml:space="preserve">INSERT INTO BERKAS VALUES ('44481', '3384', 'Berkas 38', 'Jl. Pinus Raya No. 11, Depok'); </v>
      </c>
    </row>
    <row r="40" spans="1:5" x14ac:dyDescent="0.25">
      <c r="A40" s="7">
        <v>44482</v>
      </c>
      <c r="B40" s="8">
        <v>3385</v>
      </c>
      <c r="C40" s="7" t="s">
        <v>148</v>
      </c>
      <c r="D40" s="7" t="s">
        <v>279</v>
      </c>
      <c r="E40" t="str">
        <f t="shared" si="0"/>
        <v xml:space="preserve">INSERT INTO BERKAS VALUES ('44482', '3385', 'Berkas 39', 'Jl. Tegar Beriman No. 12, Bekasi'); </v>
      </c>
    </row>
    <row r="41" spans="1:5" x14ac:dyDescent="0.25">
      <c r="A41" s="7">
        <v>44483</v>
      </c>
      <c r="B41" s="8">
        <v>3384</v>
      </c>
      <c r="C41" s="7" t="s">
        <v>149</v>
      </c>
      <c r="D41" s="7" t="s">
        <v>278</v>
      </c>
      <c r="E41" t="str">
        <f t="shared" si="0"/>
        <v xml:space="preserve">INSERT INTO BERKAS VALUES ('44483', '3384', 'Berkas 40', 'Jl. Pegangsaan Timur No. 12, Grogol, Jakarta'); </v>
      </c>
    </row>
    <row r="42" spans="1:5" x14ac:dyDescent="0.25">
      <c r="A42" s="7">
        <v>44484</v>
      </c>
      <c r="B42" s="8">
        <v>3385</v>
      </c>
      <c r="C42" s="7" t="s">
        <v>150</v>
      </c>
      <c r="D42" s="7" t="s">
        <v>406</v>
      </c>
      <c r="E42" t="str">
        <f t="shared" si="0"/>
        <v xml:space="preserve">INSERT INTO BERKAS VALUES ('44484', '3385', 'Berkas 41', 'Perumahan LamaMerah Blok F/3, Semarang'); </v>
      </c>
    </row>
    <row r="43" spans="1:5" x14ac:dyDescent="0.25">
      <c r="A43" s="7">
        <v>44485</v>
      </c>
      <c r="B43" s="8">
        <v>3385</v>
      </c>
      <c r="C43" s="7" t="s">
        <v>151</v>
      </c>
      <c r="D43" s="7" t="s">
        <v>405</v>
      </c>
      <c r="E43" t="str">
        <f t="shared" si="0"/>
        <v xml:space="preserve">INSERT INTO BERKAS VALUES ('44485', '3385', 'Berkas 42', 'Jl. Sukmarasa No. 94, Yogyakarta'); </v>
      </c>
    </row>
    <row r="44" spans="1:5" x14ac:dyDescent="0.25">
      <c r="A44" s="7">
        <v>44486</v>
      </c>
      <c r="B44" s="8">
        <v>3396</v>
      </c>
      <c r="C44" s="7" t="s">
        <v>152</v>
      </c>
      <c r="D44" s="7" t="s">
        <v>404</v>
      </c>
      <c r="E44" t="str">
        <f t="shared" si="0"/>
        <v xml:space="preserve">INSERT INTO BERKAS VALUES ('44486', '3396', 'Berkas 43', 'Jl. Pelataran No. 18, Bandung'); </v>
      </c>
    </row>
    <row r="45" spans="1:5" x14ac:dyDescent="0.25">
      <c r="A45" s="7">
        <v>44487</v>
      </c>
      <c r="B45" s="8">
        <v>3408</v>
      </c>
      <c r="C45" s="7" t="s">
        <v>153</v>
      </c>
      <c r="D45" s="7" t="s">
        <v>403</v>
      </c>
      <c r="E45" t="str">
        <f t="shared" si="0"/>
        <v xml:space="preserve">INSERT INTO BERKAS VALUES ('44487', '3408', 'Berkas 44', 'Jl. Rimba No. 12, Grogol, Jakarta'); </v>
      </c>
    </row>
    <row r="46" spans="1:5" x14ac:dyDescent="0.25">
      <c r="A46" s="7">
        <v>44488</v>
      </c>
      <c r="B46" s="8">
        <v>3377</v>
      </c>
      <c r="C46" s="7" t="s">
        <v>154</v>
      </c>
      <c r="D46" s="7" t="s">
        <v>402</v>
      </c>
      <c r="E46" t="str">
        <f t="shared" si="0"/>
        <v xml:space="preserve">INSERT INTO BERKAS VALUES ('44488', '3377', 'Berkas 45', 'Perumahan BATAN Indah Blok S/2, Tangerang'); </v>
      </c>
    </row>
    <row r="47" spans="1:5" x14ac:dyDescent="0.25">
      <c r="A47" s="7">
        <v>44489</v>
      </c>
      <c r="B47" s="8">
        <v>3402</v>
      </c>
      <c r="C47" s="7" t="s">
        <v>155</v>
      </c>
      <c r="D47" s="7" t="s">
        <v>401</v>
      </c>
      <c r="E47" t="str">
        <f t="shared" si="0"/>
        <v xml:space="preserve">INSERT INTO BERKAS VALUES ('44489', '3402', 'Berkas 46', 'Jl. Papandayan No. 52, Bandung'); </v>
      </c>
    </row>
    <row r="48" spans="1:5" x14ac:dyDescent="0.25">
      <c r="A48" s="7">
        <v>44490</v>
      </c>
      <c r="B48" s="8">
        <v>3390</v>
      </c>
      <c r="C48" s="7" t="s">
        <v>156</v>
      </c>
      <c r="D48" s="7" t="s">
        <v>400</v>
      </c>
      <c r="E48" t="str">
        <f t="shared" si="0"/>
        <v xml:space="preserve">INSERT INTO BERKAS VALUES ('44490', '3390', 'Berkas 47', 'Jl. Rimba Raya No. 5, Grogol, Jakarta'); </v>
      </c>
    </row>
    <row r="49" spans="1:5" x14ac:dyDescent="0.25">
      <c r="A49" s="7">
        <v>44491</v>
      </c>
      <c r="B49" s="8">
        <v>3408</v>
      </c>
      <c r="C49" s="7" t="s">
        <v>157</v>
      </c>
      <c r="D49" s="7" t="s">
        <v>399</v>
      </c>
      <c r="E49" t="str">
        <f t="shared" si="0"/>
        <v xml:space="preserve">INSERT INTO BERKAS VALUES ('44491', '3408', 'Berkas 48', 'Jl. Pinus No. 11, Depok'); </v>
      </c>
    </row>
    <row r="50" spans="1:5" x14ac:dyDescent="0.25">
      <c r="A50" s="7">
        <v>44492</v>
      </c>
      <c r="B50" s="8">
        <v>3408</v>
      </c>
      <c r="C50" s="7" t="s">
        <v>158</v>
      </c>
      <c r="D50" s="7" t="s">
        <v>407</v>
      </c>
      <c r="E50" t="str">
        <f t="shared" si="0"/>
        <v xml:space="preserve">INSERT INTO BERKAS VALUES ('44492', '3408', 'Berkas 49', 'Jl.  Beriman No. 44, Bekasi'); </v>
      </c>
    </row>
    <row r="51" spans="1:5" x14ac:dyDescent="0.25">
      <c r="A51" s="7">
        <v>44493</v>
      </c>
      <c r="B51" s="8">
        <v>3406</v>
      </c>
      <c r="C51" s="7" t="s">
        <v>159</v>
      </c>
      <c r="D51" s="7" t="s">
        <v>398</v>
      </c>
      <c r="E51" t="str">
        <f t="shared" si="0"/>
        <v xml:space="preserve">INSERT INTO BERKAS VALUES ('44493', '3406', 'Berkas 50', 'Jl. Pegangsaan Barat No. 12, Grogol, Jakarta'); </v>
      </c>
    </row>
    <row r="52" spans="1:5" x14ac:dyDescent="0.25">
      <c r="A52" s="7">
        <v>44494</v>
      </c>
      <c r="B52" s="8">
        <v>3407</v>
      </c>
      <c r="C52" s="7" t="s">
        <v>160</v>
      </c>
      <c r="D52" s="9" t="s">
        <v>298</v>
      </c>
      <c r="E52" t="str">
        <f t="shared" si="0"/>
        <v xml:space="preserve">INSERT INTO BERKAS VALUES ('44494', '3407', 'Berkas 51', 'Jalan Kontrakan Saeran Nomor 1'); </v>
      </c>
    </row>
    <row r="53" spans="1:5" x14ac:dyDescent="0.25">
      <c r="A53" s="7">
        <v>44495</v>
      </c>
      <c r="B53" s="8">
        <v>3408</v>
      </c>
      <c r="C53" s="7" t="s">
        <v>161</v>
      </c>
      <c r="D53" s="9" t="s">
        <v>299</v>
      </c>
      <c r="E53" t="str">
        <f t="shared" si="0"/>
        <v xml:space="preserve">INSERT INTO BERKAS VALUES ('44495', '3408', 'Berkas 52', 'Jalan Kontrakan Saeran Nomor 2'); </v>
      </c>
    </row>
    <row r="54" spans="1:5" x14ac:dyDescent="0.25">
      <c r="A54" s="7">
        <v>44496</v>
      </c>
      <c r="B54" s="8">
        <v>3408</v>
      </c>
      <c r="C54" s="7" t="s">
        <v>162</v>
      </c>
      <c r="D54" s="9" t="s">
        <v>300</v>
      </c>
      <c r="E54" t="str">
        <f t="shared" si="0"/>
        <v xml:space="preserve">INSERT INTO BERKAS VALUES ('44496', '3408', 'Berkas 53', 'Jalan Kontrakan Saeran Nomor 3'); </v>
      </c>
    </row>
    <row r="55" spans="1:5" x14ac:dyDescent="0.25">
      <c r="A55" s="7">
        <v>44497</v>
      </c>
      <c r="B55" s="8">
        <v>3377</v>
      </c>
      <c r="C55" s="7" t="s">
        <v>163</v>
      </c>
      <c r="D55" s="9" t="s">
        <v>301</v>
      </c>
      <c r="E55" t="str">
        <f t="shared" si="0"/>
        <v xml:space="preserve">INSERT INTO BERKAS VALUES ('44497', '3377', 'Berkas 54', 'Jalan Kontrakan Saeran Nomor 4'); </v>
      </c>
    </row>
    <row r="56" spans="1:5" x14ac:dyDescent="0.25">
      <c r="A56" s="7">
        <v>44498</v>
      </c>
      <c r="B56" s="8">
        <v>3387</v>
      </c>
      <c r="C56" s="7" t="s">
        <v>164</v>
      </c>
      <c r="D56" s="9" t="s">
        <v>302</v>
      </c>
      <c r="E56" t="str">
        <f t="shared" si="0"/>
        <v xml:space="preserve">INSERT INTO BERKAS VALUES ('44498', '3387', 'Berkas 55', 'Jalan Kontrakan Saeran Nomor 5'); </v>
      </c>
    </row>
    <row r="57" spans="1:5" x14ac:dyDescent="0.25">
      <c r="A57" s="7">
        <v>44499</v>
      </c>
      <c r="B57" s="8">
        <v>3399</v>
      </c>
      <c r="C57" s="7" t="s">
        <v>165</v>
      </c>
      <c r="D57" s="9" t="s">
        <v>303</v>
      </c>
      <c r="E57" t="str">
        <f t="shared" si="0"/>
        <v xml:space="preserve">INSERT INTO BERKAS VALUES ('44499', '3399', 'Berkas 56', 'Jalan Kontrakan Saeran Nomor 6'); </v>
      </c>
    </row>
    <row r="58" spans="1:5" x14ac:dyDescent="0.25">
      <c r="A58" s="7">
        <v>44500</v>
      </c>
      <c r="B58" s="8">
        <v>3383</v>
      </c>
      <c r="C58" s="7" t="s">
        <v>166</v>
      </c>
      <c r="D58" s="9" t="s">
        <v>304</v>
      </c>
      <c r="E58" t="str">
        <f t="shared" si="0"/>
        <v xml:space="preserve">INSERT INTO BERKAS VALUES ('44500', '3383', 'Berkas 57', 'Jalan Kontrakan Saeran Nomor 7'); </v>
      </c>
    </row>
    <row r="59" spans="1:5" x14ac:dyDescent="0.25">
      <c r="A59" s="7">
        <v>44501</v>
      </c>
      <c r="B59" s="8">
        <v>3370</v>
      </c>
      <c r="C59" s="7" t="s">
        <v>167</v>
      </c>
      <c r="D59" s="9" t="s">
        <v>305</v>
      </c>
      <c r="E59" t="str">
        <f t="shared" si="0"/>
        <v xml:space="preserve">INSERT INTO BERKAS VALUES ('44501', '3370', 'Berkas 58', 'Jalan Kontrakan Saeran Nomor 8'); </v>
      </c>
    </row>
    <row r="60" spans="1:5" x14ac:dyDescent="0.25">
      <c r="A60" s="7">
        <v>44502</v>
      </c>
      <c r="B60" s="8">
        <v>3402</v>
      </c>
      <c r="C60" s="7" t="s">
        <v>168</v>
      </c>
      <c r="D60" s="9" t="s">
        <v>306</v>
      </c>
      <c r="E60" t="str">
        <f t="shared" si="0"/>
        <v xml:space="preserve">INSERT INTO BERKAS VALUES ('44502', '3402', 'Berkas 59', 'Jalan Kontrakan Saeran Nomor 9'); </v>
      </c>
    </row>
    <row r="61" spans="1:5" x14ac:dyDescent="0.25">
      <c r="A61" s="7">
        <v>44503</v>
      </c>
      <c r="B61" s="8">
        <v>3386</v>
      </c>
      <c r="C61" s="7" t="s">
        <v>169</v>
      </c>
      <c r="D61" s="9" t="s">
        <v>307</v>
      </c>
      <c r="E61" t="str">
        <f t="shared" si="0"/>
        <v xml:space="preserve">INSERT INTO BERKAS VALUES ('44503', '3386', 'Berkas 60', 'Jalan Kontrakan Saeran Nomor 10'); </v>
      </c>
    </row>
    <row r="62" spans="1:5" x14ac:dyDescent="0.25">
      <c r="A62" s="7">
        <v>44504</v>
      </c>
      <c r="B62" s="8">
        <v>3387</v>
      </c>
      <c r="C62" s="7" t="s">
        <v>170</v>
      </c>
      <c r="D62" s="9" t="s">
        <v>308</v>
      </c>
      <c r="E62" t="str">
        <f t="shared" si="0"/>
        <v xml:space="preserve">INSERT INTO BERKAS VALUES ('44504', '3387', 'Berkas 61', 'Jalan Kontrakan Saeran Nomor 11'); </v>
      </c>
    </row>
    <row r="63" spans="1:5" x14ac:dyDescent="0.25">
      <c r="A63" s="7">
        <v>44505</v>
      </c>
      <c r="B63" s="8">
        <v>3390</v>
      </c>
      <c r="C63" s="7" t="s">
        <v>171</v>
      </c>
      <c r="D63" s="9" t="s">
        <v>309</v>
      </c>
      <c r="E63" t="str">
        <f t="shared" si="0"/>
        <v xml:space="preserve">INSERT INTO BERKAS VALUES ('44505', '3390', 'Berkas 62', 'Jalan Kontrakan Saeran Nomor 12'); </v>
      </c>
    </row>
    <row r="64" spans="1:5" x14ac:dyDescent="0.25">
      <c r="A64" s="7">
        <v>44506</v>
      </c>
      <c r="B64" s="8">
        <v>3408</v>
      </c>
      <c r="C64" s="7" t="s">
        <v>172</v>
      </c>
      <c r="D64" s="9" t="s">
        <v>310</v>
      </c>
      <c r="E64" t="str">
        <f t="shared" si="0"/>
        <v xml:space="preserve">INSERT INTO BERKAS VALUES ('44506', '3408', 'Berkas 63', 'Jalan Kontrakan Saeran Nomor 13'); </v>
      </c>
    </row>
    <row r="65" spans="1:5" x14ac:dyDescent="0.25">
      <c r="A65" s="7">
        <v>44507</v>
      </c>
      <c r="B65" s="8">
        <v>3390</v>
      </c>
      <c r="C65" s="7" t="s">
        <v>173</v>
      </c>
      <c r="D65" s="9" t="s">
        <v>311</v>
      </c>
      <c r="E65" t="str">
        <f t="shared" si="0"/>
        <v xml:space="preserve">INSERT INTO BERKAS VALUES ('44507', '3390', 'Berkas 64', 'Jalan Kontrakan Saeran Nomor 14'); </v>
      </c>
    </row>
    <row r="66" spans="1:5" x14ac:dyDescent="0.25">
      <c r="A66" s="7">
        <v>44508</v>
      </c>
      <c r="B66" s="8">
        <v>3391</v>
      </c>
      <c r="C66" s="7" t="s">
        <v>174</v>
      </c>
      <c r="D66" s="9" t="s">
        <v>312</v>
      </c>
      <c r="E66" t="str">
        <f t="shared" si="0"/>
        <v xml:space="preserve">INSERT INTO BERKAS VALUES ('44508', '3391', 'Berkas 65', 'Jalan Kontrakan Saeran Nomor 15'); </v>
      </c>
    </row>
    <row r="67" spans="1:5" x14ac:dyDescent="0.25">
      <c r="A67" s="7">
        <v>44509</v>
      </c>
      <c r="B67" s="8">
        <v>3383</v>
      </c>
      <c r="C67" s="7" t="s">
        <v>175</v>
      </c>
      <c r="D67" s="9" t="s">
        <v>313</v>
      </c>
      <c r="E67" t="str">
        <f t="shared" ref="E67:E130" si="1">+"INSERT INTO BERKAS VALUES ('"&amp;A67&amp;"', '"&amp;B67&amp;"', '"&amp;C67&amp;"', '"&amp;D67&amp;"'); "</f>
        <v xml:space="preserve">INSERT INTO BERKAS VALUES ('44509', '3383', 'Berkas 66', 'Jalan Kontrakan Saeran Nomor 16'); </v>
      </c>
    </row>
    <row r="68" spans="1:5" x14ac:dyDescent="0.25">
      <c r="A68" s="7">
        <v>44510</v>
      </c>
      <c r="B68" s="8">
        <v>3370</v>
      </c>
      <c r="C68" s="7" t="s">
        <v>176</v>
      </c>
      <c r="D68" s="9" t="s">
        <v>314</v>
      </c>
      <c r="E68" t="str">
        <f t="shared" si="1"/>
        <v xml:space="preserve">INSERT INTO BERKAS VALUES ('44510', '3370', 'Berkas 67', 'Jalan Kontrakan Saeran Nomor 17'); </v>
      </c>
    </row>
    <row r="69" spans="1:5" x14ac:dyDescent="0.25">
      <c r="A69" s="7">
        <v>44511</v>
      </c>
      <c r="B69" s="8">
        <v>3402</v>
      </c>
      <c r="C69" s="7" t="s">
        <v>177</v>
      </c>
      <c r="D69" s="9" t="s">
        <v>315</v>
      </c>
      <c r="E69" t="str">
        <f t="shared" si="1"/>
        <v xml:space="preserve">INSERT INTO BERKAS VALUES ('44511', '3402', 'Berkas 68', 'Jalan Kontrakan Saeran Nomor 18'); </v>
      </c>
    </row>
    <row r="70" spans="1:5" x14ac:dyDescent="0.25">
      <c r="A70" s="7">
        <v>44512</v>
      </c>
      <c r="B70" s="8">
        <v>3403</v>
      </c>
      <c r="C70" s="7" t="s">
        <v>178</v>
      </c>
      <c r="D70" s="9" t="s">
        <v>316</v>
      </c>
      <c r="E70" t="str">
        <f t="shared" si="1"/>
        <v xml:space="preserve">INSERT INTO BERKAS VALUES ('44512', '3403', 'Berkas 69', 'Jalan Kontrakan Saeran Nomor 19'); </v>
      </c>
    </row>
    <row r="71" spans="1:5" x14ac:dyDescent="0.25">
      <c r="A71" s="7">
        <v>44513</v>
      </c>
      <c r="B71" s="8">
        <v>3382</v>
      </c>
      <c r="C71" s="7" t="s">
        <v>179</v>
      </c>
      <c r="D71" s="9" t="s">
        <v>317</v>
      </c>
      <c r="E71" t="str">
        <f t="shared" si="1"/>
        <v xml:space="preserve">INSERT INTO BERKAS VALUES ('44513', '3382', 'Berkas 70', 'Jalan Kontrakan Saeran Nomor 20'); </v>
      </c>
    </row>
    <row r="72" spans="1:5" x14ac:dyDescent="0.25">
      <c r="A72" s="7">
        <v>44514</v>
      </c>
      <c r="B72" s="8">
        <v>3382</v>
      </c>
      <c r="C72" s="7" t="s">
        <v>180</v>
      </c>
      <c r="D72" s="9" t="s">
        <v>318</v>
      </c>
      <c r="E72" t="str">
        <f t="shared" si="1"/>
        <v xml:space="preserve">INSERT INTO BERKAS VALUES ('44514', '3382', 'Berkas 71', 'Jalan Kontrakan Saeran Nomor 21'); </v>
      </c>
    </row>
    <row r="73" spans="1:5" x14ac:dyDescent="0.25">
      <c r="A73" s="7">
        <v>44515</v>
      </c>
      <c r="B73" s="8">
        <v>3408</v>
      </c>
      <c r="C73" s="7" t="s">
        <v>181</v>
      </c>
      <c r="D73" s="9" t="s">
        <v>319</v>
      </c>
      <c r="E73" t="str">
        <f t="shared" si="1"/>
        <v xml:space="preserve">INSERT INTO BERKAS VALUES ('44515', '3408', 'Berkas 72', 'Jalan Kontrakan Saeran Nomor 22'); </v>
      </c>
    </row>
    <row r="74" spans="1:5" x14ac:dyDescent="0.25">
      <c r="A74" s="7">
        <v>44516</v>
      </c>
      <c r="B74" s="8">
        <v>3390</v>
      </c>
      <c r="C74" s="7" t="s">
        <v>182</v>
      </c>
      <c r="D74" s="9" t="s">
        <v>320</v>
      </c>
      <c r="E74" t="str">
        <f t="shared" si="1"/>
        <v xml:space="preserve">INSERT INTO BERKAS VALUES ('44516', '3390', 'Berkas 73', 'Jalan Kontrakan Saeran Nomor 23'); </v>
      </c>
    </row>
    <row r="75" spans="1:5" x14ac:dyDescent="0.25">
      <c r="A75" s="7">
        <v>44517</v>
      </c>
      <c r="B75" s="8">
        <v>3408</v>
      </c>
      <c r="C75" s="7" t="s">
        <v>183</v>
      </c>
      <c r="D75" s="9" t="s">
        <v>321</v>
      </c>
      <c r="E75" t="str">
        <f t="shared" si="1"/>
        <v xml:space="preserve">INSERT INTO BERKAS VALUES ('44517', '3408', 'Berkas 74', 'Jalan Kontrakan Saeran Nomor 24'); </v>
      </c>
    </row>
    <row r="76" spans="1:5" x14ac:dyDescent="0.25">
      <c r="A76" s="7">
        <v>44518</v>
      </c>
      <c r="B76" s="8">
        <v>3386</v>
      </c>
      <c r="C76" s="7" t="s">
        <v>184</v>
      </c>
      <c r="D76" s="9" t="s">
        <v>322</v>
      </c>
      <c r="E76" t="str">
        <f t="shared" si="1"/>
        <v xml:space="preserve">INSERT INTO BERKAS VALUES ('44518', '3386', 'Berkas 75', 'Jalan Kontrakan Saeran Nomor 25'); </v>
      </c>
    </row>
    <row r="77" spans="1:5" x14ac:dyDescent="0.25">
      <c r="A77" s="7">
        <v>44519</v>
      </c>
      <c r="B77" s="8">
        <v>3387</v>
      </c>
      <c r="C77" s="7" t="s">
        <v>185</v>
      </c>
      <c r="D77" s="9" t="s">
        <v>323</v>
      </c>
      <c r="E77" t="str">
        <f t="shared" si="1"/>
        <v xml:space="preserve">INSERT INTO BERKAS VALUES ('44519', '3387', 'Berkas 76', 'Jalan Kontrakan Saeran Nomor 26'); </v>
      </c>
    </row>
    <row r="78" spans="1:5" x14ac:dyDescent="0.25">
      <c r="A78" s="7">
        <v>44520</v>
      </c>
      <c r="B78" s="8">
        <v>3388</v>
      </c>
      <c r="C78" s="7" t="s">
        <v>186</v>
      </c>
      <c r="D78" s="9" t="s">
        <v>324</v>
      </c>
      <c r="E78" t="str">
        <f t="shared" si="1"/>
        <v xml:space="preserve">INSERT INTO BERKAS VALUES ('44520', '3388', 'Berkas 77', 'Jalan Kontrakan Saeran Nomor 27'); </v>
      </c>
    </row>
    <row r="79" spans="1:5" x14ac:dyDescent="0.25">
      <c r="A79" s="7">
        <v>44521</v>
      </c>
      <c r="B79" s="8">
        <v>3389</v>
      </c>
      <c r="C79" s="7" t="s">
        <v>187</v>
      </c>
      <c r="D79" s="9" t="s">
        <v>325</v>
      </c>
      <c r="E79" t="str">
        <f t="shared" si="1"/>
        <v xml:space="preserve">INSERT INTO BERKAS VALUES ('44521', '3389', 'Berkas 78', 'Jalan Kontrakan Saeran Nomor 28'); </v>
      </c>
    </row>
    <row r="80" spans="1:5" x14ac:dyDescent="0.25">
      <c r="A80" s="7">
        <v>44522</v>
      </c>
      <c r="B80" s="8">
        <v>3390</v>
      </c>
      <c r="C80" s="7" t="s">
        <v>188</v>
      </c>
      <c r="D80" s="9" t="s">
        <v>326</v>
      </c>
      <c r="E80" t="str">
        <f t="shared" si="1"/>
        <v xml:space="preserve">INSERT INTO BERKAS VALUES ('44522', '3390', 'Berkas 79', 'Jalan Kontrakan Saeran Nomor 29'); </v>
      </c>
    </row>
    <row r="81" spans="1:5" x14ac:dyDescent="0.25">
      <c r="A81" s="7">
        <v>44523</v>
      </c>
      <c r="B81" s="8">
        <v>3408</v>
      </c>
      <c r="C81" s="7" t="s">
        <v>189</v>
      </c>
      <c r="D81" s="9" t="s">
        <v>327</v>
      </c>
      <c r="E81" t="str">
        <f t="shared" si="1"/>
        <v xml:space="preserve">INSERT INTO BERKAS VALUES ('44523', '3408', 'Berkas 80', 'Jalan Kontrakan Saeran Nomor 30'); </v>
      </c>
    </row>
    <row r="82" spans="1:5" x14ac:dyDescent="0.25">
      <c r="A82" s="7">
        <v>44524</v>
      </c>
      <c r="B82" s="8">
        <v>3385</v>
      </c>
      <c r="C82" s="7" t="s">
        <v>190</v>
      </c>
      <c r="D82" s="9" t="s">
        <v>328</v>
      </c>
      <c r="E82" t="str">
        <f t="shared" si="1"/>
        <v xml:space="preserve">INSERT INTO BERKAS VALUES ('44524', '3385', 'Berkas 81', 'Jalan Kontrakan Saeran Nomor 31'); </v>
      </c>
    </row>
    <row r="83" spans="1:5" x14ac:dyDescent="0.25">
      <c r="A83" s="7">
        <v>44525</v>
      </c>
      <c r="B83" s="8">
        <v>3396</v>
      </c>
      <c r="C83" s="7" t="s">
        <v>191</v>
      </c>
      <c r="D83" s="9" t="s">
        <v>329</v>
      </c>
      <c r="E83" t="str">
        <f t="shared" si="1"/>
        <v xml:space="preserve">INSERT INTO BERKAS VALUES ('44525', '3396', 'Berkas 82', 'Jalan Kontrakan Saeran Nomor 32'); </v>
      </c>
    </row>
    <row r="84" spans="1:5" x14ac:dyDescent="0.25">
      <c r="A84" s="7">
        <v>44526</v>
      </c>
      <c r="B84" s="8">
        <v>3408</v>
      </c>
      <c r="C84" s="7" t="s">
        <v>192</v>
      </c>
      <c r="D84" s="9" t="s">
        <v>330</v>
      </c>
      <c r="E84" t="str">
        <f t="shared" si="1"/>
        <v xml:space="preserve">INSERT INTO BERKAS VALUES ('44526', '3408', 'Berkas 83', 'Jalan Kontrakan Saeran Nomor 33'); </v>
      </c>
    </row>
    <row r="85" spans="1:5" x14ac:dyDescent="0.25">
      <c r="A85" s="7">
        <v>44527</v>
      </c>
      <c r="B85" s="8">
        <v>3377</v>
      </c>
      <c r="C85" s="7" t="s">
        <v>193</v>
      </c>
      <c r="D85" s="9" t="s">
        <v>331</v>
      </c>
      <c r="E85" t="str">
        <f t="shared" si="1"/>
        <v xml:space="preserve">INSERT INTO BERKAS VALUES ('44527', '3377', 'Berkas 84', 'Jalan Kontrakan Saeran Nomor 34'); </v>
      </c>
    </row>
    <row r="86" spans="1:5" x14ac:dyDescent="0.25">
      <c r="A86" s="7">
        <v>44528</v>
      </c>
      <c r="B86" s="8">
        <v>3402</v>
      </c>
      <c r="C86" s="7" t="s">
        <v>194</v>
      </c>
      <c r="D86" s="9" t="s">
        <v>332</v>
      </c>
      <c r="E86" t="str">
        <f t="shared" si="1"/>
        <v xml:space="preserve">INSERT INTO BERKAS VALUES ('44528', '3402', 'Berkas 85', 'Jalan Kontrakan Saeran Nomor 35'); </v>
      </c>
    </row>
    <row r="87" spans="1:5" x14ac:dyDescent="0.25">
      <c r="A87" s="7">
        <v>44529</v>
      </c>
      <c r="B87" s="8">
        <v>3390</v>
      </c>
      <c r="C87" s="7" t="s">
        <v>195</v>
      </c>
      <c r="D87" s="9" t="s">
        <v>333</v>
      </c>
      <c r="E87" t="str">
        <f t="shared" si="1"/>
        <v xml:space="preserve">INSERT INTO BERKAS VALUES ('44529', '3390', 'Berkas 86', 'Jalan Kontrakan Saeran Nomor 36'); </v>
      </c>
    </row>
    <row r="88" spans="1:5" x14ac:dyDescent="0.25">
      <c r="A88" s="7">
        <v>44530</v>
      </c>
      <c r="B88" s="8">
        <v>3408</v>
      </c>
      <c r="C88" s="7" t="s">
        <v>196</v>
      </c>
      <c r="D88" s="9" t="s">
        <v>334</v>
      </c>
      <c r="E88" t="str">
        <f t="shared" si="1"/>
        <v xml:space="preserve">INSERT INTO BERKAS VALUES ('44530', '3408', 'Berkas 87', 'Jalan Kontrakan Saeran Nomor 37'); </v>
      </c>
    </row>
    <row r="89" spans="1:5" x14ac:dyDescent="0.25">
      <c r="A89" s="7">
        <v>44531</v>
      </c>
      <c r="B89" s="8">
        <v>3408</v>
      </c>
      <c r="C89" s="7" t="s">
        <v>197</v>
      </c>
      <c r="D89" s="9" t="s">
        <v>335</v>
      </c>
      <c r="E89" t="str">
        <f t="shared" si="1"/>
        <v xml:space="preserve">INSERT INTO BERKAS VALUES ('44531', '3408', 'Berkas 88', 'Jalan Kontrakan Saeran Nomor 38'); </v>
      </c>
    </row>
    <row r="90" spans="1:5" x14ac:dyDescent="0.25">
      <c r="A90" s="7">
        <v>44532</v>
      </c>
      <c r="B90" s="8">
        <v>3406</v>
      </c>
      <c r="C90" s="7" t="s">
        <v>198</v>
      </c>
      <c r="D90" s="9" t="s">
        <v>336</v>
      </c>
      <c r="E90" t="str">
        <f t="shared" si="1"/>
        <v xml:space="preserve">INSERT INTO BERKAS VALUES ('44532', '3406', 'Berkas 89', 'Jalan Kontrakan Saeran Nomor 39'); </v>
      </c>
    </row>
    <row r="91" spans="1:5" x14ac:dyDescent="0.25">
      <c r="A91" s="7">
        <v>44533</v>
      </c>
      <c r="B91" s="8">
        <v>3407</v>
      </c>
      <c r="C91" s="7" t="s">
        <v>199</v>
      </c>
      <c r="D91" s="9" t="s">
        <v>337</v>
      </c>
      <c r="E91" t="str">
        <f t="shared" si="1"/>
        <v xml:space="preserve">INSERT INTO BERKAS VALUES ('44533', '3407', 'Berkas 90', 'Jalan Kontrakan Saeran Nomor 40'); </v>
      </c>
    </row>
    <row r="92" spans="1:5" x14ac:dyDescent="0.25">
      <c r="A92" s="7">
        <v>44534</v>
      </c>
      <c r="B92" s="8">
        <v>3408</v>
      </c>
      <c r="C92" s="7" t="s">
        <v>200</v>
      </c>
      <c r="D92" s="9" t="s">
        <v>338</v>
      </c>
      <c r="E92" t="str">
        <f t="shared" si="1"/>
        <v xml:space="preserve">INSERT INTO BERKAS VALUES ('44534', '3408', 'Berkas 91', 'Jalan Kontrakan Saeran Nomor 41'); </v>
      </c>
    </row>
    <row r="93" spans="1:5" x14ac:dyDescent="0.25">
      <c r="A93" s="7">
        <v>44535</v>
      </c>
      <c r="B93" s="8">
        <v>3408</v>
      </c>
      <c r="C93" s="7" t="s">
        <v>201</v>
      </c>
      <c r="D93" s="9" t="s">
        <v>339</v>
      </c>
      <c r="E93" t="str">
        <f t="shared" si="1"/>
        <v xml:space="preserve">INSERT INTO BERKAS VALUES ('44535', '3408', 'Berkas 92', 'Jalan Kontrakan Saeran Nomor 42'); </v>
      </c>
    </row>
    <row r="94" spans="1:5" x14ac:dyDescent="0.25">
      <c r="A94" s="7">
        <v>44536</v>
      </c>
      <c r="B94" s="8">
        <v>3377</v>
      </c>
      <c r="C94" s="7" t="s">
        <v>202</v>
      </c>
      <c r="D94" s="9" t="s">
        <v>340</v>
      </c>
      <c r="E94" t="str">
        <f t="shared" si="1"/>
        <v xml:space="preserve">INSERT INTO BERKAS VALUES ('44536', '3377', 'Berkas 93', 'Jalan Kontrakan Saeran Nomor 43'); </v>
      </c>
    </row>
    <row r="95" spans="1:5" x14ac:dyDescent="0.25">
      <c r="A95" s="7">
        <v>44537</v>
      </c>
      <c r="B95" s="8">
        <v>3387</v>
      </c>
      <c r="C95" s="7" t="s">
        <v>203</v>
      </c>
      <c r="D95" s="9" t="s">
        <v>341</v>
      </c>
      <c r="E95" t="str">
        <f t="shared" si="1"/>
        <v xml:space="preserve">INSERT INTO BERKAS VALUES ('44537', '3387', 'Berkas 94', 'Jalan Kontrakan Saeran Nomor 44'); </v>
      </c>
    </row>
    <row r="96" spans="1:5" x14ac:dyDescent="0.25">
      <c r="A96" s="7">
        <v>44538</v>
      </c>
      <c r="B96" s="8">
        <v>3399</v>
      </c>
      <c r="C96" s="7" t="s">
        <v>204</v>
      </c>
      <c r="D96" s="9" t="s">
        <v>342</v>
      </c>
      <c r="E96" t="str">
        <f t="shared" si="1"/>
        <v xml:space="preserve">INSERT INTO BERKAS VALUES ('44538', '3399', 'Berkas 95', 'Jalan Kontrakan Saeran Nomor 45'); </v>
      </c>
    </row>
    <row r="97" spans="1:5" x14ac:dyDescent="0.25">
      <c r="A97" s="7">
        <v>44539</v>
      </c>
      <c r="B97" s="8">
        <v>3383</v>
      </c>
      <c r="C97" s="7" t="s">
        <v>205</v>
      </c>
      <c r="D97" s="9" t="s">
        <v>343</v>
      </c>
      <c r="E97" t="str">
        <f t="shared" si="1"/>
        <v xml:space="preserve">INSERT INTO BERKAS VALUES ('44539', '3383', 'Berkas 96', 'Jalan Kontrakan Saeran Nomor 46'); </v>
      </c>
    </row>
    <row r="98" spans="1:5" x14ac:dyDescent="0.25">
      <c r="A98" s="7">
        <v>44540</v>
      </c>
      <c r="B98" s="8">
        <v>3370</v>
      </c>
      <c r="C98" s="7" t="s">
        <v>206</v>
      </c>
      <c r="D98" s="9" t="s">
        <v>344</v>
      </c>
      <c r="E98" t="str">
        <f t="shared" si="1"/>
        <v xml:space="preserve">INSERT INTO BERKAS VALUES ('44540', '3370', 'Berkas 97', 'Jalan Kontrakan Saeran Nomor 47'); </v>
      </c>
    </row>
    <row r="99" spans="1:5" x14ac:dyDescent="0.25">
      <c r="A99" s="7">
        <v>44541</v>
      </c>
      <c r="B99" s="8">
        <v>3402</v>
      </c>
      <c r="C99" s="7" t="s">
        <v>207</v>
      </c>
      <c r="D99" s="9" t="s">
        <v>345</v>
      </c>
      <c r="E99" t="str">
        <f t="shared" si="1"/>
        <v xml:space="preserve">INSERT INTO BERKAS VALUES ('44541', '3402', 'Berkas 98', 'Jalan Kontrakan Saeran Nomor 48'); </v>
      </c>
    </row>
    <row r="100" spans="1:5" x14ac:dyDescent="0.25">
      <c r="A100" s="7">
        <v>44542</v>
      </c>
      <c r="B100" s="8">
        <v>3386</v>
      </c>
      <c r="C100" s="7" t="s">
        <v>208</v>
      </c>
      <c r="D100" s="9" t="s">
        <v>346</v>
      </c>
      <c r="E100" t="str">
        <f t="shared" si="1"/>
        <v xml:space="preserve">INSERT INTO BERKAS VALUES ('44542', '3386', 'Berkas 99', 'Jalan Kontrakan Saeran Nomor 49'); </v>
      </c>
    </row>
    <row r="101" spans="1:5" x14ac:dyDescent="0.25">
      <c r="A101" s="7">
        <v>44543</v>
      </c>
      <c r="B101" s="8">
        <v>3387</v>
      </c>
      <c r="C101" s="7" t="s">
        <v>209</v>
      </c>
      <c r="D101" s="9" t="s">
        <v>347</v>
      </c>
      <c r="E101" t="str">
        <f t="shared" si="1"/>
        <v xml:space="preserve">INSERT INTO BERKAS VALUES ('44543', '3387', 'Berkas 100', 'Jalan Kontrakan Saeran Nomor 50'); </v>
      </c>
    </row>
    <row r="102" spans="1:5" x14ac:dyDescent="0.25">
      <c r="A102" s="7">
        <v>44544</v>
      </c>
      <c r="B102" s="8">
        <v>3390</v>
      </c>
      <c r="C102" s="7" t="s">
        <v>210</v>
      </c>
      <c r="D102" s="9" t="s">
        <v>348</v>
      </c>
      <c r="E102" t="str">
        <f t="shared" si="1"/>
        <v xml:space="preserve">INSERT INTO BERKAS VALUES ('44544', '3390', 'Berkas 101', 'Jalan Kontrakan Saeran Nomor 51'); </v>
      </c>
    </row>
    <row r="103" spans="1:5" x14ac:dyDescent="0.25">
      <c r="A103" s="7">
        <v>44545</v>
      </c>
      <c r="B103" s="8">
        <v>3408</v>
      </c>
      <c r="C103" s="7" t="s">
        <v>211</v>
      </c>
      <c r="D103" s="9" t="s">
        <v>349</v>
      </c>
      <c r="E103" t="str">
        <f t="shared" si="1"/>
        <v xml:space="preserve">INSERT INTO BERKAS VALUES ('44545', '3408', 'Berkas 102', 'Jalan Kontrakan Saeran Nomor 52'); </v>
      </c>
    </row>
    <row r="104" spans="1:5" x14ac:dyDescent="0.25">
      <c r="A104" s="7">
        <v>44546</v>
      </c>
      <c r="B104" s="8">
        <v>3390</v>
      </c>
      <c r="C104" s="7" t="s">
        <v>212</v>
      </c>
      <c r="D104" s="9" t="s">
        <v>350</v>
      </c>
      <c r="E104" t="str">
        <f t="shared" si="1"/>
        <v xml:space="preserve">INSERT INTO BERKAS VALUES ('44546', '3390', 'Berkas 103', 'Jalan Kontrakan Saeran Nomor 53'); </v>
      </c>
    </row>
    <row r="105" spans="1:5" x14ac:dyDescent="0.25">
      <c r="A105" s="7">
        <v>44547</v>
      </c>
      <c r="B105" s="8">
        <v>3391</v>
      </c>
      <c r="C105" s="7" t="s">
        <v>213</v>
      </c>
      <c r="D105" s="9" t="s">
        <v>351</v>
      </c>
      <c r="E105" t="str">
        <f t="shared" si="1"/>
        <v xml:space="preserve">INSERT INTO BERKAS VALUES ('44547', '3391', 'Berkas 104', 'Jalan Kontrakan Saeran Nomor 54'); </v>
      </c>
    </row>
    <row r="106" spans="1:5" x14ac:dyDescent="0.25">
      <c r="A106" s="7">
        <v>44548</v>
      </c>
      <c r="B106" s="8">
        <v>3383</v>
      </c>
      <c r="C106" s="7" t="s">
        <v>214</v>
      </c>
      <c r="D106" s="9" t="s">
        <v>352</v>
      </c>
      <c r="E106" t="str">
        <f t="shared" si="1"/>
        <v xml:space="preserve">INSERT INTO BERKAS VALUES ('44548', '3383', 'Berkas 105', 'Jalan Kontrakan Saeran Nomor 55'); </v>
      </c>
    </row>
    <row r="107" spans="1:5" x14ac:dyDescent="0.25">
      <c r="A107" s="7">
        <v>44549</v>
      </c>
      <c r="B107" s="8">
        <v>3370</v>
      </c>
      <c r="C107" s="7" t="s">
        <v>215</v>
      </c>
      <c r="D107" s="9" t="s">
        <v>353</v>
      </c>
      <c r="E107" t="str">
        <f t="shared" si="1"/>
        <v xml:space="preserve">INSERT INTO BERKAS VALUES ('44549', '3370', 'Berkas 106', 'Jalan Kontrakan Saeran Nomor 56'); </v>
      </c>
    </row>
    <row r="108" spans="1:5" x14ac:dyDescent="0.25">
      <c r="A108" s="7">
        <v>44550</v>
      </c>
      <c r="B108" s="8">
        <v>3402</v>
      </c>
      <c r="C108" s="7" t="s">
        <v>216</v>
      </c>
      <c r="D108" s="9" t="s">
        <v>354</v>
      </c>
      <c r="E108" t="str">
        <f t="shared" si="1"/>
        <v xml:space="preserve">INSERT INTO BERKAS VALUES ('44550', '3402', 'Berkas 107', 'Jalan Kontrakan Saeran Nomor 57'); </v>
      </c>
    </row>
    <row r="109" spans="1:5" x14ac:dyDescent="0.25">
      <c r="A109" s="7">
        <v>44551</v>
      </c>
      <c r="B109" s="8">
        <v>3403</v>
      </c>
      <c r="C109" s="7" t="s">
        <v>217</v>
      </c>
      <c r="D109" s="9" t="s">
        <v>355</v>
      </c>
      <c r="E109" t="str">
        <f t="shared" si="1"/>
        <v xml:space="preserve">INSERT INTO BERKAS VALUES ('44551', '3403', 'Berkas 108', 'Jalan Kontrakan Saeran Nomor 58'); </v>
      </c>
    </row>
    <row r="110" spans="1:5" x14ac:dyDescent="0.25">
      <c r="A110" s="7">
        <v>44552</v>
      </c>
      <c r="B110" s="8">
        <v>3382</v>
      </c>
      <c r="C110" s="7" t="s">
        <v>218</v>
      </c>
      <c r="D110" s="9" t="s">
        <v>356</v>
      </c>
      <c r="E110" t="str">
        <f t="shared" si="1"/>
        <v xml:space="preserve">INSERT INTO BERKAS VALUES ('44552', '3382', 'Berkas 109', 'Jalan Kontrakan Saeran Nomor 59'); </v>
      </c>
    </row>
    <row r="111" spans="1:5" x14ac:dyDescent="0.25">
      <c r="A111" s="7">
        <v>44553</v>
      </c>
      <c r="B111" s="8">
        <v>3382</v>
      </c>
      <c r="C111" s="7" t="s">
        <v>219</v>
      </c>
      <c r="D111" s="9" t="s">
        <v>357</v>
      </c>
      <c r="E111" t="str">
        <f t="shared" si="1"/>
        <v xml:space="preserve">INSERT INTO BERKAS VALUES ('44553', '3382', 'Berkas 110', 'Jalan Kontrakan Saeran Nomor 60'); </v>
      </c>
    </row>
    <row r="112" spans="1:5" x14ac:dyDescent="0.25">
      <c r="A112" s="7">
        <v>44554</v>
      </c>
      <c r="B112" s="8">
        <v>3408</v>
      </c>
      <c r="C112" s="7" t="s">
        <v>220</v>
      </c>
      <c r="D112" s="9" t="s">
        <v>358</v>
      </c>
      <c r="E112" t="str">
        <f t="shared" si="1"/>
        <v xml:space="preserve">INSERT INTO BERKAS VALUES ('44554', '3408', 'Berkas 111', 'Jalan Kontrakan Saeran Nomor 61'); </v>
      </c>
    </row>
    <row r="113" spans="1:5" x14ac:dyDescent="0.25">
      <c r="A113" s="7">
        <v>44555</v>
      </c>
      <c r="B113" s="8">
        <v>3390</v>
      </c>
      <c r="C113" s="7" t="s">
        <v>221</v>
      </c>
      <c r="D113" s="9" t="s">
        <v>359</v>
      </c>
      <c r="E113" t="str">
        <f t="shared" si="1"/>
        <v xml:space="preserve">INSERT INTO BERKAS VALUES ('44555', '3390', 'Berkas 112', 'Jalan Kontrakan Saeran Nomor 62'); </v>
      </c>
    </row>
    <row r="114" spans="1:5" x14ac:dyDescent="0.25">
      <c r="A114" s="7">
        <v>44556</v>
      </c>
      <c r="B114" s="8">
        <v>3408</v>
      </c>
      <c r="C114" s="7" t="s">
        <v>222</v>
      </c>
      <c r="D114" s="9" t="s">
        <v>360</v>
      </c>
      <c r="E114" t="str">
        <f t="shared" si="1"/>
        <v xml:space="preserve">INSERT INTO BERKAS VALUES ('44556', '3408', 'Berkas 113', 'Jalan Kontrakan Saeran Nomor 63'); </v>
      </c>
    </row>
    <row r="115" spans="1:5" x14ac:dyDescent="0.25">
      <c r="A115" s="7">
        <v>44557</v>
      </c>
      <c r="B115" s="8">
        <v>3386</v>
      </c>
      <c r="C115" s="7" t="s">
        <v>223</v>
      </c>
      <c r="D115" s="9" t="s">
        <v>361</v>
      </c>
      <c r="E115" t="str">
        <f t="shared" si="1"/>
        <v xml:space="preserve">INSERT INTO BERKAS VALUES ('44557', '3386', 'Berkas 114', 'Jalan Kontrakan Saeran Nomor 64'); </v>
      </c>
    </row>
    <row r="116" spans="1:5" x14ac:dyDescent="0.25">
      <c r="A116" s="7">
        <v>44558</v>
      </c>
      <c r="B116" s="8">
        <v>3387</v>
      </c>
      <c r="C116" s="7" t="s">
        <v>224</v>
      </c>
      <c r="D116" s="9" t="s">
        <v>362</v>
      </c>
      <c r="E116" t="str">
        <f t="shared" si="1"/>
        <v xml:space="preserve">INSERT INTO BERKAS VALUES ('44558', '3387', 'Berkas 115', 'Jalan Kontrakan Saeran Nomor 65'); </v>
      </c>
    </row>
    <row r="117" spans="1:5" x14ac:dyDescent="0.25">
      <c r="A117" s="7">
        <v>44559</v>
      </c>
      <c r="B117" s="8">
        <v>3388</v>
      </c>
      <c r="C117" s="7" t="s">
        <v>225</v>
      </c>
      <c r="D117" s="9" t="s">
        <v>363</v>
      </c>
      <c r="E117" t="str">
        <f t="shared" si="1"/>
        <v xml:space="preserve">INSERT INTO BERKAS VALUES ('44559', '3388', 'Berkas 116', 'Jalan Kontrakan Saeran Nomor 66'); </v>
      </c>
    </row>
    <row r="118" spans="1:5" x14ac:dyDescent="0.25">
      <c r="A118" s="7">
        <v>44560</v>
      </c>
      <c r="B118" s="8">
        <v>3389</v>
      </c>
      <c r="C118" s="7" t="s">
        <v>226</v>
      </c>
      <c r="D118" s="9" t="s">
        <v>364</v>
      </c>
      <c r="E118" t="str">
        <f t="shared" si="1"/>
        <v xml:space="preserve">INSERT INTO BERKAS VALUES ('44560', '3389', 'Berkas 117', 'Jalan Kontrakan Saeran Nomor 67'); </v>
      </c>
    </row>
    <row r="119" spans="1:5" x14ac:dyDescent="0.25">
      <c r="A119" s="7">
        <v>44561</v>
      </c>
      <c r="B119" s="8">
        <v>3390</v>
      </c>
      <c r="C119" s="7" t="s">
        <v>227</v>
      </c>
      <c r="D119" s="9" t="s">
        <v>365</v>
      </c>
      <c r="E119" t="str">
        <f t="shared" si="1"/>
        <v xml:space="preserve">INSERT INTO BERKAS VALUES ('44561', '3390', 'Berkas 118', 'Jalan Kontrakan Saeran Nomor 68'); </v>
      </c>
    </row>
    <row r="120" spans="1:5" x14ac:dyDescent="0.25">
      <c r="A120" s="7">
        <v>44562</v>
      </c>
      <c r="B120" s="8">
        <v>3408</v>
      </c>
      <c r="C120" s="7" t="s">
        <v>228</v>
      </c>
      <c r="D120" s="9" t="s">
        <v>366</v>
      </c>
      <c r="E120" t="str">
        <f t="shared" si="1"/>
        <v xml:space="preserve">INSERT INTO BERKAS VALUES ('44562', '3408', 'Berkas 119', 'Jalan Kontrakan Saeran Nomor 69'); </v>
      </c>
    </row>
    <row r="121" spans="1:5" x14ac:dyDescent="0.25">
      <c r="A121" s="7">
        <v>44563</v>
      </c>
      <c r="B121" s="8">
        <v>3390</v>
      </c>
      <c r="C121" s="7" t="s">
        <v>229</v>
      </c>
      <c r="D121" s="9" t="s">
        <v>367</v>
      </c>
      <c r="E121" t="str">
        <f t="shared" si="1"/>
        <v xml:space="preserve">INSERT INTO BERKAS VALUES ('44563', '3390', 'Berkas 120', 'Jalan Kontrakan Saeran Nomor 70'); </v>
      </c>
    </row>
    <row r="122" spans="1:5" x14ac:dyDescent="0.25">
      <c r="A122" s="7">
        <v>44564</v>
      </c>
      <c r="B122" s="8">
        <v>3408</v>
      </c>
      <c r="C122" s="7" t="s">
        <v>230</v>
      </c>
      <c r="D122" s="9" t="s">
        <v>368</v>
      </c>
      <c r="E122" t="str">
        <f t="shared" si="1"/>
        <v xml:space="preserve">INSERT INTO BERKAS VALUES ('44564', '3408', 'Berkas 121', 'Jalan Kontrakan Saeran Nomor 71'); </v>
      </c>
    </row>
    <row r="123" spans="1:5" x14ac:dyDescent="0.25">
      <c r="A123" s="7">
        <v>44565</v>
      </c>
      <c r="B123" s="8">
        <v>3386</v>
      </c>
      <c r="C123" s="7" t="s">
        <v>231</v>
      </c>
      <c r="D123" s="9" t="s">
        <v>369</v>
      </c>
      <c r="E123" t="str">
        <f t="shared" si="1"/>
        <v xml:space="preserve">INSERT INTO BERKAS VALUES ('44565', '3386', 'Berkas 122', 'Jalan Kontrakan Saeran Nomor 72'); </v>
      </c>
    </row>
    <row r="124" spans="1:5" x14ac:dyDescent="0.25">
      <c r="A124" s="7">
        <v>44566</v>
      </c>
      <c r="B124" s="8">
        <v>3387</v>
      </c>
      <c r="C124" s="7" t="s">
        <v>232</v>
      </c>
      <c r="D124" s="9" t="s">
        <v>370</v>
      </c>
      <c r="E124" t="str">
        <f t="shared" si="1"/>
        <v xml:space="preserve">INSERT INTO BERKAS VALUES ('44566', '3387', 'Berkas 123', 'Jalan Kontrakan Saeran Nomor 73'); </v>
      </c>
    </row>
    <row r="125" spans="1:5" x14ac:dyDescent="0.25">
      <c r="A125" s="7">
        <v>44567</v>
      </c>
      <c r="B125" s="8">
        <v>3388</v>
      </c>
      <c r="C125" s="7" t="s">
        <v>233</v>
      </c>
      <c r="D125" s="9" t="s">
        <v>371</v>
      </c>
      <c r="E125" t="str">
        <f t="shared" si="1"/>
        <v xml:space="preserve">INSERT INTO BERKAS VALUES ('44567', '3388', 'Berkas 124', 'Jalan Kontrakan Saeran Nomor 74'); </v>
      </c>
    </row>
    <row r="126" spans="1:5" x14ac:dyDescent="0.25">
      <c r="A126" s="7">
        <v>44568</v>
      </c>
      <c r="B126" s="8">
        <v>3389</v>
      </c>
      <c r="C126" s="7" t="s">
        <v>234</v>
      </c>
      <c r="D126" s="9" t="s">
        <v>372</v>
      </c>
      <c r="E126" t="str">
        <f t="shared" si="1"/>
        <v xml:space="preserve">INSERT INTO BERKAS VALUES ('44568', '3389', 'Berkas 125', 'Jalan Kontrakan Saeran Nomor 75'); </v>
      </c>
    </row>
    <row r="127" spans="1:5" x14ac:dyDescent="0.25">
      <c r="A127" s="7">
        <v>44569</v>
      </c>
      <c r="B127" s="8">
        <v>3390</v>
      </c>
      <c r="C127" s="7" t="s">
        <v>235</v>
      </c>
      <c r="D127" s="9" t="s">
        <v>373</v>
      </c>
      <c r="E127" t="str">
        <f t="shared" si="1"/>
        <v xml:space="preserve">INSERT INTO BERKAS VALUES ('44569', '3390', 'Berkas 126', 'Jalan Kontrakan Saeran Nomor 76'); </v>
      </c>
    </row>
    <row r="128" spans="1:5" x14ac:dyDescent="0.25">
      <c r="A128" s="7">
        <v>44570</v>
      </c>
      <c r="B128" s="8">
        <v>3408</v>
      </c>
      <c r="C128" s="7" t="s">
        <v>236</v>
      </c>
      <c r="D128" s="9" t="s">
        <v>374</v>
      </c>
      <c r="E128" t="str">
        <f t="shared" si="1"/>
        <v xml:space="preserve">INSERT INTO BERKAS VALUES ('44570', '3408', 'Berkas 127', 'Jalan Kontrakan Saeran Nomor 77'); </v>
      </c>
    </row>
    <row r="129" spans="1:5" x14ac:dyDescent="0.25">
      <c r="A129" s="7">
        <v>44571</v>
      </c>
      <c r="B129" s="8">
        <v>3385</v>
      </c>
      <c r="C129" s="7" t="s">
        <v>237</v>
      </c>
      <c r="D129" s="9" t="s">
        <v>375</v>
      </c>
      <c r="E129" t="str">
        <f t="shared" si="1"/>
        <v xml:space="preserve">INSERT INTO BERKAS VALUES ('44571', '3385', 'Berkas 128', 'Jalan Kontrakan Saeran Nomor 78'); </v>
      </c>
    </row>
    <row r="130" spans="1:5" x14ac:dyDescent="0.25">
      <c r="A130" s="7">
        <v>44572</v>
      </c>
      <c r="B130" s="8">
        <v>3396</v>
      </c>
      <c r="C130" s="7" t="s">
        <v>238</v>
      </c>
      <c r="D130" s="9" t="s">
        <v>376</v>
      </c>
      <c r="E130" t="str">
        <f t="shared" si="1"/>
        <v xml:space="preserve">INSERT INTO BERKAS VALUES ('44572', '3396', 'Berkas 129', 'Jalan Kontrakan Saeran Nomor 79'); </v>
      </c>
    </row>
    <row r="131" spans="1:5" x14ac:dyDescent="0.25">
      <c r="A131" s="7">
        <v>44573</v>
      </c>
      <c r="B131" s="8">
        <v>3408</v>
      </c>
      <c r="C131" s="7" t="s">
        <v>239</v>
      </c>
      <c r="D131" s="9" t="s">
        <v>377</v>
      </c>
      <c r="E131" t="str">
        <f t="shared" ref="E131:E151" si="2">+"INSERT INTO BERKAS VALUES ('"&amp;A131&amp;"', '"&amp;B131&amp;"', '"&amp;C131&amp;"', '"&amp;D131&amp;"'); "</f>
        <v xml:space="preserve">INSERT INTO BERKAS VALUES ('44573', '3408', 'Berkas 130', 'Jalan Kontrakan Saeran Nomor 80'); </v>
      </c>
    </row>
    <row r="132" spans="1:5" x14ac:dyDescent="0.25">
      <c r="A132" s="7">
        <v>44574</v>
      </c>
      <c r="B132" s="8">
        <v>3377</v>
      </c>
      <c r="C132" s="7" t="s">
        <v>240</v>
      </c>
      <c r="D132" s="9" t="s">
        <v>378</v>
      </c>
      <c r="E132" t="str">
        <f t="shared" si="2"/>
        <v xml:space="preserve">INSERT INTO BERKAS VALUES ('44574', '3377', 'Berkas 131', 'Jalan Kontrakan Saeran Nomor 81'); </v>
      </c>
    </row>
    <row r="133" spans="1:5" x14ac:dyDescent="0.25">
      <c r="A133" s="7">
        <v>44575</v>
      </c>
      <c r="B133" s="8">
        <v>3402</v>
      </c>
      <c r="C133" s="7" t="s">
        <v>241</v>
      </c>
      <c r="D133" s="9" t="s">
        <v>379</v>
      </c>
      <c r="E133" t="str">
        <f t="shared" si="2"/>
        <v xml:space="preserve">INSERT INTO BERKAS VALUES ('44575', '3402', 'Berkas 132', 'Jalan Kontrakan Saeran Nomor 82'); </v>
      </c>
    </row>
    <row r="134" spans="1:5" x14ac:dyDescent="0.25">
      <c r="A134" s="7">
        <v>44576</v>
      </c>
      <c r="B134" s="8">
        <v>3390</v>
      </c>
      <c r="C134" s="7" t="s">
        <v>242</v>
      </c>
      <c r="D134" s="9" t="s">
        <v>380</v>
      </c>
      <c r="E134" t="str">
        <f t="shared" si="2"/>
        <v xml:space="preserve">INSERT INTO BERKAS VALUES ('44576', '3390', 'Berkas 133', 'Jalan Kontrakan Saeran Nomor 83'); </v>
      </c>
    </row>
    <row r="135" spans="1:5" x14ac:dyDescent="0.25">
      <c r="A135" s="7">
        <v>44577</v>
      </c>
      <c r="B135" s="8">
        <v>3408</v>
      </c>
      <c r="C135" s="7" t="s">
        <v>243</v>
      </c>
      <c r="D135" s="9" t="s">
        <v>381</v>
      </c>
      <c r="E135" t="str">
        <f t="shared" si="2"/>
        <v xml:space="preserve">INSERT INTO BERKAS VALUES ('44577', '3408', 'Berkas 134', 'Jalan Kontrakan Saeran Nomor 84'); </v>
      </c>
    </row>
    <row r="136" spans="1:5" x14ac:dyDescent="0.25">
      <c r="A136" s="7">
        <v>44578</v>
      </c>
      <c r="B136" s="8">
        <v>3408</v>
      </c>
      <c r="C136" s="7" t="s">
        <v>244</v>
      </c>
      <c r="D136" s="9" t="s">
        <v>382</v>
      </c>
      <c r="E136" t="str">
        <f t="shared" si="2"/>
        <v xml:space="preserve">INSERT INTO BERKAS VALUES ('44578', '3408', 'Berkas 135', 'Jalan Kontrakan Saeran Nomor 85'); </v>
      </c>
    </row>
    <row r="137" spans="1:5" x14ac:dyDescent="0.25">
      <c r="A137" s="7">
        <v>44579</v>
      </c>
      <c r="B137" s="8">
        <v>3406</v>
      </c>
      <c r="C137" s="7" t="s">
        <v>245</v>
      </c>
      <c r="D137" s="9" t="s">
        <v>383</v>
      </c>
      <c r="E137" t="str">
        <f t="shared" si="2"/>
        <v xml:space="preserve">INSERT INTO BERKAS VALUES ('44579', '3406', 'Berkas 136', 'Jalan Kontrakan Saeran Nomor 86'); </v>
      </c>
    </row>
    <row r="138" spans="1:5" x14ac:dyDescent="0.25">
      <c r="A138" s="7">
        <v>44580</v>
      </c>
      <c r="B138" s="8">
        <v>3407</v>
      </c>
      <c r="C138" s="7" t="s">
        <v>246</v>
      </c>
      <c r="D138" s="9" t="s">
        <v>384</v>
      </c>
      <c r="E138" t="str">
        <f t="shared" si="2"/>
        <v xml:space="preserve">INSERT INTO BERKAS VALUES ('44580', '3407', 'Berkas 137', 'Jalan Kontrakan Saeran Nomor 87'); </v>
      </c>
    </row>
    <row r="139" spans="1:5" x14ac:dyDescent="0.25">
      <c r="A139" s="7">
        <v>44581</v>
      </c>
      <c r="B139" s="8">
        <v>3408</v>
      </c>
      <c r="C139" s="7" t="s">
        <v>247</v>
      </c>
      <c r="D139" s="9" t="s">
        <v>385</v>
      </c>
      <c r="E139" t="str">
        <f t="shared" si="2"/>
        <v xml:space="preserve">INSERT INTO BERKAS VALUES ('44581', '3408', 'Berkas 138', 'Jalan Kontrakan Saeran Nomor 88'); </v>
      </c>
    </row>
    <row r="140" spans="1:5" x14ac:dyDescent="0.25">
      <c r="A140" s="7">
        <v>44582</v>
      </c>
      <c r="B140" s="8">
        <v>3408</v>
      </c>
      <c r="C140" s="7" t="s">
        <v>248</v>
      </c>
      <c r="D140" s="9" t="s">
        <v>386</v>
      </c>
      <c r="E140" t="str">
        <f t="shared" si="2"/>
        <v xml:space="preserve">INSERT INTO BERKAS VALUES ('44582', '3408', 'Berkas 139', 'Jalan Kontrakan Saeran Nomor 89'); </v>
      </c>
    </row>
    <row r="141" spans="1:5" x14ac:dyDescent="0.25">
      <c r="A141" s="7">
        <v>44583</v>
      </c>
      <c r="B141" s="8">
        <v>3377</v>
      </c>
      <c r="C141" s="7" t="s">
        <v>249</v>
      </c>
      <c r="D141" s="9" t="s">
        <v>387</v>
      </c>
      <c r="E141" t="str">
        <f t="shared" si="2"/>
        <v xml:space="preserve">INSERT INTO BERKAS VALUES ('44583', '3377', 'Berkas 140', 'Jalan Kontrakan Saeran Nomor 90'); </v>
      </c>
    </row>
    <row r="142" spans="1:5" x14ac:dyDescent="0.25">
      <c r="A142" s="7">
        <v>44584</v>
      </c>
      <c r="B142" s="8">
        <v>3387</v>
      </c>
      <c r="C142" s="7" t="s">
        <v>250</v>
      </c>
      <c r="D142" s="9" t="s">
        <v>388</v>
      </c>
      <c r="E142" t="str">
        <f t="shared" si="2"/>
        <v xml:space="preserve">INSERT INTO BERKAS VALUES ('44584', '3387', 'Berkas 141', 'Jalan Kontrakan Saeran Nomor 91'); </v>
      </c>
    </row>
    <row r="143" spans="1:5" x14ac:dyDescent="0.25">
      <c r="A143" s="7">
        <v>44585</v>
      </c>
      <c r="B143" s="8">
        <v>3399</v>
      </c>
      <c r="C143" s="7" t="s">
        <v>251</v>
      </c>
      <c r="D143" s="9" t="s">
        <v>389</v>
      </c>
      <c r="E143" t="str">
        <f t="shared" si="2"/>
        <v xml:space="preserve">INSERT INTO BERKAS VALUES ('44585', '3399', 'Berkas 142', 'Jalan Kontrakan Saeran Nomor 92'); </v>
      </c>
    </row>
    <row r="144" spans="1:5" x14ac:dyDescent="0.25">
      <c r="A144" s="7">
        <v>44586</v>
      </c>
      <c r="B144" s="8">
        <v>3383</v>
      </c>
      <c r="C144" s="7" t="s">
        <v>252</v>
      </c>
      <c r="D144" s="9" t="s">
        <v>390</v>
      </c>
      <c r="E144" t="str">
        <f t="shared" si="2"/>
        <v xml:space="preserve">INSERT INTO BERKAS VALUES ('44586', '3383', 'Berkas 143', 'Jalan Kontrakan Saeran Nomor 93'); </v>
      </c>
    </row>
    <row r="145" spans="1:5" x14ac:dyDescent="0.25">
      <c r="A145" s="7">
        <v>44587</v>
      </c>
      <c r="B145" s="8">
        <v>3370</v>
      </c>
      <c r="C145" s="7" t="s">
        <v>253</v>
      </c>
      <c r="D145" s="9" t="s">
        <v>391</v>
      </c>
      <c r="E145" t="str">
        <f t="shared" si="2"/>
        <v xml:space="preserve">INSERT INTO BERKAS VALUES ('44587', '3370', 'Berkas 144', 'Jalan Kontrakan Saeran Nomor 94'); </v>
      </c>
    </row>
    <row r="146" spans="1:5" x14ac:dyDescent="0.25">
      <c r="A146" s="7">
        <v>44588</v>
      </c>
      <c r="B146" s="8">
        <v>3408</v>
      </c>
      <c r="C146" s="7" t="s">
        <v>254</v>
      </c>
      <c r="D146" s="9" t="s">
        <v>392</v>
      </c>
      <c r="E146" t="str">
        <f t="shared" si="2"/>
        <v xml:space="preserve">INSERT INTO BERKAS VALUES ('44588', '3408', 'Berkas 145', 'Jalan Kontrakan Saeran Nomor 95'); </v>
      </c>
    </row>
    <row r="147" spans="1:5" x14ac:dyDescent="0.25">
      <c r="A147" s="7">
        <v>44589</v>
      </c>
      <c r="B147" s="8">
        <v>3408</v>
      </c>
      <c r="C147" s="7" t="s">
        <v>255</v>
      </c>
      <c r="D147" s="9" t="s">
        <v>393</v>
      </c>
      <c r="E147" t="str">
        <f t="shared" si="2"/>
        <v xml:space="preserve">INSERT INTO BERKAS VALUES ('44589', '3408', 'Berkas 146', 'Jalan Kontrakan Saeran Nomor 96'); </v>
      </c>
    </row>
    <row r="148" spans="1:5" x14ac:dyDescent="0.25">
      <c r="A148" s="7">
        <v>44590</v>
      </c>
      <c r="B148" s="8">
        <v>3406</v>
      </c>
      <c r="C148" s="7" t="s">
        <v>256</v>
      </c>
      <c r="D148" s="9" t="s">
        <v>394</v>
      </c>
      <c r="E148" t="str">
        <f t="shared" si="2"/>
        <v xml:space="preserve">INSERT INTO BERKAS VALUES ('44590', '3406', 'Berkas 147', 'Jalan Kontrakan Saeran Nomor 97'); </v>
      </c>
    </row>
    <row r="149" spans="1:5" x14ac:dyDescent="0.25">
      <c r="A149" s="7">
        <v>44591</v>
      </c>
      <c r="B149" s="8">
        <v>3407</v>
      </c>
      <c r="C149" s="7" t="s">
        <v>257</v>
      </c>
      <c r="D149" s="9" t="s">
        <v>395</v>
      </c>
      <c r="E149" t="str">
        <f t="shared" si="2"/>
        <v xml:space="preserve">INSERT INTO BERKAS VALUES ('44591', '3407', 'Berkas 148', 'Jalan Kontrakan Saeran Nomor 98'); </v>
      </c>
    </row>
    <row r="150" spans="1:5" x14ac:dyDescent="0.25">
      <c r="A150" s="7">
        <v>44592</v>
      </c>
      <c r="B150" s="8">
        <v>3408</v>
      </c>
      <c r="C150" s="7" t="s">
        <v>258</v>
      </c>
      <c r="D150" s="9" t="s">
        <v>396</v>
      </c>
      <c r="E150" t="str">
        <f t="shared" si="2"/>
        <v xml:space="preserve">INSERT INTO BERKAS VALUES ('44592', '3408', 'Berkas 149', 'Jalan Kontrakan Saeran Nomor 99'); </v>
      </c>
    </row>
    <row r="151" spans="1:5" x14ac:dyDescent="0.25">
      <c r="A151" s="7">
        <v>44593</v>
      </c>
      <c r="B151" s="8">
        <v>3408</v>
      </c>
      <c r="C151" s="7" t="s">
        <v>259</v>
      </c>
      <c r="D151" s="9" t="s">
        <v>397</v>
      </c>
      <c r="E151" t="str">
        <f t="shared" si="2"/>
        <v xml:space="preserve">INSERT INTO BERKAS VALUES ('44593', '3408', 'Berkas 150', 'Jalan Kontrakan Saeran Nomor 100'); </v>
      </c>
    </row>
    <row r="152" spans="1:5" x14ac:dyDescent="0.25">
      <c r="A152" s="7"/>
      <c r="B152" s="8"/>
      <c r="C152" s="7"/>
      <c r="D152" s="9"/>
    </row>
    <row r="153" spans="1:5" x14ac:dyDescent="0.25">
      <c r="A153" s="7"/>
      <c r="B153" s="8"/>
      <c r="C153" s="7"/>
      <c r="D153" s="9"/>
    </row>
    <row r="154" spans="1:5" x14ac:dyDescent="0.25">
      <c r="A154" s="7"/>
      <c r="B154" s="8"/>
      <c r="C154" s="7"/>
      <c r="D154" s="9"/>
    </row>
    <row r="155" spans="1:5" x14ac:dyDescent="0.25">
      <c r="A155" s="7"/>
      <c r="B155" s="8"/>
      <c r="C155" s="7"/>
      <c r="D155" s="9"/>
    </row>
    <row r="156" spans="1:5" x14ac:dyDescent="0.25">
      <c r="A156" s="7"/>
      <c r="B156" s="8"/>
      <c r="C156" s="7"/>
      <c r="D156" s="9"/>
    </row>
    <row r="157" spans="1:5" x14ac:dyDescent="0.25">
      <c r="A157" s="7"/>
      <c r="B157" s="8"/>
      <c r="C157" s="7"/>
      <c r="D157" s="9"/>
    </row>
    <row r="158" spans="1:5" x14ac:dyDescent="0.25">
      <c r="A158" s="7"/>
      <c r="B158" s="8"/>
      <c r="C158" s="7"/>
      <c r="D158" s="9"/>
    </row>
    <row r="159" spans="1:5" x14ac:dyDescent="0.25">
      <c r="A159" s="7"/>
      <c r="B159" s="8"/>
      <c r="C159" s="7"/>
      <c r="D159" s="9"/>
    </row>
    <row r="160" spans="1:5" x14ac:dyDescent="0.25">
      <c r="A160" s="7"/>
      <c r="B160" s="8"/>
      <c r="C160" s="7"/>
      <c r="D160" s="9"/>
    </row>
    <row r="161" spans="1:4" x14ac:dyDescent="0.25">
      <c r="A161" s="7"/>
      <c r="B161" s="8"/>
      <c r="C161" s="7"/>
      <c r="D161" s="9"/>
    </row>
    <row r="162" spans="1:4" x14ac:dyDescent="0.25">
      <c r="B162" s="5"/>
    </row>
    <row r="163" spans="1:4" x14ac:dyDescent="0.25">
      <c r="B163" s="5"/>
    </row>
    <row r="164" spans="1:4" x14ac:dyDescent="0.25">
      <c r="B164" s="5"/>
    </row>
    <row r="165" spans="1:4" x14ac:dyDescent="0.25">
      <c r="B165" s="5"/>
    </row>
    <row r="166" spans="1:4" x14ac:dyDescent="0.25">
      <c r="B166" s="5"/>
    </row>
    <row r="167" spans="1:4" x14ac:dyDescent="0.25">
      <c r="B167" s="5"/>
    </row>
    <row r="168" spans="1:4" x14ac:dyDescent="0.25">
      <c r="B168" s="5"/>
    </row>
    <row r="169" spans="1:4" x14ac:dyDescent="0.25">
      <c r="B169" s="5"/>
    </row>
    <row r="170" spans="1:4" x14ac:dyDescent="0.25">
      <c r="B170" s="5"/>
    </row>
    <row r="171" spans="1:4" x14ac:dyDescent="0.25">
      <c r="B171" s="5"/>
    </row>
    <row r="172" spans="1:4" x14ac:dyDescent="0.25">
      <c r="B172" s="5"/>
    </row>
    <row r="173" spans="1:4" x14ac:dyDescent="0.25">
      <c r="B17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DOSEN_PENGUJI</vt:lpstr>
      <vt:lpstr>TIMELINE</vt:lpstr>
      <vt:lpstr>RUANGAN</vt:lpstr>
      <vt:lpstr>JADWAL_NON_SIDANG</vt:lpstr>
      <vt:lpstr>JADWAL_SIDANG</vt:lpstr>
      <vt:lpstr>BERKAS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</dc:creator>
  <cp:lastModifiedBy>Ismail</cp:lastModifiedBy>
  <dcterms:created xsi:type="dcterms:W3CDTF">2016-11-17T05:05:28Z</dcterms:created>
  <dcterms:modified xsi:type="dcterms:W3CDTF">2016-11-18T09:44:29Z</dcterms:modified>
</cp:coreProperties>
</file>