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rise2015\Desktop\"/>
    </mc:Choice>
  </mc:AlternateContent>
  <bookViews>
    <workbookView xWindow="0" yWindow="0" windowWidth="15285" windowHeight="4425"/>
  </bookViews>
  <sheets>
    <sheet name="Numbering Plan" sheetId="1" r:id="rId1"/>
    <sheet name="SupplierPriceli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9" i="2"/>
  <c r="C8" i="2"/>
  <c r="C7" i="2"/>
  <c r="C6" i="2"/>
  <c r="C5" i="2"/>
  <c r="C4" i="2"/>
  <c r="C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<sst xmlns="http://schemas.openxmlformats.org/spreadsheetml/2006/main" count="216" uniqueCount="168">
  <si>
    <t>Rule</t>
  </si>
  <si>
    <t>Description</t>
  </si>
  <si>
    <t>V1</t>
  </si>
  <si>
    <t>Message in V1</t>
  </si>
  <si>
    <t>Proposed message</t>
  </si>
  <si>
    <t>AddMoveCodeToPendingClosedZoneCondition</t>
  </si>
  <si>
    <t>System try to add or move codes to pending close zone</t>
  </si>
  <si>
    <t>AllCodesInZoneClosedCondition</t>
  </si>
  <si>
    <t>ClosePendingClosedCodeCondition</t>
  </si>
  <si>
    <t>ClosePendingEffectiveCodeCondition</t>
  </si>
  <si>
    <t>System is trying to close or move an already pending closed codes.</t>
  </si>
  <si>
    <t>Notify the user that these zones will be closed</t>
  </si>
  <si>
    <t>System is trying to close or move pending effective codes.</t>
  </si>
  <si>
    <t>CodeEffectiveBeforeZoneCondition</t>
  </si>
  <si>
    <t>System is trying to add or move codes to zone with effecive dates less than zone effective date.</t>
  </si>
  <si>
    <t>CodeWithDifferentCountryCodeGroupCondition</t>
  </si>
  <si>
    <t>System is trying to add code to a zone with different country</t>
  </si>
  <si>
    <t>MoveCodeToPendingEffectiveZoneCondition</t>
  </si>
  <si>
    <t>System try to add or move codes to pending effective zone</t>
  </si>
  <si>
    <t>NewZoneWithNoRatesCondition</t>
  </si>
  <si>
    <t>Create Zone with out assign rate to it</t>
  </si>
  <si>
    <t>WrongMoveCondition</t>
  </si>
  <si>
    <t>System Try To add code already exist</t>
  </si>
  <si>
    <t>MoveCodeNotExistAndEffectiveCondition</t>
  </si>
  <si>
    <t>System Try To move code from pending close zone</t>
  </si>
  <si>
    <t>CloseCodeNotExistAndEffectiveCondition</t>
  </si>
  <si>
    <t>System Try To close code not exist or not effective</t>
  </si>
  <si>
    <t>InvalidStatusCondition</t>
  </si>
  <si>
    <t xml:space="preserve">Record in the sheet with invalid status </t>
  </si>
  <si>
    <t xml:space="preserve">Record in the sheet with missing status </t>
  </si>
  <si>
    <t>MissingStatusCondition</t>
  </si>
  <si>
    <t>MissingCodeCondition</t>
  </si>
  <si>
    <t xml:space="preserve">Record in the sheet with missing code </t>
  </si>
  <si>
    <t>MissingZoneCondition</t>
  </si>
  <si>
    <t xml:space="preserve">Record in the sheet with missing zone </t>
  </si>
  <si>
    <t>ChangesInPastCondition</t>
  </si>
  <si>
    <t>Try to make changes on country already exist with effictive date less than today</t>
  </si>
  <si>
    <t>SameCodeInDifferentZoneCondition</t>
  </si>
  <si>
    <t xml:space="preserve">Try to add or close or move same code from more than one zone </t>
  </si>
  <si>
    <t>ZoneWithoutChangesCondition</t>
  </si>
  <si>
    <t>System Try To create zone does not contain any codes</t>
  </si>
  <si>
    <t>CodeGroupCondition</t>
  </si>
  <si>
    <t>System try to add or close code not assigned to code group</t>
  </si>
  <si>
    <t>MultipleCountryCondition</t>
  </si>
  <si>
    <t>System try to add zone with codes belong to different countries</t>
  </si>
  <si>
    <t>SameCodeInSameZoneCondition</t>
  </si>
  <si>
    <t>System Try To add or close the same code to the same zone more than one time
or move the code to the zone that already exist in it</t>
  </si>
  <si>
    <t>CodeBEDGreaterThanActionDateCondition</t>
  </si>
  <si>
    <t>Add code with BED greater than pricelistDate+effectiveDayOffset</t>
  </si>
  <si>
    <t>Add code with BED less than pricelistDate+effectiveDayOffset</t>
  </si>
  <si>
    <t>CodeEEDCondition</t>
  </si>
  <si>
    <t>close code with EED less than today + effectiveDayOffset</t>
  </si>
  <si>
    <t>RateIncreasedCondition</t>
  </si>
  <si>
    <t>rate of zone have been increased</t>
  </si>
  <si>
    <t>MissingZonesCondition</t>
  </si>
  <si>
    <t>add code with missing zone name</t>
  </si>
  <si>
    <t>SameCodeWithDifferentZonesCondition</t>
  </si>
  <si>
    <t>add code to a zone but already exist in another zone</t>
  </si>
  <si>
    <t>ImportedRateIsGreaterThanMaximumRateCondition</t>
  </si>
  <si>
    <t>normal rate or some of the others rate of the zone is greater than the maximum rate</t>
  </si>
  <si>
    <t>CodeBEDLessThanRetroactiveDateCondition</t>
  </si>
  <si>
    <t>Add code with BED less than retroactive date</t>
  </si>
  <si>
    <t>add code not assigned to code group</t>
  </si>
  <si>
    <t>MissingBEDCondition</t>
  </si>
  <si>
    <t>MissingCodesCondition</t>
  </si>
  <si>
    <t>add zone with missing codes</t>
  </si>
  <si>
    <t>MissingRatesCondition</t>
  </si>
  <si>
    <t>add zone with missing rate</t>
  </si>
  <si>
    <t xml:space="preserve">add zone with codes belong to different countries </t>
  </si>
  <si>
    <t>NormalRateBEDLessThanRetroactiveDateCondition</t>
  </si>
  <si>
    <t xml:space="preserve">add zone with normal rate has BED less than the retroactive date </t>
  </si>
  <si>
    <t>NumericCodeCondition</t>
  </si>
  <si>
    <t>add code is not positive number</t>
  </si>
  <si>
    <t>OtherRateBEDLessThanRetroactiveDateCondition</t>
  </si>
  <si>
    <t>add zone with some other rate have BED less than retroacive date</t>
  </si>
  <si>
    <t>RateGreaterThanZero</t>
  </si>
  <si>
    <t>add zone with negative rate</t>
  </si>
  <si>
    <t xml:space="preserve">add the same code in the same zone more than one time </t>
  </si>
  <si>
    <t>SameZoneWithDifferentRatesCondition</t>
  </si>
  <si>
    <t xml:space="preserve">add zone have different rates </t>
  </si>
  <si>
    <t>ServiceBEDLessThanRetroactiveDateCondition</t>
  </si>
  <si>
    <t>add zone with services have BED less than the retroactive date</t>
  </si>
  <si>
    <t>ZoneHasNoCodesCondition</t>
  </si>
  <si>
    <t>add zone with no codes</t>
  </si>
  <si>
    <t>ZoneServicesWithDifferentBEDCondition</t>
  </si>
  <si>
    <t>Zones has services with different BED, minimum BED has been selected</t>
  </si>
  <si>
    <t>Add code, normal rate , other rates, service with missing  BED</t>
  </si>
  <si>
    <t>The following zones of country (CountryName) have been created without rates :
(Zone1, Zone2, …….)</t>
  </si>
  <si>
    <t xml:space="preserve">Can not add the following zones because each one of them have codes belong to different countries : (Zone1, Zone2, …….) </t>
  </si>
  <si>
    <t>Rate for {0} has a value ({1}) greater than {2} defined in the system parameter</t>
  </si>
  <si>
    <t>Could not determine Effective Date. Zone: {0}.</t>
  </si>
  <si>
    <t>Zone {0} has no code group defined.</t>
  </si>
  <si>
    <t>Zone {0} has no codes</t>
  </si>
  <si>
    <t>Code {0} in {1} has no rate</t>
  </si>
  <si>
    <t>Code {0} is not a valid format</t>
  </si>
  <si>
    <t>Duplicate Code {0} Found in {1} and {2}</t>
  </si>
  <si>
    <t xml:space="preserve"> Zone {0} has more than one rate: {1} and {2}</t>
  </si>
  <si>
    <t>Code {0} is Retro-Active moved code before sheet issue date</t>
  </si>
  <si>
    <t>The code {0} has an EED pending, cannot add or remove codes with pending EED, please restore previous code preperation.</t>
  </si>
  <si>
    <t>The code {0} is marked to be effective in {1:yyyy-MM-dd}. {2}</t>
  </si>
  <si>
    <t>The code {0} you are adding to Zone {1} which is marked to be effective in {2:yyyy-MM-dd}, BaseDate + Effective Days must be either on {2:yyyy-MM-dd} or after</t>
  </si>
  <si>
    <t>The Zone {0} has an EED pending, cannot add or remove codes from zones with pending EED please restore previous code preperation.</t>
  </si>
  <si>
    <t xml:space="preserve">The code {0} you are trying to add to the system, already exists in Zone </t>
  </si>
  <si>
    <t>The code {0}  is duplicated please fix the data error</t>
  </si>
  <si>
    <t>The code {0} does not exist in the system
You are trying to delete the code {0} doesn't exist in Zone {1}</t>
  </si>
  <si>
    <t>Imported Country</t>
  </si>
  <si>
    <t>Target</t>
  </si>
  <si>
    <t>Not Imported Countries</t>
  </si>
  <si>
    <t>Rates has been increased for the following zones: z1, z2, z3</t>
  </si>
  <si>
    <t>Zone is missing for the following codes: c1, c2, c3…</t>
  </si>
  <si>
    <t>All Imported Codes</t>
  </si>
  <si>
    <t>Imported Zone</t>
  </si>
  <si>
    <t>Adding codes with BED less than the retroactive date {0}. Following are violated codes: c1, c2, c3..</t>
  </si>
  <si>
    <t>All Imported Data By Zone</t>
  </si>
  <si>
    <t>No code group defined for the following codes: c1, c2, c3…</t>
  </si>
  <si>
    <t>Rate is missing for the following zones: z1, z2, z3…</t>
  </si>
  <si>
    <t>Imported Data By Zone</t>
  </si>
  <si>
    <t>Can not add Zone {0} because it has the codes {1}, {2} belongs to different countries {3} and {4}</t>
  </si>
  <si>
    <t>Rate is negative for the following zones: z1, z2, z3…</t>
  </si>
  <si>
    <t>Code {0} is defined twice in zone {1}</t>
  </si>
  <si>
    <t>No codes defined for the following zones: z1, z2, z3…</t>
  </si>
  <si>
    <t>Imported Code</t>
  </si>
  <si>
    <t>ImportedDataByZone</t>
  </si>
  <si>
    <t>Zone {0} has services with different BED, minimum BED has been selected</t>
  </si>
  <si>
    <t>Roll it back</t>
  </si>
  <si>
    <t>Notes</t>
  </si>
  <si>
    <t>if no other rate are viloated no need to mention them in ()</t>
  </si>
  <si>
    <t>Change the target to zone and make sure to show the message as follow</t>
  </si>
  <si>
    <t>Adding codes with BED greater than {0}. Following are violated codes: c1,c2,c3…</t>
  </si>
  <si>
    <t>Adding codes with BED less than {0}. Following are violated codes: c1,c2,c3…</t>
  </si>
  <si>
    <t>Closing codes with a date less than {0}. Following are violated codes: c1, c2…</t>
  </si>
  <si>
    <t>Duplicate Code {0} found in ({1}, {2} , {3}). Duplicate Code {0} found in ({1}, {2} , {3}).</t>
  </si>
  <si>
    <t>repeate it</t>
  </si>
  <si>
    <t>Rate (normal, rateType 1, rate type 2) for zone {0} are greater than maximum rate {1}</t>
  </si>
  <si>
    <t>Codes are missing for the following zones: z1, z2, z3…</t>
  </si>
  <si>
    <t>Rates are less than retroactive date {0} for the following zones: z1, z2, z3…</t>
  </si>
  <si>
    <t>Code {0} is of wrong format.</t>
  </si>
  <si>
    <t>(rate type1, rate type 2) are less than retroactive date {0} for the followinf zones: z1, z2, z3…</t>
  </si>
  <si>
    <t>Services are less than retroactive date {0} for the following zones: z1, z2, z3…</t>
  </si>
  <si>
    <t>BED is missing for the following zones: z1, z2, z3</t>
  </si>
  <si>
    <t>Zone {0} has different rates ({1} , {2}, {3}). rate type 1 {1} and {2}…</t>
  </si>
  <si>
    <t>Get it back to Zone Level</t>
  </si>
  <si>
    <t>Cannot add or move codes {0} to zone {1} which is pending effective in {3}. Adding or moving code to this zone must be on {3} or after.</t>
  </si>
  <si>
    <t>Following zones are going to be closed: z1, z2, z3…</t>
  </si>
  <si>
    <t>AllZonesToProcess</t>
  </si>
  <si>
    <t>Just change the message</t>
  </si>
  <si>
    <t>ZoneToProcess</t>
  </si>
  <si>
    <t>Cannot add or move codes (0, 1, 2) to zone {1} which is pending closed in {3}.</t>
  </si>
  <si>
    <t>Can not close or move codes (0, 1, 2) of zone {1} because they are pending closed.</t>
  </si>
  <si>
    <t>Can not close or move codes (0, 1, 2) of zone {1} because they are pending effective.</t>
  </si>
  <si>
    <t>Make sure this is not duplicate to rule 2</t>
  </si>
  <si>
    <t>Same one as in SPL</t>
  </si>
  <si>
    <t>Keep it the same</t>
  </si>
  <si>
    <t>Cannot add codes (0,1,2) because they exist in zone {0}</t>
  </si>
  <si>
    <t>Get it back to Zone Level and get the existing zone name from ChangedExistingCodes</t>
  </si>
  <si>
    <t>CountryToProcess</t>
  </si>
  <si>
    <t xml:space="preserve">Zeinab is checking it. Should keep the same message </t>
  </si>
  <si>
    <t>AllNewZones</t>
  </si>
  <si>
    <t>Performing same action more than one time on codes (0,1,2) of zone {0}</t>
  </si>
  <si>
    <t>Check if it is duplicate to Rule 8</t>
  </si>
  <si>
    <t>Change the message</t>
  </si>
  <si>
    <t>AllImportedCodes</t>
  </si>
  <si>
    <t>Statuses are missing for the following zones: z1, z2, z3…</t>
  </si>
  <si>
    <t>Statuses are invalid for the following zones: z1, z2, z3…</t>
  </si>
  <si>
    <t>Cannot apply changes in past for a country with existing zones. Following are the violated countries: count1, count2…</t>
  </si>
  <si>
    <t>AllCountriesToProcess</t>
  </si>
  <si>
    <t>Performing same action more than one time on codes (0,1,2) in Zones (0,1,2)</t>
  </si>
  <si>
    <t>Cannot move codes (0,1,2) from pending closed zone 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</si>
</sst>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4" workbookViewId="0">
      <selection activeCell="E10" sqref="E10"/>
    </sheetView>
  </sheetViews>
  <sheetFormatPr defaultRowHeight="15" x14ac:dyDescent="0.25"/>
  <cols>
    <col min="1" max="1" width="26.5703125" style="2" customWidth="1"/>
    <col min="2" max="2" width="25.7109375" style="2" customWidth="1"/>
    <col min="3" max="3" width="8.85546875" style="2" customWidth="1"/>
    <col min="4" max="4" width="47.28515625" style="2" customWidth="1"/>
    <col min="5" max="5" width="49.85546875" style="2" customWidth="1"/>
    <col min="6" max="6" width="36.85546875" style="2" customWidth="1"/>
    <col min="7" max="7" width="33.7109375" style="2" customWidth="1"/>
    <col min="8" max="8" width="32.140625" style="2" customWidth="1"/>
    <col min="9" max="16384" width="9.140625" style="2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1" t="s">
        <v>125</v>
      </c>
    </row>
    <row r="2" spans="1:7" ht="68.25" customHeight="1" x14ac:dyDescent="0.25">
      <c r="A2" s="2" t="s">
        <v>17</v>
      </c>
      <c r="B2" s="2" t="s">
        <v>18</v>
      </c>
      <c r="C2" s="2" t="b">
        <f>NOT(ISBLANK(D2))</f>
        <v>1</v>
      </c>
      <c r="D2" s="2" t="s">
        <v>100</v>
      </c>
      <c r="E2" s="2" t="s">
        <v>142</v>
      </c>
      <c r="G2" s="13" t="s">
        <v>141</v>
      </c>
    </row>
    <row r="3" spans="1:7" ht="49.5" customHeight="1" x14ac:dyDescent="0.25">
      <c r="A3" s="2" t="s">
        <v>5</v>
      </c>
      <c r="B3" s="2" t="s">
        <v>6</v>
      </c>
      <c r="C3" s="2" t="b">
        <f t="shared" ref="C3:C22" si="0">IF(D3="",FALSE,TRUE)</f>
        <v>1</v>
      </c>
      <c r="D3" s="2" t="s">
        <v>101</v>
      </c>
      <c r="E3" s="2" t="s">
        <v>147</v>
      </c>
      <c r="G3" s="13" t="s">
        <v>141</v>
      </c>
    </row>
    <row r="4" spans="1:7" ht="30" x14ac:dyDescent="0.25">
      <c r="A4" s="2" t="s">
        <v>7</v>
      </c>
      <c r="B4" s="2" t="s">
        <v>11</v>
      </c>
      <c r="C4" s="2" t="b">
        <f t="shared" si="0"/>
        <v>0</v>
      </c>
      <c r="E4" s="2" t="s">
        <v>143</v>
      </c>
      <c r="F4" s="2" t="s">
        <v>144</v>
      </c>
      <c r="G4" s="2" t="s">
        <v>145</v>
      </c>
    </row>
    <row r="5" spans="1:7" ht="45" x14ac:dyDescent="0.25">
      <c r="A5" s="2" t="s">
        <v>8</v>
      </c>
      <c r="B5" s="2" t="s">
        <v>10</v>
      </c>
      <c r="C5" s="2" t="b">
        <f t="shared" si="0"/>
        <v>1</v>
      </c>
      <c r="D5" s="2" t="s">
        <v>98</v>
      </c>
      <c r="E5" s="2" t="s">
        <v>148</v>
      </c>
      <c r="F5" s="2" t="s">
        <v>146</v>
      </c>
    </row>
    <row r="6" spans="1:7" ht="45" x14ac:dyDescent="0.25">
      <c r="A6" s="2" t="s">
        <v>9</v>
      </c>
      <c r="B6" s="2" t="s">
        <v>12</v>
      </c>
      <c r="C6" s="2" t="b">
        <f t="shared" si="0"/>
        <v>0</v>
      </c>
      <c r="E6" s="2" t="s">
        <v>149</v>
      </c>
      <c r="F6" s="2" t="s">
        <v>146</v>
      </c>
    </row>
    <row r="7" spans="1:7" ht="60" x14ac:dyDescent="0.25">
      <c r="A7" s="2" t="s">
        <v>13</v>
      </c>
      <c r="B7" s="2" t="s">
        <v>14</v>
      </c>
      <c r="C7" s="2" t="b">
        <f t="shared" si="0"/>
        <v>0</v>
      </c>
      <c r="G7" s="13" t="s">
        <v>150</v>
      </c>
    </row>
    <row r="8" spans="1:7" ht="45" x14ac:dyDescent="0.25">
      <c r="A8" s="2" t="s">
        <v>15</v>
      </c>
      <c r="B8" s="2" t="s">
        <v>16</v>
      </c>
      <c r="C8" s="2" t="b">
        <f t="shared" si="0"/>
        <v>0</v>
      </c>
      <c r="E8" s="6" t="s">
        <v>117</v>
      </c>
      <c r="F8" s="2" t="s">
        <v>146</v>
      </c>
      <c r="G8" s="2" t="s">
        <v>151</v>
      </c>
    </row>
    <row r="9" spans="1:7" ht="45" x14ac:dyDescent="0.25">
      <c r="A9" s="2" t="s">
        <v>19</v>
      </c>
      <c r="B9" s="2" t="s">
        <v>20</v>
      </c>
      <c r="C9" s="2" t="b">
        <f t="shared" si="0"/>
        <v>0</v>
      </c>
      <c r="E9" s="2" t="s">
        <v>87</v>
      </c>
      <c r="F9" s="2" t="s">
        <v>155</v>
      </c>
      <c r="G9" s="2" t="s">
        <v>152</v>
      </c>
    </row>
    <row r="10" spans="1:7" ht="45" x14ac:dyDescent="0.25">
      <c r="A10" s="2" t="s">
        <v>21</v>
      </c>
      <c r="B10" s="2" t="s">
        <v>22</v>
      </c>
      <c r="C10" s="2" t="b">
        <f t="shared" si="0"/>
        <v>1</v>
      </c>
      <c r="D10" s="2" t="s">
        <v>99</v>
      </c>
      <c r="E10" s="2" t="s">
        <v>153</v>
      </c>
      <c r="F10" s="2" t="s">
        <v>146</v>
      </c>
      <c r="G10" s="13" t="s">
        <v>154</v>
      </c>
    </row>
    <row r="11" spans="1:7" ht="30" x14ac:dyDescent="0.25">
      <c r="A11" s="2" t="s">
        <v>23</v>
      </c>
      <c r="B11" s="2" t="s">
        <v>24</v>
      </c>
      <c r="C11" s="2" t="b">
        <f t="shared" si="0"/>
        <v>0</v>
      </c>
      <c r="E11" s="2" t="s">
        <v>167</v>
      </c>
      <c r="G11" s="13" t="s">
        <v>156</v>
      </c>
    </row>
    <row r="12" spans="1:7" ht="45" x14ac:dyDescent="0.25">
      <c r="A12" s="2" t="s">
        <v>25</v>
      </c>
      <c r="B12" s="2" t="s">
        <v>26</v>
      </c>
      <c r="C12" s="2" t="b">
        <f t="shared" si="0"/>
        <v>1</v>
      </c>
      <c r="D12" s="2" t="s">
        <v>104</v>
      </c>
      <c r="F12" s="2" t="s">
        <v>146</v>
      </c>
      <c r="G12" s="2" t="s">
        <v>152</v>
      </c>
    </row>
    <row r="13" spans="1:7" ht="30" x14ac:dyDescent="0.25">
      <c r="A13" s="2" t="s">
        <v>39</v>
      </c>
      <c r="B13" s="2" t="s">
        <v>40</v>
      </c>
      <c r="C13" s="2" t="b">
        <f t="shared" si="0"/>
        <v>0</v>
      </c>
      <c r="F13" s="2" t="s">
        <v>157</v>
      </c>
      <c r="G13" s="2" t="s">
        <v>152</v>
      </c>
    </row>
    <row r="14" spans="1:7" ht="75" x14ac:dyDescent="0.25">
      <c r="A14" s="2" t="s">
        <v>45</v>
      </c>
      <c r="B14" s="2" t="s">
        <v>46</v>
      </c>
      <c r="C14" s="2" t="b">
        <f t="shared" si="0"/>
        <v>1</v>
      </c>
      <c r="D14" s="2" t="s">
        <v>102</v>
      </c>
      <c r="E14" s="2" t="s">
        <v>158</v>
      </c>
      <c r="F14" s="2" t="s">
        <v>146</v>
      </c>
      <c r="G14"/>
    </row>
    <row r="15" spans="1:7" ht="45" x14ac:dyDescent="0.25">
      <c r="A15" s="2" t="s">
        <v>43</v>
      </c>
      <c r="B15" s="2" t="s">
        <v>44</v>
      </c>
      <c r="C15" s="2" t="b">
        <f t="shared" si="0"/>
        <v>0</v>
      </c>
      <c r="E15" s="2" t="s">
        <v>88</v>
      </c>
      <c r="G15" s="2" t="s">
        <v>159</v>
      </c>
    </row>
    <row r="16" spans="1:7" ht="45" x14ac:dyDescent="0.25">
      <c r="A16" s="2" t="s">
        <v>41</v>
      </c>
      <c r="B16" s="2" t="s">
        <v>42</v>
      </c>
      <c r="C16" s="2" t="b">
        <f t="shared" si="0"/>
        <v>0</v>
      </c>
      <c r="E16" s="6" t="s">
        <v>114</v>
      </c>
      <c r="F16" s="2" t="s">
        <v>144</v>
      </c>
      <c r="G16" s="2" t="s">
        <v>160</v>
      </c>
    </row>
    <row r="17" spans="1:7" ht="30" x14ac:dyDescent="0.25">
      <c r="A17" s="2" t="s">
        <v>31</v>
      </c>
      <c r="B17" s="2" t="s">
        <v>32</v>
      </c>
      <c r="C17" s="2" t="b">
        <f t="shared" si="0"/>
        <v>0</v>
      </c>
      <c r="E17" s="6" t="s">
        <v>134</v>
      </c>
      <c r="F17" s="2" t="s">
        <v>161</v>
      </c>
      <c r="G17" s="2" t="s">
        <v>160</v>
      </c>
    </row>
    <row r="18" spans="1:7" ht="30" x14ac:dyDescent="0.25">
      <c r="A18" s="2" t="s">
        <v>27</v>
      </c>
      <c r="B18" s="2" t="s">
        <v>28</v>
      </c>
      <c r="C18" s="2" t="b">
        <f t="shared" si="0"/>
        <v>0</v>
      </c>
      <c r="E18" s="6" t="s">
        <v>163</v>
      </c>
      <c r="F18" s="2" t="s">
        <v>161</v>
      </c>
      <c r="G18" s="2" t="s">
        <v>160</v>
      </c>
    </row>
    <row r="19" spans="1:7" ht="30" x14ac:dyDescent="0.25">
      <c r="A19" s="2" t="s">
        <v>30</v>
      </c>
      <c r="B19" s="2" t="s">
        <v>29</v>
      </c>
      <c r="C19" s="2" t="b">
        <f t="shared" si="0"/>
        <v>0</v>
      </c>
      <c r="E19" s="6" t="s">
        <v>162</v>
      </c>
      <c r="F19" s="2" t="s">
        <v>161</v>
      </c>
      <c r="G19" s="2" t="s">
        <v>160</v>
      </c>
    </row>
    <row r="20" spans="1:7" ht="30" x14ac:dyDescent="0.25">
      <c r="A20" s="2" t="s">
        <v>33</v>
      </c>
      <c r="B20" s="2" t="s">
        <v>34</v>
      </c>
      <c r="C20" s="2" t="b">
        <f t="shared" si="0"/>
        <v>0</v>
      </c>
      <c r="E20" s="6" t="s">
        <v>109</v>
      </c>
      <c r="F20" s="2" t="s">
        <v>161</v>
      </c>
      <c r="G20" s="2" t="s">
        <v>160</v>
      </c>
    </row>
    <row r="21" spans="1:7" ht="45" x14ac:dyDescent="0.25">
      <c r="A21" s="2" t="s">
        <v>37</v>
      </c>
      <c r="B21" s="2" t="s">
        <v>38</v>
      </c>
      <c r="C21" s="2" t="b">
        <f t="shared" si="0"/>
        <v>1</v>
      </c>
      <c r="D21" s="2" t="s">
        <v>103</v>
      </c>
      <c r="E21" s="2" t="s">
        <v>166</v>
      </c>
      <c r="F21" s="2" t="s">
        <v>165</v>
      </c>
      <c r="G21" s="2" t="s">
        <v>160</v>
      </c>
    </row>
    <row r="22" spans="1:7" ht="60" x14ac:dyDescent="0.25">
      <c r="A22" s="2" t="s">
        <v>35</v>
      </c>
      <c r="B22" s="2" t="s">
        <v>36</v>
      </c>
      <c r="C22" s="2" t="b">
        <f t="shared" si="0"/>
        <v>0</v>
      </c>
      <c r="E22" s="2" t="s">
        <v>164</v>
      </c>
      <c r="F22" s="2" t="s">
        <v>165</v>
      </c>
      <c r="G22" s="2" t="s">
        <v>160</v>
      </c>
    </row>
  </sheetData>
  <conditionalFormatting sqref="C1:C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E6" sqref="E6"/>
    </sheetView>
  </sheetViews>
  <sheetFormatPr defaultRowHeight="15" x14ac:dyDescent="0.25"/>
  <cols>
    <col min="1" max="1" width="32.28515625" style="4" customWidth="1"/>
    <col min="2" max="2" width="33.42578125" style="4" customWidth="1"/>
    <col min="3" max="3" width="8.85546875" style="4" customWidth="1"/>
    <col min="4" max="4" width="69.28515625" style="4" customWidth="1"/>
    <col min="5" max="5" width="81.42578125" style="4" customWidth="1"/>
    <col min="6" max="6" width="36.85546875" style="4" customWidth="1"/>
    <col min="7" max="7" width="33.7109375" style="4" customWidth="1"/>
    <col min="8" max="8" width="32.140625" style="4" customWidth="1"/>
    <col min="9" max="16384" width="9.140625" style="4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1" t="s">
        <v>125</v>
      </c>
    </row>
    <row r="2" spans="1:7" ht="43.5" customHeight="1" x14ac:dyDescent="0.25">
      <c r="A2" s="3" t="s">
        <v>47</v>
      </c>
      <c r="B2" s="4" t="s">
        <v>48</v>
      </c>
      <c r="C2" s="4" t="b">
        <f>NOT(ISBLANK(D2))</f>
        <v>0</v>
      </c>
      <c r="E2" s="6" t="s">
        <v>128</v>
      </c>
      <c r="F2" s="4" t="s">
        <v>105</v>
      </c>
    </row>
    <row r="3" spans="1:7" ht="44.25" customHeight="1" x14ac:dyDescent="0.25">
      <c r="A3" s="3" t="s">
        <v>47</v>
      </c>
      <c r="B3" s="4" t="s">
        <v>49</v>
      </c>
      <c r="C3" s="4" t="b">
        <f t="shared" ref="C3:C23" si="0">NOT(ISBLANK(D3))</f>
        <v>0</v>
      </c>
      <c r="E3" s="6" t="s">
        <v>129</v>
      </c>
      <c r="F3" s="4" t="s">
        <v>105</v>
      </c>
    </row>
    <row r="4" spans="1:7" ht="30" x14ac:dyDescent="0.25">
      <c r="A4" s="3" t="s">
        <v>50</v>
      </c>
      <c r="B4" s="4" t="s">
        <v>51</v>
      </c>
      <c r="C4" s="4" t="b">
        <f t="shared" si="0"/>
        <v>0</v>
      </c>
      <c r="E4" s="6" t="s">
        <v>130</v>
      </c>
      <c r="F4" s="4" t="s">
        <v>107</v>
      </c>
    </row>
    <row r="5" spans="1:7" x14ac:dyDescent="0.25">
      <c r="A5" s="3" t="s">
        <v>52</v>
      </c>
      <c r="B5" s="4" t="s">
        <v>53</v>
      </c>
      <c r="C5" s="4" t="b">
        <f t="shared" si="0"/>
        <v>0</v>
      </c>
      <c r="E5" s="6" t="s">
        <v>108</v>
      </c>
      <c r="F5" s="4" t="s">
        <v>105</v>
      </c>
    </row>
    <row r="6" spans="1:7" x14ac:dyDescent="0.25">
      <c r="A6" s="3" t="s">
        <v>54</v>
      </c>
      <c r="B6" s="4" t="s">
        <v>55</v>
      </c>
      <c r="C6" s="4" t="b">
        <f t="shared" si="0"/>
        <v>0</v>
      </c>
      <c r="E6" s="6" t="s">
        <v>109</v>
      </c>
      <c r="F6" s="4" t="s">
        <v>110</v>
      </c>
    </row>
    <row r="7" spans="1:7" ht="30" x14ac:dyDescent="0.25">
      <c r="A7" s="3" t="s">
        <v>56</v>
      </c>
      <c r="B7" s="4" t="s">
        <v>57</v>
      </c>
      <c r="C7" s="4" t="b">
        <f t="shared" si="0"/>
        <v>1</v>
      </c>
      <c r="D7" s="4" t="s">
        <v>95</v>
      </c>
      <c r="E7" s="12" t="s">
        <v>131</v>
      </c>
      <c r="F7" s="4" t="s">
        <v>105</v>
      </c>
      <c r="G7" s="4" t="s">
        <v>132</v>
      </c>
    </row>
    <row r="8" spans="1:7" ht="45.75" customHeight="1" x14ac:dyDescent="0.25">
      <c r="A8" s="3" t="s">
        <v>58</v>
      </c>
      <c r="B8" s="4" t="s">
        <v>59</v>
      </c>
      <c r="C8" s="4" t="b">
        <f t="shared" si="0"/>
        <v>1</v>
      </c>
      <c r="D8" s="4" t="s">
        <v>89</v>
      </c>
      <c r="E8" s="12" t="s">
        <v>133</v>
      </c>
      <c r="F8" s="4" t="s">
        <v>111</v>
      </c>
      <c r="G8" s="4" t="s">
        <v>126</v>
      </c>
    </row>
    <row r="9" spans="1:7" ht="30" x14ac:dyDescent="0.25">
      <c r="A9" s="3" t="s">
        <v>60</v>
      </c>
      <c r="B9" s="4" t="s">
        <v>61</v>
      </c>
      <c r="C9" s="4" t="b">
        <f t="shared" si="0"/>
        <v>1</v>
      </c>
      <c r="D9" s="4" t="s">
        <v>97</v>
      </c>
      <c r="E9" s="6" t="s">
        <v>112</v>
      </c>
      <c r="F9" s="4" t="s">
        <v>113</v>
      </c>
    </row>
    <row r="10" spans="1:7" ht="30" x14ac:dyDescent="0.25">
      <c r="A10" s="3" t="s">
        <v>41</v>
      </c>
      <c r="B10" s="4" t="s">
        <v>62</v>
      </c>
      <c r="C10" s="4" t="b">
        <f t="shared" si="0"/>
        <v>1</v>
      </c>
      <c r="D10" s="5" t="s">
        <v>91</v>
      </c>
      <c r="E10" s="6" t="s">
        <v>114</v>
      </c>
      <c r="F10" s="4" t="s">
        <v>110</v>
      </c>
    </row>
    <row r="11" spans="1:7" x14ac:dyDescent="0.25">
      <c r="A11" s="3" t="s">
        <v>64</v>
      </c>
      <c r="B11" s="4" t="s">
        <v>65</v>
      </c>
      <c r="C11" s="4" t="b">
        <f t="shared" si="0"/>
        <v>0</v>
      </c>
      <c r="E11" s="6" t="s">
        <v>134</v>
      </c>
      <c r="F11" s="4" t="s">
        <v>113</v>
      </c>
    </row>
    <row r="12" spans="1:7" x14ac:dyDescent="0.25">
      <c r="A12" s="3" t="s">
        <v>66</v>
      </c>
      <c r="B12" s="4" t="s">
        <v>67</v>
      </c>
      <c r="C12" s="4" t="b">
        <f t="shared" si="0"/>
        <v>1</v>
      </c>
      <c r="D12" s="5" t="s">
        <v>93</v>
      </c>
      <c r="E12" s="6" t="s">
        <v>115</v>
      </c>
      <c r="F12" s="4" t="s">
        <v>113</v>
      </c>
    </row>
    <row r="13" spans="1:7" ht="30" x14ac:dyDescent="0.25">
      <c r="A13" s="3" t="s">
        <v>43</v>
      </c>
      <c r="B13" s="4" t="s">
        <v>68</v>
      </c>
      <c r="C13" s="4" t="b">
        <f t="shared" si="0"/>
        <v>0</v>
      </c>
      <c r="E13" s="6" t="s">
        <v>117</v>
      </c>
      <c r="F13" s="4" t="s">
        <v>116</v>
      </c>
    </row>
    <row r="14" spans="1:7" ht="30" x14ac:dyDescent="0.25">
      <c r="A14" s="3" t="s">
        <v>69</v>
      </c>
      <c r="B14" s="4" t="s">
        <v>70</v>
      </c>
      <c r="C14" s="4" t="b">
        <f t="shared" si="0"/>
        <v>0</v>
      </c>
      <c r="E14" s="6" t="s">
        <v>135</v>
      </c>
      <c r="F14" s="4" t="s">
        <v>113</v>
      </c>
    </row>
    <row r="15" spans="1:7" x14ac:dyDescent="0.25">
      <c r="A15" s="3" t="s">
        <v>71</v>
      </c>
      <c r="B15" s="4" t="s">
        <v>72</v>
      </c>
      <c r="C15" s="4" t="b">
        <f t="shared" si="0"/>
        <v>1</v>
      </c>
      <c r="D15" s="5" t="s">
        <v>94</v>
      </c>
      <c r="E15" s="6" t="s">
        <v>136</v>
      </c>
      <c r="F15" s="11" t="s">
        <v>121</v>
      </c>
    </row>
    <row r="16" spans="1:7" ht="30" x14ac:dyDescent="0.25">
      <c r="A16" s="3" t="s">
        <v>73</v>
      </c>
      <c r="B16" s="4" t="s">
        <v>74</v>
      </c>
      <c r="C16" s="4" t="b">
        <f t="shared" si="0"/>
        <v>0</v>
      </c>
      <c r="E16" s="6" t="s">
        <v>137</v>
      </c>
      <c r="F16" s="4" t="s">
        <v>113</v>
      </c>
    </row>
    <row r="17" spans="1:7" x14ac:dyDescent="0.25">
      <c r="A17" s="3" t="s">
        <v>75</v>
      </c>
      <c r="B17" s="4" t="s">
        <v>76</v>
      </c>
      <c r="C17" s="4" t="b">
        <f t="shared" si="0"/>
        <v>0</v>
      </c>
      <c r="E17" s="6" t="s">
        <v>118</v>
      </c>
      <c r="F17" s="4" t="s">
        <v>113</v>
      </c>
    </row>
    <row r="18" spans="1:7" ht="30" x14ac:dyDescent="0.25">
      <c r="A18" s="3" t="s">
        <v>45</v>
      </c>
      <c r="B18" s="4" t="s">
        <v>77</v>
      </c>
      <c r="C18" s="4" t="b">
        <f t="shared" si="0"/>
        <v>0</v>
      </c>
      <c r="E18" s="6" t="s">
        <v>119</v>
      </c>
      <c r="F18" s="4" t="s">
        <v>116</v>
      </c>
    </row>
    <row r="19" spans="1:7" ht="30" x14ac:dyDescent="0.25">
      <c r="A19" s="3" t="s">
        <v>78</v>
      </c>
      <c r="B19" s="4" t="s">
        <v>79</v>
      </c>
      <c r="C19" s="4" t="b">
        <f t="shared" si="0"/>
        <v>1</v>
      </c>
      <c r="D19" s="4" t="s">
        <v>96</v>
      </c>
      <c r="E19" s="12" t="s">
        <v>140</v>
      </c>
      <c r="F19" s="4" t="s">
        <v>116</v>
      </c>
      <c r="G19" s="4" t="s">
        <v>127</v>
      </c>
    </row>
    <row r="20" spans="1:7" ht="30" x14ac:dyDescent="0.25">
      <c r="A20" s="3" t="s">
        <v>80</v>
      </c>
      <c r="B20" s="4" t="s">
        <v>81</v>
      </c>
      <c r="C20" s="4" t="b">
        <f t="shared" si="0"/>
        <v>0</v>
      </c>
      <c r="E20" s="6" t="s">
        <v>138</v>
      </c>
      <c r="F20" s="4" t="s">
        <v>113</v>
      </c>
    </row>
    <row r="21" spans="1:7" x14ac:dyDescent="0.25">
      <c r="A21" s="3" t="s">
        <v>82</v>
      </c>
      <c r="B21" s="4" t="s">
        <v>83</v>
      </c>
      <c r="C21" s="4" t="b">
        <f t="shared" si="0"/>
        <v>1</v>
      </c>
      <c r="D21" s="5" t="s">
        <v>92</v>
      </c>
      <c r="E21" s="6" t="s">
        <v>120</v>
      </c>
      <c r="F21" s="4" t="s">
        <v>113</v>
      </c>
    </row>
    <row r="22" spans="1:7" ht="45" x14ac:dyDescent="0.25">
      <c r="A22" s="3" t="s">
        <v>84</v>
      </c>
      <c r="B22" s="4" t="s">
        <v>85</v>
      </c>
      <c r="C22" s="4" t="b">
        <f t="shared" si="0"/>
        <v>0</v>
      </c>
      <c r="E22" s="6" t="s">
        <v>123</v>
      </c>
      <c r="F22" s="4" t="s">
        <v>122</v>
      </c>
      <c r="G22" s="4" t="s">
        <v>124</v>
      </c>
    </row>
    <row r="23" spans="1:7" ht="30" x14ac:dyDescent="0.25">
      <c r="A23" s="7" t="s">
        <v>63</v>
      </c>
      <c r="B23" s="8" t="s">
        <v>86</v>
      </c>
      <c r="C23" s="8" t="b">
        <f t="shared" si="0"/>
        <v>1</v>
      </c>
      <c r="D23" s="9" t="s">
        <v>90</v>
      </c>
      <c r="E23" s="10" t="s">
        <v>139</v>
      </c>
      <c r="F23" s="4" t="s">
        <v>113</v>
      </c>
    </row>
  </sheetData>
  <conditionalFormatting sqref="C1:C1048576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Numbering Plan</vt:lpstr>
      <vt:lpstr>SupplierPricelist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 Hassan</dc:creator>
  <cp:lastModifiedBy>Mortada Issa</cp:lastModifiedBy>
  <dcterms:created xsi:type="dcterms:W3CDTF">2017-11-03T07:30:31Z</dcterms:created>
  <dcterms:modified xsi:type="dcterms:W3CDTF">2017-11-07T13:25:30Z</dcterms:modified>
</cp:coreProperties>
</file>