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375"/>
  </bookViews>
  <sheets>
    <sheet name="Sheet1" sheetId="1" r:id="rId1"/>
  </sheets>
  <definedNames>
    <definedName name="_xlnm._FilterDatabase" localSheetId="0" hidden="1">Sheet1!$J$1:$K$332</definedName>
  </definedNames>
  <calcPr calcId="144525"/>
</workbook>
</file>

<file path=xl/sharedStrings.xml><?xml version="1.0" encoding="utf-8"?>
<sst xmlns="http://schemas.openxmlformats.org/spreadsheetml/2006/main" count="534" uniqueCount="391">
  <si>
    <t>tag</t>
  </si>
  <si>
    <t>awal</t>
  </si>
  <si>
    <t>I-ORG/&gt;mui</t>
  </si>
  <si>
    <t xml:space="preserve">I-ORG mui  </t>
  </si>
  <si>
    <t xml:space="preserve"> I-PER/&gt;anas</t>
  </si>
  <si>
    <t>count</t>
  </si>
  <si>
    <t xml:space="preserve"> I-PER anas  </t>
  </si>
  <si>
    <t xml:space="preserve"> I-PER/&gt;agnes</t>
  </si>
  <si>
    <t>I-PER</t>
  </si>
  <si>
    <t xml:space="preserve"> I-PER agnes  </t>
  </si>
  <si>
    <t xml:space="preserve"> I-ORG/&gt;agnes madrid chelsea</t>
  </si>
  <si>
    <t>I-ORG</t>
  </si>
  <si>
    <t xml:space="preserve"> I-ORG agnes    madrid    chelsea  </t>
  </si>
  <si>
    <t xml:space="preserve"> I-PER/&gt;cholil</t>
  </si>
  <si>
    <t>I-LOC</t>
  </si>
  <si>
    <t xml:space="preserve"> I-PER cholil  </t>
  </si>
  <si>
    <t xml:space="preserve"> I-LOC/&gt;jateng</t>
  </si>
  <si>
    <t xml:space="preserve"> I-LOC jateng  </t>
  </si>
  <si>
    <t xml:space="preserve"> I-PER/&gt;muhaimin iskandar</t>
  </si>
  <si>
    <t xml:space="preserve"> I-PER muhaimin    iskandar  </t>
  </si>
  <si>
    <t xml:space="preserve"> I-PER/&gt;erick thohir prabowo subianto</t>
  </si>
  <si>
    <t xml:space="preserve"> I-PER erick    thohir    prabowo    subianto  </t>
  </si>
  <si>
    <t xml:space="preserve"> I-PER/&gt;anies</t>
  </si>
  <si>
    <t xml:space="preserve"> I-PER anies  </t>
  </si>
  <si>
    <t xml:space="preserve"> I-PER/&gt;prabowo subianto</t>
  </si>
  <si>
    <t xml:space="preserve"> I-PER prabowo    subianto  </t>
  </si>
  <si>
    <t xml:space="preserve"> I-PER/&gt;roger danuarta</t>
  </si>
  <si>
    <t xml:space="preserve"> I-PER/&gt;anies baswedan prabowo subianto</t>
  </si>
  <si>
    <t xml:space="preserve"> I-PER roger    danuarta  </t>
  </si>
  <si>
    <t xml:space="preserve"> I-PER/&gt;jokowi</t>
  </si>
  <si>
    <t xml:space="preserve"> I-PER/&gt;prabowo</t>
  </si>
  <si>
    <t xml:space="preserve"> I-PER anies    baswedan    prabowo    subianto  </t>
  </si>
  <si>
    <t xml:space="preserve"> I-LOC/&gt;palestina</t>
  </si>
  <si>
    <t xml:space="preserve"> I-PER jokowi  </t>
  </si>
  <si>
    <t xml:space="preserve"> I-PER/&gt;malcolm</t>
  </si>
  <si>
    <t xml:space="preserve"> I-PER prabowo  </t>
  </si>
  <si>
    <t xml:space="preserve"> I-LOC/&gt;afganistan</t>
  </si>
  <si>
    <t xml:space="preserve"> I-PER/&gt;fx</t>
  </si>
  <si>
    <t xml:space="preserve"> I-LOC/&gt;boyolali</t>
  </si>
  <si>
    <t xml:space="preserve"> I-PER/&gt;joko widodo</t>
  </si>
  <si>
    <t xml:space="preserve"> I-LOC palestina  </t>
  </si>
  <si>
    <t xml:space="preserve"> I-LOC/&gt;korsel</t>
  </si>
  <si>
    <t xml:space="preserve"> I-PER malcolm  </t>
  </si>
  <si>
    <t xml:space="preserve"> I-PER/&gt;ahmad</t>
  </si>
  <si>
    <t xml:space="preserve"> I-LOC afganistan  </t>
  </si>
  <si>
    <t xml:space="preserve"> I-LOC/&gt;agong</t>
  </si>
  <si>
    <t xml:space="preserve"> I-PER fx  </t>
  </si>
  <si>
    <t xml:space="preserve"> I-PER/&gt;joko widodo jokowi</t>
  </si>
  <si>
    <t xml:space="preserve"> I-LOC boyolali  </t>
  </si>
  <si>
    <t xml:space="preserve"> I-PER/&gt;amatan</t>
  </si>
  <si>
    <t xml:space="preserve"> I-PER joko    widodo  </t>
  </si>
  <si>
    <t xml:space="preserve"> I-ORG/&gt;jateng</t>
  </si>
  <si>
    <t xml:space="preserve"> I-LOC korsel  </t>
  </si>
  <si>
    <t xml:space="preserve"> I-PER/&gt;jateng agnes</t>
  </si>
  <si>
    <t xml:space="preserve"> I-PER/&gt;inzaghi ash</t>
  </si>
  <si>
    <t xml:space="preserve"> I-PER ahmad  </t>
  </si>
  <si>
    <t xml:space="preserve"> I-PER/&gt;arbana kristi</t>
  </si>
  <si>
    <t xml:space="preserve"> I-LOC agong  </t>
  </si>
  <si>
    <t xml:space="preserve"> I-PER/&gt;jane</t>
  </si>
  <si>
    <t xml:space="preserve"> I-PER joko    widodo    jokowi  </t>
  </si>
  <si>
    <t xml:space="preserve"> I-PER/&gt;kristi</t>
  </si>
  <si>
    <t xml:space="preserve"> I-PER/&gt;pranowo</t>
  </si>
  <si>
    <t xml:space="preserve"> I-PER amatan  </t>
  </si>
  <si>
    <t xml:space="preserve"> I-PER/&gt;gemas inzaghi dalai</t>
  </si>
  <si>
    <t xml:space="preserve"> I-LOC/&gt;pki</t>
  </si>
  <si>
    <t xml:space="preserve"> I-ORG jateng  </t>
  </si>
  <si>
    <t xml:space="preserve"> I-LOC/&gt;nusantara</t>
  </si>
  <si>
    <t xml:space="preserve"> I-PER jateng    agnes  </t>
  </si>
  <si>
    <t xml:space="preserve"> I-PER/&gt;dandy</t>
  </si>
  <si>
    <t xml:space="preserve"> I-PER inzaghi    ash  </t>
  </si>
  <si>
    <t xml:space="preserve"> I-PER/&gt;david</t>
  </si>
  <si>
    <t xml:space="preserve"> I-PER arbana    kristi  </t>
  </si>
  <si>
    <t xml:space="preserve"> I-PER/&gt;agnes agnes</t>
  </si>
  <si>
    <t xml:space="preserve"> I-PER jane  </t>
  </si>
  <si>
    <t xml:space="preserve"> I-ORG/&gt;rep</t>
  </si>
  <si>
    <t xml:space="preserve"> I-PER kristi  </t>
  </si>
  <si>
    <t xml:space="preserve"> I-ORG/&gt;jokowi</t>
  </si>
  <si>
    <t xml:space="preserve"> I-PER pranowo  </t>
  </si>
  <si>
    <t xml:space="preserve"> I-PER/&gt;diem</t>
  </si>
  <si>
    <t xml:space="preserve"> I-PER/&gt;lucas</t>
  </si>
  <si>
    <t xml:space="preserve"> I-LOC/&gt;aqsa</t>
  </si>
  <si>
    <t xml:space="preserve"> I-PER/&gt;qu</t>
  </si>
  <si>
    <t xml:space="preserve"> I-PER/&gt;sheikh al zayed</t>
  </si>
  <si>
    <t xml:space="preserve"> I-PER gemas    inzaghi    dalai  </t>
  </si>
  <si>
    <t xml:space="preserve"> I-LOC/&gt;jateng ganjar</t>
  </si>
  <si>
    <t xml:space="preserve"> I-LOC pki  </t>
  </si>
  <si>
    <t xml:space="preserve"> I-PER/&gt;anies baswedan gus yazid</t>
  </si>
  <si>
    <t xml:space="preserve"> I-PER/&gt;muhammad</t>
  </si>
  <si>
    <t xml:space="preserve"> I-LOC nusantara  </t>
  </si>
  <si>
    <t xml:space="preserve"> I-PER/&gt;zon</t>
  </si>
  <si>
    <t xml:space="preserve"> I-LOC/&gt;sumenep</t>
  </si>
  <si>
    <t xml:space="preserve"> I-PER/&gt;yuni</t>
  </si>
  <si>
    <t xml:space="preserve"> I-PER/&gt;ag</t>
  </si>
  <si>
    <t xml:space="preserve"> I-PER dandy  </t>
  </si>
  <si>
    <t xml:space="preserve"> I-PER/&gt;ibnul qayyim</t>
  </si>
  <si>
    <t xml:space="preserve"> I-PER david  </t>
  </si>
  <si>
    <t xml:space="preserve"> I-LOC/&gt;yaman</t>
  </si>
  <si>
    <t xml:space="preserve"> I-LOC/&gt;hadramaut yaman</t>
  </si>
  <si>
    <t xml:space="preserve"> I-PER agnes    agnes  </t>
  </si>
  <si>
    <t xml:space="preserve"> I-LOC/&gt;indonesia</t>
  </si>
  <si>
    <t xml:space="preserve"> I-ORG rep  </t>
  </si>
  <si>
    <t xml:space="preserve"> I-LOC/&gt;kufah</t>
  </si>
  <si>
    <t xml:space="preserve"> I-ORG jokowi  </t>
  </si>
  <si>
    <t xml:space="preserve"> I-LOC/&gt;tibet</t>
  </si>
  <si>
    <t xml:space="preserve"> I-PER diem  </t>
  </si>
  <si>
    <t xml:space="preserve"> I-PER/&gt;jelasin</t>
  </si>
  <si>
    <t xml:space="preserve"> I-LOC/&gt;ugm</t>
  </si>
  <si>
    <t xml:space="preserve"> I-PER/&gt;abraham samad</t>
  </si>
  <si>
    <t xml:space="preserve"> I-PER lucas  </t>
  </si>
  <si>
    <t xml:space="preserve"> I-LOC/&gt;saar</t>
  </si>
  <si>
    <t xml:space="preserve"> I-PER/&gt;loren</t>
  </si>
  <si>
    <t xml:space="preserve"> I-LOC aqsa  </t>
  </si>
  <si>
    <t xml:space="preserve"> I-PER/&gt;rush</t>
  </si>
  <si>
    <t xml:space="preserve"> I-PER qu  </t>
  </si>
  <si>
    <t xml:space="preserve"> I-PER/&gt;lee</t>
  </si>
  <si>
    <t xml:space="preserve"> I-PER/&gt;prim</t>
  </si>
  <si>
    <t xml:space="preserve"> I-PER sheikh    al    zayed  </t>
  </si>
  <si>
    <t xml:space="preserve"> I-PER/&gt;sukarno</t>
  </si>
  <si>
    <t xml:space="preserve"> I-PER/&gt;elon</t>
  </si>
  <si>
    <t xml:space="preserve"> I-LOC jateng    ganjar  </t>
  </si>
  <si>
    <t xml:space="preserve"> I-ORG/&gt;pgi</t>
  </si>
  <si>
    <t xml:space="preserve"> I-LOC/&gt;sumbar</t>
  </si>
  <si>
    <t xml:space="preserve"> I-PER/&gt;lulu</t>
  </si>
  <si>
    <t xml:space="preserve"> I-PER anies    baswedan    gus    yazid  </t>
  </si>
  <si>
    <t xml:space="preserve"> I-LOC/&gt;sulawesi</t>
  </si>
  <si>
    <t xml:space="preserve"> I-PER muhammad  </t>
  </si>
  <si>
    <t xml:space="preserve"> I-PER/&gt;tf</t>
  </si>
  <si>
    <t xml:space="preserve"> I-PER/&gt;gus</t>
  </si>
  <si>
    <t xml:space="preserve"> I-PER zon  </t>
  </si>
  <si>
    <t xml:space="preserve"> I-LOC/&gt;bayern</t>
  </si>
  <si>
    <t xml:space="preserve"> I-LOC/&gt;kebayoran</t>
  </si>
  <si>
    <t xml:space="preserve"> I-LOC/&gt;bekasi</t>
  </si>
  <si>
    <t xml:space="preserve"> I-LOC sumenep  </t>
  </si>
  <si>
    <t xml:space="preserve"> I-LOC/&gt;utah</t>
  </si>
  <si>
    <t xml:space="preserve"> I-LOC/&gt;pelecehanberusaha</t>
  </si>
  <si>
    <t xml:space="preserve"> I-PER/&gt;cawapres</t>
  </si>
  <si>
    <t xml:space="preserve"> I-PER/&gt;brin prof</t>
  </si>
  <si>
    <t xml:space="preserve"> I-PER/&gt;sayidina umar</t>
  </si>
  <si>
    <t xml:space="preserve"> I-PER yuni  </t>
  </si>
  <si>
    <t xml:space="preserve"> I-LOC/&gt;papua</t>
  </si>
  <si>
    <t xml:space="preserve"> I-ORG/&gt;pertamina</t>
  </si>
  <si>
    <t xml:space="preserve"> I-PER ag  </t>
  </si>
  <si>
    <t xml:space="preserve"> I-PER/&gt;bahar smith</t>
  </si>
  <si>
    <t xml:space="preserve"> I-PER ibnul    qayyim  </t>
  </si>
  <si>
    <t xml:space="preserve"> I-PER/&gt;ono</t>
  </si>
  <si>
    <t xml:space="preserve"> I-ORG/&gt;brp</t>
  </si>
  <si>
    <t xml:space="preserve"> I-LOC yaman  </t>
  </si>
  <si>
    <t xml:space="preserve"> I-LOC/&gt;mekkah</t>
  </si>
  <si>
    <t xml:space="preserve"> I-LOC hadramaut    yaman  </t>
  </si>
  <si>
    <t xml:space="preserve"> I-PER/&gt;maguire</t>
  </si>
  <si>
    <t xml:space="preserve"> I-LOC indonesia  </t>
  </si>
  <si>
    <t xml:space="preserve"> I-LOC/&gt;sevilla</t>
  </si>
  <si>
    <t xml:space="preserve"> I-PER/&gt;maxim</t>
  </si>
  <si>
    <t xml:space="preserve"> I-PER/&gt;koplak</t>
  </si>
  <si>
    <t xml:space="preserve"> I-LOC kufah  </t>
  </si>
  <si>
    <t xml:space="preserve"> I-LOC/&gt;lumajang</t>
  </si>
  <si>
    <t xml:space="preserve"> I-LOC tibet  </t>
  </si>
  <si>
    <t xml:space="preserve"> I-LOC/&gt;majene</t>
  </si>
  <si>
    <t xml:space="preserve"> I-LOC/&gt;tpi</t>
  </si>
  <si>
    <t xml:space="preserve"> I-ORG/&gt;partainya</t>
  </si>
  <si>
    <t xml:space="preserve"> I-PER jelasin  </t>
  </si>
  <si>
    <t xml:space="preserve"> I-PER/&gt;iis dahlia</t>
  </si>
  <si>
    <t xml:space="preserve"> I-LOC ugm  </t>
  </si>
  <si>
    <t xml:space="preserve"> I-LOC/&gt;samosir</t>
  </si>
  <si>
    <t xml:space="preserve"> I-PER abraham    samad  </t>
  </si>
  <si>
    <t xml:space="preserve"> I-PER/&gt;efendi</t>
  </si>
  <si>
    <t xml:space="preserve"> I-PER/&gt;anies baswedan</t>
  </si>
  <si>
    <t xml:space="preserve"> I-LOC saar  </t>
  </si>
  <si>
    <t xml:space="preserve"> I-PER/&gt;hajar</t>
  </si>
  <si>
    <t xml:space="preserve"> I-PER loren  </t>
  </si>
  <si>
    <t xml:space="preserve"> I-LOC/&gt;cuba</t>
  </si>
  <si>
    <t xml:space="preserve"> I-PER rush  </t>
  </si>
  <si>
    <t xml:space="preserve"> I-LOC/&gt;tabanan</t>
  </si>
  <si>
    <t xml:space="preserve"> I-PER lee  </t>
  </si>
  <si>
    <t xml:space="preserve"> I-PER/&gt;jk</t>
  </si>
  <si>
    <t xml:space="preserve"> I-PER prim  </t>
  </si>
  <si>
    <t xml:space="preserve"> I-PER/&gt;eneng</t>
  </si>
  <si>
    <t xml:space="preserve"> I-PER sukarno  </t>
  </si>
  <si>
    <t xml:space="preserve"> I-LOC/&gt;pasangkayu</t>
  </si>
  <si>
    <t xml:space="preserve"> I-PER/&gt;musa</t>
  </si>
  <si>
    <t xml:space="preserve"> I-PER/&gt;ariel</t>
  </si>
  <si>
    <t xml:space="preserve"> I-PER elon  </t>
  </si>
  <si>
    <t xml:space="preserve"> I-PER/&gt;reborn</t>
  </si>
  <si>
    <t xml:space="preserve"> I-PER/&gt;netanyahu</t>
  </si>
  <si>
    <t xml:space="preserve"> I-LOC/&gt;bangor</t>
  </si>
  <si>
    <t xml:space="preserve"> I-ORG/&gt;indonesia</t>
  </si>
  <si>
    <t xml:space="preserve"> I-LOC/&gt;makkah</t>
  </si>
  <si>
    <t xml:space="preserve"> I-ORG pgi  </t>
  </si>
  <si>
    <t xml:space="preserve"> I-LOC/&gt;dki</t>
  </si>
  <si>
    <t xml:space="preserve"> I-LOC sumbar  </t>
  </si>
  <si>
    <t xml:space="preserve"> I-PER/&gt;blom</t>
  </si>
  <si>
    <t xml:space="preserve"> I-PER lulu  </t>
  </si>
  <si>
    <t xml:space="preserve"> I-ORG/&gt;pbb</t>
  </si>
  <si>
    <t xml:space="preserve"> I-LOC sulawesi  </t>
  </si>
  <si>
    <t xml:space="preserve"> I-ORG/&gt;tpi</t>
  </si>
  <si>
    <t xml:space="preserve"> I-PER tf  </t>
  </si>
  <si>
    <t xml:space="preserve"> I-LOC/&gt;bangladesh</t>
  </si>
  <si>
    <t xml:space="preserve"> I-PER gus  </t>
  </si>
  <si>
    <t xml:space="preserve"> I-PER/&gt;tikadrun</t>
  </si>
  <si>
    <t xml:space="preserve"> I-LOC bayern  </t>
  </si>
  <si>
    <t xml:space="preserve"> I-PER/&gt;fpi</t>
  </si>
  <si>
    <t xml:space="preserve"> I-LOC kebayoran  </t>
  </si>
  <si>
    <t xml:space="preserve"> I-ORG/&gt;pemerintahnya</t>
  </si>
  <si>
    <t xml:space="preserve"> I-LOC bekasi  </t>
  </si>
  <si>
    <t xml:space="preserve"> I-ORG/&gt;sby</t>
  </si>
  <si>
    <t xml:space="preserve"> I-LOC utah  </t>
  </si>
  <si>
    <t xml:space="preserve"> I-LOC/&gt;kusan</t>
  </si>
  <si>
    <t xml:space="preserve"> I-LOC/&gt;pagatan kalsel</t>
  </si>
  <si>
    <t xml:space="preserve"> I-LOC pelecehanberusaha  </t>
  </si>
  <si>
    <t xml:space="preserve"> I-LOC/&gt;boto</t>
  </si>
  <si>
    <t xml:space="preserve"> I-PER/&gt;priantoro</t>
  </si>
  <si>
    <t xml:space="preserve"> I-PER/&gt;bobby</t>
  </si>
  <si>
    <t xml:space="preserve"> I-PER cawapres  </t>
  </si>
  <si>
    <t xml:space="preserve"> I-PER/&gt;neno</t>
  </si>
  <si>
    <t xml:space="preserve"> I-PER brin    prof  </t>
  </si>
  <si>
    <t xml:space="preserve"> I-PER/&gt;sarumpaet</t>
  </si>
  <si>
    <t xml:space="preserve"> I-PER sayidina    umar  </t>
  </si>
  <si>
    <t xml:space="preserve"> I-PER/&gt;anie</t>
  </si>
  <si>
    <t xml:space="preserve"> I-LOC papua  </t>
  </si>
  <si>
    <t xml:space="preserve"> I-PER/&gt;neopki</t>
  </si>
  <si>
    <t xml:space="preserve"> I-ORG pertamina  </t>
  </si>
  <si>
    <t xml:space="preserve"> I-LOC/&gt;yaman yaman</t>
  </si>
  <si>
    <t xml:space="preserve"> I-PER bahar    smith  </t>
  </si>
  <si>
    <t xml:space="preserve"> I-PER/&gt;aidit</t>
  </si>
  <si>
    <t xml:space="preserve"> I-PER ono  </t>
  </si>
  <si>
    <t xml:space="preserve"> I-LOC/&gt;ntt</t>
  </si>
  <si>
    <t xml:space="preserve"> I-ORG brp  </t>
  </si>
  <si>
    <t xml:space="preserve"> I-PER/&gt;sby</t>
  </si>
  <si>
    <t xml:space="preserve"> I-LOC mekkah  </t>
  </si>
  <si>
    <t xml:space="preserve"> I-LOC/&gt;mekah</t>
  </si>
  <si>
    <t xml:space="preserve"> I-PER maguire  </t>
  </si>
  <si>
    <t xml:space="preserve"> I-ORG/&gt;palestine</t>
  </si>
  <si>
    <t xml:space="preserve"> I-LOC sevilla  </t>
  </si>
  <si>
    <t xml:space="preserve"> I-ORG/&gt;pilpres</t>
  </si>
  <si>
    <t xml:space="preserve"> I-PER maxim  </t>
  </si>
  <si>
    <t xml:space="preserve"> I-LOC/&gt;nyundul</t>
  </si>
  <si>
    <t xml:space="preserve"> I-PER koplak  </t>
  </si>
  <si>
    <t xml:space="preserve"> I-PER/&gt;yohanes</t>
  </si>
  <si>
    <t xml:space="preserve"> I-LOC lumajang  </t>
  </si>
  <si>
    <t xml:space="preserve"> I-PER/&gt;kam baskoro</t>
  </si>
  <si>
    <t xml:space="preserve"> I-LOC majene  </t>
  </si>
  <si>
    <t xml:space="preserve"> I-PER/&gt;bahar</t>
  </si>
  <si>
    <t xml:space="preserve"> I-LOC tpi  </t>
  </si>
  <si>
    <t xml:space="preserve"> I-PER/&gt;koo</t>
  </si>
  <si>
    <t xml:space="preserve"> I-ORG partainya  </t>
  </si>
  <si>
    <t xml:space="preserve"> I-PER/&gt;shanty</t>
  </si>
  <si>
    <t xml:space="preserve"> I-PER/&gt;taliban</t>
  </si>
  <si>
    <t xml:space="preserve"> I-PER iis    dahlia  </t>
  </si>
  <si>
    <t xml:space="preserve"> I-PER/&gt;glazer</t>
  </si>
  <si>
    <t xml:space="preserve"> I-PER/&gt;zionist</t>
  </si>
  <si>
    <t xml:space="preserve"> I-PER/&gt;gordon ramsay</t>
  </si>
  <si>
    <t xml:space="preserve"> I-ORG/&gt;hawks</t>
  </si>
  <si>
    <t xml:space="preserve"> I-PER/&gt;jeff bezos</t>
  </si>
  <si>
    <t xml:space="preserve"> I-LOC samosir  </t>
  </si>
  <si>
    <t xml:space="preserve"> I-LOC/&gt;parigi</t>
  </si>
  <si>
    <t xml:space="preserve"> I-PER efendi  </t>
  </si>
  <si>
    <t xml:space="preserve"> I-PER/&gt;abdullah</t>
  </si>
  <si>
    <t xml:space="preserve"> I-LOC/&gt;babylon</t>
  </si>
  <si>
    <t xml:space="preserve"> I-PER anies    baswedan  </t>
  </si>
  <si>
    <t xml:space="preserve"> I-LOC/&gt;olympia</t>
  </si>
  <si>
    <t xml:space="preserve"> I-PER hajar  </t>
  </si>
  <si>
    <t xml:space="preserve"> I-PER/&gt;disney</t>
  </si>
  <si>
    <t xml:space="preserve"> I-LOC cuba  </t>
  </si>
  <si>
    <t xml:space="preserve"> I-PER/&gt;ares</t>
  </si>
  <si>
    <t xml:space="preserve"> I-LOC tabanan  </t>
  </si>
  <si>
    <t xml:space="preserve"> I-PER/&gt;finberland</t>
  </si>
  <si>
    <t xml:space="preserve"> I-PER/&gt;yohanes pembaptis</t>
  </si>
  <si>
    <t xml:space="preserve"> I-LOC/&gt;joho</t>
  </si>
  <si>
    <t xml:space="preserve"> I-PER/&gt;kentung</t>
  </si>
  <si>
    <t xml:space="preserve"> I-PER jk  </t>
  </si>
  <si>
    <t xml:space="preserve"> I-PER/&gt;pangalila</t>
  </si>
  <si>
    <t xml:space="preserve"> I-PER/&gt;gibran</t>
  </si>
  <si>
    <t xml:space="preserve"> I-PER/&gt;lisa</t>
  </si>
  <si>
    <t xml:space="preserve"> I-PER eneng  </t>
  </si>
  <si>
    <t xml:space="preserve"> I-ORG/&gt;diponegoro</t>
  </si>
  <si>
    <t xml:space="preserve"> I-PER/&gt;nakula</t>
  </si>
  <si>
    <t xml:space="preserve"> I-LOC pasangkayu  </t>
  </si>
  <si>
    <t xml:space="preserve"> I-PER/&gt;palace</t>
  </si>
  <si>
    <t xml:space="preserve"> I-PER/&gt;rahul gandhi</t>
  </si>
  <si>
    <t xml:space="preserve"> I-PER musa  </t>
  </si>
  <si>
    <t xml:space="preserve"> I-LOC/&gt;palestina al</t>
  </si>
  <si>
    <t xml:space="preserve"> I-PER/&gt;mario</t>
  </si>
  <si>
    <t xml:space="preserve"> I-PER/&gt;rizal</t>
  </si>
  <si>
    <t xml:space="preserve"> I-PER/&gt;pramono</t>
  </si>
  <si>
    <t xml:space="preserve"> I-PER ariel  </t>
  </si>
  <si>
    <t xml:space="preserve"> I-PER/&gt;dolan</t>
  </si>
  <si>
    <t xml:space="preserve"> I-PER reborn  </t>
  </si>
  <si>
    <t xml:space="preserve"> I-PER/&gt;erick</t>
  </si>
  <si>
    <t xml:space="preserve"> I-PER netanyahu  </t>
  </si>
  <si>
    <t xml:space="preserve"> I-PER/&gt;henry</t>
  </si>
  <si>
    <t xml:space="preserve"> I-LOC bangor  </t>
  </si>
  <si>
    <t xml:space="preserve"> I-PER/&gt;tia</t>
  </si>
  <si>
    <t xml:space="preserve"> I-ORG indonesia  </t>
  </si>
  <si>
    <t xml:space="preserve"> I-LOC/&gt;sentul</t>
  </si>
  <si>
    <t xml:space="preserve"> I-PER/&gt;numa</t>
  </si>
  <si>
    <t xml:space="preserve"> I-LOC makkah  </t>
  </si>
  <si>
    <t xml:space="preserve"> I-PER/&gt;davy passou</t>
  </si>
  <si>
    <t xml:space="preserve"> I-LOC dki  </t>
  </si>
  <si>
    <t xml:space="preserve"> I-ORG/&gt;chelsea</t>
  </si>
  <si>
    <t xml:space="preserve"> I-LOC/&gt;bandung</t>
  </si>
  <si>
    <t xml:space="preserve"> I-PER/&gt;pbnu</t>
  </si>
  <si>
    <t xml:space="preserve"> I-PER blom  </t>
  </si>
  <si>
    <t xml:space="preserve"> I-LOC/&gt;iran</t>
  </si>
  <si>
    <t xml:space="preserve"> I-ORG pbb  </t>
  </si>
  <si>
    <t xml:space="preserve"> I-LOC/&gt;teheran</t>
  </si>
  <si>
    <t xml:space="preserve"> I-ORG tpi  </t>
  </si>
  <si>
    <t xml:space="preserve"> I-PER/&gt;melanie</t>
  </si>
  <si>
    <t xml:space="preserve"> I-LOC bangladesh  </t>
  </si>
  <si>
    <t xml:space="preserve"> I-ORG/&gt;rti</t>
  </si>
  <si>
    <t xml:space="preserve"> I-PER/&gt;ps</t>
  </si>
  <si>
    <t xml:space="preserve"> I-PER tikadrun  </t>
  </si>
  <si>
    <t xml:space="preserve"> I-PER/&gt;doi</t>
  </si>
  <si>
    <t xml:space="preserve"> I-PER fpi  </t>
  </si>
  <si>
    <t xml:space="preserve"> I-PER/&gt;ndar</t>
  </si>
  <si>
    <t xml:space="preserve"> I-ORG pemerintahnya  </t>
  </si>
  <si>
    <t xml:space="preserve"> I-PER/&gt;tanggaku</t>
  </si>
  <si>
    <t xml:space="preserve"> I-PER/&gt;ancelotti</t>
  </si>
  <si>
    <t xml:space="preserve"> I-LOC/&gt;palopo</t>
  </si>
  <si>
    <t xml:space="preserve"> I-ORG sby  </t>
  </si>
  <si>
    <t xml:space="preserve"> I-PER/&gt;loe</t>
  </si>
  <si>
    <t xml:space="preserve"> I-LOC kusan  </t>
  </si>
  <si>
    <t xml:space="preserve"> I-PER/&gt;hasibuan</t>
  </si>
  <si>
    <t xml:space="preserve"> I-LOC pagatan    kalsel  </t>
  </si>
  <si>
    <t xml:space="preserve"> I-LOC/&gt;suai</t>
  </si>
  <si>
    <t xml:space="preserve"> I-LOC boto  </t>
  </si>
  <si>
    <t xml:space="preserve"> I-PER priantoro  </t>
  </si>
  <si>
    <t xml:space="preserve"> I-PER bobby  </t>
  </si>
  <si>
    <t xml:space="preserve"> I-PER neno  </t>
  </si>
  <si>
    <t xml:space="preserve"> I-PER sarumpaet  </t>
  </si>
  <si>
    <t xml:space="preserve"> I-PER anie  </t>
  </si>
  <si>
    <t xml:space="preserve"> I-PER neopki  </t>
  </si>
  <si>
    <t xml:space="preserve"> I-LOC yaman    yaman  </t>
  </si>
  <si>
    <t xml:space="preserve"> I-PER aidit  </t>
  </si>
  <si>
    <t xml:space="preserve"> I-LOC ntt  </t>
  </si>
  <si>
    <t xml:space="preserve"> I-PER sby  </t>
  </si>
  <si>
    <t xml:space="preserve"> I-LOC mekah  </t>
  </si>
  <si>
    <t xml:space="preserve"> I-ORG palestine  </t>
  </si>
  <si>
    <t xml:space="preserve"> I-ORG pilpres  </t>
  </si>
  <si>
    <t xml:space="preserve"> I-LOC nyundul  </t>
  </si>
  <si>
    <t xml:space="preserve"> I-PER yohanes  </t>
  </si>
  <si>
    <t xml:space="preserve"> I-PER kam    baskoro  </t>
  </si>
  <si>
    <t xml:space="preserve"> I-PER bahar  </t>
  </si>
  <si>
    <t xml:space="preserve"> I-PER koo  </t>
  </si>
  <si>
    <t xml:space="preserve"> I-PER shanty  </t>
  </si>
  <si>
    <t xml:space="preserve"> I-PER taliban  </t>
  </si>
  <si>
    <t xml:space="preserve"> I-PER glazer  </t>
  </si>
  <si>
    <t xml:space="preserve"> I-PER zionist  </t>
  </si>
  <si>
    <t xml:space="preserve"> I-PER gordon    ramsay  </t>
  </si>
  <si>
    <t xml:space="preserve"> I-ORG hawks  </t>
  </si>
  <si>
    <t xml:space="preserve"> I-PER jeff    bezos  </t>
  </si>
  <si>
    <t xml:space="preserve"> I-LOC parigi  </t>
  </si>
  <si>
    <t xml:space="preserve"> I-PER abdullah  </t>
  </si>
  <si>
    <t xml:space="preserve"> I-LOC babylon  </t>
  </si>
  <si>
    <t xml:space="preserve"> I-LOC olympia  </t>
  </si>
  <si>
    <t xml:space="preserve"> I-PER disney  </t>
  </si>
  <si>
    <t xml:space="preserve"> I-PER ares  </t>
  </si>
  <si>
    <t xml:space="preserve"> I-PER finberland  </t>
  </si>
  <si>
    <t xml:space="preserve"> I-PER yohanes    pembaptis  </t>
  </si>
  <si>
    <t xml:space="preserve"> I-LOC joho  </t>
  </si>
  <si>
    <t xml:space="preserve"> I-PER kentung  </t>
  </si>
  <si>
    <t xml:space="preserve"> I-PER pangalila  </t>
  </si>
  <si>
    <t xml:space="preserve"> I-PER gibran  </t>
  </si>
  <si>
    <t xml:space="preserve"> I-PER lisa  </t>
  </si>
  <si>
    <t xml:space="preserve"> I-ORG diponegoro  </t>
  </si>
  <si>
    <t xml:space="preserve"> I-PER nakula  </t>
  </si>
  <si>
    <t xml:space="preserve"> I-PER palace  </t>
  </si>
  <si>
    <t xml:space="preserve"> I-PER rahul    gandhi  </t>
  </si>
  <si>
    <t xml:space="preserve"> I-LOC palestina    al  </t>
  </si>
  <si>
    <t xml:space="preserve"> I-PER mario  </t>
  </si>
  <si>
    <t xml:space="preserve"> I-PER rizal  </t>
  </si>
  <si>
    <t xml:space="preserve"> I-PER pramono  </t>
  </si>
  <si>
    <t xml:space="preserve"> I-PER dolan  </t>
  </si>
  <si>
    <t xml:space="preserve"> I-PER erick  </t>
  </si>
  <si>
    <t xml:space="preserve"> I-PER henry  </t>
  </si>
  <si>
    <t xml:space="preserve"> I-PER tia  </t>
  </si>
  <si>
    <t xml:space="preserve"> I-LOC sentul  </t>
  </si>
  <si>
    <t xml:space="preserve"> I-ORG chelsea  </t>
  </si>
  <si>
    <t xml:space="preserve"> I-LOC bandung  </t>
  </si>
  <si>
    <t xml:space="preserve"> I-PER pbnu  </t>
  </si>
  <si>
    <t xml:space="preserve"> I-LOC iran  </t>
  </si>
  <si>
    <t xml:space="preserve"> I-LOC teheran  </t>
  </si>
  <si>
    <t xml:space="preserve"> I-PER ps  </t>
  </si>
  <si>
    <t xml:space="preserve"> I-PER doi  </t>
  </si>
  <si>
    <t xml:space="preserve"> I-PER ndar  </t>
  </si>
  <si>
    <t xml:space="preserve"> I-PER tanggaku  </t>
  </si>
  <si>
    <t xml:space="preserve"> I-PER ancelotti  </t>
  </si>
  <si>
    <t xml:space="preserve"> I-LOC palopo  </t>
  </si>
  <si>
    <t xml:space="preserve"> I-PER loe  </t>
  </si>
  <si>
    <t xml:space="preserve"> I-PER hasibuan  </t>
  </si>
  <si>
    <t xml:space="preserve"> I-LOC suai  </t>
  </si>
  <si>
    <t xml:space="preserve"> I-PER prabowo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</si>
</sst>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9" fillId="30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count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Sheet1!$E$4:$E$6</c:f>
              <c:strCache>
                <c:ptCount val="3"/>
                <c:pt idx="0">
                  <c:v>I-PER</c:v>
                </c:pt>
                <c:pt idx="1">
                  <c:v>I-ORG</c:v>
                </c:pt>
                <c:pt idx="2">
                  <c:v>I-LOC</c:v>
                </c:pt>
              </c:strCache>
            </c:strRef>
          </c:cat>
          <c:val>
            <c:numRef>
              <c:f>Sheet1!$F$4:$F$6</c:f>
              <c:numCache>
                <c:formatCode>General</c:formatCode>
                <c:ptCount val="3"/>
                <c:pt idx="0">
                  <c:v>201</c:v>
                </c:pt>
                <c:pt idx="1">
                  <c:v>24</c:v>
                </c:pt>
                <c:pt idx="2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266700</xdr:colOff>
      <xdr:row>8</xdr:row>
      <xdr:rowOff>177800</xdr:rowOff>
    </xdr:from>
    <xdr:to>
      <xdr:col>8</xdr:col>
      <xdr:colOff>324485</xdr:colOff>
      <xdr:row>28</xdr:row>
      <xdr:rowOff>63500</xdr:rowOff>
    </xdr:to>
    <xdr:graphicFrame>
      <xdr:nvGraphicFramePr>
        <xdr:cNvPr id="2" name="Chart 1"/>
        <xdr:cNvGraphicFramePr/>
      </xdr:nvGraphicFramePr>
      <xdr:xfrm>
        <a:off x="7867650" y="1625600"/>
        <a:ext cx="3486785" cy="35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2"/>
  <sheetViews>
    <sheetView tabSelected="1" workbookViewId="0">
      <selection activeCell="L9" sqref="L9"/>
    </sheetView>
  </sheetViews>
  <sheetFormatPr defaultColWidth="9" defaultRowHeight="14.25"/>
  <cols>
    <col min="1" max="1" width="49.875" customWidth="1"/>
    <col min="2" max="2" width="40.875" customWidth="1"/>
    <col min="10" max="10" width="23.875" customWidth="1"/>
  </cols>
  <sheetData>
    <row r="1" spans="2:11">
      <c r="B1" t="s">
        <v>0</v>
      </c>
      <c r="C1" t="s">
        <v>0</v>
      </c>
      <c r="J1" t="s">
        <v>1</v>
      </c>
      <c r="K1" t="s">
        <v>0</v>
      </c>
    </row>
    <row r="2" spans="1:11">
      <c r="A2" t="s">
        <v>2</v>
      </c>
      <c r="B2" t="str">
        <f>CONCATENATE("&lt; ",A2)</f>
        <v>&lt; I-ORG/&gt;mui</v>
      </c>
      <c r="C2" t="str">
        <f t="shared" ref="C2:C65" si="0">LEFT(B2,9)</f>
        <v>&lt; I-ORG/&gt;</v>
      </c>
      <c r="J2" t="s">
        <v>3</v>
      </c>
      <c r="K2" t="str">
        <f t="shared" ref="K2:K65" si="1">LEFT(J2,6)</f>
        <v>I-ORG </v>
      </c>
    </row>
    <row r="3" spans="1:11">
      <c r="A3" t="s">
        <v>4</v>
      </c>
      <c r="B3" t="str">
        <f t="shared" ref="B3:B66" si="2">CONCATENATE("&lt;",A3)</f>
        <v>&lt; I-PER/&gt;anas</v>
      </c>
      <c r="C3" t="str">
        <f t="shared" si="0"/>
        <v>&lt; I-PER/&gt;</v>
      </c>
      <c r="E3" t="s">
        <v>0</v>
      </c>
      <c r="F3" t="s">
        <v>5</v>
      </c>
      <c r="J3" t="s">
        <v>6</v>
      </c>
      <c r="K3" t="str">
        <f t="shared" si="1"/>
        <v> I-PER</v>
      </c>
    </row>
    <row r="4" spans="1:11">
      <c r="A4" t="s">
        <v>7</v>
      </c>
      <c r="B4" t="str">
        <f t="shared" si="2"/>
        <v>&lt; I-PER/&gt;agnes</v>
      </c>
      <c r="C4" t="str">
        <f t="shared" si="0"/>
        <v>&lt; I-PER/&gt;</v>
      </c>
      <c r="E4" t="s">
        <v>8</v>
      </c>
      <c r="F4">
        <v>201</v>
      </c>
      <c r="J4" t="s">
        <v>9</v>
      </c>
      <c r="K4" t="str">
        <f t="shared" si="1"/>
        <v> I-PER</v>
      </c>
    </row>
    <row r="5" spans="1:11">
      <c r="A5" t="s">
        <v>10</v>
      </c>
      <c r="B5" t="str">
        <f t="shared" si="2"/>
        <v>&lt; I-ORG/&gt;agnes madrid chelsea</v>
      </c>
      <c r="C5" t="str">
        <f t="shared" si="0"/>
        <v>&lt; I-ORG/&gt;</v>
      </c>
      <c r="E5" t="s">
        <v>11</v>
      </c>
      <c r="F5">
        <v>24</v>
      </c>
      <c r="J5" t="s">
        <v>12</v>
      </c>
      <c r="K5" t="str">
        <f t="shared" si="1"/>
        <v> I-ORG</v>
      </c>
    </row>
    <row r="6" spans="1:11">
      <c r="A6" t="s">
        <v>13</v>
      </c>
      <c r="B6" t="str">
        <f t="shared" si="2"/>
        <v>&lt; I-PER/&gt;cholil</v>
      </c>
      <c r="C6" t="str">
        <f t="shared" si="0"/>
        <v>&lt; I-PER/&gt;</v>
      </c>
      <c r="E6" t="s">
        <v>14</v>
      </c>
      <c r="F6">
        <v>106</v>
      </c>
      <c r="J6" t="s">
        <v>15</v>
      </c>
      <c r="K6" t="str">
        <f t="shared" si="1"/>
        <v> I-PER</v>
      </c>
    </row>
    <row r="7" spans="1:11">
      <c r="A7" t="s">
        <v>16</v>
      </c>
      <c r="B7" t="str">
        <f t="shared" si="2"/>
        <v>&lt; I-LOC/&gt;jateng</v>
      </c>
      <c r="C7" t="str">
        <f t="shared" si="0"/>
        <v>&lt; I-LOC/&gt;</v>
      </c>
      <c r="F7">
        <f>SUM(F4:F6)</f>
        <v>331</v>
      </c>
      <c r="J7" t="s">
        <v>17</v>
      </c>
      <c r="K7" t="str">
        <f t="shared" si="1"/>
        <v> I-LOC</v>
      </c>
    </row>
    <row r="8" spans="1:11">
      <c r="A8" t="s">
        <v>18</v>
      </c>
      <c r="B8" t="str">
        <f t="shared" si="2"/>
        <v>&lt; I-PER/&gt;muhaimin iskandar</v>
      </c>
      <c r="C8" t="str">
        <f t="shared" si="0"/>
        <v>&lt; I-PER/&gt;</v>
      </c>
      <c r="J8" t="s">
        <v>19</v>
      </c>
      <c r="K8" t="str">
        <f t="shared" si="1"/>
        <v> I-PER</v>
      </c>
    </row>
    <row r="9" spans="1:11">
      <c r="A9" t="s">
        <v>20</v>
      </c>
      <c r="B9" t="str">
        <f t="shared" si="2"/>
        <v>&lt; I-PER/&gt;erick thohir prabowo subianto</v>
      </c>
      <c r="C9" t="str">
        <f t="shared" si="0"/>
        <v>&lt; I-PER/&gt;</v>
      </c>
      <c r="J9" t="s">
        <v>21</v>
      </c>
      <c r="K9" t="str">
        <f t="shared" si="1"/>
        <v> I-PER</v>
      </c>
    </row>
    <row r="10" spans="1:11">
      <c r="A10" t="s">
        <v>22</v>
      </c>
      <c r="B10" t="str">
        <f t="shared" si="2"/>
        <v>&lt; I-PER/&gt;anies</v>
      </c>
      <c r="C10" t="str">
        <f t="shared" si="0"/>
        <v>&lt; I-PER/&gt;</v>
      </c>
      <c r="J10" t="s">
        <v>23</v>
      </c>
      <c r="K10" t="str">
        <f t="shared" si="1"/>
        <v> I-PER</v>
      </c>
    </row>
    <row r="11" spans="1:11">
      <c r="A11" t="s">
        <v>24</v>
      </c>
      <c r="B11" t="str">
        <f t="shared" si="2"/>
        <v>&lt; I-PER/&gt;prabowo subianto</v>
      </c>
      <c r="C11" t="str">
        <f t="shared" si="0"/>
        <v>&lt; I-PER/&gt;</v>
      </c>
      <c r="J11" t="s">
        <v>25</v>
      </c>
      <c r="K11" t="str">
        <f t="shared" si="1"/>
        <v> I-PER</v>
      </c>
    </row>
    <row r="12" spans="1:11">
      <c r="A12" t="s">
        <v>26</v>
      </c>
      <c r="B12" t="str">
        <f t="shared" si="2"/>
        <v>&lt; I-PER/&gt;roger danuarta</v>
      </c>
      <c r="C12" t="str">
        <f t="shared" si="0"/>
        <v>&lt; I-PER/&gt;</v>
      </c>
      <c r="J12" t="s">
        <v>23</v>
      </c>
      <c r="K12" t="str">
        <f t="shared" si="1"/>
        <v> I-PER</v>
      </c>
    </row>
    <row r="13" spans="1:11">
      <c r="A13" t="s">
        <v>27</v>
      </c>
      <c r="B13" t="str">
        <f t="shared" si="2"/>
        <v>&lt; I-PER/&gt;anies baswedan prabowo subianto</v>
      </c>
      <c r="C13" t="str">
        <f t="shared" si="0"/>
        <v>&lt; I-PER/&gt;</v>
      </c>
      <c r="J13" t="s">
        <v>28</v>
      </c>
      <c r="K13" t="str">
        <f t="shared" si="1"/>
        <v> I-PER</v>
      </c>
    </row>
    <row r="14" spans="1:11">
      <c r="A14" t="s">
        <v>29</v>
      </c>
      <c r="B14" t="str">
        <f t="shared" si="2"/>
        <v>&lt; I-PER/&gt;jokowi</v>
      </c>
      <c r="C14" t="str">
        <f t="shared" si="0"/>
        <v>&lt; I-PER/&gt;</v>
      </c>
      <c r="J14" t="s">
        <v>23</v>
      </c>
      <c r="K14" t="str">
        <f t="shared" si="1"/>
        <v> I-PER</v>
      </c>
    </row>
    <row r="15" spans="1:11">
      <c r="A15" t="s">
        <v>30</v>
      </c>
      <c r="B15" t="str">
        <f t="shared" si="2"/>
        <v>&lt; I-PER/&gt;prabowo</v>
      </c>
      <c r="C15" t="str">
        <f t="shared" si="0"/>
        <v>&lt; I-PER/&gt;</v>
      </c>
      <c r="J15" t="s">
        <v>31</v>
      </c>
      <c r="K15" t="str">
        <f t="shared" si="1"/>
        <v> I-PER</v>
      </c>
    </row>
    <row r="16" spans="1:11">
      <c r="A16" t="s">
        <v>32</v>
      </c>
      <c r="B16" t="str">
        <f t="shared" si="2"/>
        <v>&lt; I-LOC/&gt;palestina</v>
      </c>
      <c r="C16" t="str">
        <f t="shared" si="0"/>
        <v>&lt; I-LOC/&gt;</v>
      </c>
      <c r="J16" t="s">
        <v>33</v>
      </c>
      <c r="K16" t="str">
        <f t="shared" si="1"/>
        <v> I-PER</v>
      </c>
    </row>
    <row r="17" spans="1:11">
      <c r="A17" t="s">
        <v>34</v>
      </c>
      <c r="B17" t="str">
        <f t="shared" si="2"/>
        <v>&lt; I-PER/&gt;malcolm</v>
      </c>
      <c r="C17" t="str">
        <f t="shared" si="0"/>
        <v>&lt; I-PER/&gt;</v>
      </c>
      <c r="J17" t="s">
        <v>35</v>
      </c>
      <c r="K17" t="str">
        <f t="shared" si="1"/>
        <v> I-PER</v>
      </c>
    </row>
    <row r="18" spans="1:11">
      <c r="A18" t="s">
        <v>36</v>
      </c>
      <c r="B18" t="str">
        <f t="shared" si="2"/>
        <v>&lt; I-LOC/&gt;afganistan</v>
      </c>
      <c r="C18" t="str">
        <f t="shared" si="0"/>
        <v>&lt; I-LOC/&gt;</v>
      </c>
      <c r="J18" t="s">
        <v>35</v>
      </c>
      <c r="K18" t="str">
        <f t="shared" si="1"/>
        <v> I-PER</v>
      </c>
    </row>
    <row r="19" spans="1:11">
      <c r="A19" t="s">
        <v>37</v>
      </c>
      <c r="B19" t="str">
        <f t="shared" si="2"/>
        <v>&lt; I-PER/&gt;fx</v>
      </c>
      <c r="C19" t="str">
        <f t="shared" si="0"/>
        <v>&lt; I-PER/&gt;</v>
      </c>
      <c r="J19" t="s">
        <v>35</v>
      </c>
      <c r="K19" t="str">
        <f t="shared" si="1"/>
        <v> I-PER</v>
      </c>
    </row>
    <row r="20" spans="1:11">
      <c r="A20" t="s">
        <v>38</v>
      </c>
      <c r="B20" t="str">
        <f t="shared" si="2"/>
        <v>&lt; I-LOC/&gt;boyolali</v>
      </c>
      <c r="C20" t="str">
        <f t="shared" si="0"/>
        <v>&lt; I-LOC/&gt;</v>
      </c>
      <c r="J20" t="s">
        <v>17</v>
      </c>
      <c r="K20" t="str">
        <f t="shared" si="1"/>
        <v> I-LOC</v>
      </c>
    </row>
    <row r="21" spans="1:11">
      <c r="A21" t="s">
        <v>39</v>
      </c>
      <c r="B21" t="str">
        <f t="shared" si="2"/>
        <v>&lt; I-PER/&gt;joko widodo</v>
      </c>
      <c r="C21" t="str">
        <f t="shared" si="0"/>
        <v>&lt; I-PER/&gt;</v>
      </c>
      <c r="J21" t="s">
        <v>40</v>
      </c>
      <c r="K21" t="str">
        <f t="shared" si="1"/>
        <v> I-LOC</v>
      </c>
    </row>
    <row r="22" spans="1:11">
      <c r="A22" t="s">
        <v>41</v>
      </c>
      <c r="B22" t="str">
        <f t="shared" si="2"/>
        <v>&lt; I-LOC/&gt;korsel</v>
      </c>
      <c r="C22" t="str">
        <f t="shared" si="0"/>
        <v>&lt; I-LOC/&gt;</v>
      </c>
      <c r="J22" t="s">
        <v>42</v>
      </c>
      <c r="K22" t="str">
        <f t="shared" si="1"/>
        <v> I-PER</v>
      </c>
    </row>
    <row r="23" spans="1:11">
      <c r="A23" t="s">
        <v>43</v>
      </c>
      <c r="B23" t="str">
        <f t="shared" si="2"/>
        <v>&lt; I-PER/&gt;ahmad</v>
      </c>
      <c r="C23" t="str">
        <f t="shared" si="0"/>
        <v>&lt; I-PER/&gt;</v>
      </c>
      <c r="J23" t="s">
        <v>44</v>
      </c>
      <c r="K23" t="str">
        <f t="shared" si="1"/>
        <v> I-LOC</v>
      </c>
    </row>
    <row r="24" spans="1:11">
      <c r="A24" t="s">
        <v>45</v>
      </c>
      <c r="B24" t="str">
        <f t="shared" si="2"/>
        <v>&lt; I-LOC/&gt;agong</v>
      </c>
      <c r="C24" t="str">
        <f t="shared" si="0"/>
        <v>&lt; I-LOC/&gt;</v>
      </c>
      <c r="J24" t="s">
        <v>46</v>
      </c>
      <c r="K24" t="str">
        <f t="shared" si="1"/>
        <v> I-PER</v>
      </c>
    </row>
    <row r="25" spans="1:11">
      <c r="A25" t="s">
        <v>47</v>
      </c>
      <c r="B25" t="str">
        <f t="shared" si="2"/>
        <v>&lt; I-PER/&gt;joko widodo jokowi</v>
      </c>
      <c r="C25" t="str">
        <f t="shared" si="0"/>
        <v>&lt; I-PER/&gt;</v>
      </c>
      <c r="J25" t="s">
        <v>48</v>
      </c>
      <c r="K25" t="str">
        <f t="shared" si="1"/>
        <v> I-LOC</v>
      </c>
    </row>
    <row r="26" spans="1:11">
      <c r="A26" t="s">
        <v>49</v>
      </c>
      <c r="B26" t="str">
        <f t="shared" si="2"/>
        <v>&lt; I-PER/&gt;amatan</v>
      </c>
      <c r="C26" t="str">
        <f t="shared" si="0"/>
        <v>&lt; I-PER/&gt;</v>
      </c>
      <c r="J26" t="s">
        <v>50</v>
      </c>
      <c r="K26" t="str">
        <f t="shared" si="1"/>
        <v> I-PER</v>
      </c>
    </row>
    <row r="27" spans="1:11">
      <c r="A27" t="s">
        <v>51</v>
      </c>
      <c r="B27" t="str">
        <f t="shared" si="2"/>
        <v>&lt; I-ORG/&gt;jateng</v>
      </c>
      <c r="C27" t="str">
        <f t="shared" si="0"/>
        <v>&lt; I-ORG/&gt;</v>
      </c>
      <c r="J27" t="s">
        <v>52</v>
      </c>
      <c r="K27" t="str">
        <f t="shared" si="1"/>
        <v> I-LOC</v>
      </c>
    </row>
    <row r="28" spans="1:11">
      <c r="A28" t="s">
        <v>53</v>
      </c>
      <c r="B28" t="str">
        <f t="shared" si="2"/>
        <v>&lt; I-PER/&gt;jateng agnes</v>
      </c>
      <c r="C28" t="str">
        <f t="shared" si="0"/>
        <v>&lt; I-PER/&gt;</v>
      </c>
      <c r="J28" t="s">
        <v>17</v>
      </c>
      <c r="K28" t="str">
        <f t="shared" si="1"/>
        <v> I-LOC</v>
      </c>
    </row>
    <row r="29" spans="1:11">
      <c r="A29" t="s">
        <v>54</v>
      </c>
      <c r="B29" t="str">
        <f t="shared" si="2"/>
        <v>&lt; I-PER/&gt;inzaghi ash</v>
      </c>
      <c r="C29" t="str">
        <f t="shared" si="0"/>
        <v>&lt; I-PER/&gt;</v>
      </c>
      <c r="J29" t="s">
        <v>55</v>
      </c>
      <c r="K29" t="str">
        <f t="shared" si="1"/>
        <v> I-PER</v>
      </c>
    </row>
    <row r="30" spans="1:11">
      <c r="A30" t="s">
        <v>56</v>
      </c>
      <c r="B30" t="str">
        <f t="shared" si="2"/>
        <v>&lt; I-PER/&gt;arbana kristi</v>
      </c>
      <c r="C30" t="str">
        <f t="shared" si="0"/>
        <v>&lt; I-PER/&gt;</v>
      </c>
      <c r="J30" t="s">
        <v>57</v>
      </c>
      <c r="K30" t="str">
        <f t="shared" si="1"/>
        <v> I-LOC</v>
      </c>
    </row>
    <row r="31" spans="1:11">
      <c r="A31" t="s">
        <v>58</v>
      </c>
      <c r="B31" t="str">
        <f t="shared" si="2"/>
        <v>&lt; I-PER/&gt;jane</v>
      </c>
      <c r="C31" t="str">
        <f t="shared" si="0"/>
        <v>&lt; I-PER/&gt;</v>
      </c>
      <c r="J31" t="s">
        <v>59</v>
      </c>
      <c r="K31" t="str">
        <f t="shared" si="1"/>
        <v> I-PER</v>
      </c>
    </row>
    <row r="32" spans="1:11">
      <c r="A32" t="s">
        <v>60</v>
      </c>
      <c r="B32" t="str">
        <f t="shared" si="2"/>
        <v>&lt; I-PER/&gt;kristi</v>
      </c>
      <c r="C32" t="str">
        <f t="shared" si="0"/>
        <v>&lt; I-PER/&gt;</v>
      </c>
      <c r="J32" t="s">
        <v>9</v>
      </c>
      <c r="K32" t="str">
        <f t="shared" si="1"/>
        <v> I-PER</v>
      </c>
    </row>
    <row r="33" spans="1:11">
      <c r="A33" t="s">
        <v>61</v>
      </c>
      <c r="B33" t="str">
        <f t="shared" si="2"/>
        <v>&lt; I-PER/&gt;pranowo</v>
      </c>
      <c r="C33" t="str">
        <f t="shared" si="0"/>
        <v>&lt; I-PER/&gt;</v>
      </c>
      <c r="J33" t="s">
        <v>62</v>
      </c>
      <c r="K33" t="str">
        <f t="shared" si="1"/>
        <v> I-PER</v>
      </c>
    </row>
    <row r="34" spans="1:11">
      <c r="A34" t="s">
        <v>63</v>
      </c>
      <c r="B34" t="str">
        <f t="shared" si="2"/>
        <v>&lt; I-PER/&gt;gemas inzaghi dalai</v>
      </c>
      <c r="C34" t="str">
        <f t="shared" si="0"/>
        <v>&lt; I-PER/&gt;</v>
      </c>
      <c r="J34" t="s">
        <v>59</v>
      </c>
      <c r="K34" t="str">
        <f t="shared" si="1"/>
        <v> I-PER</v>
      </c>
    </row>
    <row r="35" spans="1:11">
      <c r="A35" t="s">
        <v>64</v>
      </c>
      <c r="B35" t="str">
        <f t="shared" si="2"/>
        <v>&lt; I-LOC/&gt;pki</v>
      </c>
      <c r="C35" t="str">
        <f t="shared" si="0"/>
        <v>&lt; I-LOC/&gt;</v>
      </c>
      <c r="J35" t="s">
        <v>65</v>
      </c>
      <c r="K35" t="str">
        <f t="shared" si="1"/>
        <v> I-ORG</v>
      </c>
    </row>
    <row r="36" spans="1:11">
      <c r="A36" t="s">
        <v>66</v>
      </c>
      <c r="B36" t="str">
        <f t="shared" si="2"/>
        <v>&lt; I-LOC/&gt;nusantara</v>
      </c>
      <c r="C36" t="str">
        <f t="shared" si="0"/>
        <v>&lt; I-LOC/&gt;</v>
      </c>
      <c r="J36" t="s">
        <v>67</v>
      </c>
      <c r="K36" t="str">
        <f t="shared" si="1"/>
        <v> I-PER</v>
      </c>
    </row>
    <row r="37" spans="1:11">
      <c r="A37" t="s">
        <v>68</v>
      </c>
      <c r="B37" t="str">
        <f t="shared" si="2"/>
        <v>&lt; I-PER/&gt;dandy</v>
      </c>
      <c r="C37" t="str">
        <f t="shared" si="0"/>
        <v>&lt; I-PER/&gt;</v>
      </c>
      <c r="J37" t="s">
        <v>69</v>
      </c>
      <c r="K37" t="str">
        <f t="shared" si="1"/>
        <v> I-PER</v>
      </c>
    </row>
    <row r="38" spans="1:11">
      <c r="A38" t="s">
        <v>70</v>
      </c>
      <c r="B38" t="str">
        <f t="shared" si="2"/>
        <v>&lt; I-PER/&gt;david</v>
      </c>
      <c r="C38" t="str">
        <f t="shared" si="0"/>
        <v>&lt; I-PER/&gt;</v>
      </c>
      <c r="J38" t="s">
        <v>71</v>
      </c>
      <c r="K38" t="str">
        <f t="shared" si="1"/>
        <v> I-PER</v>
      </c>
    </row>
    <row r="39" spans="1:11">
      <c r="A39" t="s">
        <v>72</v>
      </c>
      <c r="B39" t="str">
        <f t="shared" si="2"/>
        <v>&lt; I-PER/&gt;agnes agnes</v>
      </c>
      <c r="C39" t="str">
        <f t="shared" si="0"/>
        <v>&lt; I-PER/&gt;</v>
      </c>
      <c r="J39" t="s">
        <v>73</v>
      </c>
      <c r="K39" t="str">
        <f t="shared" si="1"/>
        <v> I-PER</v>
      </c>
    </row>
    <row r="40" spans="1:11">
      <c r="A40" t="s">
        <v>74</v>
      </c>
      <c r="B40" t="str">
        <f t="shared" si="2"/>
        <v>&lt; I-ORG/&gt;rep</v>
      </c>
      <c r="C40" t="str">
        <f t="shared" si="0"/>
        <v>&lt; I-ORG/&gt;</v>
      </c>
      <c r="J40" t="s">
        <v>75</v>
      </c>
      <c r="K40" t="str">
        <f t="shared" si="1"/>
        <v> I-PER</v>
      </c>
    </row>
    <row r="41" spans="1:11">
      <c r="A41" t="s">
        <v>76</v>
      </c>
      <c r="B41" t="str">
        <f t="shared" si="2"/>
        <v>&lt; I-ORG/&gt;jokowi</v>
      </c>
      <c r="C41" t="str">
        <f t="shared" si="0"/>
        <v>&lt; I-ORG/&gt;</v>
      </c>
      <c r="J41" t="s">
        <v>77</v>
      </c>
      <c r="K41" t="str">
        <f t="shared" si="1"/>
        <v> I-PER</v>
      </c>
    </row>
    <row r="42" spans="1:11">
      <c r="A42" t="s">
        <v>78</v>
      </c>
      <c r="B42" t="str">
        <f t="shared" si="2"/>
        <v>&lt; I-PER/&gt;diem</v>
      </c>
      <c r="C42" t="str">
        <f t="shared" si="0"/>
        <v>&lt; I-PER/&gt;</v>
      </c>
      <c r="J42" t="s">
        <v>50</v>
      </c>
      <c r="K42" t="str">
        <f t="shared" si="1"/>
        <v> I-PER</v>
      </c>
    </row>
    <row r="43" spans="1:11">
      <c r="A43" t="s">
        <v>79</v>
      </c>
      <c r="B43" t="str">
        <f t="shared" si="2"/>
        <v>&lt; I-PER/&gt;lucas</v>
      </c>
      <c r="C43" t="str">
        <f t="shared" si="0"/>
        <v>&lt; I-PER/&gt;</v>
      </c>
      <c r="J43" t="s">
        <v>9</v>
      </c>
      <c r="K43" t="str">
        <f t="shared" si="1"/>
        <v> I-PER</v>
      </c>
    </row>
    <row r="44" spans="1:11">
      <c r="A44" t="s">
        <v>80</v>
      </c>
      <c r="B44" t="str">
        <f t="shared" si="2"/>
        <v>&lt; I-LOC/&gt;aqsa</v>
      </c>
      <c r="C44" t="str">
        <f t="shared" si="0"/>
        <v>&lt; I-LOC/&gt;</v>
      </c>
      <c r="J44" t="s">
        <v>50</v>
      </c>
      <c r="K44" t="str">
        <f t="shared" si="1"/>
        <v> I-PER</v>
      </c>
    </row>
    <row r="45" spans="1:11">
      <c r="A45" t="s">
        <v>81</v>
      </c>
      <c r="B45" t="str">
        <f t="shared" si="2"/>
        <v>&lt; I-PER/&gt;qu</v>
      </c>
      <c r="C45" t="str">
        <f t="shared" si="0"/>
        <v>&lt; I-PER/&gt;</v>
      </c>
      <c r="J45" t="s">
        <v>9</v>
      </c>
      <c r="K45" t="str">
        <f t="shared" si="1"/>
        <v> I-PER</v>
      </c>
    </row>
    <row r="46" spans="1:11">
      <c r="A46" t="s">
        <v>82</v>
      </c>
      <c r="B46" t="str">
        <f t="shared" si="2"/>
        <v>&lt; I-PER/&gt;sheikh al zayed</v>
      </c>
      <c r="C46" t="str">
        <f t="shared" si="0"/>
        <v>&lt; I-PER/&gt;</v>
      </c>
      <c r="J46" t="s">
        <v>83</v>
      </c>
      <c r="K46" t="str">
        <f t="shared" si="1"/>
        <v> I-PER</v>
      </c>
    </row>
    <row r="47" spans="1:11">
      <c r="A47" t="s">
        <v>84</v>
      </c>
      <c r="B47" t="str">
        <f t="shared" si="2"/>
        <v>&lt; I-LOC/&gt;jateng ganjar</v>
      </c>
      <c r="C47" t="str">
        <f t="shared" si="0"/>
        <v>&lt; I-LOC/&gt;</v>
      </c>
      <c r="J47" t="s">
        <v>85</v>
      </c>
      <c r="K47" t="str">
        <f t="shared" si="1"/>
        <v> I-LOC</v>
      </c>
    </row>
    <row r="48" spans="1:11">
      <c r="A48" t="s">
        <v>86</v>
      </c>
      <c r="B48" t="str">
        <f t="shared" si="2"/>
        <v>&lt; I-PER/&gt;anies baswedan gus yazid</v>
      </c>
      <c r="C48" t="str">
        <f t="shared" si="0"/>
        <v>&lt; I-PER/&gt;</v>
      </c>
      <c r="J48" t="s">
        <v>17</v>
      </c>
      <c r="K48" t="str">
        <f t="shared" si="1"/>
        <v> I-LOC</v>
      </c>
    </row>
    <row r="49" spans="1:11">
      <c r="A49" t="s">
        <v>87</v>
      </c>
      <c r="B49" t="str">
        <f t="shared" si="2"/>
        <v>&lt; I-PER/&gt;muhammad</v>
      </c>
      <c r="C49" t="str">
        <f t="shared" si="0"/>
        <v>&lt; I-PER/&gt;</v>
      </c>
      <c r="J49" t="s">
        <v>88</v>
      </c>
      <c r="K49" t="str">
        <f t="shared" si="1"/>
        <v> I-LOC</v>
      </c>
    </row>
    <row r="50" spans="1:11">
      <c r="A50" t="s">
        <v>89</v>
      </c>
      <c r="B50" t="str">
        <f t="shared" si="2"/>
        <v>&lt; I-PER/&gt;zon</v>
      </c>
      <c r="C50" t="str">
        <f t="shared" si="0"/>
        <v>&lt; I-PER/&gt;</v>
      </c>
      <c r="J50" t="s">
        <v>73</v>
      </c>
      <c r="K50" t="str">
        <f t="shared" si="1"/>
        <v> I-PER</v>
      </c>
    </row>
    <row r="51" spans="1:11">
      <c r="A51" t="s">
        <v>90</v>
      </c>
      <c r="B51" t="str">
        <f t="shared" si="2"/>
        <v>&lt; I-LOC/&gt;sumenep</v>
      </c>
      <c r="C51" t="str">
        <f t="shared" si="0"/>
        <v>&lt; I-LOC/&gt;</v>
      </c>
      <c r="J51" t="s">
        <v>75</v>
      </c>
      <c r="K51" t="str">
        <f t="shared" si="1"/>
        <v> I-PER</v>
      </c>
    </row>
    <row r="52" spans="1:11">
      <c r="A52" t="s">
        <v>91</v>
      </c>
      <c r="B52" t="str">
        <f t="shared" si="2"/>
        <v>&lt; I-PER/&gt;yuni</v>
      </c>
      <c r="C52" t="str">
        <f t="shared" si="0"/>
        <v>&lt; I-PER/&gt;</v>
      </c>
      <c r="J52" t="s">
        <v>73</v>
      </c>
      <c r="K52" t="str">
        <f t="shared" si="1"/>
        <v> I-PER</v>
      </c>
    </row>
    <row r="53" spans="1:11">
      <c r="A53" t="s">
        <v>92</v>
      </c>
      <c r="B53" t="str">
        <f t="shared" si="2"/>
        <v>&lt; I-PER/&gt;ag</v>
      </c>
      <c r="C53" t="str">
        <f t="shared" si="0"/>
        <v>&lt; I-PER/&gt;</v>
      </c>
      <c r="J53" t="s">
        <v>93</v>
      </c>
      <c r="K53" t="str">
        <f t="shared" si="1"/>
        <v> I-PER</v>
      </c>
    </row>
    <row r="54" spans="1:11">
      <c r="A54" t="s">
        <v>94</v>
      </c>
      <c r="B54" t="str">
        <f t="shared" si="2"/>
        <v>&lt; I-PER/&gt;ibnul qayyim</v>
      </c>
      <c r="C54" t="str">
        <f t="shared" si="0"/>
        <v>&lt; I-PER/&gt;</v>
      </c>
      <c r="J54" t="s">
        <v>95</v>
      </c>
      <c r="K54" t="str">
        <f t="shared" si="1"/>
        <v> I-PER</v>
      </c>
    </row>
    <row r="55" spans="1:11">
      <c r="A55" t="s">
        <v>96</v>
      </c>
      <c r="B55" t="str">
        <f t="shared" si="2"/>
        <v>&lt; I-LOC/&gt;yaman</v>
      </c>
      <c r="C55" t="str">
        <f t="shared" si="0"/>
        <v>&lt; I-LOC/&gt;</v>
      </c>
      <c r="J55" t="s">
        <v>9</v>
      </c>
      <c r="K55" t="str">
        <f t="shared" si="1"/>
        <v> I-PER</v>
      </c>
    </row>
    <row r="56" spans="1:11">
      <c r="A56" t="s">
        <v>97</v>
      </c>
      <c r="B56" t="str">
        <f t="shared" si="2"/>
        <v>&lt; I-LOC/&gt;hadramaut yaman</v>
      </c>
      <c r="C56" t="str">
        <f t="shared" si="0"/>
        <v>&lt; I-LOC/&gt;</v>
      </c>
      <c r="J56" t="s">
        <v>98</v>
      </c>
      <c r="K56" t="str">
        <f t="shared" si="1"/>
        <v> I-PER</v>
      </c>
    </row>
    <row r="57" spans="1:11">
      <c r="A57" t="s">
        <v>99</v>
      </c>
      <c r="B57" t="str">
        <f t="shared" si="2"/>
        <v>&lt; I-LOC/&gt;indonesia</v>
      </c>
      <c r="C57" t="str">
        <f t="shared" si="0"/>
        <v>&lt; I-LOC/&gt;</v>
      </c>
      <c r="J57" t="s">
        <v>100</v>
      </c>
      <c r="K57" t="str">
        <f t="shared" si="1"/>
        <v> I-ORG</v>
      </c>
    </row>
    <row r="58" spans="1:11">
      <c r="A58" t="s">
        <v>101</v>
      </c>
      <c r="B58" t="str">
        <f t="shared" si="2"/>
        <v>&lt; I-LOC/&gt;kufah</v>
      </c>
      <c r="C58" t="str">
        <f t="shared" si="0"/>
        <v>&lt; I-LOC/&gt;</v>
      </c>
      <c r="J58" t="s">
        <v>102</v>
      </c>
      <c r="K58" t="str">
        <f t="shared" si="1"/>
        <v> I-ORG</v>
      </c>
    </row>
    <row r="59" spans="1:11">
      <c r="A59" t="s">
        <v>103</v>
      </c>
      <c r="B59" t="str">
        <f t="shared" si="2"/>
        <v>&lt; I-LOC/&gt;tibet</v>
      </c>
      <c r="C59" t="str">
        <f t="shared" si="0"/>
        <v>&lt; I-LOC/&gt;</v>
      </c>
      <c r="J59" t="s">
        <v>104</v>
      </c>
      <c r="K59" t="str">
        <f t="shared" si="1"/>
        <v> I-PER</v>
      </c>
    </row>
    <row r="60" spans="1:11">
      <c r="A60" t="s">
        <v>105</v>
      </c>
      <c r="B60" t="str">
        <f t="shared" si="2"/>
        <v>&lt; I-PER/&gt;jelasin</v>
      </c>
      <c r="C60" t="str">
        <f t="shared" si="0"/>
        <v>&lt; I-PER/&gt;</v>
      </c>
      <c r="J60" t="s">
        <v>9</v>
      </c>
      <c r="K60" t="str">
        <f t="shared" si="1"/>
        <v> I-PER</v>
      </c>
    </row>
    <row r="61" spans="1:11">
      <c r="A61" t="s">
        <v>106</v>
      </c>
      <c r="B61" t="str">
        <f t="shared" si="2"/>
        <v>&lt; I-LOC/&gt;ugm</v>
      </c>
      <c r="C61" t="str">
        <f t="shared" si="0"/>
        <v>&lt; I-LOC/&gt;</v>
      </c>
      <c r="J61" t="s">
        <v>35</v>
      </c>
      <c r="K61" t="str">
        <f t="shared" si="1"/>
        <v> I-PER</v>
      </c>
    </row>
    <row r="62" spans="1:11">
      <c r="A62" t="s">
        <v>107</v>
      </c>
      <c r="B62" t="str">
        <f t="shared" si="2"/>
        <v>&lt; I-PER/&gt;abraham samad</v>
      </c>
      <c r="C62" t="str">
        <f t="shared" si="0"/>
        <v>&lt; I-PER/&gt;</v>
      </c>
      <c r="J62" t="s">
        <v>108</v>
      </c>
      <c r="K62" t="str">
        <f t="shared" si="1"/>
        <v> I-PER</v>
      </c>
    </row>
    <row r="63" spans="1:11">
      <c r="A63" t="s">
        <v>109</v>
      </c>
      <c r="B63" t="str">
        <f t="shared" si="2"/>
        <v>&lt; I-LOC/&gt;saar</v>
      </c>
      <c r="C63" t="str">
        <f t="shared" si="0"/>
        <v>&lt; I-LOC/&gt;</v>
      </c>
      <c r="J63" t="s">
        <v>17</v>
      </c>
      <c r="K63" t="str">
        <f t="shared" si="1"/>
        <v> I-LOC</v>
      </c>
    </row>
    <row r="64" spans="1:11">
      <c r="A64" t="s">
        <v>110</v>
      </c>
      <c r="B64" t="str">
        <f t="shared" si="2"/>
        <v>&lt; I-PER/&gt;loren</v>
      </c>
      <c r="C64" t="str">
        <f t="shared" si="0"/>
        <v>&lt; I-PER/&gt;</v>
      </c>
      <c r="J64" t="s">
        <v>111</v>
      </c>
      <c r="K64" t="str">
        <f t="shared" si="1"/>
        <v> I-LOC</v>
      </c>
    </row>
    <row r="65" spans="1:11">
      <c r="A65" t="s">
        <v>112</v>
      </c>
      <c r="B65" t="str">
        <f t="shared" si="2"/>
        <v>&lt; I-PER/&gt;rush</v>
      </c>
      <c r="C65" t="str">
        <f t="shared" si="0"/>
        <v>&lt; I-PER/&gt;</v>
      </c>
      <c r="J65" t="s">
        <v>113</v>
      </c>
      <c r="K65" t="str">
        <f t="shared" si="1"/>
        <v> I-PER</v>
      </c>
    </row>
    <row r="66" spans="1:11">
      <c r="A66" t="s">
        <v>114</v>
      </c>
      <c r="B66" t="str">
        <f t="shared" si="2"/>
        <v>&lt; I-PER/&gt;lee</v>
      </c>
      <c r="C66" t="str">
        <f>LEFT(B66,9)</f>
        <v>&lt; I-PER/&gt;</v>
      </c>
      <c r="J66" t="s">
        <v>33</v>
      </c>
      <c r="K66" t="str">
        <f t="shared" ref="K66:K129" si="3">LEFT(J66,6)</f>
        <v> I-PER</v>
      </c>
    </row>
    <row r="67" spans="1:11">
      <c r="A67" t="s">
        <v>115</v>
      </c>
      <c r="B67" t="str">
        <f>CONCATENATE("&lt;",A67)</f>
        <v>&lt; I-PER/&gt;prim</v>
      </c>
      <c r="C67" t="str">
        <f>LEFT(B67,9)</f>
        <v>&lt; I-PER/&gt;</v>
      </c>
      <c r="J67" t="s">
        <v>116</v>
      </c>
      <c r="K67" t="str">
        <f t="shared" si="3"/>
        <v> I-PER</v>
      </c>
    </row>
    <row r="68" spans="1:11">
      <c r="A68" t="s">
        <v>117</v>
      </c>
      <c r="B68" t="str">
        <f>CONCATENATE("&lt;",A68)</f>
        <v>&lt; I-PER/&gt;sukarno</v>
      </c>
      <c r="C68" t="str">
        <f>LEFT(B68,9)</f>
        <v>&lt; I-PER/&gt;</v>
      </c>
      <c r="J68" t="s">
        <v>33</v>
      </c>
      <c r="K68" t="str">
        <f t="shared" si="3"/>
        <v> I-PER</v>
      </c>
    </row>
    <row r="69" spans="1:11">
      <c r="A69" t="s">
        <v>118</v>
      </c>
      <c r="B69" t="str">
        <f>CONCATENATE("&lt;",A69)</f>
        <v>&lt; I-PER/&gt;elon</v>
      </c>
      <c r="C69" t="str">
        <f>LEFT(B69,9)</f>
        <v>&lt; I-PER/&gt;</v>
      </c>
      <c r="J69" t="s">
        <v>119</v>
      </c>
      <c r="K69" t="str">
        <f t="shared" si="3"/>
        <v> I-LOC</v>
      </c>
    </row>
    <row r="70" spans="1:11">
      <c r="A70" t="s">
        <v>120</v>
      </c>
      <c r="B70" t="str">
        <f t="shared" ref="B70:B85" si="4">CONCATENATE("&lt;",A70)</f>
        <v>&lt; I-ORG/&gt;pgi</v>
      </c>
      <c r="C70" t="str">
        <f t="shared" ref="C70:C133" si="5">LEFT(B70,9)</f>
        <v>&lt; I-ORG/&gt;</v>
      </c>
      <c r="J70" t="s">
        <v>33</v>
      </c>
      <c r="K70" t="str">
        <f t="shared" si="3"/>
        <v> I-PER</v>
      </c>
    </row>
    <row r="71" spans="1:11">
      <c r="A71" t="s">
        <v>121</v>
      </c>
      <c r="B71" t="str">
        <f t="shared" si="4"/>
        <v>&lt; I-LOC/&gt;sumbar</v>
      </c>
      <c r="C71" t="str">
        <f t="shared" si="5"/>
        <v>&lt; I-LOC/&gt;</v>
      </c>
      <c r="J71" t="s">
        <v>33</v>
      </c>
      <c r="K71" t="str">
        <f t="shared" si="3"/>
        <v> I-PER</v>
      </c>
    </row>
    <row r="72" spans="1:11">
      <c r="A72" t="s">
        <v>122</v>
      </c>
      <c r="B72" t="str">
        <f t="shared" si="4"/>
        <v>&lt; I-PER/&gt;lulu</v>
      </c>
      <c r="C72" t="str">
        <f t="shared" si="5"/>
        <v>&lt; I-PER/&gt;</v>
      </c>
      <c r="J72" t="s">
        <v>123</v>
      </c>
      <c r="K72" t="str">
        <f t="shared" si="3"/>
        <v> I-PER</v>
      </c>
    </row>
    <row r="73" spans="1:11">
      <c r="A73" t="s">
        <v>124</v>
      </c>
      <c r="B73" t="str">
        <f t="shared" si="4"/>
        <v>&lt; I-LOC/&gt;sulawesi</v>
      </c>
      <c r="C73" t="str">
        <f t="shared" si="5"/>
        <v>&lt; I-LOC/&gt;</v>
      </c>
      <c r="J73" t="s">
        <v>125</v>
      </c>
      <c r="K73" t="str">
        <f t="shared" si="3"/>
        <v> I-PER</v>
      </c>
    </row>
    <row r="74" spans="1:11">
      <c r="A74" t="s">
        <v>126</v>
      </c>
      <c r="B74" t="str">
        <f t="shared" si="4"/>
        <v>&lt; I-PER/&gt;tf</v>
      </c>
      <c r="C74" t="str">
        <f t="shared" si="5"/>
        <v>&lt; I-PER/&gt;</v>
      </c>
      <c r="J74" t="s">
        <v>35</v>
      </c>
      <c r="K74" t="str">
        <f t="shared" si="3"/>
        <v> I-PER</v>
      </c>
    </row>
    <row r="75" spans="1:11">
      <c r="A75" t="s">
        <v>127</v>
      </c>
      <c r="B75" t="str">
        <f t="shared" si="4"/>
        <v>&lt; I-PER/&gt;gus</v>
      </c>
      <c r="C75" t="str">
        <f t="shared" si="5"/>
        <v>&lt; I-PER/&gt;</v>
      </c>
      <c r="J75" t="s">
        <v>128</v>
      </c>
      <c r="K75" t="str">
        <f t="shared" si="3"/>
        <v> I-PER</v>
      </c>
    </row>
    <row r="76" spans="1:11">
      <c r="A76" t="s">
        <v>129</v>
      </c>
      <c r="B76" t="str">
        <f t="shared" si="4"/>
        <v>&lt; I-LOC/&gt;bayern</v>
      </c>
      <c r="C76" t="str">
        <f t="shared" si="5"/>
        <v>&lt; I-LOC/&gt;</v>
      </c>
      <c r="J76" t="s">
        <v>35</v>
      </c>
      <c r="K76" t="str">
        <f t="shared" si="3"/>
        <v> I-PER</v>
      </c>
    </row>
    <row r="77" spans="1:11">
      <c r="A77" t="s">
        <v>130</v>
      </c>
      <c r="B77" t="str">
        <f t="shared" si="4"/>
        <v>&lt; I-LOC/&gt;kebayoran</v>
      </c>
      <c r="C77" t="str">
        <f t="shared" si="5"/>
        <v>&lt; I-LOC/&gt;</v>
      </c>
      <c r="J77" t="s">
        <v>33</v>
      </c>
      <c r="K77" t="str">
        <f t="shared" si="3"/>
        <v> I-PER</v>
      </c>
    </row>
    <row r="78" spans="1:11">
      <c r="A78" t="s">
        <v>131</v>
      </c>
      <c r="B78" t="str">
        <f t="shared" si="4"/>
        <v>&lt; I-LOC/&gt;bekasi</v>
      </c>
      <c r="C78" t="str">
        <f t="shared" si="5"/>
        <v>&lt; I-LOC/&gt;</v>
      </c>
      <c r="J78" t="s">
        <v>132</v>
      </c>
      <c r="K78" t="str">
        <f t="shared" si="3"/>
        <v> I-LOC</v>
      </c>
    </row>
    <row r="79" spans="1:11">
      <c r="A79" t="s">
        <v>133</v>
      </c>
      <c r="B79" t="str">
        <f t="shared" si="4"/>
        <v>&lt; I-LOC/&gt;utah</v>
      </c>
      <c r="C79" t="str">
        <f t="shared" si="5"/>
        <v>&lt; I-LOC/&gt;</v>
      </c>
      <c r="J79" t="s">
        <v>33</v>
      </c>
      <c r="K79" t="str">
        <f t="shared" si="3"/>
        <v> I-PER</v>
      </c>
    </row>
    <row r="80" spans="1:11">
      <c r="A80" t="s">
        <v>134</v>
      </c>
      <c r="B80" t="str">
        <f t="shared" si="4"/>
        <v>&lt; I-LOC/&gt;pelecehanberusaha</v>
      </c>
      <c r="C80" t="str">
        <f t="shared" si="5"/>
        <v>&lt; I-LOC/&gt;</v>
      </c>
      <c r="J80" t="s">
        <v>132</v>
      </c>
      <c r="K80" t="str">
        <f t="shared" si="3"/>
        <v> I-LOC</v>
      </c>
    </row>
    <row r="81" spans="1:11">
      <c r="A81" t="s">
        <v>135</v>
      </c>
      <c r="B81" t="str">
        <f t="shared" si="4"/>
        <v>&lt; I-PER/&gt;cawapres</v>
      </c>
      <c r="C81" t="str">
        <f t="shared" si="5"/>
        <v>&lt; I-PER/&gt;</v>
      </c>
      <c r="J81" t="s">
        <v>50</v>
      </c>
      <c r="K81" t="str">
        <f t="shared" si="3"/>
        <v> I-PER</v>
      </c>
    </row>
    <row r="82" spans="1:11">
      <c r="A82" t="s">
        <v>136</v>
      </c>
      <c r="B82" t="str">
        <f t="shared" si="4"/>
        <v>&lt; I-PER/&gt;brin prof</v>
      </c>
      <c r="C82" t="str">
        <f t="shared" si="5"/>
        <v>&lt; I-PER/&gt;</v>
      </c>
      <c r="J82" t="s">
        <v>50</v>
      </c>
      <c r="K82" t="str">
        <f t="shared" si="3"/>
        <v> I-PER</v>
      </c>
    </row>
    <row r="83" spans="1:11">
      <c r="A83" t="s">
        <v>137</v>
      </c>
      <c r="B83" t="str">
        <f t="shared" si="4"/>
        <v>&lt; I-PER/&gt;sayidina umar</v>
      </c>
      <c r="C83" t="str">
        <f t="shared" si="5"/>
        <v>&lt; I-PER/&gt;</v>
      </c>
      <c r="J83" t="s">
        <v>138</v>
      </c>
      <c r="K83" t="str">
        <f t="shared" si="3"/>
        <v> I-PER</v>
      </c>
    </row>
    <row r="84" spans="1:11">
      <c r="A84" t="s">
        <v>139</v>
      </c>
      <c r="B84" t="str">
        <f t="shared" si="4"/>
        <v>&lt; I-LOC/&gt;papua</v>
      </c>
      <c r="C84" t="str">
        <f t="shared" si="5"/>
        <v>&lt; I-LOC/&gt;</v>
      </c>
      <c r="J84" t="s">
        <v>77</v>
      </c>
      <c r="K84" t="str">
        <f t="shared" si="3"/>
        <v> I-PER</v>
      </c>
    </row>
    <row r="85" spans="1:11">
      <c r="A85" t="s">
        <v>140</v>
      </c>
      <c r="B85" t="str">
        <f t="shared" si="4"/>
        <v>&lt; I-ORG/&gt;pertamina</v>
      </c>
      <c r="C85" t="str">
        <f t="shared" si="5"/>
        <v>&lt; I-ORG/&gt;</v>
      </c>
      <c r="J85" t="s">
        <v>141</v>
      </c>
      <c r="K85" t="str">
        <f t="shared" si="3"/>
        <v> I-PER</v>
      </c>
    </row>
    <row r="86" spans="1:11">
      <c r="A86" t="s">
        <v>142</v>
      </c>
      <c r="B86" t="str">
        <f t="shared" ref="B86:B122" si="6">CONCATENATE("&lt;",A86)</f>
        <v>&lt; I-PER/&gt;bahar smith</v>
      </c>
      <c r="C86" t="str">
        <f t="shared" si="5"/>
        <v>&lt; I-PER/&gt;</v>
      </c>
      <c r="J86" t="s">
        <v>143</v>
      </c>
      <c r="K86" t="str">
        <f t="shared" si="3"/>
        <v> I-PER</v>
      </c>
    </row>
    <row r="87" spans="1:11">
      <c r="A87" t="s">
        <v>144</v>
      </c>
      <c r="B87" t="str">
        <f t="shared" si="6"/>
        <v>&lt; I-PER/&gt;ono</v>
      </c>
      <c r="C87" t="str">
        <f t="shared" si="5"/>
        <v>&lt; I-PER/&gt;</v>
      </c>
      <c r="J87" t="s">
        <v>33</v>
      </c>
      <c r="K87" t="str">
        <f t="shared" si="3"/>
        <v> I-PER</v>
      </c>
    </row>
    <row r="88" spans="1:11">
      <c r="A88" t="s">
        <v>145</v>
      </c>
      <c r="B88" t="str">
        <f t="shared" si="6"/>
        <v>&lt; I-ORG/&gt;brp</v>
      </c>
      <c r="C88" t="str">
        <f t="shared" si="5"/>
        <v>&lt; I-ORG/&gt;</v>
      </c>
      <c r="J88" t="s">
        <v>146</v>
      </c>
      <c r="K88" t="str">
        <f t="shared" si="3"/>
        <v> I-LOC</v>
      </c>
    </row>
    <row r="89" spans="1:11">
      <c r="A89" t="s">
        <v>147</v>
      </c>
      <c r="B89" t="str">
        <f t="shared" si="6"/>
        <v>&lt; I-LOC/&gt;mekkah</v>
      </c>
      <c r="C89" t="str">
        <f t="shared" si="5"/>
        <v>&lt; I-LOC/&gt;</v>
      </c>
      <c r="J89" t="s">
        <v>148</v>
      </c>
      <c r="K89" t="str">
        <f t="shared" si="3"/>
        <v> I-LOC</v>
      </c>
    </row>
    <row r="90" spans="1:11">
      <c r="A90" t="s">
        <v>149</v>
      </c>
      <c r="B90" t="str">
        <f t="shared" si="6"/>
        <v>&lt; I-PER/&gt;maguire</v>
      </c>
      <c r="C90" t="str">
        <f t="shared" si="5"/>
        <v>&lt; I-PER/&gt;</v>
      </c>
      <c r="J90" t="s">
        <v>150</v>
      </c>
      <c r="K90" t="str">
        <f t="shared" si="3"/>
        <v> I-LOC</v>
      </c>
    </row>
    <row r="91" spans="1:11">
      <c r="A91" t="s">
        <v>151</v>
      </c>
      <c r="B91" t="str">
        <f t="shared" si="6"/>
        <v>&lt; I-LOC/&gt;sevilla</v>
      </c>
      <c r="C91" t="str">
        <f t="shared" si="5"/>
        <v>&lt; I-LOC/&gt;</v>
      </c>
      <c r="J91" t="s">
        <v>17</v>
      </c>
      <c r="K91" t="str">
        <f t="shared" si="3"/>
        <v> I-LOC</v>
      </c>
    </row>
    <row r="92" spans="1:11">
      <c r="A92" t="s">
        <v>152</v>
      </c>
      <c r="B92" t="str">
        <f t="shared" si="6"/>
        <v>&lt; I-PER/&gt;maxim</v>
      </c>
      <c r="C92" t="str">
        <f t="shared" si="5"/>
        <v>&lt; I-PER/&gt;</v>
      </c>
      <c r="J92" t="s">
        <v>17</v>
      </c>
      <c r="K92" t="str">
        <f t="shared" si="3"/>
        <v> I-LOC</v>
      </c>
    </row>
    <row r="93" spans="1:11">
      <c r="A93" t="s">
        <v>153</v>
      </c>
      <c r="B93" t="str">
        <f t="shared" si="6"/>
        <v>&lt; I-PER/&gt;koplak</v>
      </c>
      <c r="C93" t="str">
        <f t="shared" si="5"/>
        <v>&lt; I-PER/&gt;</v>
      </c>
      <c r="J93" t="s">
        <v>154</v>
      </c>
      <c r="K93" t="str">
        <f t="shared" si="3"/>
        <v> I-LOC</v>
      </c>
    </row>
    <row r="94" spans="1:11">
      <c r="A94" t="s">
        <v>155</v>
      </c>
      <c r="B94" t="str">
        <f t="shared" si="6"/>
        <v>&lt; I-LOC/&gt;lumajang</v>
      </c>
      <c r="C94" t="str">
        <f t="shared" si="5"/>
        <v>&lt; I-LOC/&gt;</v>
      </c>
      <c r="J94" t="s">
        <v>156</v>
      </c>
      <c r="K94" t="str">
        <f t="shared" si="3"/>
        <v> I-LOC</v>
      </c>
    </row>
    <row r="95" spans="1:11">
      <c r="A95" t="s">
        <v>157</v>
      </c>
      <c r="B95" t="str">
        <f t="shared" si="6"/>
        <v>&lt; I-LOC/&gt;majene</v>
      </c>
      <c r="C95" t="str">
        <f t="shared" si="5"/>
        <v>&lt; I-LOC/&gt;</v>
      </c>
      <c r="J95" t="s">
        <v>104</v>
      </c>
      <c r="K95" t="str">
        <f t="shared" si="3"/>
        <v> I-PER</v>
      </c>
    </row>
    <row r="96" spans="1:11">
      <c r="A96" t="s">
        <v>158</v>
      </c>
      <c r="B96" t="str">
        <f t="shared" si="6"/>
        <v>&lt; I-LOC/&gt;tpi</v>
      </c>
      <c r="C96" t="str">
        <f t="shared" si="5"/>
        <v>&lt; I-LOC/&gt;</v>
      </c>
      <c r="J96" t="s">
        <v>9</v>
      </c>
      <c r="K96" t="str">
        <f t="shared" si="3"/>
        <v> I-PER</v>
      </c>
    </row>
    <row r="97" spans="1:11">
      <c r="A97" t="s">
        <v>159</v>
      </c>
      <c r="B97" t="str">
        <f t="shared" si="6"/>
        <v>&lt; I-ORG/&gt;partainya</v>
      </c>
      <c r="C97" t="str">
        <f t="shared" si="5"/>
        <v>&lt; I-ORG/&gt;</v>
      </c>
      <c r="J97" t="s">
        <v>160</v>
      </c>
      <c r="K97" t="str">
        <f t="shared" si="3"/>
        <v> I-PER</v>
      </c>
    </row>
    <row r="98" spans="1:11">
      <c r="A98" t="s">
        <v>161</v>
      </c>
      <c r="B98" t="str">
        <f t="shared" si="6"/>
        <v>&lt; I-PER/&gt;iis dahlia</v>
      </c>
      <c r="C98" t="str">
        <f t="shared" si="5"/>
        <v>&lt; I-PER/&gt;</v>
      </c>
      <c r="J98" t="s">
        <v>162</v>
      </c>
      <c r="K98" t="str">
        <f t="shared" si="3"/>
        <v> I-LOC</v>
      </c>
    </row>
    <row r="99" spans="1:11">
      <c r="A99" t="s">
        <v>163</v>
      </c>
      <c r="B99" t="str">
        <f t="shared" si="6"/>
        <v>&lt; I-LOC/&gt;samosir</v>
      </c>
      <c r="C99" t="str">
        <f t="shared" si="5"/>
        <v>&lt; I-LOC/&gt;</v>
      </c>
      <c r="J99" t="s">
        <v>164</v>
      </c>
      <c r="K99" t="str">
        <f t="shared" si="3"/>
        <v> I-PER</v>
      </c>
    </row>
    <row r="100" spans="1:11">
      <c r="A100" t="s">
        <v>165</v>
      </c>
      <c r="B100" t="str">
        <f t="shared" si="6"/>
        <v>&lt; I-PER/&gt;efendi</v>
      </c>
      <c r="C100" t="str">
        <f t="shared" si="5"/>
        <v>&lt; I-PER/&gt;</v>
      </c>
      <c r="J100" t="s">
        <v>6</v>
      </c>
      <c r="K100" t="str">
        <f t="shared" si="3"/>
        <v> I-PER</v>
      </c>
    </row>
    <row r="101" spans="1:11">
      <c r="A101" t="s">
        <v>166</v>
      </c>
      <c r="B101" t="str">
        <f t="shared" si="6"/>
        <v>&lt; I-PER/&gt;anies baswedan</v>
      </c>
      <c r="C101" t="str">
        <f t="shared" si="5"/>
        <v>&lt; I-PER/&gt;</v>
      </c>
      <c r="J101" t="s">
        <v>167</v>
      </c>
      <c r="K101" t="str">
        <f t="shared" si="3"/>
        <v> I-LOC</v>
      </c>
    </row>
    <row r="102" spans="1:11">
      <c r="A102" t="s">
        <v>168</v>
      </c>
      <c r="B102" t="str">
        <f t="shared" si="6"/>
        <v>&lt; I-PER/&gt;hajar</v>
      </c>
      <c r="C102" t="str">
        <f t="shared" si="5"/>
        <v>&lt; I-PER/&gt;</v>
      </c>
      <c r="J102" t="s">
        <v>169</v>
      </c>
      <c r="K102" t="str">
        <f t="shared" si="3"/>
        <v> I-PER</v>
      </c>
    </row>
    <row r="103" spans="1:11">
      <c r="A103" t="s">
        <v>170</v>
      </c>
      <c r="B103" t="str">
        <f t="shared" si="6"/>
        <v>&lt; I-LOC/&gt;cuba</v>
      </c>
      <c r="C103" t="str">
        <f t="shared" si="5"/>
        <v>&lt; I-LOC/&gt;</v>
      </c>
      <c r="J103" t="s">
        <v>171</v>
      </c>
      <c r="K103" t="str">
        <f t="shared" si="3"/>
        <v> I-PER</v>
      </c>
    </row>
    <row r="104" spans="1:11">
      <c r="A104" t="s">
        <v>172</v>
      </c>
      <c r="B104" t="str">
        <f t="shared" si="6"/>
        <v>&lt; I-LOC/&gt;tabanan</v>
      </c>
      <c r="C104" t="str">
        <f t="shared" si="5"/>
        <v>&lt; I-LOC/&gt;</v>
      </c>
      <c r="J104" t="s">
        <v>173</v>
      </c>
      <c r="K104" t="str">
        <f t="shared" si="3"/>
        <v> I-PER</v>
      </c>
    </row>
    <row r="105" spans="1:11">
      <c r="A105" t="s">
        <v>174</v>
      </c>
      <c r="B105" t="str">
        <f t="shared" si="6"/>
        <v>&lt; I-PER/&gt;jk</v>
      </c>
      <c r="C105" t="str">
        <f t="shared" si="5"/>
        <v>&lt; I-PER/&gt;</v>
      </c>
      <c r="J105" t="s">
        <v>175</v>
      </c>
      <c r="K105" t="str">
        <f t="shared" si="3"/>
        <v> I-PER</v>
      </c>
    </row>
    <row r="106" spans="1:11">
      <c r="A106" t="s">
        <v>176</v>
      </c>
      <c r="B106" t="str">
        <f t="shared" si="6"/>
        <v>&lt; I-PER/&gt;eneng</v>
      </c>
      <c r="C106" t="str">
        <f t="shared" si="5"/>
        <v>&lt; I-PER/&gt;</v>
      </c>
      <c r="J106" t="s">
        <v>177</v>
      </c>
      <c r="K106" t="str">
        <f t="shared" si="3"/>
        <v> I-PER</v>
      </c>
    </row>
    <row r="107" spans="1:11">
      <c r="A107" t="s">
        <v>178</v>
      </c>
      <c r="B107" t="str">
        <f t="shared" si="6"/>
        <v>&lt; I-LOC/&gt;pasangkayu</v>
      </c>
      <c r="C107" t="str">
        <f t="shared" si="5"/>
        <v>&lt; I-LOC/&gt;</v>
      </c>
      <c r="J107" t="s">
        <v>35</v>
      </c>
      <c r="K107" t="str">
        <f t="shared" si="3"/>
        <v> I-PER</v>
      </c>
    </row>
    <row r="108" spans="1:11">
      <c r="A108" t="s">
        <v>179</v>
      </c>
      <c r="B108" t="str">
        <f t="shared" si="6"/>
        <v>&lt; I-PER/&gt;musa</v>
      </c>
      <c r="C108" t="str">
        <f t="shared" si="5"/>
        <v>&lt; I-PER/&gt;</v>
      </c>
      <c r="J108" t="s">
        <v>35</v>
      </c>
      <c r="K108" t="str">
        <f t="shared" si="3"/>
        <v> I-PER</v>
      </c>
    </row>
    <row r="109" spans="1:11">
      <c r="A109" t="s">
        <v>180</v>
      </c>
      <c r="B109" t="str">
        <f t="shared" si="6"/>
        <v>&lt; I-PER/&gt;ariel</v>
      </c>
      <c r="C109" t="str">
        <f t="shared" si="5"/>
        <v>&lt; I-PER/&gt;</v>
      </c>
      <c r="J109" t="s">
        <v>181</v>
      </c>
      <c r="K109" t="str">
        <f t="shared" si="3"/>
        <v> I-PER</v>
      </c>
    </row>
    <row r="110" spans="1:11">
      <c r="A110" t="s">
        <v>182</v>
      </c>
      <c r="B110" t="str">
        <f t="shared" si="6"/>
        <v>&lt; I-PER/&gt;reborn</v>
      </c>
      <c r="C110" t="str">
        <f t="shared" si="5"/>
        <v>&lt; I-PER/&gt;</v>
      </c>
      <c r="J110" t="s">
        <v>146</v>
      </c>
      <c r="K110" t="str">
        <f t="shared" si="3"/>
        <v> I-LOC</v>
      </c>
    </row>
    <row r="111" spans="1:11">
      <c r="A111" t="s">
        <v>183</v>
      </c>
      <c r="B111" t="str">
        <f t="shared" si="6"/>
        <v>&lt; I-PER/&gt;netanyahu</v>
      </c>
      <c r="C111" t="str">
        <f t="shared" si="5"/>
        <v>&lt; I-PER/&gt;</v>
      </c>
      <c r="J111" t="s">
        <v>33</v>
      </c>
      <c r="K111" t="str">
        <f t="shared" si="3"/>
        <v> I-PER</v>
      </c>
    </row>
    <row r="112" spans="1:11">
      <c r="A112" t="s">
        <v>184</v>
      </c>
      <c r="B112" t="str">
        <f t="shared" si="6"/>
        <v>&lt; I-LOC/&gt;bangor</v>
      </c>
      <c r="C112" t="str">
        <f t="shared" si="5"/>
        <v>&lt; I-LOC/&gt;</v>
      </c>
      <c r="J112" t="s">
        <v>33</v>
      </c>
      <c r="K112" t="str">
        <f t="shared" si="3"/>
        <v> I-PER</v>
      </c>
    </row>
    <row r="113" spans="1:11">
      <c r="A113" t="s">
        <v>185</v>
      </c>
      <c r="B113" t="str">
        <f t="shared" si="6"/>
        <v>&lt; I-ORG/&gt;indonesia</v>
      </c>
      <c r="C113" t="str">
        <f t="shared" si="5"/>
        <v>&lt; I-ORG/&gt;</v>
      </c>
      <c r="J113" t="s">
        <v>35</v>
      </c>
      <c r="K113" t="str">
        <f t="shared" si="3"/>
        <v> I-PER</v>
      </c>
    </row>
    <row r="114" spans="1:11">
      <c r="A114" t="s">
        <v>186</v>
      </c>
      <c r="B114" t="str">
        <f t="shared" si="6"/>
        <v>&lt; I-LOC/&gt;makkah</v>
      </c>
      <c r="C114" t="str">
        <f t="shared" si="5"/>
        <v>&lt; I-LOC/&gt;</v>
      </c>
      <c r="J114" t="s">
        <v>187</v>
      </c>
      <c r="K114" t="str">
        <f t="shared" si="3"/>
        <v> I-ORG</v>
      </c>
    </row>
    <row r="115" spans="1:11">
      <c r="A115" t="s">
        <v>188</v>
      </c>
      <c r="B115" t="str">
        <f t="shared" si="6"/>
        <v>&lt; I-LOC/&gt;dki</v>
      </c>
      <c r="C115" t="str">
        <f t="shared" si="5"/>
        <v>&lt; I-LOC/&gt;</v>
      </c>
      <c r="J115" t="s">
        <v>189</v>
      </c>
      <c r="K115" t="str">
        <f t="shared" si="3"/>
        <v> I-LOC</v>
      </c>
    </row>
    <row r="116" spans="1:11">
      <c r="A116" t="s">
        <v>190</v>
      </c>
      <c r="B116" t="str">
        <f t="shared" si="6"/>
        <v>&lt; I-PER/&gt;blom</v>
      </c>
      <c r="C116" t="str">
        <f t="shared" si="5"/>
        <v>&lt; I-PER/&gt;</v>
      </c>
      <c r="J116" t="s">
        <v>191</v>
      </c>
      <c r="K116" t="str">
        <f t="shared" si="3"/>
        <v> I-PER</v>
      </c>
    </row>
    <row r="117" spans="1:11">
      <c r="A117" t="s">
        <v>192</v>
      </c>
      <c r="B117" t="str">
        <f t="shared" si="6"/>
        <v>&lt; I-ORG/&gt;pbb</v>
      </c>
      <c r="C117" t="str">
        <f t="shared" si="5"/>
        <v>&lt; I-ORG/&gt;</v>
      </c>
      <c r="J117" t="s">
        <v>193</v>
      </c>
      <c r="K117" t="str">
        <f t="shared" si="3"/>
        <v> I-LOC</v>
      </c>
    </row>
    <row r="118" spans="1:11">
      <c r="A118" t="s">
        <v>194</v>
      </c>
      <c r="B118" t="str">
        <f t="shared" si="6"/>
        <v>&lt; I-ORG/&gt;tpi</v>
      </c>
      <c r="C118" t="str">
        <f t="shared" si="5"/>
        <v>&lt; I-ORG/&gt;</v>
      </c>
      <c r="J118" t="s">
        <v>195</v>
      </c>
      <c r="K118" t="str">
        <f t="shared" si="3"/>
        <v> I-PER</v>
      </c>
    </row>
    <row r="119" spans="1:11">
      <c r="A119" t="s">
        <v>196</v>
      </c>
      <c r="B119" t="str">
        <f t="shared" si="6"/>
        <v>&lt; I-LOC/&gt;bangladesh</v>
      </c>
      <c r="C119" t="str">
        <f t="shared" si="5"/>
        <v>&lt; I-LOC/&gt;</v>
      </c>
      <c r="J119" t="s">
        <v>197</v>
      </c>
      <c r="K119" t="str">
        <f t="shared" si="3"/>
        <v> I-PER</v>
      </c>
    </row>
    <row r="120" spans="1:11">
      <c r="A120" t="s">
        <v>198</v>
      </c>
      <c r="B120" t="str">
        <f t="shared" si="6"/>
        <v>&lt; I-PER/&gt;tikadrun</v>
      </c>
      <c r="C120" t="str">
        <f t="shared" si="5"/>
        <v>&lt; I-PER/&gt;</v>
      </c>
      <c r="J120" t="s">
        <v>199</v>
      </c>
      <c r="K120" t="str">
        <f t="shared" si="3"/>
        <v> I-LOC</v>
      </c>
    </row>
    <row r="121" spans="1:11">
      <c r="A121" t="s">
        <v>200</v>
      </c>
      <c r="B121" t="str">
        <f t="shared" si="6"/>
        <v>&lt; I-PER/&gt;fpi</v>
      </c>
      <c r="C121" t="str">
        <f t="shared" si="5"/>
        <v>&lt; I-PER/&gt;</v>
      </c>
      <c r="J121" t="s">
        <v>201</v>
      </c>
      <c r="K121" t="str">
        <f t="shared" si="3"/>
        <v> I-LOC</v>
      </c>
    </row>
    <row r="122" spans="1:11">
      <c r="A122" t="s">
        <v>202</v>
      </c>
      <c r="B122" t="str">
        <f t="shared" si="6"/>
        <v>&lt; I-ORG/&gt;pemerintahnya</v>
      </c>
      <c r="C122" t="str">
        <f t="shared" si="5"/>
        <v>&lt; I-ORG/&gt;</v>
      </c>
      <c r="J122" t="s">
        <v>203</v>
      </c>
      <c r="K122" t="str">
        <f t="shared" si="3"/>
        <v> I-LOC</v>
      </c>
    </row>
    <row r="123" spans="1:11">
      <c r="A123" t="s">
        <v>204</v>
      </c>
      <c r="B123" t="str">
        <f t="shared" ref="B123:B186" si="7">CONCATENATE("&lt;",A123)</f>
        <v>&lt; I-ORG/&gt;sby</v>
      </c>
      <c r="C123" t="str">
        <f t="shared" si="5"/>
        <v>&lt; I-ORG/&gt;</v>
      </c>
      <c r="J123" t="s">
        <v>205</v>
      </c>
      <c r="K123" t="str">
        <f t="shared" si="3"/>
        <v> I-LOC</v>
      </c>
    </row>
    <row r="124" spans="1:11">
      <c r="A124" t="s">
        <v>206</v>
      </c>
      <c r="B124" t="str">
        <f t="shared" si="7"/>
        <v>&lt; I-LOC/&gt;kusan</v>
      </c>
      <c r="C124" t="str">
        <f t="shared" si="5"/>
        <v>&lt; I-LOC/&gt;</v>
      </c>
      <c r="J124" t="s">
        <v>104</v>
      </c>
      <c r="K124" t="str">
        <f t="shared" si="3"/>
        <v> I-PER</v>
      </c>
    </row>
    <row r="125" spans="1:11">
      <c r="A125" t="s">
        <v>207</v>
      </c>
      <c r="B125" t="str">
        <f t="shared" si="7"/>
        <v>&lt; I-LOC/&gt;pagatan kalsel</v>
      </c>
      <c r="C125" t="str">
        <f t="shared" si="5"/>
        <v>&lt; I-LOC/&gt;</v>
      </c>
      <c r="J125" t="s">
        <v>208</v>
      </c>
      <c r="K125" t="str">
        <f t="shared" si="3"/>
        <v> I-LOC</v>
      </c>
    </row>
    <row r="126" spans="1:11">
      <c r="A126" t="s">
        <v>209</v>
      </c>
      <c r="B126" t="str">
        <f t="shared" si="7"/>
        <v>&lt; I-LOC/&gt;boto</v>
      </c>
      <c r="C126" t="str">
        <f t="shared" si="5"/>
        <v>&lt; I-LOC/&gt;</v>
      </c>
      <c r="J126" t="s">
        <v>33</v>
      </c>
      <c r="K126" t="str">
        <f t="shared" si="3"/>
        <v> I-PER</v>
      </c>
    </row>
    <row r="127" spans="1:11">
      <c r="A127" t="s">
        <v>210</v>
      </c>
      <c r="B127" t="str">
        <f t="shared" si="7"/>
        <v>&lt; I-PER/&gt;priantoro</v>
      </c>
      <c r="C127" t="str">
        <f t="shared" si="5"/>
        <v>&lt; I-PER/&gt;</v>
      </c>
      <c r="J127" t="s">
        <v>102</v>
      </c>
      <c r="K127" t="str">
        <f t="shared" si="3"/>
        <v> I-ORG</v>
      </c>
    </row>
    <row r="128" spans="1:11">
      <c r="A128" t="s">
        <v>211</v>
      </c>
      <c r="B128" t="str">
        <f t="shared" si="7"/>
        <v>&lt; I-PER/&gt;bobby</v>
      </c>
      <c r="C128" t="str">
        <f t="shared" si="5"/>
        <v>&lt; I-PER/&gt;</v>
      </c>
      <c r="J128" t="s">
        <v>212</v>
      </c>
      <c r="K128" t="str">
        <f t="shared" si="3"/>
        <v> I-PER</v>
      </c>
    </row>
    <row r="129" spans="1:11">
      <c r="A129" t="s">
        <v>213</v>
      </c>
      <c r="B129" t="str">
        <f t="shared" si="7"/>
        <v>&lt; I-PER/&gt;neno</v>
      </c>
      <c r="C129" t="str">
        <f t="shared" si="5"/>
        <v>&lt; I-PER/&gt;</v>
      </c>
      <c r="J129" t="s">
        <v>214</v>
      </c>
      <c r="K129" t="str">
        <f t="shared" si="3"/>
        <v> I-PER</v>
      </c>
    </row>
    <row r="130" spans="1:11">
      <c r="A130" t="s">
        <v>215</v>
      </c>
      <c r="B130" t="str">
        <f t="shared" si="7"/>
        <v>&lt; I-PER/&gt;sarumpaet</v>
      </c>
      <c r="C130" t="str">
        <f t="shared" si="5"/>
        <v>&lt; I-PER/&gt;</v>
      </c>
      <c r="J130" t="s">
        <v>216</v>
      </c>
      <c r="K130" t="str">
        <f t="shared" ref="K130:K193" si="8">LEFT(J130,6)</f>
        <v> I-PER</v>
      </c>
    </row>
    <row r="131" spans="1:11">
      <c r="A131" t="s">
        <v>217</v>
      </c>
      <c r="B131" t="str">
        <f t="shared" si="7"/>
        <v>&lt; I-PER/&gt;anie</v>
      </c>
      <c r="C131" t="str">
        <f t="shared" si="5"/>
        <v>&lt; I-PER/&gt;</v>
      </c>
      <c r="J131" t="s">
        <v>218</v>
      </c>
      <c r="K131" t="str">
        <f t="shared" si="8"/>
        <v> I-LOC</v>
      </c>
    </row>
    <row r="132" spans="1:11">
      <c r="A132" t="s">
        <v>219</v>
      </c>
      <c r="B132" t="str">
        <f t="shared" si="7"/>
        <v>&lt; I-PER/&gt;neopki</v>
      </c>
      <c r="C132" t="str">
        <f t="shared" si="5"/>
        <v>&lt; I-PER/&gt;</v>
      </c>
      <c r="J132" t="s">
        <v>220</v>
      </c>
      <c r="K132" t="str">
        <f t="shared" si="8"/>
        <v> I-ORG</v>
      </c>
    </row>
    <row r="133" spans="1:11">
      <c r="A133" t="s">
        <v>221</v>
      </c>
      <c r="B133" t="str">
        <f t="shared" si="7"/>
        <v>&lt; I-LOC/&gt;yaman yaman</v>
      </c>
      <c r="C133" t="str">
        <f t="shared" si="5"/>
        <v>&lt; I-LOC/&gt;</v>
      </c>
      <c r="J133" t="s">
        <v>222</v>
      </c>
      <c r="K133" t="str">
        <f t="shared" si="8"/>
        <v> I-PER</v>
      </c>
    </row>
    <row r="134" spans="1:11">
      <c r="A134" t="s">
        <v>223</v>
      </c>
      <c r="B134" t="str">
        <f t="shared" si="7"/>
        <v>&lt; I-PER/&gt;aidit</v>
      </c>
      <c r="C134" t="str">
        <f t="shared" ref="C134:C195" si="9">LEFT(B134,9)</f>
        <v>&lt; I-PER/&gt;</v>
      </c>
      <c r="J134" t="s">
        <v>224</v>
      </c>
      <c r="K134" t="str">
        <f t="shared" si="8"/>
        <v> I-PER</v>
      </c>
    </row>
    <row r="135" spans="1:11">
      <c r="A135" t="s">
        <v>225</v>
      </c>
      <c r="B135" t="str">
        <f t="shared" si="7"/>
        <v>&lt; I-LOC/&gt;ntt</v>
      </c>
      <c r="C135" t="str">
        <f t="shared" si="9"/>
        <v>&lt; I-LOC/&gt;</v>
      </c>
      <c r="J135" t="s">
        <v>226</v>
      </c>
      <c r="K135" t="str">
        <f t="shared" si="8"/>
        <v> I-ORG</v>
      </c>
    </row>
    <row r="136" spans="1:11">
      <c r="A136" t="s">
        <v>227</v>
      </c>
      <c r="B136" t="str">
        <f t="shared" si="7"/>
        <v>&lt; I-PER/&gt;sby</v>
      </c>
      <c r="C136" t="str">
        <f t="shared" si="9"/>
        <v>&lt; I-PER/&gt;</v>
      </c>
      <c r="J136" t="s">
        <v>228</v>
      </c>
      <c r="K136" t="str">
        <f t="shared" si="8"/>
        <v> I-LOC</v>
      </c>
    </row>
    <row r="137" spans="1:11">
      <c r="A137" t="s">
        <v>229</v>
      </c>
      <c r="B137" t="str">
        <f t="shared" si="7"/>
        <v>&lt; I-LOC/&gt;mekah</v>
      </c>
      <c r="C137" t="str">
        <f t="shared" si="9"/>
        <v>&lt; I-LOC/&gt;</v>
      </c>
      <c r="J137" t="s">
        <v>230</v>
      </c>
      <c r="K137" t="str">
        <f t="shared" si="8"/>
        <v> I-PER</v>
      </c>
    </row>
    <row r="138" spans="1:11">
      <c r="A138" t="s">
        <v>231</v>
      </c>
      <c r="B138" t="str">
        <f t="shared" si="7"/>
        <v>&lt; I-ORG/&gt;palestine</v>
      </c>
      <c r="C138" t="str">
        <f t="shared" si="9"/>
        <v>&lt; I-ORG/&gt;</v>
      </c>
      <c r="J138" t="s">
        <v>232</v>
      </c>
      <c r="K138" t="str">
        <f t="shared" si="8"/>
        <v> I-LOC</v>
      </c>
    </row>
    <row r="139" spans="1:11">
      <c r="A139" t="s">
        <v>233</v>
      </c>
      <c r="B139" t="str">
        <f t="shared" si="7"/>
        <v>&lt; I-ORG/&gt;pilpres</v>
      </c>
      <c r="C139" t="str">
        <f t="shared" si="9"/>
        <v>&lt; I-ORG/&gt;</v>
      </c>
      <c r="J139" t="s">
        <v>234</v>
      </c>
      <c r="K139" t="str">
        <f t="shared" si="8"/>
        <v> I-PER</v>
      </c>
    </row>
    <row r="140" spans="1:11">
      <c r="A140" t="s">
        <v>235</v>
      </c>
      <c r="B140" t="str">
        <f t="shared" si="7"/>
        <v>&lt; I-LOC/&gt;nyundul</v>
      </c>
      <c r="C140" t="str">
        <f t="shared" si="9"/>
        <v>&lt; I-LOC/&gt;</v>
      </c>
      <c r="J140" t="s">
        <v>236</v>
      </c>
      <c r="K140" t="str">
        <f t="shared" si="8"/>
        <v> I-PER</v>
      </c>
    </row>
    <row r="141" spans="1:11">
      <c r="A141" t="s">
        <v>237</v>
      </c>
      <c r="B141" t="str">
        <f t="shared" si="7"/>
        <v>&lt; I-PER/&gt;yohanes</v>
      </c>
      <c r="C141" t="str">
        <f t="shared" si="9"/>
        <v>&lt; I-PER/&gt;</v>
      </c>
      <c r="J141" t="s">
        <v>238</v>
      </c>
      <c r="K141" t="str">
        <f t="shared" si="8"/>
        <v> I-LOC</v>
      </c>
    </row>
    <row r="142" spans="1:11">
      <c r="A142" t="s">
        <v>239</v>
      </c>
      <c r="B142" t="str">
        <f t="shared" si="7"/>
        <v>&lt; I-PER/&gt;kam baskoro</v>
      </c>
      <c r="C142" t="str">
        <f t="shared" si="9"/>
        <v>&lt; I-PER/&gt;</v>
      </c>
      <c r="J142" t="s">
        <v>240</v>
      </c>
      <c r="K142" t="str">
        <f t="shared" si="8"/>
        <v> I-LOC</v>
      </c>
    </row>
    <row r="143" spans="1:11">
      <c r="A143" t="s">
        <v>241</v>
      </c>
      <c r="B143" t="str">
        <f t="shared" si="7"/>
        <v>&lt; I-PER/&gt;bahar</v>
      </c>
      <c r="C143" t="str">
        <f t="shared" si="9"/>
        <v>&lt; I-PER/&gt;</v>
      </c>
      <c r="J143" t="s">
        <v>242</v>
      </c>
      <c r="K143" t="str">
        <f t="shared" si="8"/>
        <v> I-LOC</v>
      </c>
    </row>
    <row r="144" spans="1:11">
      <c r="A144" t="s">
        <v>243</v>
      </c>
      <c r="B144" t="str">
        <f t="shared" si="7"/>
        <v>&lt; I-PER/&gt;koo</v>
      </c>
      <c r="C144" t="str">
        <f t="shared" si="9"/>
        <v>&lt; I-PER/&gt;</v>
      </c>
      <c r="J144" t="s">
        <v>244</v>
      </c>
      <c r="K144" t="str">
        <f t="shared" si="8"/>
        <v> I-ORG</v>
      </c>
    </row>
    <row r="145" spans="1:11">
      <c r="A145" t="s">
        <v>245</v>
      </c>
      <c r="B145" t="str">
        <f t="shared" si="7"/>
        <v>&lt; I-PER/&gt;shanty</v>
      </c>
      <c r="C145" t="str">
        <f t="shared" si="9"/>
        <v>&lt; I-PER/&gt;</v>
      </c>
      <c r="J145" t="s">
        <v>48</v>
      </c>
      <c r="K145" t="str">
        <f t="shared" si="8"/>
        <v> I-LOC</v>
      </c>
    </row>
    <row r="146" spans="1:11">
      <c r="A146" t="s">
        <v>246</v>
      </c>
      <c r="B146" t="str">
        <f t="shared" si="7"/>
        <v>&lt; I-PER/&gt;taliban</v>
      </c>
      <c r="C146" t="str">
        <f t="shared" si="9"/>
        <v>&lt; I-PER/&gt;</v>
      </c>
      <c r="J146" t="s">
        <v>247</v>
      </c>
      <c r="K146" t="str">
        <f t="shared" si="8"/>
        <v> I-PER</v>
      </c>
    </row>
    <row r="147" spans="1:11">
      <c r="A147" t="s">
        <v>248</v>
      </c>
      <c r="B147" t="str">
        <f t="shared" si="7"/>
        <v>&lt; I-PER/&gt;glazer</v>
      </c>
      <c r="C147" t="str">
        <f t="shared" si="9"/>
        <v>&lt; I-PER/&gt;</v>
      </c>
      <c r="J147" t="s">
        <v>35</v>
      </c>
      <c r="K147" t="str">
        <f t="shared" si="8"/>
        <v> I-PER</v>
      </c>
    </row>
    <row r="148" spans="1:11">
      <c r="A148" t="s">
        <v>249</v>
      </c>
      <c r="B148" t="str">
        <f t="shared" si="7"/>
        <v>&lt; I-PER/&gt;zionist</v>
      </c>
      <c r="C148" t="str">
        <f t="shared" si="9"/>
        <v>&lt; I-PER/&gt;</v>
      </c>
      <c r="J148" t="s">
        <v>23</v>
      </c>
      <c r="K148" t="str">
        <f t="shared" si="8"/>
        <v> I-PER</v>
      </c>
    </row>
    <row r="149" spans="1:11">
      <c r="A149" t="s">
        <v>250</v>
      </c>
      <c r="B149" t="str">
        <f t="shared" si="7"/>
        <v>&lt; I-PER/&gt;gordon ramsay</v>
      </c>
      <c r="C149" t="str">
        <f t="shared" si="9"/>
        <v>&lt; I-PER/&gt;</v>
      </c>
      <c r="J149" t="s">
        <v>146</v>
      </c>
      <c r="K149" t="str">
        <f t="shared" si="8"/>
        <v> I-LOC</v>
      </c>
    </row>
    <row r="150" spans="1:11">
      <c r="A150" t="s">
        <v>251</v>
      </c>
      <c r="B150" t="str">
        <f t="shared" si="7"/>
        <v>&lt; I-ORG/&gt;hawks</v>
      </c>
      <c r="C150" t="str">
        <f t="shared" si="9"/>
        <v>&lt; I-ORG/&gt;</v>
      </c>
      <c r="J150" t="s">
        <v>9</v>
      </c>
      <c r="K150" t="str">
        <f t="shared" si="8"/>
        <v> I-PER</v>
      </c>
    </row>
    <row r="151" spans="1:11">
      <c r="A151" t="s">
        <v>252</v>
      </c>
      <c r="B151" t="str">
        <f t="shared" si="7"/>
        <v>&lt; I-PER/&gt;jeff bezos</v>
      </c>
      <c r="C151" t="str">
        <f t="shared" si="9"/>
        <v>&lt; I-PER/&gt;</v>
      </c>
      <c r="J151" t="s">
        <v>253</v>
      </c>
      <c r="K151" t="str">
        <f t="shared" si="8"/>
        <v> I-LOC</v>
      </c>
    </row>
    <row r="152" spans="1:11">
      <c r="A152" t="s">
        <v>254</v>
      </c>
      <c r="B152" t="str">
        <f t="shared" si="7"/>
        <v>&lt; I-LOC/&gt;parigi</v>
      </c>
      <c r="C152" t="str">
        <f t="shared" si="9"/>
        <v>&lt; I-LOC/&gt;</v>
      </c>
      <c r="J152" t="s">
        <v>255</v>
      </c>
      <c r="K152" t="str">
        <f t="shared" si="8"/>
        <v> I-PER</v>
      </c>
    </row>
    <row r="153" spans="1:11">
      <c r="A153" t="s">
        <v>256</v>
      </c>
      <c r="B153" t="str">
        <f t="shared" si="7"/>
        <v>&lt; I-PER/&gt;abdullah</v>
      </c>
      <c r="C153" t="str">
        <f t="shared" si="9"/>
        <v>&lt; I-PER/&gt;</v>
      </c>
      <c r="J153" t="s">
        <v>23</v>
      </c>
      <c r="K153" t="str">
        <f t="shared" si="8"/>
        <v> I-PER</v>
      </c>
    </row>
    <row r="154" spans="1:11">
      <c r="A154" t="s">
        <v>257</v>
      </c>
      <c r="B154" t="str">
        <f t="shared" si="7"/>
        <v>&lt; I-LOC/&gt;babylon</v>
      </c>
      <c r="C154" t="str">
        <f t="shared" si="9"/>
        <v>&lt; I-LOC/&gt;</v>
      </c>
      <c r="J154" t="s">
        <v>258</v>
      </c>
      <c r="K154" t="str">
        <f t="shared" si="8"/>
        <v> I-PER</v>
      </c>
    </row>
    <row r="155" spans="1:11">
      <c r="A155" t="s">
        <v>259</v>
      </c>
      <c r="B155" t="str">
        <f t="shared" si="7"/>
        <v>&lt; I-LOC/&gt;olympia</v>
      </c>
      <c r="C155" t="str">
        <f t="shared" si="9"/>
        <v>&lt; I-LOC/&gt;</v>
      </c>
      <c r="J155" t="s">
        <v>260</v>
      </c>
      <c r="K155" t="str">
        <f t="shared" si="8"/>
        <v> I-PER</v>
      </c>
    </row>
    <row r="156" spans="1:11">
      <c r="A156" t="s">
        <v>261</v>
      </c>
      <c r="B156" t="str">
        <f t="shared" si="7"/>
        <v>&lt; I-PER/&gt;disney</v>
      </c>
      <c r="C156" t="str">
        <f t="shared" si="9"/>
        <v>&lt; I-PER/&gt;</v>
      </c>
      <c r="J156" t="s">
        <v>262</v>
      </c>
      <c r="K156" t="str">
        <f t="shared" si="8"/>
        <v> I-LOC</v>
      </c>
    </row>
    <row r="157" spans="1:11">
      <c r="A157" t="s">
        <v>263</v>
      </c>
      <c r="B157" t="str">
        <f t="shared" si="7"/>
        <v>&lt; I-PER/&gt;ares</v>
      </c>
      <c r="C157" t="str">
        <f t="shared" si="9"/>
        <v>&lt; I-PER/&gt;</v>
      </c>
      <c r="J157" t="s">
        <v>264</v>
      </c>
      <c r="K157" t="str">
        <f t="shared" si="8"/>
        <v> I-LOC</v>
      </c>
    </row>
    <row r="158" spans="1:11">
      <c r="A158" t="s">
        <v>265</v>
      </c>
      <c r="B158" t="str">
        <f t="shared" si="7"/>
        <v>&lt; I-PER/&gt;finberland</v>
      </c>
      <c r="C158" t="str">
        <f t="shared" si="9"/>
        <v>&lt; I-PER/&gt;</v>
      </c>
      <c r="J158" t="s">
        <v>264</v>
      </c>
      <c r="K158" t="str">
        <f t="shared" si="8"/>
        <v> I-LOC</v>
      </c>
    </row>
    <row r="159" spans="1:11">
      <c r="A159" t="s">
        <v>266</v>
      </c>
      <c r="B159" t="str">
        <f t="shared" si="7"/>
        <v>&lt; I-PER/&gt;yohanes pembaptis</v>
      </c>
      <c r="C159" t="str">
        <f t="shared" si="9"/>
        <v>&lt; I-PER/&gt;</v>
      </c>
      <c r="J159" t="s">
        <v>264</v>
      </c>
      <c r="K159" t="str">
        <f t="shared" si="8"/>
        <v> I-LOC</v>
      </c>
    </row>
    <row r="160" spans="1:11">
      <c r="A160" t="s">
        <v>267</v>
      </c>
      <c r="B160" t="str">
        <f t="shared" si="7"/>
        <v>&lt; I-LOC/&gt;joho</v>
      </c>
      <c r="C160" t="str">
        <f t="shared" si="9"/>
        <v>&lt; I-LOC/&gt;</v>
      </c>
      <c r="J160" t="s">
        <v>264</v>
      </c>
      <c r="K160" t="str">
        <f t="shared" si="8"/>
        <v> I-LOC</v>
      </c>
    </row>
    <row r="161" spans="1:11">
      <c r="A161" t="s">
        <v>268</v>
      </c>
      <c r="B161" t="str">
        <f t="shared" si="7"/>
        <v>&lt; I-PER/&gt;kentung</v>
      </c>
      <c r="C161" t="str">
        <f t="shared" si="9"/>
        <v>&lt; I-PER/&gt;</v>
      </c>
      <c r="J161" t="s">
        <v>269</v>
      </c>
      <c r="K161" t="str">
        <f t="shared" si="8"/>
        <v> I-PER</v>
      </c>
    </row>
    <row r="162" spans="1:11">
      <c r="A162" t="s">
        <v>270</v>
      </c>
      <c r="B162" t="str">
        <f t="shared" si="7"/>
        <v>&lt; I-PER/&gt;pangalila</v>
      </c>
      <c r="C162" t="str">
        <f t="shared" si="9"/>
        <v>&lt; I-PER/&gt;</v>
      </c>
      <c r="J162" t="s">
        <v>40</v>
      </c>
      <c r="K162" t="str">
        <f t="shared" si="8"/>
        <v> I-LOC</v>
      </c>
    </row>
    <row r="163" spans="1:11">
      <c r="A163" t="s">
        <v>271</v>
      </c>
      <c r="B163" t="str">
        <f t="shared" si="7"/>
        <v>&lt; I-PER/&gt;gibran</v>
      </c>
      <c r="C163" t="str">
        <f t="shared" si="9"/>
        <v>&lt; I-PER/&gt;</v>
      </c>
      <c r="J163" t="s">
        <v>146</v>
      </c>
      <c r="K163" t="str">
        <f t="shared" si="8"/>
        <v> I-LOC</v>
      </c>
    </row>
    <row r="164" spans="1:11">
      <c r="A164" t="s">
        <v>272</v>
      </c>
      <c r="B164" t="str">
        <f t="shared" si="7"/>
        <v>&lt; I-PER/&gt;lisa</v>
      </c>
      <c r="C164" t="str">
        <f t="shared" si="9"/>
        <v>&lt; I-PER/&gt;</v>
      </c>
      <c r="J164" t="s">
        <v>273</v>
      </c>
      <c r="K164" t="str">
        <f t="shared" si="8"/>
        <v> I-PER</v>
      </c>
    </row>
    <row r="165" spans="1:11">
      <c r="A165" t="s">
        <v>274</v>
      </c>
      <c r="B165" t="str">
        <f t="shared" si="7"/>
        <v>&lt; I-ORG/&gt;diponegoro</v>
      </c>
      <c r="C165" t="str">
        <f t="shared" si="9"/>
        <v>&lt; I-ORG/&gt;</v>
      </c>
      <c r="J165" t="s">
        <v>23</v>
      </c>
      <c r="K165" t="str">
        <f t="shared" si="8"/>
        <v> I-PER</v>
      </c>
    </row>
    <row r="166" spans="1:11">
      <c r="A166" t="s">
        <v>275</v>
      </c>
      <c r="B166" t="str">
        <f t="shared" si="7"/>
        <v>&lt; I-PER/&gt;nakula</v>
      </c>
      <c r="C166" t="str">
        <f t="shared" si="9"/>
        <v>&lt; I-PER/&gt;</v>
      </c>
      <c r="J166" t="s">
        <v>276</v>
      </c>
      <c r="K166" t="str">
        <f t="shared" si="8"/>
        <v> I-LOC</v>
      </c>
    </row>
    <row r="167" spans="1:11">
      <c r="A167" t="s">
        <v>277</v>
      </c>
      <c r="B167" t="str">
        <f t="shared" si="7"/>
        <v>&lt; I-PER/&gt;palace</v>
      </c>
      <c r="C167" t="str">
        <f t="shared" si="9"/>
        <v>&lt; I-PER/&gt;</v>
      </c>
      <c r="J167" t="s">
        <v>40</v>
      </c>
      <c r="K167" t="str">
        <f t="shared" si="8"/>
        <v> I-LOC</v>
      </c>
    </row>
    <row r="168" spans="1:11">
      <c r="A168" t="s">
        <v>278</v>
      </c>
      <c r="B168" t="str">
        <f t="shared" si="7"/>
        <v>&lt; I-PER/&gt;rahul gandhi</v>
      </c>
      <c r="C168" t="str">
        <f t="shared" si="9"/>
        <v>&lt; I-PER/&gt;</v>
      </c>
      <c r="J168" t="s">
        <v>279</v>
      </c>
      <c r="K168" t="str">
        <f t="shared" si="8"/>
        <v> I-PER</v>
      </c>
    </row>
    <row r="169" spans="1:11">
      <c r="A169" t="s">
        <v>280</v>
      </c>
      <c r="B169" t="str">
        <f t="shared" si="7"/>
        <v>&lt; I-LOC/&gt;palestina al</v>
      </c>
      <c r="C169" t="str">
        <f t="shared" si="9"/>
        <v>&lt; I-LOC/&gt;</v>
      </c>
      <c r="J169" t="s">
        <v>218</v>
      </c>
      <c r="K169" t="str">
        <f t="shared" si="8"/>
        <v> I-LOC</v>
      </c>
    </row>
    <row r="170" spans="1:11">
      <c r="A170" t="s">
        <v>281</v>
      </c>
      <c r="B170" t="str">
        <f t="shared" si="7"/>
        <v>&lt; I-PER/&gt;mario</v>
      </c>
      <c r="C170" t="str">
        <f t="shared" si="9"/>
        <v>&lt; I-PER/&gt;</v>
      </c>
      <c r="J170" t="s">
        <v>23</v>
      </c>
      <c r="K170" t="str">
        <f t="shared" si="8"/>
        <v> I-PER</v>
      </c>
    </row>
    <row r="171" spans="1:11">
      <c r="A171" t="s">
        <v>282</v>
      </c>
      <c r="B171" t="str">
        <f t="shared" si="7"/>
        <v>&lt; I-PER/&gt;rizal</v>
      </c>
      <c r="C171" t="str">
        <f t="shared" si="9"/>
        <v>&lt; I-PER/&gt;</v>
      </c>
      <c r="J171" t="s">
        <v>23</v>
      </c>
      <c r="K171" t="str">
        <f t="shared" si="8"/>
        <v> I-PER</v>
      </c>
    </row>
    <row r="172" spans="1:11">
      <c r="A172" t="s">
        <v>283</v>
      </c>
      <c r="B172" t="str">
        <f t="shared" si="7"/>
        <v>&lt; I-PER/&gt;pramono</v>
      </c>
      <c r="C172" t="str">
        <f t="shared" si="9"/>
        <v>&lt; I-PER/&gt;</v>
      </c>
      <c r="J172" t="s">
        <v>284</v>
      </c>
      <c r="K172" t="str">
        <f t="shared" si="8"/>
        <v> I-PER</v>
      </c>
    </row>
    <row r="173" spans="1:11">
      <c r="A173" t="s">
        <v>285</v>
      </c>
      <c r="B173" t="str">
        <f t="shared" si="7"/>
        <v>&lt; I-PER/&gt;dolan</v>
      </c>
      <c r="C173" t="str">
        <f t="shared" si="9"/>
        <v>&lt; I-PER/&gt;</v>
      </c>
      <c r="J173" t="s">
        <v>286</v>
      </c>
      <c r="K173" t="str">
        <f t="shared" si="8"/>
        <v> I-PER</v>
      </c>
    </row>
    <row r="174" spans="1:11">
      <c r="A174" t="s">
        <v>287</v>
      </c>
      <c r="B174" t="str">
        <f t="shared" si="7"/>
        <v>&lt; I-PER/&gt;erick</v>
      </c>
      <c r="C174" t="str">
        <f t="shared" si="9"/>
        <v>&lt; I-PER/&gt;</v>
      </c>
      <c r="J174" t="s">
        <v>288</v>
      </c>
      <c r="K174" t="str">
        <f t="shared" si="8"/>
        <v> I-PER</v>
      </c>
    </row>
    <row r="175" spans="1:11">
      <c r="A175" t="s">
        <v>289</v>
      </c>
      <c r="B175" t="str">
        <f t="shared" si="7"/>
        <v>&lt; I-PER/&gt;henry</v>
      </c>
      <c r="C175" t="str">
        <f t="shared" si="9"/>
        <v>&lt; I-PER/&gt;</v>
      </c>
      <c r="J175" t="s">
        <v>290</v>
      </c>
      <c r="K175" t="str">
        <f t="shared" si="8"/>
        <v> I-LOC</v>
      </c>
    </row>
    <row r="176" spans="1:11">
      <c r="A176" t="s">
        <v>291</v>
      </c>
      <c r="B176" t="str">
        <f t="shared" si="7"/>
        <v>&lt; I-PER/&gt;tia</v>
      </c>
      <c r="C176" t="str">
        <f t="shared" si="9"/>
        <v>&lt; I-PER/&gt;</v>
      </c>
      <c r="J176" t="s">
        <v>292</v>
      </c>
      <c r="K176" t="str">
        <f t="shared" si="8"/>
        <v> I-ORG</v>
      </c>
    </row>
    <row r="177" spans="1:11">
      <c r="A177" t="s">
        <v>293</v>
      </c>
      <c r="B177" t="str">
        <f t="shared" si="7"/>
        <v>&lt; I-LOC/&gt;sentul</v>
      </c>
      <c r="C177" t="str">
        <f t="shared" si="9"/>
        <v>&lt; I-LOC/&gt;</v>
      </c>
      <c r="J177" t="s">
        <v>40</v>
      </c>
      <c r="K177" t="str">
        <f t="shared" si="8"/>
        <v> I-LOC</v>
      </c>
    </row>
    <row r="178" spans="1:11">
      <c r="A178" t="s">
        <v>294</v>
      </c>
      <c r="B178" t="str">
        <f t="shared" si="7"/>
        <v>&lt; I-PER/&gt;numa</v>
      </c>
      <c r="C178" t="str">
        <f t="shared" si="9"/>
        <v>&lt; I-PER/&gt;</v>
      </c>
      <c r="J178" t="s">
        <v>295</v>
      </c>
      <c r="K178" t="str">
        <f t="shared" si="8"/>
        <v> I-LOC</v>
      </c>
    </row>
    <row r="179" spans="1:11">
      <c r="A179" t="s">
        <v>296</v>
      </c>
      <c r="B179" t="str">
        <f t="shared" si="7"/>
        <v>&lt; I-PER/&gt;davy passou</v>
      </c>
      <c r="C179" t="str">
        <f t="shared" si="9"/>
        <v>&lt; I-PER/&gt;</v>
      </c>
      <c r="J179" t="s">
        <v>297</v>
      </c>
      <c r="K179" t="str">
        <f t="shared" si="8"/>
        <v> I-LOC</v>
      </c>
    </row>
    <row r="180" spans="1:11">
      <c r="A180" t="s">
        <v>298</v>
      </c>
      <c r="B180" t="str">
        <f t="shared" si="7"/>
        <v>&lt; I-ORG/&gt;chelsea</v>
      </c>
      <c r="C180" t="str">
        <f t="shared" si="9"/>
        <v>&lt; I-ORG/&gt;</v>
      </c>
      <c r="J180" t="s">
        <v>40</v>
      </c>
      <c r="K180" t="str">
        <f t="shared" si="8"/>
        <v> I-LOC</v>
      </c>
    </row>
    <row r="181" spans="1:11">
      <c r="A181" t="s">
        <v>299</v>
      </c>
      <c r="B181" t="str">
        <f t="shared" si="7"/>
        <v>&lt; I-LOC/&gt;bandung</v>
      </c>
      <c r="C181" t="str">
        <f t="shared" si="9"/>
        <v>&lt; I-LOC/&gt;</v>
      </c>
      <c r="J181" t="s">
        <v>40</v>
      </c>
      <c r="K181" t="str">
        <f t="shared" si="8"/>
        <v> I-LOC</v>
      </c>
    </row>
    <row r="182" spans="1:11">
      <c r="A182" t="s">
        <v>300</v>
      </c>
      <c r="B182" t="str">
        <f t="shared" si="7"/>
        <v>&lt; I-PER/&gt;pbnu</v>
      </c>
      <c r="C182" t="str">
        <f t="shared" si="9"/>
        <v>&lt; I-PER/&gt;</v>
      </c>
      <c r="J182" t="s">
        <v>301</v>
      </c>
      <c r="K182" t="str">
        <f t="shared" si="8"/>
        <v> I-PER</v>
      </c>
    </row>
    <row r="183" spans="1:11">
      <c r="A183" t="s">
        <v>302</v>
      </c>
      <c r="B183" t="str">
        <f t="shared" si="7"/>
        <v>&lt; I-LOC/&gt;iran</v>
      </c>
      <c r="C183" t="str">
        <f t="shared" si="9"/>
        <v>&lt; I-LOC/&gt;</v>
      </c>
      <c r="J183" t="s">
        <v>303</v>
      </c>
      <c r="K183" t="str">
        <f t="shared" si="8"/>
        <v> I-ORG</v>
      </c>
    </row>
    <row r="184" spans="1:11">
      <c r="A184" t="s">
        <v>304</v>
      </c>
      <c r="B184" t="str">
        <f t="shared" si="7"/>
        <v>&lt; I-LOC/&gt;teheran</v>
      </c>
      <c r="C184" t="str">
        <f t="shared" si="9"/>
        <v>&lt; I-LOC/&gt;</v>
      </c>
      <c r="J184" t="s">
        <v>305</v>
      </c>
      <c r="K184" t="str">
        <f t="shared" si="8"/>
        <v> I-ORG</v>
      </c>
    </row>
    <row r="185" spans="1:11">
      <c r="A185" t="s">
        <v>306</v>
      </c>
      <c r="B185" t="str">
        <f t="shared" si="7"/>
        <v>&lt; I-PER/&gt;melanie</v>
      </c>
      <c r="C185" t="str">
        <f t="shared" si="9"/>
        <v>&lt; I-PER/&gt;</v>
      </c>
      <c r="J185" t="s">
        <v>307</v>
      </c>
      <c r="K185" t="str">
        <f t="shared" si="8"/>
        <v> I-LOC</v>
      </c>
    </row>
    <row r="186" spans="1:11">
      <c r="A186" t="s">
        <v>308</v>
      </c>
      <c r="B186" t="str">
        <f t="shared" si="7"/>
        <v>&lt; I-ORG/&gt;rti</v>
      </c>
      <c r="C186" t="str">
        <f t="shared" si="9"/>
        <v>&lt; I-ORG/&gt;</v>
      </c>
      <c r="J186" t="s">
        <v>88</v>
      </c>
      <c r="K186" t="str">
        <f t="shared" si="8"/>
        <v> I-LOC</v>
      </c>
    </row>
    <row r="187" spans="1:11">
      <c r="A187" t="s">
        <v>309</v>
      </c>
      <c r="B187" t="str">
        <f t="shared" ref="B187:B195" si="10">CONCATENATE("&lt;",A187)</f>
        <v>&lt; I-PER/&gt;ps</v>
      </c>
      <c r="C187" t="str">
        <f t="shared" si="9"/>
        <v>&lt; I-PER/&gt;</v>
      </c>
      <c r="J187" t="s">
        <v>310</v>
      </c>
      <c r="K187" t="str">
        <f t="shared" si="8"/>
        <v> I-PER</v>
      </c>
    </row>
    <row r="188" spans="1:11">
      <c r="A188" t="s">
        <v>311</v>
      </c>
      <c r="B188" t="str">
        <f t="shared" si="10"/>
        <v>&lt; I-PER/&gt;doi</v>
      </c>
      <c r="C188" t="str">
        <f t="shared" si="9"/>
        <v>&lt; I-PER/&gt;</v>
      </c>
      <c r="J188" t="s">
        <v>312</v>
      </c>
      <c r="K188" t="str">
        <f t="shared" si="8"/>
        <v> I-PER</v>
      </c>
    </row>
    <row r="189" spans="1:11">
      <c r="A189" t="s">
        <v>313</v>
      </c>
      <c r="B189" t="str">
        <f t="shared" si="10"/>
        <v>&lt; I-PER/&gt;ndar</v>
      </c>
      <c r="C189" t="str">
        <f t="shared" si="9"/>
        <v>&lt; I-PER/&gt;</v>
      </c>
      <c r="J189" t="s">
        <v>314</v>
      </c>
      <c r="K189" t="str">
        <f t="shared" si="8"/>
        <v> I-ORG</v>
      </c>
    </row>
    <row r="190" spans="1:11">
      <c r="A190" t="s">
        <v>315</v>
      </c>
      <c r="B190" t="str">
        <f t="shared" si="10"/>
        <v>&lt; I-PER/&gt;tanggaku</v>
      </c>
      <c r="C190" t="str">
        <f t="shared" si="9"/>
        <v>&lt; I-PER/&gt;</v>
      </c>
      <c r="J190" t="s">
        <v>40</v>
      </c>
      <c r="K190" t="str">
        <f t="shared" si="8"/>
        <v> I-LOC</v>
      </c>
    </row>
    <row r="191" spans="1:11">
      <c r="A191" t="s">
        <v>316</v>
      </c>
      <c r="B191" t="str">
        <f t="shared" si="10"/>
        <v>&lt; I-PER/&gt;ancelotti</v>
      </c>
      <c r="C191" t="str">
        <f t="shared" si="9"/>
        <v>&lt; I-PER/&gt;</v>
      </c>
      <c r="J191" t="s">
        <v>23</v>
      </c>
      <c r="K191" t="str">
        <f t="shared" si="8"/>
        <v> I-PER</v>
      </c>
    </row>
    <row r="192" spans="1:11">
      <c r="A192" t="s">
        <v>317</v>
      </c>
      <c r="B192" t="str">
        <f t="shared" si="10"/>
        <v>&lt; I-LOC/&gt;palopo</v>
      </c>
      <c r="C192" t="str">
        <f t="shared" si="9"/>
        <v>&lt; I-LOC/&gt;</v>
      </c>
      <c r="J192" t="s">
        <v>318</v>
      </c>
      <c r="K192" t="str">
        <f t="shared" si="8"/>
        <v> I-ORG</v>
      </c>
    </row>
    <row r="193" spans="1:11">
      <c r="A193" t="s">
        <v>319</v>
      </c>
      <c r="B193" t="str">
        <f t="shared" si="10"/>
        <v>&lt; I-PER/&gt;loe</v>
      </c>
      <c r="C193" t="str">
        <f t="shared" si="9"/>
        <v>&lt; I-PER/&gt;</v>
      </c>
      <c r="J193" t="s">
        <v>320</v>
      </c>
      <c r="K193" t="str">
        <f t="shared" si="8"/>
        <v> I-LOC</v>
      </c>
    </row>
    <row r="194" spans="1:11">
      <c r="A194" t="s">
        <v>321</v>
      </c>
      <c r="B194" t="str">
        <f t="shared" si="10"/>
        <v>&lt; I-PER/&gt;hasibuan</v>
      </c>
      <c r="C194" t="str">
        <f t="shared" si="9"/>
        <v>&lt; I-PER/&gt;</v>
      </c>
      <c r="J194" t="s">
        <v>322</v>
      </c>
      <c r="K194" t="str">
        <f t="shared" ref="K194:K257" si="11">LEFT(J194,6)</f>
        <v> I-LOC</v>
      </c>
    </row>
    <row r="195" spans="1:11">
      <c r="A195" t="s">
        <v>323</v>
      </c>
      <c r="B195" t="str">
        <f t="shared" si="10"/>
        <v>&lt; I-LOC/&gt;suai</v>
      </c>
      <c r="C195" t="str">
        <f t="shared" si="9"/>
        <v>&lt; I-LOC/&gt;</v>
      </c>
      <c r="J195" t="s">
        <v>324</v>
      </c>
      <c r="K195" t="str">
        <f t="shared" si="11"/>
        <v> I-LOC</v>
      </c>
    </row>
    <row r="196" spans="10:11">
      <c r="J196" t="s">
        <v>325</v>
      </c>
      <c r="K196" t="str">
        <f t="shared" si="11"/>
        <v> I-PER</v>
      </c>
    </row>
    <row r="197" spans="10:11">
      <c r="J197" t="s">
        <v>326</v>
      </c>
      <c r="K197" t="str">
        <f t="shared" si="11"/>
        <v> I-PER</v>
      </c>
    </row>
    <row r="198" spans="10:11">
      <c r="J198" t="s">
        <v>327</v>
      </c>
      <c r="K198" t="str">
        <f t="shared" si="11"/>
        <v> I-PER</v>
      </c>
    </row>
    <row r="199" spans="10:11">
      <c r="J199" t="s">
        <v>328</v>
      </c>
      <c r="K199" t="str">
        <f t="shared" si="11"/>
        <v> I-PER</v>
      </c>
    </row>
    <row r="200" spans="10:11">
      <c r="J200" t="s">
        <v>329</v>
      </c>
      <c r="K200" t="str">
        <f t="shared" si="11"/>
        <v> I-PER</v>
      </c>
    </row>
    <row r="201" spans="10:11">
      <c r="J201" t="s">
        <v>330</v>
      </c>
      <c r="K201" t="str">
        <f t="shared" si="11"/>
        <v> I-PER</v>
      </c>
    </row>
    <row r="202" spans="10:11">
      <c r="J202" t="s">
        <v>169</v>
      </c>
      <c r="K202" t="str">
        <f t="shared" si="11"/>
        <v> I-PER</v>
      </c>
    </row>
    <row r="203" spans="10:11">
      <c r="J203" t="s">
        <v>35</v>
      </c>
      <c r="K203" t="str">
        <f t="shared" si="11"/>
        <v> I-PER</v>
      </c>
    </row>
    <row r="204" spans="10:11">
      <c r="J204" t="s">
        <v>40</v>
      </c>
      <c r="K204" t="str">
        <f t="shared" si="11"/>
        <v> I-LOC</v>
      </c>
    </row>
    <row r="205" spans="10:11">
      <c r="J205" t="s">
        <v>305</v>
      </c>
      <c r="K205" t="str">
        <f t="shared" si="11"/>
        <v> I-ORG</v>
      </c>
    </row>
    <row r="206" spans="10:11">
      <c r="J206" t="s">
        <v>331</v>
      </c>
      <c r="K206" t="str">
        <f t="shared" si="11"/>
        <v> I-LOC</v>
      </c>
    </row>
    <row r="207" spans="10:11">
      <c r="J207" t="s">
        <v>332</v>
      </c>
      <c r="K207" t="str">
        <f t="shared" si="11"/>
        <v> I-PER</v>
      </c>
    </row>
    <row r="208" spans="10:11">
      <c r="J208" t="s">
        <v>146</v>
      </c>
      <c r="K208" t="str">
        <f t="shared" si="11"/>
        <v> I-LOC</v>
      </c>
    </row>
    <row r="209" spans="10:11">
      <c r="J209" t="s">
        <v>146</v>
      </c>
      <c r="K209" t="str">
        <f t="shared" si="11"/>
        <v> I-LOC</v>
      </c>
    </row>
    <row r="210" spans="10:11">
      <c r="J210" t="s">
        <v>290</v>
      </c>
      <c r="K210" t="str">
        <f t="shared" si="11"/>
        <v> I-LOC</v>
      </c>
    </row>
    <row r="211" spans="10:11">
      <c r="J211" t="s">
        <v>40</v>
      </c>
      <c r="K211" t="str">
        <f t="shared" si="11"/>
        <v> I-LOC</v>
      </c>
    </row>
    <row r="212" spans="10:11">
      <c r="J212" t="s">
        <v>253</v>
      </c>
      <c r="K212" t="str">
        <f t="shared" si="11"/>
        <v> I-LOC</v>
      </c>
    </row>
    <row r="213" spans="10:11">
      <c r="J213" t="s">
        <v>333</v>
      </c>
      <c r="K213" t="str">
        <f t="shared" si="11"/>
        <v> I-LOC</v>
      </c>
    </row>
    <row r="214" spans="10:11">
      <c r="J214" t="s">
        <v>334</v>
      </c>
      <c r="K214" t="str">
        <f t="shared" si="11"/>
        <v> I-PER</v>
      </c>
    </row>
    <row r="215" spans="10:11">
      <c r="J215" t="s">
        <v>335</v>
      </c>
      <c r="K215" t="str">
        <f t="shared" si="11"/>
        <v> I-LOC</v>
      </c>
    </row>
    <row r="216" spans="10:11">
      <c r="J216" t="s">
        <v>336</v>
      </c>
      <c r="K216" t="str">
        <f t="shared" si="11"/>
        <v> I-ORG</v>
      </c>
    </row>
    <row r="217" spans="10:11">
      <c r="J217" t="s">
        <v>146</v>
      </c>
      <c r="K217" t="str">
        <f t="shared" si="11"/>
        <v> I-LOC</v>
      </c>
    </row>
    <row r="218" spans="10:11">
      <c r="J218" t="s">
        <v>40</v>
      </c>
      <c r="K218" t="str">
        <f t="shared" si="11"/>
        <v> I-LOC</v>
      </c>
    </row>
    <row r="219" spans="10:11">
      <c r="J219" t="s">
        <v>23</v>
      </c>
      <c r="K219" t="str">
        <f t="shared" si="11"/>
        <v> I-PER</v>
      </c>
    </row>
    <row r="220" spans="10:11">
      <c r="J220" t="s">
        <v>337</v>
      </c>
      <c r="K220" t="str">
        <f t="shared" si="11"/>
        <v> I-ORG</v>
      </c>
    </row>
    <row r="221" spans="10:11">
      <c r="J221" t="s">
        <v>338</v>
      </c>
      <c r="K221" t="str">
        <f t="shared" si="11"/>
        <v> I-LOC</v>
      </c>
    </row>
    <row r="222" spans="10:11">
      <c r="J222" t="s">
        <v>339</v>
      </c>
      <c r="K222" t="str">
        <f t="shared" si="11"/>
        <v> I-PER</v>
      </c>
    </row>
    <row r="223" spans="10:11">
      <c r="J223" t="s">
        <v>23</v>
      </c>
      <c r="K223" t="str">
        <f t="shared" si="11"/>
        <v> I-PER</v>
      </c>
    </row>
    <row r="224" spans="10:11">
      <c r="J224" t="s">
        <v>44</v>
      </c>
      <c r="K224" t="str">
        <f t="shared" si="11"/>
        <v> I-LOC</v>
      </c>
    </row>
    <row r="225" spans="10:11">
      <c r="J225" t="s">
        <v>340</v>
      </c>
      <c r="K225" t="str">
        <f t="shared" si="11"/>
        <v> I-PER</v>
      </c>
    </row>
    <row r="226" spans="10:11">
      <c r="J226" t="s">
        <v>23</v>
      </c>
      <c r="K226" t="str">
        <f t="shared" si="11"/>
        <v> I-PER</v>
      </c>
    </row>
    <row r="227" spans="10:11">
      <c r="J227" t="s">
        <v>33</v>
      </c>
      <c r="K227" t="str">
        <f t="shared" si="11"/>
        <v> I-PER</v>
      </c>
    </row>
    <row r="228" spans="10:11">
      <c r="J228" t="s">
        <v>146</v>
      </c>
      <c r="K228" t="str">
        <f t="shared" si="11"/>
        <v> I-LOC</v>
      </c>
    </row>
    <row r="229" spans="10:11">
      <c r="J229" t="s">
        <v>341</v>
      </c>
      <c r="K229" t="str">
        <f t="shared" si="11"/>
        <v> I-PER</v>
      </c>
    </row>
    <row r="230" spans="10:11">
      <c r="J230" t="s">
        <v>342</v>
      </c>
      <c r="K230" t="str">
        <f t="shared" si="11"/>
        <v> I-PER</v>
      </c>
    </row>
    <row r="231" spans="10:11">
      <c r="J231" t="s">
        <v>343</v>
      </c>
      <c r="K231" t="str">
        <f t="shared" si="11"/>
        <v> I-PER</v>
      </c>
    </row>
    <row r="232" spans="10:11">
      <c r="J232" t="s">
        <v>344</v>
      </c>
      <c r="K232" t="str">
        <f t="shared" si="11"/>
        <v> I-PER</v>
      </c>
    </row>
    <row r="233" spans="10:11">
      <c r="J233" t="s">
        <v>305</v>
      </c>
      <c r="K233" t="str">
        <f t="shared" si="11"/>
        <v> I-ORG</v>
      </c>
    </row>
    <row r="234" spans="10:11">
      <c r="J234" t="s">
        <v>35</v>
      </c>
      <c r="K234" t="str">
        <f t="shared" si="11"/>
        <v> I-PER</v>
      </c>
    </row>
    <row r="235" spans="10:11">
      <c r="J235" t="s">
        <v>40</v>
      </c>
      <c r="K235" t="str">
        <f t="shared" si="11"/>
        <v> I-LOC</v>
      </c>
    </row>
    <row r="236" spans="10:11">
      <c r="J236" t="s">
        <v>345</v>
      </c>
      <c r="K236" t="str">
        <f t="shared" si="11"/>
        <v> I-PER</v>
      </c>
    </row>
    <row r="237" spans="10:11">
      <c r="J237" t="s">
        <v>346</v>
      </c>
      <c r="K237" t="str">
        <f t="shared" si="11"/>
        <v> I-PER</v>
      </c>
    </row>
    <row r="238" spans="10:11">
      <c r="J238" t="s">
        <v>40</v>
      </c>
      <c r="K238" t="str">
        <f t="shared" si="11"/>
        <v> I-LOC</v>
      </c>
    </row>
    <row r="239" spans="10:11">
      <c r="J239" t="s">
        <v>23</v>
      </c>
      <c r="K239" t="str">
        <f t="shared" si="11"/>
        <v> I-PER</v>
      </c>
    </row>
    <row r="240" spans="10:11">
      <c r="J240" t="s">
        <v>23</v>
      </c>
      <c r="K240" t="str">
        <f t="shared" si="11"/>
        <v> I-PER</v>
      </c>
    </row>
    <row r="241" spans="10:11">
      <c r="J241" t="s">
        <v>253</v>
      </c>
      <c r="K241" t="str">
        <f t="shared" si="11"/>
        <v> I-LOC</v>
      </c>
    </row>
    <row r="242" spans="10:11">
      <c r="J242" t="s">
        <v>35</v>
      </c>
      <c r="K242" t="str">
        <f t="shared" si="11"/>
        <v> I-PER</v>
      </c>
    </row>
    <row r="243" spans="10:11">
      <c r="J243" t="s">
        <v>230</v>
      </c>
      <c r="K243" t="str">
        <f t="shared" si="11"/>
        <v> I-PER</v>
      </c>
    </row>
    <row r="244" spans="10:11">
      <c r="J244" t="s">
        <v>347</v>
      </c>
      <c r="K244" t="str">
        <f t="shared" si="11"/>
        <v> I-PER</v>
      </c>
    </row>
    <row r="245" spans="10:11">
      <c r="J245" t="s">
        <v>33</v>
      </c>
      <c r="K245" t="str">
        <f t="shared" si="11"/>
        <v> I-PER</v>
      </c>
    </row>
    <row r="246" spans="10:11">
      <c r="J246" t="s">
        <v>348</v>
      </c>
      <c r="K246" t="str">
        <f t="shared" si="11"/>
        <v> I-ORG</v>
      </c>
    </row>
    <row r="247" spans="10:11">
      <c r="J247" t="s">
        <v>349</v>
      </c>
      <c r="K247" t="str">
        <f t="shared" si="11"/>
        <v> I-PER</v>
      </c>
    </row>
    <row r="248" spans="10:11">
      <c r="J248" t="s">
        <v>350</v>
      </c>
      <c r="K248" t="str">
        <f t="shared" si="11"/>
        <v> I-LOC</v>
      </c>
    </row>
    <row r="249" spans="10:11">
      <c r="J249" t="s">
        <v>173</v>
      </c>
      <c r="K249" t="str">
        <f t="shared" si="11"/>
        <v> I-PER</v>
      </c>
    </row>
    <row r="250" spans="10:11">
      <c r="J250" t="s">
        <v>351</v>
      </c>
      <c r="K250" t="str">
        <f t="shared" si="11"/>
        <v> I-PER</v>
      </c>
    </row>
    <row r="251" spans="10:11">
      <c r="J251" t="s">
        <v>352</v>
      </c>
      <c r="K251" t="str">
        <f t="shared" si="11"/>
        <v> I-LOC</v>
      </c>
    </row>
    <row r="252" spans="10:11">
      <c r="J252" t="s">
        <v>353</v>
      </c>
      <c r="K252" t="str">
        <f t="shared" si="11"/>
        <v> I-LOC</v>
      </c>
    </row>
    <row r="253" spans="10:11">
      <c r="J253" t="s">
        <v>352</v>
      </c>
      <c r="K253" t="str">
        <f t="shared" si="11"/>
        <v> I-LOC</v>
      </c>
    </row>
    <row r="254" spans="10:11">
      <c r="J254" t="s">
        <v>354</v>
      </c>
      <c r="K254" t="str">
        <f t="shared" si="11"/>
        <v> I-PER</v>
      </c>
    </row>
    <row r="255" spans="10:11">
      <c r="J255" t="s">
        <v>354</v>
      </c>
      <c r="K255" t="str">
        <f t="shared" si="11"/>
        <v> I-PER</v>
      </c>
    </row>
    <row r="256" spans="10:11">
      <c r="J256" t="s">
        <v>355</v>
      </c>
      <c r="K256" t="str">
        <f t="shared" si="11"/>
        <v> I-PER</v>
      </c>
    </row>
    <row r="257" spans="10:11">
      <c r="J257" t="s">
        <v>356</v>
      </c>
      <c r="K257" t="str">
        <f t="shared" si="11"/>
        <v> I-PER</v>
      </c>
    </row>
    <row r="258" spans="10:11">
      <c r="J258" t="s">
        <v>357</v>
      </c>
      <c r="K258" t="str">
        <f t="shared" ref="K258:K321" si="12">LEFT(J258,6)</f>
        <v> I-PER</v>
      </c>
    </row>
    <row r="259" spans="10:11">
      <c r="J259" t="s">
        <v>358</v>
      </c>
      <c r="K259" t="str">
        <f t="shared" si="12"/>
        <v> I-LOC</v>
      </c>
    </row>
    <row r="260" spans="10:11">
      <c r="J260" t="s">
        <v>173</v>
      </c>
      <c r="K260" t="str">
        <f t="shared" si="12"/>
        <v> I-PER</v>
      </c>
    </row>
    <row r="261" spans="10:11">
      <c r="J261" t="s">
        <v>359</v>
      </c>
      <c r="K261" t="str">
        <f t="shared" si="12"/>
        <v> I-PER</v>
      </c>
    </row>
    <row r="262" spans="10:11">
      <c r="J262" t="s">
        <v>360</v>
      </c>
      <c r="K262" t="str">
        <f t="shared" si="12"/>
        <v> I-PER</v>
      </c>
    </row>
    <row r="263" spans="10:11">
      <c r="J263" t="s">
        <v>361</v>
      </c>
      <c r="K263" t="str">
        <f t="shared" si="12"/>
        <v> I-PER</v>
      </c>
    </row>
    <row r="264" spans="10:11">
      <c r="J264" t="s">
        <v>362</v>
      </c>
      <c r="K264" t="str">
        <f t="shared" si="12"/>
        <v> I-PER</v>
      </c>
    </row>
    <row r="265" spans="10:11">
      <c r="J265" t="s">
        <v>269</v>
      </c>
      <c r="K265" t="str">
        <f t="shared" si="12"/>
        <v> I-PER</v>
      </c>
    </row>
    <row r="266" spans="10:11">
      <c r="J266" t="s">
        <v>363</v>
      </c>
      <c r="K266" t="str">
        <f t="shared" si="12"/>
        <v> I-ORG</v>
      </c>
    </row>
    <row r="267" spans="10:11">
      <c r="J267" t="s">
        <v>364</v>
      </c>
      <c r="K267" t="str">
        <f t="shared" si="12"/>
        <v> I-PER</v>
      </c>
    </row>
    <row r="268" spans="10:11">
      <c r="J268" t="s">
        <v>365</v>
      </c>
      <c r="K268" t="str">
        <f t="shared" si="12"/>
        <v> I-PER</v>
      </c>
    </row>
    <row r="269" spans="10:11">
      <c r="J269" t="s">
        <v>35</v>
      </c>
      <c r="K269" t="str">
        <f t="shared" si="12"/>
        <v> I-PER</v>
      </c>
    </row>
    <row r="270" spans="10:11">
      <c r="J270" t="s">
        <v>366</v>
      </c>
      <c r="K270" t="str">
        <f t="shared" si="12"/>
        <v> I-PER</v>
      </c>
    </row>
    <row r="271" spans="10:11">
      <c r="J271" t="s">
        <v>23</v>
      </c>
      <c r="K271" t="str">
        <f t="shared" si="12"/>
        <v> I-PER</v>
      </c>
    </row>
    <row r="272" spans="10:11">
      <c r="J272" t="s">
        <v>33</v>
      </c>
      <c r="K272" t="str">
        <f t="shared" si="12"/>
        <v> I-PER</v>
      </c>
    </row>
    <row r="273" spans="10:11">
      <c r="J273" t="s">
        <v>253</v>
      </c>
      <c r="K273" t="str">
        <f t="shared" si="12"/>
        <v> I-LOC</v>
      </c>
    </row>
    <row r="274" spans="10:11">
      <c r="J274" t="s">
        <v>40</v>
      </c>
      <c r="K274" t="str">
        <f t="shared" si="12"/>
        <v> I-LOC</v>
      </c>
    </row>
    <row r="275" spans="10:11">
      <c r="J275" t="s">
        <v>367</v>
      </c>
      <c r="K275" t="str">
        <f t="shared" si="12"/>
        <v> I-LOC</v>
      </c>
    </row>
    <row r="276" spans="10:11">
      <c r="J276" t="s">
        <v>23</v>
      </c>
      <c r="K276" t="str">
        <f t="shared" si="12"/>
        <v> I-PER</v>
      </c>
    </row>
    <row r="277" spans="10:11">
      <c r="J277" t="s">
        <v>141</v>
      </c>
      <c r="K277" t="str">
        <f t="shared" si="12"/>
        <v> I-PER</v>
      </c>
    </row>
    <row r="278" spans="10:11">
      <c r="J278" t="s">
        <v>368</v>
      </c>
      <c r="K278" t="str">
        <f t="shared" si="12"/>
        <v> I-PER</v>
      </c>
    </row>
    <row r="279" spans="10:11">
      <c r="J279" t="s">
        <v>226</v>
      </c>
      <c r="K279" t="str">
        <f t="shared" si="12"/>
        <v> I-ORG</v>
      </c>
    </row>
    <row r="280" spans="10:11">
      <c r="J280" t="s">
        <v>369</v>
      </c>
      <c r="K280" t="str">
        <f t="shared" si="12"/>
        <v> I-PER</v>
      </c>
    </row>
    <row r="281" spans="10:11">
      <c r="J281" t="s">
        <v>370</v>
      </c>
      <c r="K281" t="str">
        <f t="shared" si="12"/>
        <v> I-PER</v>
      </c>
    </row>
    <row r="282" spans="10:11">
      <c r="J282" t="s">
        <v>371</v>
      </c>
      <c r="K282" t="str">
        <f t="shared" si="12"/>
        <v> I-PER</v>
      </c>
    </row>
    <row r="283" spans="10:11">
      <c r="J283" t="s">
        <v>372</v>
      </c>
      <c r="K283" t="str">
        <f t="shared" si="12"/>
        <v> I-PER</v>
      </c>
    </row>
    <row r="284" spans="10:11">
      <c r="J284" t="s">
        <v>95</v>
      </c>
      <c r="K284" t="str">
        <f t="shared" si="12"/>
        <v> I-PER</v>
      </c>
    </row>
    <row r="285" spans="10:11">
      <c r="J285" t="s">
        <v>373</v>
      </c>
      <c r="K285" t="str">
        <f t="shared" si="12"/>
        <v> I-PER</v>
      </c>
    </row>
    <row r="286" spans="10:11">
      <c r="J286" t="s">
        <v>374</v>
      </c>
      <c r="K286" t="str">
        <f t="shared" si="12"/>
        <v> I-PER</v>
      </c>
    </row>
    <row r="287" spans="10:11">
      <c r="J287" t="s">
        <v>375</v>
      </c>
      <c r="K287" t="str">
        <f t="shared" si="12"/>
        <v> I-LOC</v>
      </c>
    </row>
    <row r="288" spans="10:11">
      <c r="J288" t="s">
        <v>9</v>
      </c>
      <c r="K288" t="str">
        <f t="shared" si="12"/>
        <v> I-PER</v>
      </c>
    </row>
    <row r="289" spans="10:11">
      <c r="J289" t="s">
        <v>23</v>
      </c>
      <c r="K289" t="str">
        <f t="shared" si="12"/>
        <v> I-PER</v>
      </c>
    </row>
    <row r="290" spans="10:11">
      <c r="J290" t="s">
        <v>23</v>
      </c>
      <c r="K290" t="str">
        <f t="shared" si="12"/>
        <v> I-PER</v>
      </c>
    </row>
    <row r="291" spans="10:11">
      <c r="J291" t="s">
        <v>376</v>
      </c>
      <c r="K291" t="str">
        <f t="shared" si="12"/>
        <v> I-ORG</v>
      </c>
    </row>
    <row r="292" spans="10:11">
      <c r="J292" t="s">
        <v>253</v>
      </c>
      <c r="K292" t="str">
        <f t="shared" si="12"/>
        <v> I-LOC</v>
      </c>
    </row>
    <row r="293" spans="10:11">
      <c r="J293" t="s">
        <v>23</v>
      </c>
      <c r="K293" t="str">
        <f t="shared" si="12"/>
        <v> I-PER</v>
      </c>
    </row>
    <row r="294" spans="10:11">
      <c r="J294" t="s">
        <v>377</v>
      </c>
      <c r="K294" t="str">
        <f t="shared" si="12"/>
        <v> I-LOC</v>
      </c>
    </row>
    <row r="295" spans="10:11">
      <c r="J295" t="s">
        <v>9</v>
      </c>
      <c r="K295" t="str">
        <f t="shared" si="12"/>
        <v> I-PER</v>
      </c>
    </row>
    <row r="296" spans="10:11">
      <c r="J296" t="s">
        <v>335</v>
      </c>
      <c r="K296" t="str">
        <f t="shared" si="12"/>
        <v> I-LOC</v>
      </c>
    </row>
    <row r="297" spans="10:11">
      <c r="J297" t="s">
        <v>378</v>
      </c>
      <c r="K297" t="str">
        <f t="shared" si="12"/>
        <v> I-PER</v>
      </c>
    </row>
    <row r="298" spans="10:11">
      <c r="J298" t="s">
        <v>23</v>
      </c>
      <c r="K298" t="str">
        <f t="shared" si="12"/>
        <v> I-PER</v>
      </c>
    </row>
    <row r="299" spans="10:11">
      <c r="J299" t="s">
        <v>379</v>
      </c>
      <c r="K299" t="str">
        <f t="shared" si="12"/>
        <v> I-LOC</v>
      </c>
    </row>
    <row r="300" spans="10:11">
      <c r="J300" t="s">
        <v>380</v>
      </c>
      <c r="K300" t="str">
        <f t="shared" si="12"/>
        <v> I-LOC</v>
      </c>
    </row>
    <row r="301" spans="10:11">
      <c r="J301" t="s">
        <v>379</v>
      </c>
      <c r="K301" t="str">
        <f t="shared" si="12"/>
        <v> I-LOC</v>
      </c>
    </row>
    <row r="302" spans="10:11">
      <c r="J302" t="s">
        <v>23</v>
      </c>
      <c r="K302" t="str">
        <f t="shared" si="12"/>
        <v> I-PER</v>
      </c>
    </row>
    <row r="303" spans="10:11">
      <c r="J303" t="s">
        <v>146</v>
      </c>
      <c r="K303" t="str">
        <f t="shared" si="12"/>
        <v> I-LOC</v>
      </c>
    </row>
    <row r="304" spans="10:11">
      <c r="J304" t="s">
        <v>40</v>
      </c>
      <c r="K304" t="str">
        <f t="shared" si="12"/>
        <v> I-LOC</v>
      </c>
    </row>
    <row r="305" spans="10:11">
      <c r="J305" t="s">
        <v>379</v>
      </c>
      <c r="K305" t="str">
        <f t="shared" si="12"/>
        <v> I-LOC</v>
      </c>
    </row>
    <row r="306" spans="10:11">
      <c r="J306" t="s">
        <v>380</v>
      </c>
      <c r="K306" t="str">
        <f t="shared" si="12"/>
        <v> I-LOC</v>
      </c>
    </row>
    <row r="307" spans="10:11">
      <c r="J307" t="s">
        <v>379</v>
      </c>
      <c r="K307" t="str">
        <f t="shared" si="12"/>
        <v> I-LOC</v>
      </c>
    </row>
    <row r="308" spans="10:11">
      <c r="J308" t="s">
        <v>23</v>
      </c>
      <c r="K308" t="str">
        <f t="shared" si="12"/>
        <v> I-PER</v>
      </c>
    </row>
    <row r="309" spans="10:11">
      <c r="J309" t="s">
        <v>381</v>
      </c>
      <c r="K309" t="str">
        <f t="shared" si="12"/>
        <v> I-PER</v>
      </c>
    </row>
    <row r="310" spans="10:11">
      <c r="J310" t="s">
        <v>382</v>
      </c>
      <c r="K310" t="str">
        <f t="shared" si="12"/>
        <v> I-PER</v>
      </c>
    </row>
    <row r="311" spans="10:11">
      <c r="J311" t="s">
        <v>33</v>
      </c>
      <c r="K311" t="str">
        <f t="shared" si="12"/>
        <v> I-PER</v>
      </c>
    </row>
    <row r="312" spans="10:11">
      <c r="J312" t="s">
        <v>383</v>
      </c>
      <c r="K312" t="str">
        <f t="shared" si="12"/>
        <v> I-PER</v>
      </c>
    </row>
    <row r="313" spans="10:11">
      <c r="J313" t="s">
        <v>384</v>
      </c>
      <c r="K313" t="str">
        <f t="shared" si="12"/>
        <v> I-PER</v>
      </c>
    </row>
    <row r="314" spans="10:11">
      <c r="J314" t="s">
        <v>33</v>
      </c>
      <c r="K314" t="str">
        <f t="shared" si="12"/>
        <v> I-PER</v>
      </c>
    </row>
    <row r="315" spans="10:11">
      <c r="J315" t="s">
        <v>33</v>
      </c>
      <c r="K315" t="str">
        <f t="shared" si="12"/>
        <v> I-PER</v>
      </c>
    </row>
    <row r="316" spans="10:11">
      <c r="J316" t="s">
        <v>23</v>
      </c>
      <c r="K316" t="str">
        <f t="shared" si="12"/>
        <v> I-PER</v>
      </c>
    </row>
    <row r="317" spans="10:11">
      <c r="J317" t="s">
        <v>385</v>
      </c>
      <c r="K317" t="str">
        <f t="shared" si="12"/>
        <v> I-PER</v>
      </c>
    </row>
    <row r="318" spans="10:11">
      <c r="J318" t="s">
        <v>305</v>
      </c>
      <c r="K318" t="str">
        <f t="shared" si="12"/>
        <v> I-ORG</v>
      </c>
    </row>
    <row r="319" spans="10:11">
      <c r="J319" t="s">
        <v>386</v>
      </c>
      <c r="K319" t="str">
        <f t="shared" si="12"/>
        <v> I-LOC</v>
      </c>
    </row>
    <row r="320" spans="10:11">
      <c r="J320" t="s">
        <v>387</v>
      </c>
      <c r="K320" t="str">
        <f t="shared" si="12"/>
        <v> I-PER</v>
      </c>
    </row>
    <row r="321" spans="10:11">
      <c r="J321" t="s">
        <v>253</v>
      </c>
      <c r="K321" t="str">
        <f t="shared" si="12"/>
        <v> I-LOC</v>
      </c>
    </row>
    <row r="322" spans="10:11">
      <c r="J322" t="s">
        <v>333</v>
      </c>
      <c r="K322" t="str">
        <f t="shared" ref="K322:K332" si="13">LEFT(J322,6)</f>
        <v> I-LOC</v>
      </c>
    </row>
    <row r="323" spans="10:11">
      <c r="J323" t="s">
        <v>33</v>
      </c>
      <c r="K323" t="str">
        <f t="shared" si="13"/>
        <v> I-PER</v>
      </c>
    </row>
    <row r="324" spans="10:11">
      <c r="J324" t="s">
        <v>104</v>
      </c>
      <c r="K324" t="str">
        <f t="shared" si="13"/>
        <v> I-PER</v>
      </c>
    </row>
    <row r="325" spans="10:11">
      <c r="J325" t="s">
        <v>23</v>
      </c>
      <c r="K325" t="str">
        <f t="shared" si="13"/>
        <v> I-PER</v>
      </c>
    </row>
    <row r="326" spans="10:11">
      <c r="J326" t="s">
        <v>388</v>
      </c>
      <c r="K326" t="str">
        <f t="shared" si="13"/>
        <v> I-PER</v>
      </c>
    </row>
    <row r="327" spans="10:11">
      <c r="J327" t="s">
        <v>389</v>
      </c>
      <c r="K327" t="str">
        <f t="shared" si="13"/>
        <v> I-LOC</v>
      </c>
    </row>
    <row r="328" spans="10:11">
      <c r="J328" t="s">
        <v>23</v>
      </c>
      <c r="K328" t="str">
        <f t="shared" si="13"/>
        <v> I-PER</v>
      </c>
    </row>
    <row r="329" spans="10:11">
      <c r="J329" t="s">
        <v>146</v>
      </c>
      <c r="K329" t="str">
        <f t="shared" si="13"/>
        <v> I-LOC</v>
      </c>
    </row>
    <row r="330" spans="10:11">
      <c r="J330" t="s">
        <v>35</v>
      </c>
      <c r="K330" t="str">
        <f t="shared" si="13"/>
        <v> I-PER</v>
      </c>
    </row>
    <row r="331" spans="10:11">
      <c r="J331" t="s">
        <v>35</v>
      </c>
      <c r="K331" t="str">
        <f t="shared" si="13"/>
        <v> I-PER</v>
      </c>
    </row>
    <row r="332" spans="10:11">
      <c r="J332" t="s">
        <v>390</v>
      </c>
      <c r="K332" t="str">
        <f t="shared" si="13"/>
        <v> I-PER</v>
      </c>
    </row>
  </sheetData>
  <autoFilter ref="J1:K332">
    <extLst/>
  </autoFilter>
  <conditionalFormatting sqref="B2:B1048576">
    <cfRule type="duplicateValues" dxfId="0" priority="2"/>
  </conditionalFormatting>
  <conditionalFormatting sqref="J$1:J$1048576">
    <cfRule type="duplicateValues" dxfId="1" priority="1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isnen27</dc:creator>
  <cp:lastModifiedBy>isnen27</cp:lastModifiedBy>
  <dcterms:created xsi:type="dcterms:W3CDTF">2023-06-29T01:25:00Z</dcterms:created>
  <dcterms:modified xsi:type="dcterms:W3CDTF">2023-07-04T08:03:49Z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