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035" windowHeight="12345"/>
  </bookViews>
  <sheets>
    <sheet name="Lembar1" sheetId="1" r:id="rId1"/>
  </sheets>
  <definedNames>
    <definedName name="_xlnm._FilterDatabase" localSheetId="0" hidden="1">Lembar1!$A$1:$C$433</definedName>
  </definedNames>
  <calcPr calcId="144525"/>
</workbook>
</file>

<file path=xl/sharedStrings.xml><?xml version="1.0" encoding="utf-8"?>
<sst xmlns="http://schemas.openxmlformats.org/spreadsheetml/2006/main" count="871" uniqueCount="871">
  <si>
    <t>No</t>
  </si>
  <si>
    <t>title_text</t>
  </si>
  <si>
    <t>text</t>
  </si>
  <si>
    <t>lenchar_title</t>
  </si>
  <si>
    <t>lenchar_text</t>
  </si>
  <si>
    <t>lentext_title</t>
  </si>
  <si>
    <t>lentext_text</t>
  </si>
  <si>
    <t>ALAT PENGOLAH SAMPAH ORGANIK TIPE DRUM BERLUBANG PERFORASI</t>
  </si>
  <si>
    <t>Invensi ini terdiri dari drum silinder yang diberi as di porosnya sehigga bisa diputar, yang dapat bekerja dengan baik di daerah tropis dan banyak hujan. Di bagian dalam drum diberi bilah-bilah, yang ukurannya sedemikian rupa  sehingga apabila diputar, sampah yang ada di dalam drum komposter bisa teraduk-aduk. Pada dinding drum dipasang banyak lubang aerator berperforasi yang mempunyai beberapa fungsi, Fungsi pertama adalah untuk tempat masuk dan keluar udara, agar sampah organik basah dapat berkontak dengan oksigen sehingga bakteri aerob dapat bekerja dengan baik dalam memproses sampah menjadi kompos. Fungsi kedua adalah agar sinar matahari dapat masuk sehingga sampah organik basah dapat terpanaskan dan kebasahannyan berkurang. Fungsi ketiga adalah untuk sebagai jalan keluar uap air yang terbentuk. Dan fungsi terakhir adalah untuk menjaga agar tidak ada akumulasi air didalam Drum komposter, karena air yang terbentuk dalam proses pengomposan akan menetes melalui lubang aerator berperforasi ini ke bawah.</t>
  </si>
  <si>
    <t>PERANGKAT BERGERAK OTOMATIS DAN MODULAR PENSTERILISASI RUANGAN MENGGUNAKAN SINAR ULTRAVIOLET</t>
  </si>
  <si>
    <t>Invensi ini berkaitan dengan perangkat pensterilisasi ruangan menggunakan sinar ultraviolet, yang dapat digerakkan secara otomatis dan manual. Perangkat ini terdiri dari kendaraan penggerak dan platform ultraviolet yang dipasang modular dan dapat melakukan disinfeksi bakteri dan virus pada ruangan atau area tertentu. Kendaraan penggerak pada invensi ini dilengkapi sekumpulan sensor untuk memetakan dan menentukan luasan area sterilisasi serta mikrokontroler yang terhubung ke unit pengendali jarak jauh. Sedangkan platform ultraviolet terdiri dari lampu ultraviolet utama dan lampu ultraviolet sekunder yang dipasang vertikal pada semua sisi. Lampu ultraviolet sekunder ditopang oleh rangka sekunder dan memiliki tiang sekunder yang dapat dinaikkan atau diturunkan sehingga lampu ultraviolet sekunder dapat berada di atas lampu ultraviolet utama untuk memperluas area sterilisasi. Platform ultraviolet juga memiliki tiang utama berbentuk teleskopik untuk menyesuaikan panjang lampu ultraviolet utama, serta memiliki lengan bentang untuk membentangkan atau mengatupkan lampu ultraviolet utama pada sisi kiri dan kanan untuk memperluas area sterilisasi. Mikrokontroler juga dipasang pada platform ultraviolet sehingga dapat dikendalikan jarak jauh. Kendaraan penggerak dan platform ultraviolet dapat bekerja secara terpisah ataupun dapat terintegrasi satu sama lain apabila kendara penggerak dan platform ultraviolet digabungkan.</t>
  </si>
  <si>
    <t>METODE TEKNIK PENYINARAN SUDUT 0 DAN 90 DERAJAT SECARA RADIOGRAFI UNTUK PROPELAN DAN/ATAU ROKET</t>
  </si>
  <si>
    <t>Invensi ini berhubungan dengan metode teknik penyinaran dua sudut secara radiografi untuk propelan padat, motor roket, dan roket baik padat maupun cair menggunakan media perekam konvensional maupun digital, untuk mengetahui ada/tidaknya cacat pada propelan padat, motor roket, dan roket. Penentuan cacat dilakukan dengan melakukan terlebih dahulu penentuan arah penyinaran yang dilakukan dengan pemberian tanda 0 (nol) dan 90 (sembilan puluh)derajat pada benda uji, penyinaran pada dua sudut ini sudah cukup mewakili profil dan posisi cacat, sehingga tidak diperlukan jumlah penyinaran yang lebih banyak sebagaimana dilakukan pada metode sebelumnya.</t>
  </si>
  <si>
    <t>METODE PEMISAHAN LIGNIN MENGGUNAKAN CAIRAN IONIK</t>
  </si>
  <si>
    <t>Invensi ini berhubungan dengan suatu metode pemisahan lignin dan pemulihan ( recovery) cairan ionik dari proses perlakuan awal biomassa lignoselulosa. Metode untuk memperoleh lignin terdiri dari tahapan-tahapan mengumpulkan fraksi cair hasil perlakuan awal biomassa yang merupakan campuran cairan ionik yang banyak mengandung lignin, melakukan penguapan fraksi cair hingga didapatkan residu, menambahkan akuades ke dalam residu hingga terdispersi merata dalam campuran, melakukan sentrifugasi campuran sehingga dihasilkan padatan basah dan cairan (supernatant), melakukan pengulangan pencucian padatan basah dengan akuades dan melakukan sentrifugasi cairan, mengumpulkan supernatant ke dalam erlenmeyer, mengeringkan padatan basah sehingga didapatkan lignin. Cairan ionik yang terkandung di dalam supernatant yang dihasilkan pada metode perolehan lignin dapat dipulihkan (recovery) melalui tahapan-tahapan yang terdiri dari menguapkan supernatant di erlenmeyer dengan cara evaporasi vakum menggunakan rotari evaporator untuk memisahkan akuades hingga tidak ada lagi cairan yang terkondensasi dan didapatkan cairan ionik yang tertinggal di erlenmeyer yang merupakan cairan ionik hasil pemulihan (recovery).</t>
  </si>
  <si>
    <t>PROSES PEMBUATAN POLISTIRENA TERSULFONASI MENGGUNAKAN LASER KEJUT</t>
  </si>
  <si>
    <t>Invensi ini berupa suatu pembuatan polistirena tersulfonasi (PSS) serta metode pembuatannya dengan menggunakan laser kejut (pulsed laser) sehingga diperoleh produk polistirena tersulfonasi yang diinginkan dalam waktu yang sangat singkat serta dengan produk yang dapat dikontrol. Metode pembuatan PSS menurut invensi ini terdiri dari pembuatan larutan polistirena, dan pada saat yang sama, menyiapkan larutan agen pensulfonasi berupa asam sulfat, kemudian dilanjutkan dengan mencampurkan larutan polistirena dan larutan agen pensulfonasi dalam, sambil dilakukan pengadukan. Kemudian, menyiapkan dan menyalakan sumber laser kejut dan mengarahkan sumber laser kejut tersebut agar fokus di tengah reaktor selama maksimal 60 menit, dan menghentikan reaksi dengan menuangkan larutan yang telah direaksikan pada larutan non- pelarut dari polistiren, seperti metanol. Proses ini memberikan stimulasi tidak kontinu sehingga dapat menghindari reaksi lain yang tidak diharapkan sehingga dapat menghasilkan produk akhir yang diinginkan.</t>
  </si>
  <si>
    <t>KOMPOSISI BIOKOMPOSIT PLASTIK PATI TERPLASTISASI/LOGAM OKSIDA(TPS/LO)</t>
  </si>
  <si>
    <t>Invensi ini berkaitan tentang komposisi biokomposit plastik pati terplastisasi/logam oksida (TPS/LO) khususnya berupa logam oksida seng oksida (ZnO) dan titanium dioksida (TiO2). Komposisi logam oksida dalam TPS/LO menurut invensi ini mengandung ZnO antara 0,1 phr hingga 2,0 phr; TiO2 0,1 hingga 2,0 phr yang memiliki karakteristik antibakteri pada zona hambat bakteri antara 9,00 mm hingga 21,25 mm; memiliki kekuatan-tarik antara 4,80 MPa hingga 7,50 MPa.</t>
  </si>
  <si>
    <t>FORMULASI MINUMAN KESEHATAN SIAP MINUM YANG MENGANDUNG AIR MADU, CINCAU HITAM, PROBIOTIK DAN SUPLEMEN EKSTRAK KULIT MANGGIS</t>
  </si>
  <si>
    <t>Invensi ini berhubungan dengan formulasi minuman kesehatan siap minum air madu cincau hitam probiotik plus suplemen ekstrak kulit manggis (AMCPro+EM) dan proses pembuatannya. Komposisi minuman air madu cincau hitam probiotik ini sedikitnya mengandung air madu, cincau hitam, konjak, Lactobacillus plantarum Mar8 dan ekstrak kulit manggis. Proses pembuatan minuman kesehatan siap minum AMCPro+EM menurut invensi ini meliputi penyediaan biakan bakteri probiotik, pencampuran air madu, cincau hitam, konjak, penambahan probiotik ke dalam campuran air madu dan cincau hitam, pencetakan, dan pengemasan. Produk yang dihasilkan merupakan produk minuman kesehatan yang memiliki kandungan antioksidan dan polifenol yang tinggi, memiliki sifat anti obesitas, dan mengandung sel-sel probiotik dengan stabilitas tinggi dan dalam jumlah yang mencukupi sebagai probiotik (108-109 cfu/ml). Minuman kesehatan yang siap minum ini (AMCPro+EM) memenuhi standar keamanan terhadap kandungan mikroba yang dikeluarkan oleh Badan Pengawas Obat dan Minuman.</t>
  </si>
  <si>
    <t>PROSES PENGAYAAN KANDUNGAN OMEGA 3 PADA MINYAK IKAN LEMURU SECARA ENZIMATIS DAN PRODUK YANG DIHASILKANNYA</t>
  </si>
  <si>
    <t>Invensi ini bertujuan untuk menyediakan minyak ikan kaya omega 3 dari minyak ikan lemuru. Proses pengayaan omega 3 secara enzimatis dengan menggunakan enzim lipase komersial terdiri dari tahapan ; a) menimbang minyak ikan lemuru sebanyak 12,5%-25% (b/v) dan menempatkannya ke dalam suatu reaktor 1 liter; b) menambahkan pelarut n-heksana pa. sebanyak 12,5%-25% (b/v) ke dalam reaktor 1 liter(a); c) membuat larutan stok enzim lipase komersial 2 - 10 % dalam bufer fosfat 0,1 M pH: 5,7 ; d) menambahkan 0,2 -1 % b/v enzim lipase ke dalam reaktor 1 liter; e) menambahkan bufer fosfat 0,1 M pH: 5,7 sebanyak 50%-62,5% (v/v) ke dalam reaktor 1 liter; f) mengalirkan gas nitrogen ke dalam reaktor 1 liter; g) melakukan pengadukkan hasil tahap (f) pada suhu 45 - 55 °C, selama 4 -25 jam, dengan kecepatan 50- 150 rpm; h) menghentikan reaksi enzimatis dengan menambahkan methanol sebanyak 0,125%-0,5% v/v.</t>
  </si>
  <si>
    <t>SUATU ALAT BANTU PENGUKUR TITIK BERAT ROKET</t>
  </si>
  <si>
    <t>Invensi ini berhubungan dengan suatu alat bantu pengukur titik berat roket yang terdiri dari: komponen kerangka body (1) yang berfungsi sebagai komponen utama penopang dari alat bantu pengukur titik berat roket, komponen rel roller (2) merupakan dua batang logam kaku yang sama panjang dipasang pada kerangka body (1) sebagai dasar landasan pengarah roller supaya dengan mudah bergerak, timbangan A (3) berfungsi sebagai alat ukur berat roket ketika sebagian roket berada di tumpuan roller A (5), timbangan B (4) berfungsi sebagai alat ukur berat roket ketika sebagian roket berada di tumpuan roller B (6), roller A (5) berfungsi sebagai dudukan roket pertama ketika dilakukan proses pengukuran titik berat; dan roller B (6) berfungsi sebagai dudukan roket kedua ketika dilakukan proses pengukuran titik berat; Keistimewaan dari alat bantu pengukur titik berat roket ini adalah adanya dua timbangan (A dan B) yang bisa diatur jaraknya sehingga fleksibel dalam proses perhitungan titik berat roket.</t>
  </si>
  <si>
    <t>ALAT PENGGERAK SIRIP ROKET DENGAN SISTEM MEKANIS RODA GIGI</t>
  </si>
  <si>
    <t>Invensi ini berhubungan dengan rekayasa sebuah alat penggerak (actuator) sirip roket (fin) untuk bidang kendali (control surface) terutama wahana roket kendali dan pesawat UAV berkecepatan tinggi, secara lebih khusus invensi ini berhubungan dengan perekayasaan alat penggerak sirip wahana roket kendali atau pesawat UAV berkecepatan tinggi yang menggunakan sistem mekanisme servo-gear (penggerak-roda gigi), agar perubahan gerak bidang kendali seperti elevator, aileron, maupun rudder dapat dilakukan dengan baik, meskipun wahana mengalami gaya yang cukup besar, sehingga kestabilan dinamika terbang wahana dapat dicapai pada kecepatan tinggi, dimana invensi ini terdiri dari: servo [3], gear (roda gigi) 1 [4], gear (roda gigi) 2 [5], gear (roda gigi) 3, gear (roda gigi) 4 [7], encoder [8], sirip [1].</t>
  </si>
  <si>
    <t>METODA UNTUK MENDETEKSI RESPON METADON PADA PASIEN REHABILITASI NAPZA BERBASIS SINYAL AKTIVITAS ELEKTRIK OTAK</t>
  </si>
  <si>
    <t>Invensi ini mengungkap suatu metoda untuk mendeteksi respon metadon pada pasien rehabilitasi NAPZA dengan memanfaatkan sinyal aktivitas elektrik otak. Pada tahap awal pasien diseleksi dengan tes tertulis dan tes urine, kemudian dilakukan perekaman sinyal aktivitas elektrik otak menggunakan alat kuantitatif EEG dan software tertentu, yang dilanjutkan dengan analisis hasil. Analisis hasil dari metode ini dilakukan dengan melihat perubahan yang terjadi dari persebaran frekuensi sinyal theta, alpha, beta, dan gamma untuk masing-masing regional otak berdasarkan kanal elektroda pada hasil pemetaan sinyal aktivitas elektrik otak dengan peningkatan amplitude sekitar 5 sampai 30% dimana alpha dan beta cenderung meningkat lebih tinggi.</t>
  </si>
  <si>
    <t>RANGKA RODA PENDARATAN UNTUK PESAWAT TERBANG TANPA AWAK</t>
  </si>
  <si>
    <t>Suatu rangka roda pendaratan untuk pesawat tanpa awak yang terdiri atas: rangka roda pendaratan utama berbentuk busur (1) yang pada kedua bagian ujung dari rangka tersebut disediakan dengan rumahan roda (3) untuk menghubungkan rangka roda pendaratan dengan roda (4), dan pada bagian tengah dari rangka roda pendaratan tersebut dihubungkan dengan rumahan rangka roda pendaratan (6), dimana pada kedua titik pertemuan antara bagian membusur dan bagian horizontal dari rangka roda pendaratan tersebut disediakan dengan setidaknya dua sambungan pin (7,8) sebagai sarana penghubung antara rangka roda pendaratan utama dan rumahan rangka roda pendaratan (6) dari badan pesawat.</t>
  </si>
  <si>
    <t>MESIN SANGRAI KOPI DENGAN PEMANAS BARA LIQUEFIED PETROLEUM GAS DAN PEREKAM SUHU OTOMATIS</t>
  </si>
  <si>
    <t>Invensi ini berhubungan dengan suatu mesin sangrai kopi lebih khususnya mesin sangrai kopi dengan pemanas menggunakan pemanas bara Liquefied Petroleum Gas dengan menggunakan pemanas berbahan bakar gas yang disalurkan menuju lempeng keramik berpori yang menghasilkan bara untuk memanaskan drum berbentuk silinder. Invensi ini dilengkapi dengan perekam suhu otomatis untuk menyimpan data hasil pembacaan sensor suhu di dalam drum sangrai, data suhu sangrai yang terekam di dalam kartu penyimpan dapat dilihat pada perangkat lunak, selanjutnya dapat dimanfaatkan sebagai basis data.</t>
  </si>
  <si>
    <t>PROSES PEMBUATAN PEPTIDA REKOMBINAN INTERFERON α-2b MENGGUNAKAN INANG LACTOCOCCUS LACTIS PADA YOGHURT</t>
  </si>
  <si>
    <t>Invensi ini bertujuan untuk menyediakan proses pembuatan peptida rekombinan interferon-α 2b menggunakan bakteri L. lactis untuk digunakan sebagai protein terapeutik dan antikanker. Tahapan–tahapan proses pembuatan peptida rekombinan tersebut menurut invensi ini yaitu: melakukan konstruksi KBT sintetik penyandi IFN-α 2b, mengisolasi gen sintetik IFN-α 2b dari vektor rekombinan pMAT-IFN, ligasi dan transformasi ke dalam L. lactis, isolasi dan karakterisasi plasmid rekombinan, ekspresi dan karakterisasi peptida rekombinan dengan dot blot, SDS PAGE dan Western blot. Invensi ini juga membuat model ekspresi protein rekombinan yaitu IFN-α 2b pada selain media tumbuh yaitu pada yoghurt melalui tahapan-tahapan proses pembuatan kultur induk, kultur intermediate (semi massal) dan kultur bulk (massal) menggunakan susu skim 10% untuk menghasilkan F3 bakteri rekombinan yang siap diinokulasikan, bersama dengan starter yoghurt komersial, pada susu untuk menghasilkan yoghurt yang mengandung IFN-α 2b sebagai antikanker yang dibuktikan dengan dot blot, SDS PAGE, western blot dan uji sitotoksisitas (uji MTT).</t>
  </si>
  <si>
    <t>METODE DETEKSI AWAN DAN BAYANGANNYA UNTUK CITRA SATELIT SENTINEL-2</t>
  </si>
  <si>
    <t>Invensi ini berhubungan dengan metode deteksi awan dan bayangannya untuk citra satelit Sentinel-2. Invensi ini dalam mendeteksi awan dan bayangannya menggunakan metode berbasis citra multitemporal. Invensi ini dapat mendeteksi semua jenis awan seperti awan tebal, awan tipis, cirrus dan haze, baik di atas daratan maupun lautan. Invensi ini menggunakan metode berbasis citra multitemporal dan menggunakan nilai reflektan yang sudah terkoreksi Top of Atmosphere (TOA) dari kanal 2,3,4,8A, dan 11 dari citra target dan nilai reflektan dari kanal 2,3,4,8A dan 11 dari citra acuan. Metode ini menggunakan data ketinggian (digital elevation model) untuk membedakan wilayah daratan dan lautan.Kelebihan dari invensi ini dapat digunakan untuk deteksi untuk semua jenis awan dan bayangannya, baik berada di atas daratan maupun lautan. Kelebihan lainnya adalah invensi ini dapat diterapkan untuk wilayah global seperti tropis dan subtropis utara maupun subtropis selatan. Kelebihan lainnya adalah hasil dari invensi ini mempunyai akurasi tinggi. Invensi ini diterapkan secara otomatis dan mempunyai kecepatan yang tinggi sehingga dapat mendukung operasional pengolahan data besar (big data) untuk Sentinel-2.</t>
  </si>
  <si>
    <t>METODE DETEKSI AWAN DAN BAYANGANNYA UNTUK CITRA SATELIT LANDSAT 8</t>
  </si>
  <si>
    <t>Invensi ini berhubungan dengan metode deteksi awan dan bayangannya untuk citra satelit Landsat 8. Invensi ini berbasis citra multitemporal yang dapat mendeteksi semua jenis awan seperti awan tebal, awan tipis, cirrus dan haze. Invensi ini berlaku untuk awan dan bayangannya baik di atas daratan maupun lautan. Invensi ini menggunakan metode berbasis citra multitemporal dan menggunakan nilai reflektan yang sudah terkoreksi Top of Atmosphere (TOA) dari kanal 2,3,4,5,6 dan 9 dari citra target dan nilai reflektan dari kanal 2,3,4,5 dan 6 dari citra acuan, dan nilai brightness temperature (BT) dari kanal 11 dari citra target. Metode ini menggunakan data ketinggian (digital elevation model) untuk membedakan wilayah daratan dan lautan. Kelebihan dari invensi ini dapat digunakan untuk deteksi untuk semua jenis awan dan bayangannya, baik berada di atas daratan maupun lautan. Kelebihan lainnya adalah invensi ini dapat diterapkan pada wilayah global seperti tropis dan sub tropis. Kelebihan lainnya adalah hasil dari invensi ini mempunyai akurasi tinggi. Invensi ini diterapkan secara otomatis dan mempunyai kecepatan yang tinggi sehingga dapat mendukung operasional pengolahan data besar (big data) untuk citra Landsat 8.</t>
  </si>
  <si>
    <t>ALAT PEMISAH PEMBEDA TINGGI PERMUKAAN LARUTAN NUTRISI</t>
  </si>
  <si>
    <t>Invensi terkait alat pemisah pembeda tinggi permukaan larutan nutrisi terdiri dari bak larutan nutrisi dengan sekat pemisah pembeda tinggi permukaan larutan nutrisi. Larutan nutrisi dengan electro conductivity (EC) dan derajat keasaman (pH) terkontrol di dalam drum pencampur larutan nutrisi, perlu dialirkan ke bak larutan nutrisi untuk keperluan budidaya tanaman hidroponik. Diperlukan pompa air submersible untuk sirkulasi larutan nutrisi dari drum pencampur larutan nutrisi ke bak larutan nutrisi kemudian menuju talang air berisi tanaman hidroponik, kemudian kembali ke bak larutan nutrisi untuk selanjutkan dialirkan ke drum pencampur larutan nutrisi untuk dikontrol besarnya electro conductivity (EC) dan derajat keasaman (pH) nya.</t>
  </si>
  <si>
    <t>FORMULASI SOLID PERFUME DARI CAMPURAN MINYAK ATSIRI BERBAHAN DASAR LEMAK COKLAT</t>
  </si>
  <si>
    <t>Invensi ini berhubungan dengan suatu komposisi solid perfume dengan memanfaatkan lemak coklat sebagai bahan baku dan minyak atsiri sebagai aroma yang memiliki kemampuan sebagai pengharum tubuh yang lebih kompak dan praktis serta memberikan efek aromaterapi. Komposisi utama sediaan ini mengandung minyak nilam, minyak jahe, minyak melati, minyak cengkeh dan minyak sereh serta lemak coklat dan beeswax sebagai matriks. Metode dispersi padat dalam membuat produk dalam invensi ini dimaksudkan untuk membuat zat aktif (minyak atsiri) yang bersifat hidrofobik mudah meresap pada kulit saat digunakan.</t>
  </si>
  <si>
    <t>BATA BETON BERDENSITAS RENDAH</t>
  </si>
  <si>
    <t>Invensi ini berkaitan dengan suatu komposisi bata beton (paving block) yang berdensitas rendah, lebih khususnya suatu komposisi bata beton berdensitas rendah yang terbuat dari semen, lempang bekah buatan (hidroton), dan pasir. Penggunaan bata beton menurut invensi ini ditujukan untuk pemasangan lantai bagi pejalan kaki dan pada taman. Bata beton pada invensi ini memiliki komposisi volume dengan perbandingan bahan pengikat dan bahan agregat sebesar 1:3. Bahan pengikat pada invensi ini yaitu semen atau abu terbang (fly ash) atau kombinasi keduanya. Sedangkan bahan agregat terdiri dari hidroton dan pasir. Komposisi bata beton yang terdiri dari semen sebanyak 25% volume total dan hidroton sebanyak 50-100% terhadap volume bahan agregat dan pasir sebanyak 0-50% terhadap volume bahan agregat memiliki kuat tekan 13,12 - 19, 27 MPa dan densitas 1,4 - 1,7 g/cm3. Sedangkan bata beton yang terdiri dari semen sebanyak 90-100% dari volume bahan pengikat dan abu terbang sebanyak 0-10% dari volume bahan pengikat serta hidroton sebanyak 50-100% terhadap volume bahan agregat dan pasir sebanyak 0-50% terhadap volume bahan agregat memiliki kuat tekan 16,45 - 20, 69 MPa dan densitas 1,5 -1,7 g/cm3.</t>
  </si>
  <si>
    <t>Alat Bantu Pemasangan Jig Uji Tarik</t>
  </si>
  <si>
    <t>Suatu alat bantu pemasangan jig uji tarik terdiri dari: rangka penyangga bagian bawah (2) berbentuk ersegi empat, penyangga dudukan jig (3) sebagai tempat menyimpan jig uji tarik (1), rangka penyangga vertikal (5) yang dipasang di atas rangka penyangga bawah (2) untuk tempat naik-turunnya penyangga dudukan jig (3), katrol atas (4) yang dipasang di bagian atas rangka penyangga vertikal (5), roda (6) yang terpasang pada rangka bawah (2) berfungsi untuk pergerakan alat bantu pemasangan jig uji tarik dan dapat diatur untuk penguncian agar alat bantu pemasangan jig tidak bergerak, rangka katrol bawah (7) yang dipasang di  bagian belakang rangka penyangga bawah (2), dan rangka genggam (9) yang dipasang pada bagian tengah rangka penyangga vertikal (5) dimana pada bagian atas rangka katrol bawah (7) dilengkapi dengan alat pengungkit katrol (8) untuk mengatur ketinggian penyangga dudukan jig (3) yang terhubung dengan rantai melalui katrol atas (4).</t>
  </si>
  <si>
    <t>Alat Penangkap Wadah Proyektil pada Alat Uji Tabrak Burung</t>
  </si>
  <si>
    <t>Invensi ini berhubungan dengan suatu alat penangkap wadah proyektil pada alat uji tabrak burung, lebih khusus lagi, invensi ini berhubungan dengan keseluruhan alat penangkap dan wadah proyektil pada alat uji tabrak burung, perlindungan yang dilakukan adalah dengan meningkatkan ketahanan wadah proyektil sehingga tidak cepat rusak setelah penggunaan berkali-kali, tujuan dari invensi ini adalah untuk menghasilkan konfigurasi wadah proyektil dan penahan wadah yang tahan lama dan wadah proyektil dapat digunakan berkali-kali.</t>
  </si>
  <si>
    <t>Wadah Proyektil Berbahan Komposit pada Alat Uji Tabrak Burung</t>
  </si>
  <si>
    <t>Invensi ini berhubungan dengan wadah proyektil berbahan komposit pada alat uji tabrak burung, lebih khusus lagi, invensi ini berhubungan dengan suatu wadah proyektil yang ditembakkan ke sasaran komponen pesawat pada uji tabrak burung. Bahan komposit yang dimaksud adalah gabungan dua bahan atau lebih yang masing- masing penyusunnya masih terlihat yaitu terdiri dari bahan matriks dan serat. Invensi ini ditujukan untuk mengganti wadah proyektil dari logam dengan bahan komposit. Bahan dari komposit yang terdiri dari serat baik serat alami maupun buatan dan resin pengikat serat memiliki berat yang lebih ringan dari logam. Selain itu modus kerusakan tumbukan wadah berbahan komposit lebih efisien untuk mendapatkan kecepatan tembak yang diinginkan.</t>
  </si>
  <si>
    <t>Alat Bantu Pemasangan Sampel Uji Tekan</t>
  </si>
  <si>
    <t>Invensi ini mengenai alat bantu pemasangan sampel uji tekan yang terdiri dari empat komponen jig (1) yang berbentuk kubus yang di bagian tengahnya disediakan dengan sedikitnya satu lubang sebagai sarana pemasangan batang untuk fiksasi, dan rangka pemegang sampel (3) berupa pelat yang berfungsi sebagai pemandu untuk meletakkan sampel (2) dengan tepat pada komponen jig (1), dimana rangka pemegang sampel (3) tersebut memiliki celah (3a) berbentuk “U” yang di kedua ujung lengannya tersebut berfungsi sebagai penjepit sampel (2) dan mengatur posisi sampel (2) tepat di sumbu tengah jig (1) dan memastikan lurus dan rata terhadap permukaan atas dan bawah jig (1), dan dimana di bagian belakang dari rangka pemegang sampel (3) tersebut disediakan dengan penopang (3b) yang juga berbentuk “U” dengan lebar celah selebar satu komponen jig.</t>
  </si>
  <si>
    <t>Alat Uji Statik Struktur Rangka Roda Pendarat Pesawat Tanpa Awak</t>
  </si>
  <si>
    <t>Invensi ini berhubungan dengan alat uji statik struktur rangka roda pendarat pada pesawat terbang tanpa awak yang terdiri dari suatu alas (4), suatu rig (1) untuk tempat dudukan motor penekan (5) dan sensor pengukur gaya (6) dimana rig (1) tersebut dipasang pada alas (4), rangka roda pendarat (2) sebagai benda yang akan diuji, suatu rel (3) untuk tempat bagian bawah rangka roda pendarat (2) yang dipasang pada alas (4), suatu sensor perpindahan posisi (7,7a) yang terletak pada kedua ujung rangka roda pendarat (2) untuk mengukur nilai perpindahan posisi arah mendatar dari rangka roda pendarat(2), dan suatu alas sensor pengukur gaya (8) yang terletak di antara sensor pengukur gaya (6) sebagai dudukan sensor pengukur gaya (6). Dimana rel (3) tersebut dilengkapi dengan penjepit rangka roda pendarat (3a) yang dapat diatur lebarnya sesuai dengan ukuran rangka roda pendarat (2) dan dimana pada bagian bawah alas sensor pengukur gaya (8) dilengkapi dengan sensor perpindahan posisi (7b) untuk mengukur nilai perpindahan posisi arah tegak dari rangka roda pendarat (2).</t>
  </si>
  <si>
    <t>METODE PEMBUATAN NANOFIBER PVA/ZnO/Grafena KOMPOSIT DAN PRODUK YANG DIHASILKAN</t>
  </si>
  <si>
    <t>Invensi ini berhubungan dengan suatu metode pembuatan nanofiber dan produk yang dihasilkannya, khususnya pembuatan nanofiber komposit yang tersusun atas polivinil alkohol (PVA), seng oksida (ZnO) , dan material grafena, serta produk yang dihasilkannya. Adapun tahapannya yaitu: mencampurkan serbuk PVA dengan nanopartikel ZnO dan grafena menggunakan konsentrasi tertentu; menambahkan air ke dalam campuran dan diaduk pada suhu 80-90°C selama 1-3 jam untuk melarutkan PVA sekaligus mendispersikan nanopartikel ZnO dan material grafena di dalam media larutan PVA; melakukan tahap pengadukan kedua selama sekurang-kurangnya 24 jam pada suhu 25-27 °C agar nanopartikel ZnO dan material grafena terdispersi merata; dan memintal larutan komposit menggunakan alat elektrospinning; dan melakukan proses ikat silang melalui pemanasan pada suhu 120-160°C selama 5-7 jam. Nanofiber komposit PVA/ZnO/grafena yang dihasilkan dari metode pembuatan tersebut memiliki peningkatan stabilitas dalam media air sebelum dan setelah perlakuan panas dan memiliki rentang diameter 70-350 nm.</t>
  </si>
  <si>
    <t>ALAT DAN METODE UNTUK MEMBENTUK LAPISAN TIPIS PADA ADONAN BERKADAR GULA TINGGI</t>
  </si>
  <si>
    <t>Suatu alat untuk membentuk lapisan tipis pada adonan berkadar gula tinggi menggunakan perangkat mekanis dengan memanfaatkan udara bertekanan, yang terdiri dari bagian penekan yang berfungsi sebagai penekan adonan yang berada di dalam container die (19); bagian cetakan merupakan bagian wadah untuk menampung adonan sekaligus tempat keluarnya adonan lapisan tipis keluar; dan bagian rangka. Metode untuk membentuk lapisan tipis pada adonan berkadar gula tinggi tersebut antara lain memasukkan adonan yang sudah siap dibentuk dimasukkan ke dalam container die (19), meletakkan 15 container die (19) ke bagian tengah rangka dengan meletakkan pelat penahan (191) ke batang penahan container die (18), mengaktifkan alat pembentuk lapisan tipis, dan mendapatkan lapisan tipis yang keluar dari lubang pembentuk (192).</t>
  </si>
  <si>
    <t>PEMBUATAN KOMPOSIT NANOKAOLIN/Fe2O3, MENGGUNAKAN RADIASI GELOMBANG MIKRO DAN PRODUK YANG DIHASILKANNYA</t>
  </si>
  <si>
    <t>Invensi ini berhubungan dengan suatu metode pembuatan komposit berbahan dasar nanokaolin dan Fe2O3 menggunakan radiasi gelombang mikro dan produk yang dihasilkannya. Komposit nanokaolin/Fe2O3 pada invensi ini memiliki ukuran 64- 156 nm dengan kristalinitas 32,37% serta berpotensi digunakan sebagai adsorben pada aplikasi pengolahan air dan gas udara. Adapun tahapannya yaitu: menggiling kaolin teraktivasi hingga mencapai ukuran 50-200 nm; melarutkan garam logam besi dalam pelarut etanol atau akuades dengan konsentrasi 0,2 M pada suhu 25-28 oC; menambahkan 0,15-1 gram nanokaolin ke dalam larutan garam logam besi; mengaduk campuran selama 60 menit pada suhu 25-28 oC; memanaskan campuran selama 1-10 menit sambil mempertahankan volume campuran; dan mengeringkan campuran nanokaolin/Fe2O3 pada suhu 100oC tanpa proses penyaringan. Garam logam besi yang digunakan pada invensi ini lebih disukai Fe(NO3)3 dan FeCl3. Selain itu, berdasarkan metode pembuatan tersebut, kristalinitas kaolin teraktivasi 43,83%, nanokaolin 35,61%, dan Fe2O3 15,60%.</t>
  </si>
  <si>
    <t>METODE UJI KESAMAAN GAYA DORONG MOTOR ROKET PADAT KOMPOSIT UNTUK DIAPLIKASIKAN PADA MOTOR ROKET KERON, MOTOR ROKET 100, MOTOR ROKET 1220, MOTOR ROKET 320, MOTOR ROKET 450, MOTOR ROKET 550</t>
  </si>
  <si>
    <t>Suatu metode uji kesamaan gaya dorong motor roket padat komposit dengan menggunakan data yang diperoleh dari kurva gaya dorong lawan waktu pembakaran yang mana kurva merupakan hasil uji statik. Uji kesamaan dilakukan dengan langkah-langkah sebagai berikut, mengambil setidaknya tiga buah kurva hasil uji statik motor roket padat pada komposisi propelan yang sama, menempatkan kurva-kurva pada butir (a) tersebut pada koordinat kartesian agar bisa dilihat nilai Y pada X yang ditetapkan, menetapkan setidaknya 14 nilai X dari butir (b) pada axis pada kurva pertama, menginterpolasikan setiap nilai X pada kurva agar bisa diperoleh nilai Y dari butir (b), memperoleh setidaknya 14 nilai Y dari butir (b) untuk kurva pertama, melakukan langkah-langkah pada butir (a) sampai butir (e) di atas untuk kurva kedua, dan kurva berikutnya, memperoleh setidaknya 14 nilai Y dari butir (b) untuk kurva kedua dan kurva berikutnya, menguji rata-rata nilai Y dari butir (e) dan butir (g) dengan menggunakan analisis variansi satu jalur untuk mengetahui ada tidaknya perbedaan diantara ketiga kurva, menyimpulkan ada tidaknya perbedaan dari ketiga kurva gaya dorong tersebut. Langkah-langkah tersebut di atas dapat digunakan juga untuk uji beda tekanan ruang bakar motor roket.</t>
  </si>
  <si>
    <t>KOMPOSISI MEDIUM AKTIVASI BAKTERI PROBIOTIK DAN PROSES PEMBUATANYA</t>
  </si>
  <si>
    <t>Invensi ini berhubungan dengan komposisi medium aktivasi bakteri probiotik dan proses pembuatanya, khususnya mengenai komposisi medium aktivasi untuk bakteri asam laktat dan Bacillus serta proses pembuatanya. Komposisi medium aktivasi bakteri probiotik terdiri dari campuran protein 7,5-45%, pollard 10-52,5% dan dekstrosa 25-75%. Proses pembuatan medium aktivasi bakteri probiotik menurut invensi ini terdiri dari tahapan pembuatan campuran protein; pencampuran protein dengan pollard; pengeringan campuran; sterilisasi dekstrosa; penggilingan campuran protein dan dekstrosa; pencampuran campuran protein dan dekstrosa.</t>
  </si>
  <si>
    <t>MODULATOR OPTIK COPLANAR STRIPLINE FREKUENSI 10 GHZ UNTUK RADIO-OVER-FIBER</t>
  </si>
  <si>
    <t>Invensi ini berupa suatu modulator optik coplanar stripline yang bekerja pada frekuensi 10 GHz dengan perwujudan terdiri dari suatu pemandu gelombang optik berupa kristal LiNbO3 dengan struktur Coplanar Stripline (CPS) yang dicirikan berbentuk larik yang terhubung ke elektroda feeding utama melalui 2 tingkat percabangan yang tersambung melalui elektroda penyesuai. Ujung lain dari elektroda feeding utama dihubungkan dengan konektor jenis Sub Miniature version A yang berfungsi untuk menghubungkan dengan antena atau perangkat lainnya.</t>
  </si>
  <si>
    <t>SISTEM SIRKULASI LARUTAN NUTRISI HIDROPONIK DENGAN PPM DAN PH TERKONTROL</t>
  </si>
  <si>
    <t>Invensi ini berkaitan dengan suatu sistem sirkulasi larutan nutrisi untuk budidaya tanaman hidroponik, dimana memiliki bak penampung ganda yang terhubung dan memiliki sekat yang bisa diubah posisinya. Salah satu penampung tersebut memiliki piranti pengaduk untuk mencampurkan larutan nutrisi dan beberapa sensor pemonitor nutrisi. Bak penampung kedua memiliki sekat yang dapat diubah posisinya dan terdapat pompa air submersible yang memompa larutan nutrisi naik menuju talang pipa berisi tanaman hidroponik. Kedua bak penampung ini saling terhubung satu sama lain. Sekat pemisah didesain terbuat dari bahan plastik plat antara bagian bak penampung kedua bertujuan untuk mengatur debit rembesan larutan nutrisi yang dikehendaki yang bila digabung dengan debit aliran nutrisi dari drum pencampur/pengontrol besarnya ppm dan pH larutan nutrisi ke bak penampung berisi pompa, sehingga tidak terjadi pengurangan volume air pada bak tersebut.</t>
  </si>
  <si>
    <t>Alat Pencacah Limbah Kakao</t>
  </si>
  <si>
    <t>Limbah kulit buah kakao terdiri dari 75 % dari total buah 5 kakao, yang memiliki potensi mencemari lingkungan dan juga sebagai media serangga dan bakteri yang merusak tanaman berkembang biak. Alat pencacah limbah kakao dapat mengolah limbah kakao menjadi bahan kompos, yang meliputi: Suatu rangka (1), bertipe siku memiliki kaki, yang di bagian bawah terpasang buah roda pemindah (9) pada setiap kakinya agar dapat berpindah dengan mudah. Rangkaian pisau pencacah limbah kakao (2) berputar digerakkan oleh motor penggerak (8) ditopang oleh rangka penahan motor (7) bertipe U, yang putarannya diteruskan ke katrol penerus motor (5) tipe b. Rumah pisau pencacah (3) berbentuk setengah tabung berbahan plat logam yang tertutup rapat oleh kunci pengikat (12). Pisau perobek (2a) berbentuk pisau tajam bergerigi, dan pisau pemotong (2b) berbentuk pisau tajam lurus berbahan baja karbon tipe ASTM A29. Sudu pengarah untuk mengarahkan cacahan, poros selubung (2d) yang berbentuk silindris yang di dalamnya menyatu dengan poros utama pemutar (2d) berbetuk silindris pejal. Pisau penyisir (2f) terdiri dari 4 buah pisau berbahan baja karbon tipe ASTM A29 yang menempel di badan rumah pisau pencacah (3) menggunakan karbon tahan karat, alat pencacah limbah kakao ini menjadi lebih tahan lama.</t>
  </si>
  <si>
    <t>METODE PENGUKURAN JARAK PADA OBJEK BERGERAK MENGGUNAKAN KAMERA</t>
  </si>
  <si>
    <t>Invensi ini berkaitan dengan suatu metode untuk mengukur jarak kendaraan yang berada di depan pengemudi dengan menggunakan kamera dijital dan menggunakan analisa Haar Cascade Classifier. Tahapan-tahapannya yaitu mengukur dimensi sebenarnya dari suatu ojek yang ingin diukur jaraknya; menentukan parameter intrinsik kamera; mengumpulkan database berupa kumpulan citra dijital positif dan negatif; menangkap citra dijital objek bergerak menggunakan kamera; menghitung jarak objek; dan memperoleh jarak objek, yang dicirikan dengan nilai elemen pada baris ke 3 dari matriks translasi. Pada tahapan penghitungan jarak objek, dicirikan dengan membandingkan data citra dijital objek bergerak dengan database. Setelah itu mengolah data menggunakan parameter intrinsik kamera dan mengikuti persamaan homograpi sebagai berikut: dimana: • adalah skalar atau pengali proporsional; • adalah posisi/koordinat kartesian 2 dimensi objek yang diukur yang merupakan lokasi titik titik sudut persegi yang membingkai objek pada citra dijital; • adalah matriks objek berisi lokasi titik titik sudut; • objek pada ruang 3 dimensi dengan ukuran sebenarnya; • adalah matriks rotasi dan translasi merupakan matrik yang ingin kita hitung untuk mendapatkan hasil akhir berupa jarak objek; dan • adalah matrik parameter intrinsik kamera.</t>
  </si>
  <si>
    <t>PENGUKUR BERAT BERBASIS MAKROBENDING FIBER OPTIK</t>
  </si>
  <si>
    <t>Invensi ini berhubungan dengan suatu pengukur berat objek menggunakan gejala rugi rugi lengkungan dari fiber optik yang meliputi laser, kopler fiber optik, sensor pengukur beban, unit pengkondisi sinyal, unit data akusisi, dan tampilan. Invensi ini tahan terhadap gangguan gelombang elektromagnetik dan meliliki bidang ukur yang besar. Pengukur berat berbasis fiber optik di dalamnya terdapat material elastis dan fiber optik yang berbentuk lilitan dengan diameter dan jarak tertentu. Prinsip kerja sensor pengukur berat berbasis fiber optik ini menggunakan perhitungan rugi-rugi daya optik akibat lekukan makro fiber optik oleh tekanan beban yang mengenai sensor. Sinyal keluaran dari sensor fiber optik dan referensi diolah oleh unit pengkondisi sinyal, dibaca dan dihitung dalam unit akusisi data menjadi suatu data berat yang diukur. Sistem pengukur ini dapat digunakan untuk menentukan berat objek yang diam maupun bergerak.</t>
  </si>
  <si>
    <t>FORMULASI BAKTERI Sphingobium Sp SPIND DAN Sphingobium Sp SPDOME UNTUK MEMULIHKAN KERETAKAN UNTUK SEMEN BETON DAN MORTAR DI LINGKUNGAN SALIN DAN ATAU ALKALIN</t>
  </si>
  <si>
    <t>Invensi ini menggunakan campuran bakteria terseleksi Sphingobium sp SPIND dan Sphingobium sp SPDOME, dalam suatu formula bahan untuk memulihkan keretakan pada matriks dan struktur beton dan mortar, terutama di lingkungan salin dan alkalin. Bahan pemulihan ini disiapkan dalam bentuk suspensi dan atau butiran granul untuk dapat diaplikasikan pada berbagai tipe semen. Bakteria akan segera tumbuh dalam retakan matriks yang terisi air dan akan memetaboilisma kalsium-kalsit dalam semen dan merekatkannya dengan senyawa sphingolipida untuk mengisi retakan tersebut. Aplikasi invensi ini dapat mencegah dan memperbaiki keretakan serta menstabilkan matriks dan struktur beton dan mortar, sesuai fungsi teknisnya, pada berbagai tempat berbeda, terutama namun tidak terbatas di area dengan kondisi basah, kering, panas, kadar salin dan alkalin relatif tinggi, seperti di daerah pantai berpasir, rawa, payau, muara dan laut.</t>
  </si>
  <si>
    <t>KOMPOSISI NANOPARTIKEL KITOSAN-NATRIUM TRIPOLIFOSFAT DENGAN PENAMBAHAN POLIANION LAIN</t>
  </si>
  <si>
    <t>Invensi ini berkaitan dengan suatu komposisi formulasi nanopartikel Kitosan-natrium tripolifosfat dengan penambahan polianion jenis lainnya yaitu alginat, karagenan dan natrium dodesil sulfat dengan metode gelasi ionik. Penambahan polianion lain pada nanopartikel Kitosan-natrium tripolifosfat ini upaya untuk meningkatkan stabilitas nanopartikel Kitosan-natrium tripolifosfat. Dengan adanya penambahan polianion lain tersebut maka dapat meningkatkan sifat fisik nanopartikel yang dihasilkan sehingga nanopartikel akan lebih stabil dalam media biologis.</t>
  </si>
  <si>
    <t>FORMULASI BAKTERIA SPHINGOBIUM UNTUK MEMULIHKAN KERETAKAN SEMEN BETON DAN MORTAR</t>
  </si>
  <si>
    <t>Invensi ini berkenaan dengan suatu formulasi bakteria terseleksi Sphingobium sp, dimana lebih disukai Sphingobium sp SPDOME dalam bahan pemulihan keretakan struktur matriks beton dan Sphingobium sp SPIND untuk keretakan matrik mortar dan perbaikan keretakan serta stabilisasi matriks dan struktur beton sesuai design tekniknya. Formula menurut invensi ini terdiri dari bakteria Sphingobium sp., media kaldu pertumbuhan bakteria Sphingobium; media kaldu pertumbuhan Bacillus megaterium, media kaldu produksi kultur bakteria Sphingobium dan Bacillus megaterium, dan bahan inventif. Formula ini dapat ditambahkan pada campuran beton dan mortar pada saat pengadukan, maupun dapat digunakan langsung pada matriks beton dan mortar yang mengalami keretakan.</t>
  </si>
  <si>
    <t>PROSES PEMURNIAN PENINGKATAN KADAR OKSIDA BESI PADA PASIR BESI ALAM</t>
  </si>
  <si>
    <t>Invensi ini berkaitan dengan proses pemurnian pasir besi dengan cara meningkatkan kadar oksida besi (Fe2O3) berupa kadar hematite (α-Fe2O3). Adapun tahapan proses tersebut diantaranya pemisahan material non-magnetik, penghalusan pasir besi, pelarutan dengan asam dan basa pekat, serta pembakaran di dalam tungku. Pemisahan material non-magneitk dilakukan dengan cara menempelkan magnet permanen dengan kekuatan sekurang-kurangnya 2.000 Gauss pada pasir besi, sedemikian hingga pengotor yang tidak menempel kemudian dibuang. Sedangkan penghalusan pasir besi menggunakan ball mill sehingga diperoleh serbuk pasir besi lolos 400 mesh. Pada tahap ini, serbuk pasir besi dilarutkan pada asam pekat kemudian pada basa pekat untuk kemudian endapan hasil pelarutan dengan basa pekat diambil dan dibakar di dalam tungku pada temperatur 700-850°C selama 2-3 jam. Pasir besi hasil pemurnian dengan kadar hematite (α-Fe2O3) sebesar 98,8% dan magnetite (Fe3O4) sebesar 1,2%.</t>
  </si>
  <si>
    <t>Komposter Tipe Drum Berputar</t>
  </si>
  <si>
    <t>Invensi ini berkenaan dengan komposter tipe drum berputar berfungsi untuk melakukan proses pengomposan limbah organik dengan menggunakan motor penggerak dari energi listrik, sehingga komposter dapat berputar dengan kecepatan yang rendah. Di dalam komposter dipasang tiga buah sirip pengaduk untuk mengaduk bahan yang dikomposkan. Di samping kanan komposter dipasang blower untuk menambah udara, agar kelembaban bahan yang dikomposkan merata. Di samping kiri komposter dipasang motor penggerak 2 HP dan reducer untuk mengurangi kecepatan putaran. Proses pengomposan dengan menambahkan bioaktivator untuk mempercepat proses pengomposan dan menambahkan bahan penggembur, dimasukkan ke dalam komposter dan didiamkan sampai matang. Setiap harinya dilakukan pengadukan selama 30 menit pada pagi dan sore hari dengan menyalakan motor penggerak listrik, yang akan membalikan dan meratakan pencampuran semua bahan baku kompos di dalamnya. Disamping itu, adanya blower dan sirip pengaduk berfungsi untuk menaikan homogenitas aneka bahan serta meningkatkan aerasi.</t>
  </si>
  <si>
    <t>METODE PENGUKURAN SENYAWA 4-NONILFENOL MENGGUNAKAN KROMATOGRAFI GAS DENGAN DETEKTOR NYALA (GC-FID)</t>
  </si>
  <si>
    <t>Invensi ini berkaitan dengan suatu metode pengukuran senyawa 4-nonilfenol, khususnya suatu suatu metode pengukuran senyawa 4- nonilfenol secara kromatografi gas dengan detektor nyala (GC-FID) menggunakan kolom HP-5. Metode pengukuran menurut invensi ini dilakukan melalui tahapan mengencerkan senyawa 4-nonilfenol menggunakan metanol; menginjeksikan senyawa 4-nonilfenol ke dalam alat kromatografi gas; dan menggunakan kromatogram yang dihasilkan untuk menentukan kosentrasi senyawa 4-nonilfenol berdasarkan kurva kalibrasi. Metode pengukuran menurut invensi ini memiliki nilai akurasi di atas 99% dengan limit deteksi sebesar 0,05 ug/mL dan limit konsentrasi kuantifikasi 0,105 ug/mL.</t>
  </si>
  <si>
    <t>FORMULASI PENDEGRADASI MINYAK BERBAHAN DASAR BAKTERI DAN MINERAL</t>
  </si>
  <si>
    <t>Invensi ini berhubungan dengan formulasi pendegradasi minyak berbahan dasar bakteri dan mineral yang terdiri dari bakteri Alcanivorax sp., Pseudomonas sp., dan Bacillus sp. sebanyak 50%-70% (v/b) dengan kepadatan 107-108 CFU/ml; dan batuan berpori sebanyak 30%-50% (b/v). Batuan berpori yang digunakan dapat berupa perlit, vermikulit, silika dan zeolit. Selain itu, berdasarkan formulasi tersebut, maka dihasilkan produk pendegradasi minyak yang memiliki kepadatan 106-107 CFU/g dan mampu mendegradasi minyak 100.000 ppm dalam skala mikrokosm hingga 70-80% dalam 21 hari.</t>
  </si>
  <si>
    <t>METODE PEMBUATAN MAGNET PERMANEN SrFe12O19 DARI PASIR BESI ALAM</t>
  </si>
  <si>
    <t>Suatu metode pembuatan magnet permanen stronsium heksaferlt (SrFe12O19) menggunakan bahan baku pasir besi alam melalui beberapa tahapan proses. Pasir besi digiling lalu dilarutkan dengan asam klonida (HCI) untuk menghasilkan besi klorida. Larutan besi klorida dicampur dengan stronsium klorida, kemudian diteteskan ke dalam larutan natrium hidroksida (NaOH) 4 Molar. Larutan tersebut distiring IaIu diendapakan, Endapan ini kemudian dimurnikan, dikeringkan lalu dikalsisansi pada suhu 900°C, 1000°C, 1100°C dan 1200°C hingga nenghasilkan serbuk stronsium heksaferit. Serbuk tersebut kemudian dicetak dalam bentuk pelet lalu disinter pada suhu 1000°C. Setelah itu pelet dimagnetisasi dengan inpuls magnetizer hingga menjadi magnet permanen stronsium heksaferit. Keunggulan dalam invensi ini adalah sumber bahan baku yang digunakan yakni pasir besi alam sangat melimpah dan mudah didapatkan, metode yang digunakan juga mudah serta sederhana tapi efisien untuk membuat material strosium heksaferit yang kemudian dijadikan magnet permanen.</t>
  </si>
  <si>
    <t>PRODUK LEMBARAN BUAH YANG MENGANDUNG PISANG, MANGGA, DAN BUAH NAGA</t>
  </si>
  <si>
    <t>Invensi ini berkenaan produk lembaran buah dan bahan lainnya. Komposisi produk mengandung pisang, mangga, buah naga merah, gum arab, sorbitol, dan air. Proses pembuatan lembaran buah menurut invensi ini terdiri dari tahapan sortasi, pengupasan, penimbangan, pengukusan, pencampuran,penghancuran,pencetakan dalam loyang, pengeringan,pendinginan,dan pengemasan. Produk yang dihasilkan mengandung serat, vitamin C, dan antioksidan.</t>
  </si>
  <si>
    <t>METODA PENGUKURAN SENYAWA 9,10-ANTRAQUINON DALAM TEH INFUSI</t>
  </si>
  <si>
    <t>Invensi ini berkaitan dengan suatu metoda pengukuran senyawa 9,10-antraquinon dalam teh infusi dengan menggunakan High Performance Liquid Chromatography (HPLC) yang dilengkapi dengan detektor Ultra Violet (UV). Metode pengukuruan menurut invensi ini dilakukan melalui tahapan – tahapan menimbang sampel teh, menyeduh sampel teh, menginginkan seduhan, menyaring teh, mengambil sampel dengan pipet volumetrik, menambahkan n-heksana yang mengandung 1% aseton, mengekstraksi sampel dengan pengocok berputar (rotary agitator), memisahkan fraksi n-heksana/aseton dan fraksi air, menginjeksikan fraksi n-heksana/aseton dalam HPLC-UV, dan melakukan validasi metode.</t>
  </si>
  <si>
    <t>Metode Pembuatan Nanofiber Kopolimer PVDF/rGO Dalam N, N-Dimetilasetamida Dan Produk Yang Dihasilkan</t>
  </si>
  <si>
    <t>Invensi ini berhubungan dengan suatu metode pembuatan nanofiber komposit dari kopolimer poli(viniliden fluorida) atau coPVDF dengan grafena oksida tereduksi (coPVDF/rGO) dalam pelarut N,N-dimetilasetamida (N,N-DMAc) dan produk yang dihasilkannya. Proses pembuatan menurut invensi ini terdiri dari menyiapakan bahan larutan komposit; mencampur bahan – bahan larutan komposit; memintal larutan komposit homogen; dan melakukan karakterisasi nanofiber komposit. Proses pemintalah dilakukan dengan melakukan variasi kondisi voltase, laju alir, dan jarak jarum ke kolektor. Produk yang dihasilkan yaitu nanofiber komposit kemudian dikarakterisasi sehingga diketahui distribusi diameter nanofiber, sudut kontak, dan struktur fasa yang terbentuk.</t>
  </si>
  <si>
    <t>METODE SINTESIS NANOPARTIKEL MANGAN OKSIDA DARI BIJIH MANGAN SECARA SOLVOTHERMAL</t>
  </si>
  <si>
    <t>Invensi ini berkaitan dengan suatu metode sintesis nanopartikel mangan oksida dari bijih mangan. Tahapan-tahapannya terdiri dari: menghancurkan bijih mangan; mengayak dengan ukuran 200-325 mesh; mengekstraksi dengan menggunakan pelarut asam dengan konsentrasi 20-50% pada temperatur 60-90 °C; menghilangkan kandungan besi menggunakan larutan ammonia 25% dengan pH 5-9; mensintesis hasilnya menggunakan agen pengendap basa hidroksida dengan perbandingan konsentrat mangan : agen pengendap adalah 0.5-0.7 :0.3-0.5, dan diatur pada temperatur 90-120 °C selama 6-24 jam; dan mencuci endapan hasil reaksi pada temperatur 105 °C. Tahapan-tahapan tersebut menghasilkan mangan oksida berukuran nano dengan bentuk nanosphere atau nanoradial atau nanoball dengan ukuran sekurang-kurangnya 20-200 nm.</t>
  </si>
  <si>
    <t>MAKANAN RINGAN SINBIOTIK UNTUK PENDERITA DIABETES DAN PROSES PEMBUATANNYA</t>
  </si>
  <si>
    <t>Invensi ini merupakan makanan ringan berupa snack bar sinbiotik untuk penderita diabetes dengan komposisi bahan ekstrudat terdiri dari tepung umbi gembolo, pati garut, tepung beras hitam, tepung tapioka; dan bahan perekat terdiri dari inulin, minyak kelapa, CMC, skim dan sorbitol, serta bubup probiotik; dengan perwujudan melalui proses penyiapan bahan-bahan; melakukan penepungan umbi gembolo dan beras hitam; membuat sediaan bubuk probiotik; membuat bagian ekstrudat; membuat bagian perekat snack bar; melakukan pencampuran ekstrudat, bubuk probiotik dan perekat; melakukan pencetakan adonan hasil campuran; melakukan pengemasan menggunakan bahan metallize. Snack bar sinbiotik dapat dikonsumsi bagi orang diabetes mellitus maksimal 51 gram dalam sekali makan dan dapat dikonsumsi dua kali dalam sehari.</t>
  </si>
  <si>
    <t>ALAT UJI TEMBAK UNTUK SENAPAN LARAS PANJANG MENGGUNAKAN SISTEM PELATUK SOLENOID</t>
  </si>
  <si>
    <t>Invensi ini berkaitan dengan suatu alat untuk menguji suatu senapan, khususnya alat ukur gaya impak senapan laras panjang menggunakan solenoid aksial yang terhubung dengan pelatuk sehingga pengujian dapat dilakukan secara otomatis. Alat menurut invensi ini terdiri dari dudukan senjata yang memiliki poros yang terhubung dengan bagian bergerak pada senjata. Selain itu, dudukan ini dilengkapi oleh pencengkeram untuk mencegah keseluruhan senjata agar tidak bergerak dan memastikan senjata dalam posisi tegak. Untuk mengukur gaya impak, sensor beban dipasang pada bagian bergerak senjata dan terhubung dengan unit kontrol. Untuk memperoleh pengujian secara otomatis, solenoid aksial dihubungkan dengan pelatuk serta unit kontrol. Pembacaan hasil uji dapat dilihat pada unit display yang terhubung dengan unit kontrol.</t>
  </si>
  <si>
    <t>PROSES PEMBUATAN KOPI LINGZHI DAN PRODUK YANG DIHASILKANNYA</t>
  </si>
  <si>
    <t>Invensi ini berhubungan dengan suatu proses pembuatan minuman fungsional berupa produk campuran kopi dan ekstrak jamur lingzhi, dengan proses pembuatannya melalui tahap menyortir bahan baku badan buah jamur (fruit body) lingzhi, mencuci, mengiris, mengeringkan, menepungkan dengan disk mill, menimbang, mengekstraksi, menyaring, mengepres, mencampur sari lingzhi, mencampur dengan bahan pemanis, melakukan pemekatan, mengkristalkan, menepungkan kristal, mencampurkan dengan kopi, mengeringkan campuran akhir, serta mengemas kopi lingzhi dalam kantung aluminium foil dengan takaran saji yang telah ditentukan sehingga tahan simpan dan dapat dikonsumsi kapan saja, dengan komposisi produk yang dihasilkan terdiri dari kopi bubuk, ekstrak jamur lingzhi, dan pemanis berupa gula pasir atau gula semut nira kelapa, berupa bubuk campuran kering siap seduh yang dikemas dalam kantung aluminium foil yang baik dikonsumsi untuk kesehatan tubuh.</t>
  </si>
  <si>
    <t>METODE UNTUK MEMPRODUKSI KITOSAN DENGAN MEDIA TUMBUH JAMUR</t>
  </si>
  <si>
    <t>Invensi ini berupa suatu metode untuk memproduksi kitosan dengan media tumbuh jamur dengan tahapan membuat media pertumbuhan jamur dari ekstrak kacang – kacangan; menumbuhkan jamur pada medium yang mengandung ekstrak kacang – kacangan dengan cara menambahkan 5% larutan spora jamur ke delam media, dan menumbuhkan pada suhu ruang sekurang-kurangnya selama 7 hari; memanen miselium jamur yang tumbuh dalam media dan melakukan ekstraksi miselium dengan menggunakan pemanasan atau sonikasi ultrasonik hingga didapatkan kitosan dengan rendemen antara 16 – 26% dan angka derajat deasetilasi 97 %.</t>
  </si>
  <si>
    <t>METODE PRODUKSI MANANASE DAN PEMBUATAN GALAKTOMANO-OLIGOSAKARIDA (GMOS) DARI BUAH KOLANG KALING DENGAN MEMANFAATKAN LARUTAN ENZIMATIK MANANASE</t>
  </si>
  <si>
    <t>Invensi ini berkaitan dengan suatu metode untuk memperoleh larutan enzimatik mananase yang diproduksi dari strain Kitasatospora sp. dengan strain BTCC B-805, dan proses pembuatan bubuk GMOS menggunakan subtrat Kolang kaling yang dihidrolisis dengan larutan enzimatik mananase. Tahapan metode menurut invensi ini yaitu memproduksi larutan enzimatik mananase dengan menggunakan Kitasatospora sp. strain BTCC B-806 dengan nomor aksesi KY576672 dan memproduksi GMOS bubuk dari buah kolang – kaling dengan menggunakan larutan enzimatik mananase dari strain tersebut.Larutan enzimatik mananase dan bubuk GMOS yang diperoleh dianalisis menggunakan kromatografi lapis tipis.</t>
  </si>
  <si>
    <t>Alat Penunjuk Arah Yang Dilengkapi Dengan Lampu LED</t>
  </si>
  <si>
    <t>Invensi ini berupa suatu alat penunjuk arah atau kompas, khususnya berupa alat penunjuk arah yang dilengkapi dengan lampu led yang diletakan melingkar pada bagian tabung lampu teleskopik, berbentuk suatu ring yang terdiri dari dua bagian yang dapat dipasang dan dilepas dari batang teleskopik sehingga dapat digunakan sebagai instrumen mandiri yang berfungsi untuk alat penunjuk arah dan atau alat penerangan, dengan perwujudan terdiri dari lampu penerangan berupa beberapa buah lampu led yang terdapat di sekeliling rumahan berbentuk lingkaran yang dapat dipisah menjadi dua bagian dengan sistem klip pengunci, dilengkapi dengan display, baterai, mikrokontroler, sensor kompas, altimeter, barometer, humidity, termometer, jam digital, dan buzzer.</t>
  </si>
  <si>
    <t>TURBIN PROPELER YANG DILENGKAPI DENGAN SPIRAL</t>
  </si>
  <si>
    <t>Invensi ini berupa suatu alat untuk membangkitkan energi listrik menggunakan turbin air propeler dengan spiral pengarah, rumah poros berlapis, dan klem pengikat. Turbin air propeler sebagaimana yang dijelaskan pada invensi ini dilengkapi dengan spiral pengarah yang menempel pada bagian dalam rumah turbin dan rumah poros bagian luar yang berfungsi untuk membuat aliran air yang masuk ke sudu turbin menjadi laminar. Selain itu, turbin air propeler sebagaimana yang dijelaskan pada invensi ini dilengkapi rumah poros berlapis terdiri dari rumah poros bagian luar yang menempel pada rumah turbin dan rumah poros bagian dalam yang menempel pada rumah poros bagian luar. Rumah poros berlapis berfungsi untuk membuat putaran poros lebih stabil, melindungi poros dari korosi, memperkokoh konstruksi, dan mempermudah dalam proses perakitan maupun perbaikan. Turbin air propeler ini dilengkapi dengan penjepit/ klem untuk mengunci posisi kemiringan rumah turbin. Kemiringan rumah turbin dapat diatur sudutnya sekurang-kurangnya 15° menggunakan beberapa buah pin pengunci berjumlah minimal 2 buah untuk menyesuaikan kondisi saat pemasangan di lapangan. (Gambar 1)</t>
  </si>
  <si>
    <t>FORMULASI PAKAN IKAN MENGGUNAKAN Chlorella pyrenoidosa UNTUK MENINGKATKAN KANDUNGAN KOLAGEN KULIT IKAN</t>
  </si>
  <si>
    <t>Invensi ini berkaitan dengan suatu formulasi pakan yang digunakan untuk meningkatkan kandungan kolagen pada ikan. Khususnya, formulasi pakan ikan menggunakan Chlorella pyrenoidosa yang memiliki manfaat untuk meningkatkan kandungan kolagen. Formula pakan ikan menurut invensi ini terdiri dari Chlorella pyrenoidosa sebesar 3-10%; protein hewani sebesar 40-50%; protein nabati sebesar 35-40%; perekat pakan sebesar 7-10%; lemak hewani sebesar 10%; dan bahan aditif lainnya sebesar 10-12%. Kulit ikan yang mengkonsumsi pakan ikan menurut invensi ini mengalami peningkatan kandungan kolagen sehingga dapat digunakan sebagai bahan pangan fungsional.</t>
  </si>
  <si>
    <t>ALAT PENGUMPUL IKAN YANG MENGGUNAKAN CAHAYA DILENGKAPI DENGAN SISTEM KATROL OTOMATIS</t>
  </si>
  <si>
    <t>Invensi ini berupa suatu alat pengumpul ikan yang menggunakan cahaya dilengkapi dengan sistem katrol otomatis terdiri dari: lampu LED (1) yang berada di dalam tabung transparan (2) kedap air dimana pada bagian ujung tabung tersebut dilengkapi dengan sensor sonar (3), yang dihubungkan dengan kabel (4) juga berfungsi sebagai tali yang memiliki spesifikasi tahan air, mengalirkan arus DC, dan fleksibel, dimana panjang dan pendeknya kabel (4) dapat digulung menggunakan sistem katrol otomatis (5) berdasarkan kedalaman air yang telah ditentukan melalui pengaturan pada panel displai digital (6), dimana sistem katrol otomatis (5) dilengkapi dengan motor DC (7) dengan sumber catu daya baterai (8) untuk mengulur dan menggulung kabel (4) pada sistem katrol otomatis (5).</t>
  </si>
  <si>
    <t>SISTEM BERGERAK UNTUK PENGALENGAN MAKANAN</t>
  </si>
  <si>
    <t>Invensi ini berupa suatu sistem bergerak untuk pengalengan makanan yang peralatannya disusun sedemikian rupa dalam suatu boks kendaraan (canning mobile), sehingga sistem pengalengan bisa bergerak dari suatu tempat ke tempat lain atau mendekati sumber bahan baku untuk mengoptimasi proses produksi, dengan perwujudan sistem terdiri dari meja pengisian bahan, alat penghampa udara (exhaust), meja antara pertama, alat penutup kaleng (seamer), meja antara kedua dan alat sterilisasi (autoclave), yang ditempatkan dalam suatu boks kendaraan dengan tata letak alat, dimensi alat skala industri kecil menengah, sistem produksi uap pada proses ekshausting dan sterilisasi pada ruang terbatas ukuran panjang x lebar x tinggi (430 x 200 x 200 cm) dimana tata letak disesuaikan dengan cara produksi bahan pangan baik (CPPB). Penempatan dan dimensi alat disesuaikan dengan ketersediaan ruangan, sistem produksi uap secara mandiri dengan sentral bahan bakar Liquefied Petroleum Gas (LPG) atau menggunakan pemanas listrik dari Generator set (Genset).</t>
  </si>
  <si>
    <t>PROSES PEMBUATAN BAJA TAHAN PELURU BERBASIS BIJIH NIKEL LATERIT</t>
  </si>
  <si>
    <t>Invensi ini berupa suatu proses pembuatan baja tahan peluru sebagai produk baja berbasis bijih nikel laterit dengan peleburan NPI, proses konverting, desain komposisi unsur paduan dan pengerolan kemudian penempaan panas pada temperatur 1200°C dan beban 100 ton sampai mendapatkan ketebalan 10-15 mm menghasilkan nilai kekerasan sebesar 64,76 HRC, kekuatan tarik sebesar 1581 MPa, nilai elongasi sebesar 31,3% yang mengalami peningkatan dibandingkan as-cast. Hasil pengujian tembak dan analisis kerusakan menunjukkan bahwa produk baja tahan peluru berbasis bijih nikel laterit tidak tembus peluru dan menghasilkan struktur mikro berupa fasa bainit.</t>
  </si>
  <si>
    <t>PEMISAHAN SPERMA X DAN Y MENGGUNAKAN KOLOM EKSTRAK ALBUMIN IKAN GABUS</t>
  </si>
  <si>
    <t>Invensi ini bertujuan menyediakan metode pemisahan sperma pembawa kromosom X dan Y menggunakan kolom fraksi ekstrak albumin ikan gabus. Invensi ini diwujudkan melalui tahapan-tahapan evaluasi semen segar, pengenceran konsentrasi sperma, pembuatan fraksi kolom ekstrak albumin ikan gabus, inkubasi, koleksi sperma, sentrifugasi, dan evaluasi secara mikroskopis untuk melihat kualitas sperma setelah proses pemisahan. Pemisahan sperma dengan kolom fraksi ekstrak albumin ikan gabus memiliki proporsi sperma X pada fraksi atas sebesar 62.77% dan sperma Y pada fraksi bawah sebesar 79.13%.</t>
  </si>
  <si>
    <t>ALAT PEMBUATAN KONSENTRAT LITIUM BERBENTUK RUMAH PRISMA</t>
  </si>
  <si>
    <t>Invensi ini berhubungan dengan suatu alat untuk pembuatan konsentrat litium, khususnya berupa sebuah alat pembuatan konsentrat litium dengan bantuan matahari berbentuk rumah prisma yang terdiri dari: sebuah bak penguapan yang berbentuk persegi pada bagian atasnya memiliki rangka atap dan blower serta pada bagian bawahnya terdapat rangka bawah, sebuah rangka atap berbentuk segitiga sama kaki pada sisi-sisinya sehingga secara keseluruhan membentuk prisma yang memiliki sebuah pintu pada salah satu sisinya, dimana rangka atap diselubungi oleh atap yang terbuat dari bahan plastik yang lebih disukai menggunakan bahan plastik UV kurang dari 20%, dan blower yang terhubung dengan pipa digunakan untuk menyedot udara panas dari dalam.</t>
  </si>
  <si>
    <t>METODE PENGOLAHAN ANAEROBIK UNGGUN TETAP 3-TAHAP UNTUK LIMBAH CAIR AGROINDUSTRI BER-pH ASAM</t>
  </si>
  <si>
    <t>Invensi ini berupa suatu metode pengolahan limbah cair agro industri dengan menggunakan bioreaktor anaerobik unggun tetap 3 tahap, dengan tahapan membuat rangkaian reaktor 3 tahap ; meletakkan konfigurasi unggunan bambu pada tiap bioreaktor yang disusun secara vertikal sebagai tempat melekatnya bakteri; mempersiapkan inokulum bakteri dari rumen sapi; menginkubasikan inokulum ke dalam drum dengan penambahan air (1:1)dan molase sebagai sumber nutrisi, dan mendiamkan campuran tersebut selama 2 minggu; memasukkan inokulum ke dalam rangkaian reaktor dan mengaklimatisasi campuran inokulum tersebut dalam reaktor selama 1 minggu ; melakukan uji coba reaktor dengan cara mengalirkan limbah cair tahu secara bertahap sampai didapatkan beban hidraulis optimal yaitu 8 L/hari atau setara dengan HRT 1,25 hari/reaktor.</t>
  </si>
  <si>
    <t>METODE PEMBUATAN AGEN ANTIBAKTERI BERBASIS NANOPARTIKEL SENG OKSIDA (ZnO)</t>
  </si>
  <si>
    <t>Invensi ini bertujuan untuk membuat agen antibakteri berbasis nanopartikel seng oksida (ZnO) dengan menggunakan metode laser ablasi pada medium cair. Laser yang digunakan adalah laser pulsa Nd:YaG dengan panjang gelombang 1064 nm, repetition rate sebesar 10 Hz, lebar pulsa 6 ns dan energi sebesar 125 mJ. Proses laser ablasi dilakukan selama 60 menit. Hasil XRD menunjukkan fasa tunggal ZnO dengan struktur kristal hexagonal wurtzite. Hasil TEM menunjukkan bahwa nanopartikel yang dihasilkan berbentuk batang (rod) dengan ukuran panjang 50 – 100 nm dan diameter sekitar 20-30 nm. Pengujian antibakteri dilakukan terhadap bakteri Escherichia coli (E. coli). Adapun konsentrasi ZnO nanopartikel di dalam medium bakteri divariasikan 5 – 30% dengan daya hambat pertumbuhan bakteri sebesar 70-100%.</t>
  </si>
  <si>
    <t>MINUMAN BUAH TERFERMENTASI DAN PROSES PEMBUATANNYA</t>
  </si>
  <si>
    <t>Invensi ini berhubungan dengan minuman buah terfermentasi dan proses pembuatannya. Komposisi produk minuman fungsional menurut invensi mengandung ekstrak buah naga dan buah jambu, oligosakarida prebiotik, kultur bakteri asam laktat tunggal, dan dapat ditambah susu skim. Proses pembuatan minuman fermentasi menurut invensi ini mencakup tahapan-tahapan proses ekstraksi buah, penyaringan ekstrak lolos 60-80 mesh, pengkayaan dengan oligosakarida, sterilisasi, penambahan kultur bakteri asam laktat (BAL) baik, dan pengaturan waktu dan suhu inkubasi. Minuman fermentasi ini telah diuji aktvitas penurunan kolestrolnya sebesar 7,08 μg/mL sampai dengan 47,86 μg/mL.</t>
  </si>
  <si>
    <t>Proses Pembuatan Monouretan Non-Isosianat Dari Asam Oleat Terepoksidasi Dan Produk Yang Dihasilkannya</t>
  </si>
  <si>
    <t>Invensi ini berhubungan dengan proses pembuatan monouretan asam oleat dari asam oleat terepoksidasi melalui reaksi sikloadisi dan aminolisis siklik karbonat dengan amina dan produk yang dihasilkan dari proses tersebut serta metode pembuatannya. Proses pembuatan monouretan asam oleat ini melalui tahapan-tahapan yaitu sikloadisi asam oleat terepoksidasi; dan aminolisis siklik karbonat asam oleat terkarbonasi. Produk monouretan asam oleat yang dihasilkan memiliki nilai bilangan hidroksil sebesar 20,09 hingga 15 237,03 mg/g sampel.</t>
  </si>
  <si>
    <t>YOGURT BAWANG HITAM DAN PROSES PEMBUATANNYA</t>
  </si>
  <si>
    <t>Invensi ini berhubungan dengan suatu komposisi dan proses pembuatan minuman fungsional penurun kolesterol dalam darah, khususnya berupa ycgurt tunggal hitam (solo black garlic), yang yang terdiri dari susu segar, susu skim, ekstrak bawang hitam sebanyak, starter bakteri yogurt, disukai Lactobacillus bulgaricus, Streptococcus thermophilus dan Lactobacillus acidophilus, perisa, pemanis, yang lebih disukai sukralosa. Proses pembuatan yogurt bawang hitam terdiri dari mengupas kulit dan menimbang bawang tunggal hitam, memblender bawang tunggal hitam dan air, mengendapkan jus bawang, memekatkan sari bawang tunggal hitam, mensterilkan susu segar, mendinginkan susu, menambahkan kultur yogurt kering, menginkubasi kultur kerja yogurt, menpasteurisasi susu segar yang ditambah dengan susu skim, mendinginkan susu yang telah dipasteurisasi sampai suhu 25-30°C, menambahkan kultur kerja, menginkubasi pada inkubator suhu sampai menjadi yogurt, mengambil yogurt dari inkubator dan mer.blender yogurt dengan ekstrak bawang tunggal hitam, menambahkan perisa dan pemanis sukralosa ke dalam yogurt, mengemas yogurt dalam kemasan dan menyimpan yogurt dalam lemari pendingin suhu 5-10°C sampai yogurt dikonsumsi. Yogurt yang dihasilkan memiliki karakteristik pH 4,06-4,59, kandungan protein 4,5-4,8%, lemak 3,00-4,05% dan kapasitas antioksidan terhadap DPPH 0,2mM sebesar 41,17-58,23%,, total fenolik 10562,22-12028,89 ppm.</t>
  </si>
  <si>
    <t>METODE PEMBUATAN FORTIFIKAN ASAM FOLAT ALAMI DAN PRODUK - PRODUK YANG DIHASILKANNYA</t>
  </si>
  <si>
    <t>Invensi ini berhubungan dengan proses pembuatan fortifikan asam folat alami dan produk-produk yang dihasilkannya. Proses pembuatan fortifikan menurut invensi ini yaitu fermentasi kacang-kacangan, fermentasi sayuran, nikstamalissi jagung, pembuatan pasta campuran, dan pengeringan campuran. Produk yang dihasilkan menurut invensi ini berupa pasta dan serbuk campuran kacang –kacangan terfermentasi dan sayuran terfermentasi serta pasta dan serbuk campuran kacang – kacangan terfermentasi, sayuran terfermentasi, dan nikstamal jagung.</t>
  </si>
  <si>
    <t>KOMPOSISI NANOENKAPSULAN BERBASIS BUAH STROBERI DAN METODE PEMBUATANNYA</t>
  </si>
  <si>
    <t>Invensi ini berupa suatu nanoenkapsulan berbasis buah stroberi sebagai pangan fungsional dengan perwujudan dalam bentuk emulsi dengan formula nanoenkapsulasi dibuat dengan mencampurkan ekstrak tepung buah stroberi dengan enkapsulan yang bersumber dari gelatin, soya, siklodektrin, pati terlarut, maltodekstrin, singkong serta surfaktan bersumber dari minyak nabati dengan komposisi ekstrak tepung buah stroberi: enkapsulan polimer : surfaktan yaitu 2:1:1 dengan metode pembuatannya melalui tahapan mengeringkan buah stroberi, melakukan penepungan buah stroberi kering, mengektraksi tepung buah stroberi menggunakan etanol (food grade) dengan metode KCV dan KKG, menguji ekstrak tepung buah stroberi menggunakan metode DPPH, mengisolasi isolat murni dan menganalisis menggunakan KLT, NMR, LCMS, DSC, dan FTIR, melakukan enkapsulasi ekstrak etanol buah stroberi yang memiliki aktivitas antioksidan tertinggi, melakukan pengecilan ukuran sampai diperoleh ukuran nano menggunakan shaker mill dan analisis ukuran nano menggunakan SEM.</t>
  </si>
  <si>
    <t>PAPAN PARTIKEL DARI DAUN ALANG-ALANG DENGAN PEREKAT ASAM SITRAT DAN PROSES PEMBUATANNYA</t>
  </si>
  <si>
    <t>Invensi ini berkenaan dengan suatu papan partikel dan proses pembuatannya, lebih khususnya papan partikel dengan bahan baku berupa daun alang-alang dan menggunakan perekat asam sitrat. Proses pembuatan papan partikel dilakukan dengan menyiapkan partikel dari daun alang-alang, kemudian diberi perekat asam sitrat dengan kadar perekat 10 - 40%, dikeringkan dalam oven, dicetak dan dikempa pada suhu 160 - 220°C, tekanan 20-25 kg/cm2 dan waktu kempa antara 5 - 15 menit, sehingga dihasilkan suatu produk berbentuk papan partikel dengan ketebalan papan 0,5 – 3,0 cm, dan kerapatan 0,5 – 0,9 g/cm3. Papan partikel menurut invensi ini memiliki karakteristik berupa pengembangan tebal 2–8%; keteguhan patah 2-10 MPa; keteguhan lentur 2,5-3,5 GPa; dan keteguhan rekat 0,01-0,2 MPa.</t>
  </si>
  <si>
    <t>Alat Uji Tekanan Atmosfer untuk Modul Radiosonda</t>
  </si>
  <si>
    <t>Suatu alat untuk menguji ketahanan komponen-komponen modul radiosonda terhadap perubahan tekanan atmosfer yang dapat mengubah kondisi fisik komponen dan data yang akan dikirimkan ke penerima. Radiosonda adalah suatu paket instrumen yang ditempatkan di bawah balon atmosfer dan diterbangkan untuk mengukur parameter meteorologi seperti temperatur, kelembapan, tekanan, arah angin, dan kecepatan angin yang digabungkan ke pemancar radio dan dirangkai ke dalam sebuah kotak. Dalam dunia penerbangan data parameter atmosfer sangat diperlukan, salah satunya adalah dari data yang dikirimkan oleh radiosonda. Namun pengiriman data radiosonda ini pada operasinya terkadang kehilangan data pada ketinggian dimana tekanan atmosfer rendah, salah satu dugaan sementara adalah komponen pada modul radiosonda ada yang rusak karena tekanan atmosfer rendah. Untuk menangani hal ini pada pembuatan modul radiosonda diuji dahulu sebelum diterbangkan. Alat uji tekanan atmosfer ini sederhana dan portabel yang merupakan sebuah wadah dari bahan stainless steel dengan volume 3 liter, di tepiannya dilekatkan silikon dari selang yang dimodifikasi kemudian tutup wadah ini ditekan menggunakan akrilik tebal 1 cm, di tengah tutup akrilik ini mempunyai konektor dari motor vakum, sebuah katup dan alat ukur tekanan, katup terbuka untuk menyedot udara dari luar dan katup tertutup untuk membuat ruangan di dalam wadah tersebut menjadi hampa udara. Tutup akrilik ini tembus pandang untuk memantau benda yang akan diuji.</t>
  </si>
  <si>
    <t>ALAT PENYERAP ENERGI PADA BAGIAN PENDARATAN UTAMA DARI PESAWAT TERBANG</t>
  </si>
  <si>
    <t>Invensi ini berhubungan dengan suatu alat penyerap energi pada bagian pendaratan utama dari pesawat terbang, lebih khusus lagi alat penyerap energi pada saat terjadi kasus pendaratan keras/ekstrim, terdiri dari suatu rangka roda pendarat (6) berupa batang berbentuk lingkaran yang sudah terhubungkan dengan roda (2), suatu rumahan (4) yang di dalamnya terpasang roda pendarat (6) dan roda (2), dan suatu karet peredam (3) yang dipasang pada rumahan (4) berfungsi untuk menyerap energi impak apabila energi impak yang muncul saat pendaratan keras tidak terlalu besar. Dalam hal ini suatu tabung penyerap energi impak (5) dipasangkan pada rumahan (4) yang berfungsi untuk mengakomodasi energi impak yang harus diserap oleh keseluruhan sistem roda pendarat jika energi impak saat pendaratan keras terlampau besar.</t>
  </si>
  <si>
    <t>Metode Pengolahan Data Satelit Berorbit Polar untuk Estimasi Indeks Kenyamanan</t>
  </si>
  <si>
    <t>Invensi ini berhubungan dengan pengolahan data satelit berorbit polar untuk menghitung variabel iklim, lebih khusus lagi,invensi ini berhubungan dengan metode pengolah data untuk mengkonversi band-band satelit berorbit polar menjadi informasi Indeks Kenyamanan di daerah kajian secara spasial. Dalam pengolahan data ini dibutuhkan tahapan proses koreksi atmosferik dan geometrik, image enhancement, croping wilayah kajian, pemisahan band-band, klasifikasi penutup lahan, menghitung spectral radiance, menghitung temperatur permukaan, radiasi, temperatur udara, indeks kenyamanan, menghitung suhu permukaan (Ts), radiasi, suhu udara (Ta), indeks kenyamanan (THI), simpan dan tampilan data dalam bentuk spasial dan numerik. Tujuan utama dari invensi ini adalah untuk mendapatkan informasi indeks kenyamanan di suatu daerah.simpan dan tampilan data dalam bentuk spasial dan numerik. Tujuan utama dari invensi ini adalah untuk mendapatkan informasi Indeks Kenyamanan di suatu daerah.</t>
  </si>
  <si>
    <t>Metode untuk Menampilkan Informasi Observasi Spasial Awan Tumbuh dari Data Satelit Himawari-8</t>
  </si>
  <si>
    <t>Invensi ini berhubungan dengan pemanfaatan data satelit Himawari-8, yang secara khusus adalah menerapkan metode untuk menemukan awan yang berpotensi hujan (awan tumbuh) dari Japan Meteorological Agency (JMA) untuk ditampilkan secara spasial dan real time pada situs web. Dalam proses ini, data dari kanal IR1, IR2, dan IR3 dari satelit Himawari-8 dihitung untuk menemukan awan tumbuh dan data ditampilkan di situs web secara spasial dan per jam dalam bentuk gambar yang dapat diakses publik sewaktuwaktu.</t>
  </si>
  <si>
    <t>Pemutus Tali dan Peletus Balon Atmosfer Berbasis Mikrokontroler yang Terprogram</t>
  </si>
  <si>
    <t xml:space="preserve">Pembuatan pemutus tali dan peletus balon atmosfer pada muatan (payLoad) sangat diperlukan untuk menentukan ketinggian capaian muatan ke atmosfer. Muatan diputus sesuai dengan ketinggian yang diprogram, menggunakan software berbasis mikrokontroler melalui pendeteksi pewaktu (timer), tekanan, GPS, dan radio untuk perintah darurat. Keempat komponen tersebut
menjadi input ke kawat Nichrome melalui transistor, kawat Nichrome akan menimbulkan panas yang mampu memutus tali dan meletuskan balon atmosfer. Dalam desain ini kawat Nicrome dibuat
menjadi dua bagian, bagian pertama sebagai pemutus tali dan kedua sebagai peletus balon. Desain pemutus tali terintegrasi pada satu papan rangkaian elektronik (PCB), yang mempunyai dua celah untuk memasukan tali sekaligus mengunci posisi papan elektronik pemutus apabila tali telah tegak lurus. Posisi PCB ini bisa diubah-ubah dan tali yang akan diputus ditempelkan ke dudukan kawat Nichrome. Pada peletus balon terdapat dudukan kawat Nichrome terpisah, dengan ukuran yang cukup kecil untuk dapat ditempelkan pada balon atmosfer terkoneksi menggunakan kabel ke PCB. Sistem pemutus tali ada di bagian tengah pada PCB dengan tahanan kawat Nichrome 5-25 Ω untuk 10 cm, kawat Nichrome yang dipasang hanya menyerupai kawat penghubung biasa atau jumper yang ditempelkan pada dudukan pemutus pada bagian tengah papan rangkaian elektronik. </t>
  </si>
  <si>
    <t>Komponen Panel Berpenampang Segitiga Ganda Sebagai Penguat Ujung Depan (Leading Edge) Pesawat Udara Terhadap Beban Impak</t>
  </si>
  <si>
    <t>Invensi ini berhubungan dengan suatu mekanisme struktur penguat pada komponen ekor vertikal pada pesawat komuter terhadap beban tabrak burung. Ekor vertikal pada pesawat komuter adalah salah satu bagian yang rentan terkena dampak tabrakan burung. Fenomena tabrakan burung pada pesawat terbang merupakan sesuatu yang sangat berbahaya bagi keselamatan penerbangan. Sedangkan komponen ekor vertikal sendiri merupakan struktur utama pada pesawat terbang yang mana jika terjadi kegagalan struktur tersebut menyebabkan pesawat kehilangan keseimbangan dan keterkendalian sehingga pesawat bisa jatuh ketika sedang mengudara Invensi komponen penguat ekor vertikal pesawat komuter terhadap tabrakan burung dapat menjadi solusi untuk mencegah kegagalan struktur yang membahayakan operasi penerbangan. Invensi ini juga dapat mengurangi dampak cedera pada penumpang dan kerusakan yang fatal pada pesawat terbang.</t>
  </si>
  <si>
    <t>SISTEM GELEMBUNG UDARA UNTUK MENGURANGI RESISTANSI PERMUKAAN PENGAPUNG DARI PESAWAT AMFIBI</t>
  </si>
  <si>
    <t>Satu alternatif yang dapat digunakan untuk mengurangi resistensi dan juga dapat meningkatkan efisiensi pada pengapung pesawat amfibi adalah dengan menambah alat yang menghasilkan gelembung-gelembung air berukuran mikro yang akan melapisi permukaan pengapung sehingga menjadi licin dan dapat mengurangi resistensi atau hambatan. Alat ini disebut dengan suatu sistem gelembung udara untuk mengurangi resistansi permukaan pengapung dari pesawat amfibi, yang terdiri dari suatu kompresor (4) yang dipasang di depan dalam pengapung (1) yang berfungsi untuk menghasilkan udara yang akan dialirkan melalui pipa berdiameter kecil (5), suatu pipa berdiameter kecil (5) yang dipasang di lubang keluaran udara dari kompresor (4) untuk mengalirkan udara dari kompresor (4) menuju ke lubang (6) yang terdapat pada pelat berlubang (2) yang terpasang pada permukaan bawah pengapung (1), dan suatu pelat berlubang kecil (2) yang dipasang pada permukaan bagian depan bawah pengapung (1) yang berfungsi untuk menghasilkan gelembung-gelembung udara (3) melalui lubang (6) yang secara konstan mengalir terus dan akan membentuk lapisan udara pada permukaan pengapung (1) sehingga permukaan pengapung (1) menjadi licin dan dapat mengurangi resistansi pengapung (1).</t>
  </si>
  <si>
    <t>Modul Pemutus Senar Parasut pada Sistem Balon Sonda</t>
  </si>
  <si>
    <t>Modul pemutus senar parasut balon sonda yang terdiri dari sensor photodiode dan sumber cahaya LED infra merah, gulungan kawat dengan bahan menjadi satu untaian kawat yang dialiri listrik, balon atmosfer yang berbahan karet latex, parasut yang berbahan kain atau plastik, alat pemutus yang meliputi pembungkus (casing) atau pelindung alat pemutus, inti dudukan (substrat) Teflon, tali pengikat gondola dan parasut, sensor tekanan atmosfer, sensor penentu titik koordinat, baterai catu daya, gondola, dan mikrokontroler dengan program yang ditanam di dalamnya, alat pemutus tersebut diletakkan antara gondola dan parasut, dimana alat pemutus tersebut dialiri arus listrik sehingga dapat memanaskan senar untuk memutuskan antara balon atmosfer dengan parasut dan gondola. Sistem pintar yang tertanam pada mikrokontroler akan mengetahui apakah senar sudah benar terputus, dan jika belum akan memanaskan senar kembali.</t>
  </si>
  <si>
    <t>Metode untuk Mengukur Estimasi Curah Hujan dengan Radar Kapal</t>
  </si>
  <si>
    <t>Invensi ini berhubungan dengan radar, lebih khusus lagi, invensi ini berhubungan dengan metode pengolah data untuk mengonversi sinyal-sinyal dari radar kapal menjadi deteksi hujan secara spasial. Dalam pengolahan data ini dibutuhkan tahapan proses digitasi sinyal, cek kualitas data, filter sinyal, proses data polar, konversi data kartesian, aplikasi peta clutter, konversi adccount ke dbz, koreksi volume, grid data, simpan dan tampilan data. Tujuan utama dari invensi ini adalah untuk mengonversi sinyal-sinyal radar kapal menjadi data deteksi hujan secara spasial.</t>
  </si>
  <si>
    <t>Metode untuk Menampilkan Informasi Observasi Spasial Pusat Wilayah Konveksi dari Data Satelit Himawari-8</t>
  </si>
  <si>
    <t>Invensi ini berhubungan dengan pemanfaatan data satelit Himawari-8, yang secara khusus adalah memantau aktivitas konveksi yang berpotensi hujan deras untuk ditampilkan secara spasial dan real time pada situs web. Dalam proses ini, data dari kanal IR1 dari satelit Himawari-8 dihitung untuk menemukan koordinat lintang dengan Temperature Black Body (TBB) minimum dan rata-rata bergerak posisi tersebut untuk bulan lalu dan bulan berjalan, dan menampilkan hasilnya secara spasial dan per jam dalam bentuk gambar yang dapat diakses publik sewaktu-waktu .</t>
  </si>
  <si>
    <t>Suatu Modul Antarmuka untuk Sensor dan Aktuator pada Modul Kendali Pesawat Tanpa Awak dengan Prosesor Arduino</t>
  </si>
  <si>
    <t>Invensi ini mengenai suatu modul antarmuka untuk sensor dan aktuator pada kendali pesawat tanpa awak. Modul antarmuka untuk sensor dan aktuator akan menghubungkan dengan mudah macam-macam sensor untuk umpan balik pengendalian pesawat tanpa awak dan menghubungkan sinyal pengendalian dari prosesor ke aktuator pengendali pesawat tanpa awak. Jalur koneksi antarmuka ini didesain sedemikian rupa sehingga koneksi data antara sensor dan aktuator dengan prosesor pengendali berjalan baik. Tujuan dari invensi ini adalah untuk mempermudah integrasi dan pengoperasian modul kendali pesawat tanpa awak dengan prosesor pengendali menggunakan rangkaian arduino.</t>
  </si>
  <si>
    <t>Adapter Selang untuk Sensor Aliran Udara</t>
  </si>
  <si>
    <t>Invensi ini membuat suatu alat yang menghubungkan antara selang udara ke sensor aliran udara pada sistem gas sensor pada roketsonda RX320. Apabila tanpa alat ini antara selang dihubungkan langsung ke sensor aliran udara maka akan terjadi kebocoran yang diakibatkan oleh pemasangan karena pada sensor tidak ada dudukan pengunci selang, dan kebocoran karena getaran ketika roket beroperasi. Alat ini sering disebut adapter, alat ini memiliki tiga bagian yaitu, dua buah dudukan lubang yang akan dihubungkan ke selang yaitu, satu ke selang udara keluaran dan satu lagi ke selang udara masukan, dan satu bagian lagi adalah dudukan yang akan ditempel ke permukaan sensor aliran udara dimana saluran udara masuk dan keluar sesuai dengan arah selang masuk dan keluarnya. Ketika adapter ini dipasang ke sistem aliran udara maka udara akan masuk melalui selang, adapter, dan ke sensor aliran udara, kemudian udara ini dideteksi oleh sensor aliran udara lalu udara keluar melalui adapter dan ke selang keluaran. Adapter ini terletak didalam bagian kotak gas sensor pada payload roketsonda RX320.</t>
  </si>
  <si>
    <t>Formulasi Bubur Instan MPASI Berbahan Baku Sorgum Dan Kacang-Kacangan</t>
  </si>
  <si>
    <t> Invensi ini berkaitan dengan produk pangan berupa suatu bubur instan berbahan baku sorgum dan kacang-kacangan sebagai Makanan Pendamping Air Susu Ibu (MPASI). Formulasi bubur instan MPASI dalam invensi ini berbahan baku sorgum dan kacang-kacangan memiliki komposisi sebagai berikut: tepung sorgum putih sebanyak 12,49-16,24%, tepung kacang merah dan/atau tepung kacang hijau sebanyak 4,75-9,75%, susu skim sebanyak 4,3-5,1%, sukrosa sebanyak 4,00-4,50%, dan air sebanyak 69,5-70,05%.</t>
  </si>
  <si>
    <t>EKSTRAKTOR ARTEMISININ BERBASIS HFC-134a DENGAN SIKLUS TERTUTUP</t>
  </si>
  <si>
    <t>Invensi ini berhubungan dengan suatu alat untuk mengekstrak bahan aktif artemisinin dari tanaman Artemisia annua menggunakan pelarut HFC-134a dengan sistem proses tertutup. Alat ini terdiri dari sekurang-kurangnya dua bejana ekstraksi yang dilengkapi dengan perangkat penukar kalor, satu bejana kolektor dan satu bejana filter. Proses fabrikasi dilakukan pada bejana ekstraksi, bejana kolektor serta bejana filter. Semua peralatan proses difabrikasi menggunakan material pelat dan pipa baja tahan karat standar farmasi yang diperuntukkan untuk proses yang berkaitan dengan bahan obat dan pangan. Invensi ini bertujuan untuk meningkatkan efisiensi dan efektifitas dalam proses ekstraksi artemisinin. Perangkat ekstraksi ini telah berhasil mengekstrak artemisinin dari tanaman Artemisia annua dengan sistem tertutup, dimana pelarut HFC-134a digunakan berulang-ulang. Produk ekstrak hasil ekstraksi yang didapat memiliki karakteristik kristal dengan pengotor yang memiliki tingkat rendemen ±2,07% dalam satu kali proses. Produk kristal yang dihasilkan setelah melalui proses pemurnian, memiliki karakteristik kromatogram TLC dan HPLC yang sesuai dengan standar artemisinin, dengan kadar 0,4- 0,5% terhadap bobot kering Artemisia annua, tergantung jenis 25 bibit unggul tanaman Artemisia annua yang digunakan.</t>
  </si>
  <si>
    <t>FUNGISIDA NABATI BERBAHAN DASAR MINYAK NIMBA, MINYAK CENGKEH DAN MINYAK SEREH MENGGUNAKAN SURFAKTAN TURUNAN SAWIT</t>
  </si>
  <si>
    <t>Invensi ini berkaitan dengan formulasi fungisida dari minyak cengkeh dan sereh, pelarut dan surfaktan. Formulasi fungisida dari minyak nimba-cengkeh-sereh serta pelarut dan surfaktan pada invensi ini dibuat dalam bentuk Emulsifiable Concentrate (EC) . Pelarut yang digunakan pelarut alkohol rantai pendek etanol 99% serta dua jenis surfaktan an-ionik dan non-ionik dengan nilai HLB 10, sehingga diperoleh fungisida berbasis minyak nimba, cengkeh dan sereh 200 EC. Surfaktan yang digunakan merupakan kombinasi dari surfaktan turunan sawit yang lebih ramah lingkungan.</t>
  </si>
  <si>
    <t>Komposisi Mi Berbahan Baku Pati Umbi-Umbian</t>
  </si>
  <si>
    <t>Invensi ini mengungkapkan suatu komposisi mi, khususnya mi berbentuk lembaran pipih (flat noodle) berbahan baku pati umbi-umbian (ganyong atau garut) yang difortifikasi β-karoten dari tepung labu kuning. Adapun komposisi bahan yang digunakan dalam proses pembuatan produk flat noodle ini terdiri dari pati dari umbi-umbian (ganyong atau garut) sebanyak 45-50%, lebih disukai 49%; tepung labu kuning sebanyak 0-8%, lebih disukai 2%; air sebanyak 45-50%, lebih disukai 49%; dan garam sebanyak 0,1 - 0,6%, lebih disukai 0,5%. Produk menurut invensi ini memiliki keunggulan mengandung β-karoten, tinggi serat pangan dan cooking loss rendah.</t>
  </si>
  <si>
    <t>Komposisi Sphagetti Berbahan Dasar Non Terigu Dengan Fortifikasi Tepung Tempe</t>
  </si>
  <si>
    <t>Invensi ini berhubungan dengan suatu komposisi spaghetti berbahan dasar non terigu seperti mocaf, tepung beras dan tepung jagung, khususnya berupa komposisi spaghetti berbahan dasar non terigu dengan fortifikasi tepung tempe yang kaya protein, mineral (Fe dan Zn) dan tinggi serat sehingga dapat menjadi produk pangan sehat, spaghetti non terigu menggunakan bahan baku mocaf, tepung beras, dan jagung dengan penambahan tepung tempe. Komposisi bahan dibagi menjadi 2 yaitu bahan baku utama dan bahan tambahan. Bahan baku utama yang digunakan adalah mocaf 26,5%, tepung beras 23,2% dan tepung jagung 16,6% dengan penambahan tepung tempe 1,7-9,9% lebih disukai 6,6%, garam 0,7% dan air 29,8%. Karakteristik produk yang dihasilkan secara kimia meliputi kadar air 11,21-11,57%, abu 1,44-1,61%, protein 6,34-10,24%, lemak 5,74-7,71%, karbohidrat 68,84-75,27%, serat pangan 11,62-13,64%, asam fitat 0,99-1,70%, zat besi 4,94-6,94 mg/100g dan zink 1,01-1,20 mg/100g. Cooking properties produk meliputi cooking time 5-6 menit dan cooking loss 6-7,66%. Sifat fisik meliputi elongasi 100,58-128%, kekenyalan 0,10-0,22, kelengketan (-22,33 )-(-7,60) dan kekompakan 0,85-0,92.</t>
  </si>
  <si>
    <t>MINUMAN MENGANDUNG HERBA CAKAR AYAM DAN DAUN BENALU YANG MEMILIKI AKTIVITAS ANTIKANKER PAYUDARA</t>
  </si>
  <si>
    <t>Invensi ini berhubungan dengan minuman yang mengandung herba cakar ayam dan daun benalu. Penentuan komposisi kombinasi herba cakar ayam dan daun benalu dilakukan melalui rangkaian pengujian aktivitas antikanker terhadap sel kanker payudara MCF-7. Hasil pengujian menunjukkan bahwa kombinasi herba cakar ayam dan daun benalu memiliki aktivitas sinergis yang dapat dilihat dari aktivitas kombinasi yang lebih tinggi dibandingkan penjumlahan aktivitas tunggal keduanya.</t>
  </si>
  <si>
    <t>PROSES PEMBUATAN TEPUNG REBUNG SEBAGAI SEDIAAN BAHAN MAKANAN FUNGSIONAL DAN PRODUK YANG DIHASILKANNYA</t>
  </si>
  <si>
    <t>Invensi ini berhubungan dengan proses pembuatan tepung, khususnya berupa pembuatan tepung berbasis rebung bambu yang diproses dengan tahapan penyortiran bahan baku, pencucian, pengirisan, perendaman dalam air garam, penirisan, pengeringan, penggilingan, dan pengayakan, sehingga menghasilkan tepung , kaya kalium, mengandung antioksidan, dan rendah sianida, cocok sebagai sediaan untuk pembuatan kukis, roti, biskuit, dan makanan fungsioal lainnya. Tepung rebung yang dihasilkan dari invensi ini memiliki karakteristik sebagai berikut: kadar air 5,78-7,55%; kadar abu 14,87-18,78%; lemak 6,42-7,20%; protein 19,21-24,95%; karbohidrat 45,61-50,08%; kalium 6,81-9,69ppm; sodium 37,46-42,15ppm; besi 0,040-0,060ppm; kalsium 0,053- 0,066ppm; seng 0,013-0,017ppm; sianida 12,41-32,41ppm; dan aktifitas antioksidan 504,18-872,17ppm; total fenol 29,84- 30,41(mg GAE/g); total flavonoid 1,01-2,72(mg QE/g). kelebihan produk ini dibandingkan dengan invensi terdahulu adalah proses dan peralatan yang digunakan untuk pembuatan tepung rebung yang lebih sederhana, sehingga dapat diterapkan ke usaha/industri kecil menengah; produk tepung rebung yang dihasilkan rendah sianida yaitu 12,41-32,41ppm, sesuai dengan standar FAO yaitu maksimal kandungan sianida dalam produk pangan sebesar 50ppm.</t>
  </si>
  <si>
    <t>Komposisi Pangan Berbentuk Serpihan Berbahan Baku Pisang Dan Tepung Beras</t>
  </si>
  <si>
    <t>Invensi ini berhubungan dengan produk pangan berupa Produk pangan berbentuk serpihan (flake) berbahan baku utama pisang berupa bubur pisang, tepung pisang mentah, dan tepung pisang matang, serta tepung beras putih, dan atau tepung beras merah, dan atau tepung beras hitam. Produk makanan ringan berbentuk serpihan ini berbahan baku bubur pisang matang, tepung beras hitam, tepung pisang mentah, susu skim, telur, tepung pisang matang, baking powder, dan pemanis alami stevia. Produk menurut invensi ini memiliki keunggulan yaitu mudah diproduksi dengan teknologi yang sederhana dan merupakan makanan ringan berbasis buah-buahan khususnya pisang berbentuk serpihan yang bergizi, mengandung zat besi, sumber protein, sumber serat pangan, sumber zink, sumber kalium, tinggi magnesium dan kalsium sehingga cocok untuk kesehatan lansia.</t>
  </si>
  <si>
    <t>Proses Pembuatan Vanilin Dari Eugenol Minyak Cengkeh</t>
  </si>
  <si>
    <t>Invensi ini berkaitan dengan proses pembuatan vanilin dari eugenol minyak cengkeh yang terdiri dari memasukkan eugenol sebesar 0,5 hingga 10 L ke dalam labu destilasi fraksionasi dan mereaksikannya dengan katalis RuCl3.3H2O sebesar 0,1 hingga 5% berat dengan dan pengadukan dengan pemanasan pada suhu 80 hingga 200°C selama 3 jam, kemudian diikuti dengan pengadukan tanpa pemanasan selama 24 jam untuk menghasilkan komposisi isoeugenol sebesar 91,95%, memisahkan isoeugenol dengan destilasi vakum menjadi empat fraksi, pada kondisi suhu labu 141,1 – 150,8°C; tekanan 0-10 mbar, hasil 60% volume dan waktu 398 menit pada fraksi kedua yang berisi komposisi isoeugenol dari penampung destilat sebesar 96,31%, mengambil fraksi nomor dua yang berisi isoeugenol dari penampung destilat, menambahkan katalis padat logamporfirin berpenyangga bentonit sebesar 0,05 hingga 10% berat ke dalam otoklaf bertekanan yang berisi 0,01 hingga 0,1 M isoeugenol hasil destilasi vakum di dalam pelarut asetonitril; mengalirkan gas oksigen sebesar 0,1 hingga 0,5 MPa ke dalam otoklaf bertekanan; mereaksikan isoeugenol dengan oksigen menjadi vanilin pada suhu 50 hingga 120°C selama 3 hingga 48 jam; memisahkan vanillin dari katalis padat dengan filtrasi vakum; dan menguapkan pelarut yang tersisa pada vanilin dengan metode evaporasi.</t>
  </si>
  <si>
    <t>Proses Dekolorisasi Lindi Hitam Dengan Fotokatalis Lempung Alam Terpilarisasi TiO2</t>
  </si>
  <si>
    <t>Invensi ini berhubungan dengan suatu proses dekolorisasi lindi hitam, khususnya proses dekolorisasi lindi hitam hasil produksi bioetanol dengan pereaks fenton dan fotokatalis lempung alam terpilarisasi TiO2 (Ti/PILC) dengan dengan tahapan berikut: membuat fotokatalis Ti/PILC, mendekolorisasi 20 mL larutan lignin pH 4 dalam reaktor selama 10-60 menit, dengan pereaksi fenton dan katalis Ti/PILC, dimana berat katalis yang digunakan sebanyak 0,03 gram, proses dekolorisasi dapat dilakukan pada berbagai variasi sumber cahaya yaitu UV C (253,7 nm), UV A (365 nm), maupun sinar tampak; mensentrifugasi larutan hasil reaksi (b) pada kecepatan 5000 rpm selama 30 menit sehingga padatan katalis terpisah dari larutan lindi hitam; dan mengukur absorbansi larutan lindi hitam dari tahap (c) pada panjang gelombang 272 nm, yang dicirikan dengan efisiensi sebesar 79-81%.</t>
  </si>
  <si>
    <t>PROSES PEMBUATAN GARAM LITIUM BIS (OXALATO) BORATE DENGAN PENAMBAHAN MgCI2 UNTUK MATERIAL ELEKTROLIT BATERAI LITIUM ION</t>
  </si>
  <si>
    <t>Invensi ini berkaitan dengan suatu proses pembuatan material elektrolit melalui sintesa garam litium bis oksalato borat atau LiBOB dengan penambahan MgCl2 dalam aplikasi baterai litium-ion. Proses yang dipaparkan dalam invensi ini adalah reaksi padatpadat. Dalam invensi ini, sintesa garam LiBOB dilakukan dengan proses reaksi padat-padat. Kandungan uap air dalam bahan litium hidroksida, asam oksalat dihidrat, dan asam borat dapat dihilangkan menggunakan pemanasan awal dengan oven pada suhu 100oC. Proses pembuatan material elektrolit kemudian dilanjutkan dengan mencampur bahan baku dan menghaluskannya hingga homogen. Selanjutnya dilakukan pemanasan pada temperatur 120oC selama 4 jam dilanjutkan dengan pemanasan pada temperatur 240oC selama 6 jam. Dalam proses pemanasan, bahan baku telah bereaksi dengan sempurna, dan karena kristal hidrat sudah dihilangkan pada proses pemanasan maka ikatan antar molekul dalam senyawa garam LiBOB yang terbentuk dapat terbangun dengan lebih kuat. Hasilnya berupa serbuk berwarna putih kemudian dilakukan uji sifat kebateraiannya.</t>
  </si>
  <si>
    <t>PROSES PEMBUATAN PERMEN BERBAHAN BAKU EKSTRAK DAUN CIPLUKAN (Physalis angulata Linn.)</t>
  </si>
  <si>
    <t>Invensi ini bertujuan untuk menyediakan suatu proses pembuatan permen hisap (lozenges) dari ekstrak daun Ciplukan, terdiri dari tahap-tahap : a) mencampur ekstrak daun ciplukan dengan bahan aerosi1 sebanyak 1-3%; b) mencampur avicel PH 101 sebanyak 50-55% dan vanilin sebanyak 5-10% dengan campuran yang dihasilkan pada tahap (a); c) mencampur maltodekstrin D.E (10- 15) sebanyak 9% dengan campuran yang dihasilkan pada tahap (b); d) melakukan pengecilan ukuran terhadap campuran yang dihasilkan pada tahap (c) dengan pengayakan ukuran 16 mesh dan melakukan penggilingan selama 3 menit; e)melakukan pengeringan terhadap campuran yang telah dikecilkan ukurannya pada tahap (d) dengan suhu 40oC – 75oC selama 0,5 – 1,5 jam; f) melakukan pengecilan ukuran terhadap campuran yang telah dikeringkan pada tahap (e) dengan penggilingan selama 3 menit dan pengayakan halus ukuran 40 mesh; g) mencampur Mg Stearat sebanyak 1,5%, pemanis alami rendah kalori (gula stevia) 0,5 % pada tahap (f); dan h) melakukan pencetakkan terhadap campuran yang dihasilkan pada tahap (g) menggunakan pencetak kempa permen. Daun ciplukan pada invensi ini diekstraksi secara maserasi dengan pelarut polar dan penambahan maltodekstrin sebagai pelapis/pelindung atau penyalut (mikroenkapsulasi) hasil analit (fito-kimia) atau komponen fungsional.</t>
  </si>
  <si>
    <t>PROSES PEMBUATAN SERBUK PELAPIS DARI LIMBAH ALUMINIUM DAN PROSES PELAPISANNYA</t>
  </si>
  <si>
    <t>Invensi ini berkaitan serbuk pelapis dari limbah aluminium dan proses pelapisannya. Proses pembuatan serbuk pelapis dari limbah aluminium menurut invensi ini dilakukan dengan teknik sederhana menggunakan bola penghalus dengan media larutan anti korosi dan pengeringan. Proses pelapisan serbuk pelapis pada substrat logam menggunakan metode pack cementation. Produk logam hasil pelapisan menurut invensi ini menghasilkan logam dengan ketebalan lapisan sebesar 200-400 μm. Hasil pengujian menunjukkan substrat logam yang dilapisi serbuk dari limbah aluminium memiliki ketahanan oksidasi tinggi dengan perubahan massa sebesar 0,47 mg/cm2.</t>
  </si>
  <si>
    <t>PIRINGAN PENGUPAS KULIT KOPI ROBUSTA</t>
  </si>
  <si>
    <t>Invensi ini berhubungan dengan Piringan Pengupas Kulit Kopi Robusta (Coffea canephora), lebih khusus lagi, invensi ini berhubungan dengan bagian pengupas kulit kopi khususnya jenis Robusta, dimensi biji kopi ini akan menentukan bentuk, ukuran dan jarak antar gigi oval vertikal (4.1) dan jarak antar gigi oval horizontal (4.2). Tujuan utama dari invensi ini adalah untuk mengatasi permasalahan yang telah ada sebelumnya khususnya piringan pengupas kulit kopi (2.1) sesuai dengan invensi ini mempunyai bentuk, ukuran, jarak dan arah gigi oval lurus dari arah luar ke dalam menuju poros piringan (2.3). piringan pengupas (2.1) mempunyai gigi-gigi berbentuk oval (2.2) dengan ukuran sesuai dimensi biji kopi Robusta yaitu 10 mm -15 mm lebih disukai 14 mm dengan arah lubang yang berbeda disetiap sisi piringan dengan tujuan pada saat dilakukan pengupasan biji dan kulit kopi akan terpisah secara langsung. Jika diperlukan plat piringan pengupas kulit buah kopi yang berbentuk lingkaran dapat diganti dengan piringan pengupas lain sesuai dengan ukuran dimensi dan jenis buah kopi dengan memanfaatkan kerangka alat pengupas kulit buah kopi yang sudah ada sebelumnya.</t>
  </si>
  <si>
    <t>METODE INDUKSI TUMORIGENESIS MENGGUNAKAN DIMETIL FTALAT (DMP)</t>
  </si>
  <si>
    <t>Invensi ini berhubungan dengan suatu metode induksi proliferasi tumorigenesis dengan menggunakan dimetil ftalat (DMP) yang dapat digunakan namun tidak etrbatas untuk pemodelan sel kanker yang diantaranya berguna dalam pengujian senyawa pencegah kanker dengan tahapan sebagai berikut: mempersiapkan kultur sel fibroblast NIH/3T3 dengan media kultur DMEM yang mengandung 10% FBS dan 1% antibiotik/antimikotik, menanam sel NIH/3T3 pada plate 96 sumuran, mempersiapkan senyawa dimetil ftalat (DMP) untuk kemudian ditimbang dan dibuat larutan induk, memberi perlakuan sel dengan senyawa DMP pada beberapa seri konsentrasi yang berkisar antara 0-5200 nM dengan waktu inkubasi selama 24 jam, kemudian dibaca dengan metode alamarBlue™, memberi perlakuan sel dengan senyawa DMP pada beberapa seri konsentrasi yang berkisar antara 0-700 Nm dengan waktu inkubasi berkisar antara 0-48 jam, kemudian dibaca dengan metode alamarBlue™ dan merancang langkahlangkah metode induksi tumorigenesis sel yang optimum yaitu dengan memberi perlakuan sel dengan senyawa dimetil ftalat (DMP) pada konsentrasi 0-700 nM dengan waktu inkubasi 0-48 jam, kemudian dibaca dengan metode alamarBlue™ dan menganalisis data.</t>
  </si>
  <si>
    <t>MEMBRAN KOMPOSIT SELULOSA ASETAT-ZEOLIT NaA-N,N’METILEN BIS AKRILAMIDA DAN PROSES PEMBUATANNYA</t>
  </si>
  <si>
    <t>Invensi ini berkaitan dengan membran komposit selulosa asetat-zeolit NaA-N,N’metilen bis akrilamida (membran SAZNaA-MBA) dan proses pembuatannya, membran SA-ZNaA-MBA memiliki komposisi: polimer selulosa asetat, zeolit NaA dan N,N’metilen bis akrilamida, dimana konsentrasi polimer selulosa asetat 5% b/v, zeolit NaA 5% b/v dari berat selulosa asetat, N,N’metilen bis akrilamida 1%. Modifikasi membran selulosa asetat dilakukan dengan penambahan bahan peningkat sifat hidrofilik zeolit NaA menggunakan teknik radiasi ikat silang, sebagai bahan pengikat silang N,N’metilen bis akrilamida, dan sebagai inisiator reaksi adalah sinar gamma/berkas elektron. Pada dosis iradiasi optimum 20 kGy menggunakan sinar gamma dihasilkan membran dengan kekuatan tarik 664,51 kg/cm2, fraksi gel 9,17%, dan derajat penggembungan 4,35%. Pada proses pervaporasi minyak akar wangi, diperoleh nilai fluks membran sebesar 60,58 g/m2.h, Kadar vetiverol pada minyak akar wangi meningkat lima kali dari yang semula 2,40% menjadi 11,67% untuk satu kali perlakuan. Membran SA-ZNaA-MBA dapat dipergunakan pada proses pervaporasi minyak akar wangi, dan pada proses pemisahan gas CO2 dari gas alam.</t>
  </si>
  <si>
    <t>KIT UNTUK MENDETEKSI HUMAN PAPILLOMAVIRUS (HPV) BERISIKO RENDAH SECARA TIDAK INVASIF</t>
  </si>
  <si>
    <t>Invensi ini berhubungan dengan suatu kit untuk mendeteksi Human Papillomavirus (HPV) berisiko rendah (non karsinogenik), dengan teknik polymerase chain reaction (PCR) multipleks secara tidak invasif. Kit menurut invensi memiliki formula reagen PCR multipleks yang terdiri dari: primer spesifik untuk 2 tipe HPV target (Seq ID no.6 dan 11); DNA polymerase, dNTP, MgCL2, dan penstabil reagen. Kit menurut invensi ini bekerja dengan kondisi PCR sebagai berikut: suhu pre-denaturasi antara 93 hingga 96°C selama 1 – 10 menit, kemudian sebanyak 35 kali siklus suhu denaturasi 93 - 96°C selama 10 – 90 detik, suhu penempelan primer 50 - 70°C selama 10 – 60 detik detik, suhu pemanjangan dan pembentukan DNA 72°C selama 1 – 20 menit. Penentuan hasil deteksi HPV dianalisa dengan menggunakan elektroforesis gel agarosa 2%, dimana hasil pemeriksaan dikatakan positif jika muncul pita DNA target.</t>
  </si>
  <si>
    <t>KIT UNTUK MENDETEKSI HUMAN PAPILLOMA VIRUS (HPV) BERISIKO TINGGI SECARA TIDAK INVASIF</t>
  </si>
  <si>
    <t>Invensi ini berhubungan dengan suatu kit untuk mendeteksi Human Papillomavirus (HPV) berisiko tinggi (karsinogenik), lebih khususnya 7 tipe HPV yaitu tipe 16, 18, 31, 33, 45, 52, dan 58 dengan teknik polymerase chain reaction (PCR) multipleks secara tidak invasif menggunakan 7 pasang primer dapat diidentifikasi secara simultan, spesifik dan cepat dengan metode berbasis PCR multiplek dalam satu tabung. Kit PCR mutiplek ini berupa reagen kering yang bersifat stabil pada suhu ruang. Kit PCR multiplek ini dapat digunakan untuk mendeteksi dan mendiagnosa infeksi dari 7 tipe HPV berisiko tiggi dari berbagai sampel seperti apusan serviks, apusan vagina dan urin ataupun sampel yang diambil dari berbagai lokasi lainnya seperti rongga mulut, anus dan lain-lain sesuai gejala klinis yang ditemukan.</t>
  </si>
  <si>
    <t>PROSES PEMBUATAN MINUMAN FUNGSIONAL YANG MENGANDUNG DAUN TEH PUTIH GAMBOENG (Camellia sinensis)</t>
  </si>
  <si>
    <t>Invensi ini berhubungan dengan proses pembuatan minuman fungsional, khususnya berupa minuman yang mengandung daun teh putih gamboeng (Camellia sinensis), daun kayu manis (Cinnamomum verum), dan daun herbal lainnya seperti daun sukun (Artocarpus communis), daun sawo (Manilkara zapota), dan saun salam (Syzygium polyanthum) yang memiliki aktivitas anti diabetes. Tahapan-tahapan yang dilakukan untuk mewujudkan invensi ini yaitu sortasi, pencucian, pengeringan, pengecilan ukuran, dan pencampuran daun yang telah berukuran kecil. Minuman yang dihasilkan kemudian diuji aktivitas antidiabetesnya dengan nilai IC50 sebesar 0 – 50 ppm dan diuji toksisitasnya dengan hasil sebesar 0% - 50%.</t>
  </si>
  <si>
    <t>KOMPOSISI SABUN CAIR MENGGUNAKAN TEKNOLOGI NANOMEDISINAL YANG MEMILIKI SIFAT ANTIBAKTERI</t>
  </si>
  <si>
    <t>Invensi ini berkaitan dengan komposisi sabun cair yang dapat digunakan untuk melakukan proses pembersihan kotoran- kotoran yang melekat pada perkakas dapur, bagian dari tubuh, bagian dari lantai rumah dan pakaian. Material koloid nanosilver yang merupakan bahan nanomedisinal serta memiliki sifat antibakteri yang baik. Aplikasi dari material tersebut digunakan sebagai antibakteri pada beberapa cairan pembersih dengan tujuan untuk memberikan efek bakterisida terhadap formula-formula cairan pembersih. Komposisi sabun cair nano medisinal yang memiliki sifat antibakteri terdiri dari natrium dosesil sulfat, cocoa amina, cocoamide dietanol amina, natrium sulfat, garam mineral, natrium EDTA, alkali cair, gliserin, nanosilver, propilen glikol dan pewangi.</t>
  </si>
  <si>
    <t>PEMBUATAN LEMBARAN ANODA NATRIUM LITIUM ZIRKONIA TITANAT</t>
  </si>
  <si>
    <t>Invensi ini berkaitan dengan metode pembuatan lembaran natrium litium zirconia titanat. sebagai komponen anoda sel baterai litium ion dan polimer yang dapat diisi ulang (rechargeable). Bahan kimia yang digunakan adalah serbuk natrium litium zirkonia titanat sebagai bahan aktif anoda, copolymer PVdF sebagai binder, karbon hitam Super P sebagai aditif dan DMAC sebagai pelarutnya. Tembaga foil digunakan sebagai subtract atau tempat pelapisan. Metode pembuatan berdasarkan metode sheet casting doctor blade. Sedangkan proses pembuatan lembaran melalui pencampuran dan pembentukan sluri sebelum dituang untuk menjadi lembaran. Setelah lembaran natrium litium zirconia titanat kering, lembaran ini ditekan dalam kondisi dingin dengan alat rol penekan / kalender sehingga lapisan semakin merekat dan mempunyai ketebalan yang sama.</t>
  </si>
  <si>
    <t>BATERAI LITIUM ION TRAKSI BERBAHAN DASAR ANODA NATRIUM ZIRKONIUM TITANAT DAN KATODA LITIUM MANGAN FERO SILIKA FOSFAT BERLAPIS KARBON</t>
  </si>
  <si>
    <t>Invensi ini bertujuan untuk menyediakan suatu baterai litium ion yang terdiri dari anoda berbahan dasar natrium zirkonium titanat dan katoda lithium mangan silicon ferro phosphate berlapis karbon. Baterai litium ion ini membutuhkan 10 bahan lembaran katoda litium mangan fero silica posfat dan lembaran anoda natrium litium zirconia titanat dan lembaran separator, sehingga baterai litium ion ini berbasis atau berjenis litium metal posfat. Sel baterai litium berbentuk sel baterai litium ion yang dapat diisi ulang (rechargeable). Elektrolit cair yang digunakan adalah elektrolit campuran (mixing ) antara LiPF6 dan LIBOB dengan perbandingan tertentu. Sel baterai ini digunakan untuk aplikasi beban dinamis yang membutuhkan kecepatan charging dan discharging, seperti di kendaraan listrik. Baterai litium ion ini potensial pada tegangan 0,5 v sampai dengan 3,2 v.</t>
  </si>
  <si>
    <t>PROSES PEMBUATAN BAWANG HITAM</t>
  </si>
  <si>
    <t>Invensi ini berkaitan dengan suatu proses pembuatan bawang hitam, khususnya proses pembuatan bawang hitam melalui tahapan- tahapan: membersihkan bawang putih, membungkus bawang putih dengan alumunium foil, memanaskan penangas air yang berisi air pada suhu 70-75°C dengan kelembaban 85-90%, menyusun bawang putih yang telah dibungkus alumunium foil dalam penangas air, memeram bawang putih pada penangas air, mengeluarkan bawang hitam yang telah diperam, dan mengemas bawang hitam. Bawang hitam yang dihasilkan memiliki karakteristik intensitas warna coklat pada OD 2,685, kapasitas antioksidan 89-92%, total flavonoid 16000-28000 ppm dan total fenolat 130000-160000 ppm.</t>
  </si>
  <si>
    <t>PERISAI RADIASI UNTUK BORON NEUTRON CAPTURE THERAPY</t>
  </si>
  <si>
    <t>Telah dilakukan pembuatan perisai radiasi berbahan parafin yang dilapisi casing aluminium sesuai dengan desain pemodelan. Casing aluminium berfungsi untuk menjaga struktur parafin tetap utuh ketika terjadi perubahan suhu saat proses radiasi berlangsung. Pemodelan perisai radiasi neutron untuk fasilitas Boron Neutron Capture Therapy (BNCT) dilakukan pada sekeliling ruangan iradiasi. Pemodelan mencakup pemilihan ketebalan perisai radiasi. Perisai diharuskan mampu menahan radiasi yang keluar ruangan sehingga dosis radiasi berada di bawah ambang dosis bagi pekerja radiasi sebesar 20 mSv/tahun. Bahan yang potensial digunakan sebagai perisai radiasi diantaranya grafit, timbal dan parafin. Pemodelan dan perhitungan laju dosis neutron dilakukan dengan menggunakan program Monte Carlo N Particle Version Extended (MCNPX). Uji fungsi perisai radiasi parafin juga telah dilakukan untuk tujuan validasi terhadap desain. Batas laju dosis radiasi disarankan kurang dari 10 μSv/jam untuk asumsi perhitungan waktu kerja 8 jam per hari dan 5 hari per minggu. Dengan ruangan iradiasi berukuran panjang 30 cm, lebar 30 cm dan tinggi 30 cm, ketebalan minimum perisai radiasi parafin dipilih adalah 35 cm ke depan, 75 cm ke samping kanan, 75 cm ke samping kiri, 57,5 cm ke atas dan 57,5 cm ke bawah.</t>
  </si>
  <si>
    <t>PROSES PEMBUATAN KATALIS PADAT LOGAM-PORFIRIN BERPENYANGGA BENTONIT</t>
  </si>
  <si>
    <t>Invensi ini berkaitan dengan suatu proses pembuatan katalis, khususnya berupa katalis padat logam-porfirin yang berbasis logam kobalt (Co), mangan (Mn), atau besi (Fe) yang disangga pada bentonit sehingga stabilitas katalis meningkat dan memiliki kandungan logam sebesar 0,5 hingga 10% dari berat total katalis dengan tahapan mereaksikan ligan porfirin dengan MCi2 (M = Co, Mn, atau Fe) di dalam asetonitril, melakukan refluks larutan campuran ligan porfirin dan MCi2 selama 24 hingga 72 jam pada suhu refluks asetonitril di kisaran 83 hingga 120 C, melakukan filtrasi larutan campuran ligan porfirin dan MCi2, mencucinya dengan air, dan mengeringkannya pada tekanan vakum dibawah 1 atm untuk menghasilkan padatan kompleks logam-porfirin, melakukan imobilisasi logam-porfirin pada penyangga bentonit melalui proses interkalasi (pertukaran kation) di dalam larutan MCi2 0.3 M selama 10 hingga 72 jam dan melakukan filtrasi katalis padat logam-porfirin berpenyangga bentonit yang terbentuk, mencucinya dengan air, dan mengeringkannya dalam tekanan vakum dibawah 1 atm.</t>
  </si>
  <si>
    <t>Metode Analisis Residu Pestisida Golongan Pyretrhoid Dalam Produk Kakao Terfermentasi</t>
  </si>
  <si>
    <t>Invensi ini berkaitan dengan suatu metode analisis residu pestisida golongan piretroid dengan menentukan kondisi optimum analisis menggunakan alat GC-µECD khususnya untuk senyawa lambda cyhalothrin, permetrhin, cypermethrin dan fenvalerate yang terdapat pada produk kakao fermentasi. Adapun tahapan-tahapanya yaitu: menentukan temperatur pada program kolom kemudian menahannya selama 1 menit; menaikkan temperatur dengan sampai dengan 280°C kemudian menahannya selama 8 menit; menginjeksikan larutan standar campuran yaitu larutan standar lambda cyhalothrin, permetrhin, cypermethrin dan fenvalerate; menentukan linieritas konsentrasi pada larutan standar; menghitung nilai koefisien korelasi (r) ; menginjeksikan larutan campuran standar senyawa piretroid pacta konsentrasi rendah yang masih dapat dideteksi oleh GC-µECD, yaitu sebesar 0,1 ppb; menginjeksikan larutan standar campuran sebanyak 7 kali; menghitung persen relatif standar deviasi .(% RSD), lebih disukai sebesar 6,4%; 11,9%; 4,1% dan 3,5%; dan memperoleh kepresisian luas area. Nilai %RSD ini dibawah persyaratan baku mutu Uni Eropa dan Jepang.</t>
  </si>
  <si>
    <t>PENGADUK LARUTAN NUTRISI HIDROPONIK BERTINGKAT</t>
  </si>
  <si>
    <t>Invensi ini berkaitan dengan suatu peralatan pengaduk larutan nutrisi hidroponik bertingkat dibuat dari bahan stainless steel untuk mengaduk larutan nutrisi yang terdiri dari motor listrik berdaya 60 watt (1) yang menggerakkan/memutar pengaduk searah jarum dengan kecepatan putaran 1400 rpm, batang poros pengaduk (2) berdiameter 12 mm dan panjang 980 mm terbuat dari bahan stainless steel, dimana pada 600 mm dari pangkal atas ke bagian bawah batang poros pengaduk, dipasang kipas pengaduk tingkat ke 2 yang memiliki 2 buah daun kipas (3) dengan posisi kemiringan 20o dari horisontal. Pada pangkal bawah batang poros pengaduk, 380 mm di bawah kipas pengaduk tingkat ke 2, dipasang kipas pengaduk tingkat ke 1 (4). Ukuran daun kipas pengaduk memiliki panjang 35 mm, lebar depan 25 mm, dan lebar belakang 35mm (5). Bagian pangkal bawah batang poros pengaduk yang dipasang kipas pengaduk, berjarak 120 mm dari dasar drum kapasitas 200 liter (7). Pengaduk beserta motor penggeraknya dipasang pada dudukan berbahan besi siku berlubang (8). Lamanya putaran dan lamanya berhenti berputar motor listrik (1), diatur oleh timer di dalam modul PLC (Programmable Logic Controller) (6). Modul PLC (6) juga mengatur lama waktu inlet air (9) dan inlet larutan campuran nutrisi A dan B (10).</t>
  </si>
  <si>
    <t>METODA PENGUKURAN RESIDU PESTISIDA PROPOXUR DAN ISOPROCARB MENGGUNAKAN HPLC-UV</t>
  </si>
  <si>
    <t>Invensi ini berkaitan dengan metoda pengukuran residu pengukuran residu pestisida golongan karbamat khususnya untuk senyawa propoksur (PPX) dan isoprokarb (IPC), dimana pengukuran dilakukan dengan menentukan kondisi optimum High-Performance Liquid Chromatography (HPLC) dan detektor ultra violet (UV). Tahap awal pengukuran residu pestisida pada invensi ini yaitu menentukan panjang gelombang optimum masing-masing residu pestisida. Setelah itu ditenukan waktu retensi dengan cara menginjeksikan masing-masing larutan standar PPX dan larutan standar IPC. Selanjutnya memisahkan senyawa dengan menentukan resolusi yaitu memastikan dua senyawa terpisah dengan baik. Tahap selanjutnya adalah menentukan presisi tR dan luas puncak kemudian menghitung persen standar deviasi relatif (SDR, %). Linieritas dan rentang konsentrasi kemudian ditentukan dengan cara menginjeksikan satu deret larutan standar PPX dari konsentrasi 0,05 – 5,00 mg/L dan satu deret larutan standar IPC dari konsentrasi 0,25 – 25,00 mg/L. Tahap terakhir adalah menentukan nilai IDL pada KCKT-UV dengan cara menginjeksikan larutan standar baik untuk senyawa propoksur dan isoprokarb pada konsentrasi lebih kecil dari 0,05 mg/L untuk senyawa PPX dan 0,25 mg/L untuk senyawa IPC.</t>
  </si>
  <si>
    <t>METODE ANALISIS RESIDU PESTISIDA DELTAMETHRIN DALAM MINUMAN FUNGSIONAL BERBAHAN BAKU TEH</t>
  </si>
  <si>
    <t>Invensi ini berupa suatu metode untuk menganalisis residu pestisida deltamethrin pada minuman fungsional berbahan baku teh dengan penekanan pada optimasi pengujian yang melibatkan instrumen uji Gas Chromatography (GC) yang dilengkapi dengan detektor penangkap elektron mikro (μ-ECD) dengan tahapan: memasang kolom performa tinggi (High Performance/HP)-5 dengan dimensi 30 m x 320 μm x 0.25 μm pada instrumen uji Gas Chromatography (GC); mengatur gas pembawa berupa gas helium pada kecepatan alir 2mL/menit; mengatur gas make-up berupa gas nitrogen pada kecepatan alir 30 mL/menit; mengatur injektor pada program otomatis pada suhu 300°C dengan mode injeksi terpecah (split injection) dengan rasio sampel yang diinjeksikan dan sampel yang dibuang sebesar 1:1; mengatur temperatur dari detektor penangkap electron mikro (μ-ECD) pada 200°C; mengatur oven pada suhu awal 200°C selama 1 menit kemudian menaikkan suhu dengan kecepatan 20°C/menit hingga mencapai 280°C dan menahan selama 8 menit; melakukan validasi metode.</t>
  </si>
  <si>
    <t>Metode Penurunan Kandungan Sulfur Dan Abu Pada Batubara Menggunakan Asam Organik</t>
  </si>
  <si>
    <t>Invensi ini berhubungan dengan metode untuk menurunkan kandungan sulfur dan abu pada batubara, khususnya berupa suatu metode untuk menurunkan kandungan sulfur dan abu yang ada pada batubara sebagai bahan bakar dengan cara perendaman, pengadukan dan pemanasan menggunakan zat aktif sejenis asam oksalat,asam citrat, asam acetat, asam laktat dan peroksida yang terdapat pada sari buah belimbing wuluh (Averrhoa bilimbi) atau bahan alami lainnya dengan perwujudan melalui tahapan pengambilan zat aktif yang terdapat pada buah belimbing wuluh dengan cara penghancuran dan pemerasan, yang dilanjutkan dengan perendaman batubara, pengadukan dan pemanasan, penyaringan, pembilasan serta pengeringan sehingga di dapat batubara yang kandungan sulfur dibawah 1,0% dan abu dibawah 10%.</t>
  </si>
  <si>
    <t>METODE PEMBUATAN BIOPLASTIK DENGAN PENAMBAHAN MATERIAL CARBON NANOTUBES (CNT) DAN PRODUK YANG DIHASILKANNYA</t>
  </si>
  <si>
    <t>Invensi ini berupa suatu metode pembuatan bioplastik termodifikasi yang bersifat semikonduktif dengan bahan dasar pati jagung dan gliserol dengan perbandingan 3:1 serta CNT sebanyak 1% dari jumlah total dengan tahapan invensi ini terdiri dari mencampurkan pati jagung dan gliserol; menambahkan CNT; melakukan pencampuran menggunakan blender; mengeringkan hasil pencampuran dalam oven; dan melakukan proses cetak panas (compression molding), sehingga menghasilkan suatu bioplastik berbahan dasar pati jagung dengan penambahan CNT yang memiliki kuat tarik 3,5-4,5 MPa, modulus elastisitas 30-60 MPa dan hambat jenis 3,5xl05-4, 5xl05 Ω.m.</t>
  </si>
  <si>
    <t>METODE PEMBUATAN BIOPLASTIK BERBAHAN DASAR JAGUNG DAN PRODUK YANG DIHASILKANNYA</t>
  </si>
  <si>
    <t>Invensi ini berupa suatu metode pembuatan bioplastik dari pati jagung dengan penambahan gliserin sebagai plastisizer pada perbandingan 3,5:1. Metode pembuatan bioplastik pada invensi ini dilakukan dengan proses pencampuran pati jagung dan gliserin dengan perbandingan 3,5:1 menggunakan blender dan melakukan ekstrusi menggunakan ekstruder sehingga menghasilkan pelet bioplastik yang dapat dicetak dengan proses cetak panas untuk membentuk pelat bioplastik. Berdasarkan invensi ini, diperoleh pelat bioplastik yang memiliki nilai kuat tarik sebesar 4-5 MPa, modulus elastisitas 35-45 MPa, dan densitas 1,34 g/cm3.</t>
  </si>
  <si>
    <t>Komposisi Hidrogel Berbasis Kitosan Sebagai Adsorben</t>
  </si>
  <si>
    <t>Invensi ini bertujuan menyediakan suatu komposisi hidrogel berbasis kitosan dengan cara melaksanakan kopolimerisasi cangkok (graft copolymerization) sistem batch dalam reaktor dan mengkarakterisasi hidrogel dengan perwujudan melalui tahapan mensintesa asam poliakrilat (PAA) yang digabungkan dengan polimer vinyl polivinyl alkohol (PAA); membentuk reaksi ikatan silang; melakukan polimerisasi larutan; menghitung jumlah air yang dapat diserap oleh hidrogel; melakukan analisa gugus fungsi terhadap hidrogel; dan melakukan uji morfologi untuk melihat homogenitas dari hidrogel. Hidrogel berbasis kitosan menurut invensi ini memiliki ketahanan dan kekuatan yang lebih tinggi terhadap panas. Komposisi hidrogel yang dihasilkan menurut invensi ini adalah kitosan (CTS) sebanyak 0,08%-0,6%; acrylic acid (AA) sebanyak 1%-3,1%; polivinyl alcohol (PVA) sebanyak 0,25%-1,5%;</t>
  </si>
  <si>
    <t>METODA ANALISIS KONTAMINAN SENYAWA BENZENA, TOLUENA, DAN XILENA DALAM AIR BERSIH</t>
  </si>
  <si>
    <t>Invensi ini berkaitan dengan suatu metoda analisis kontaminan senyawa benzena, toluena dan xilena (BTX) dalam air bersih dengan menggunakan kromatografi kolom (Gas Chromatography/GC) yang dilengkapi dengan detektor ionisasi api (Flame Ionization Detector / FID. Metoda preparasi kontaminan benzena, toluena dan xilena dalam air bersih yang dilakukan dengan ekstraksi menggunakan 3 ml n-Heksan pada temperature 23-27oC dengan tahapan: mengambil sampel sumber air bersih; menyimpan dan mendiamkan sampel pada suhu 4oC; mengkondisikan sampel pada suhu 23-27oC; mengekstrak sampel dengan 3 mL n-Heksan; menyaring sampel dengan dalam corong yang dilapisi MgSO4.7H2O dan mengukur ektrak menggunakan GC-FID. Metode analisis menurut invensi ini memiliki tahap preparasi dan pengukuran yang lebih mudah dan waktu yang singkat.</t>
  </si>
  <si>
    <t>Penyaring Asap Dan Polutan Dalam Udara Menggunakan Kabut Air</t>
  </si>
  <si>
    <t>Invensi ini berhubungan dengan suatu alat untuk menyaring asap dan atau polutan dalam udara, khususnya alat penyaring asap dan polutan memanfaatkan kabut air dan karbon aktif sehingga udara menjadi lebih bersih dan tidak berbau. Alat penyaring asap dan polutan menurut invensi ini terdiri dari: alat penghisap udara; ruang udara; karbon aktif; cerobong udara sebagai outlet udara bersih yang sudah mengalami proses penyaringan; lubang buangan sebagai saluran pembuangan butiran air yang sudah bercampur dengan polutan; dan peralatan penyuplai kabut air. Peralatan penyuplai air ini terdiri dari satu atau beberapa nosel yang terhubung dengan pompa bertekanan tinggi, yang berfungsi untuk mengalirkan air dari bak penampung air menuju ruang udara, dimana arah dan besaran butiran air diatur oleh nosel. Ujung nosel ditempatkan pada ruang udara dan setelah alat penghisap udara sedemikian hingga asap dan udara berpolutan dapat bercampur secara homogen dengan kabut air yang dikeluarkan melalui nosel. Proses pengikatan asap atau polutan oleh kabut air terjadi secara langsung tanpa media tambahan.</t>
  </si>
  <si>
    <t>Proses Produksi Hidrolisat Protein Sebagai Konsentrat Bumbu (Seasoning) Berbahan Dasar Daging Ayam</t>
  </si>
  <si>
    <t>Invensi ini berupa suatu proses untuk memproduksi hidrolisat protein sebagai konsentrat bumbu (seasoning) berbahan dasar daging ayam, dengan cara reaksi enzimatis melalui tahapan proses sebagai berikut : mencuci bersih daging ayam; membuat bubur daging ayam dengan konsentrasi 20-50% (b/v) dengan pelarut air pH 7,5-8,0; melakukan pasteurisasi bubur daging ayam pada temperatur 75°C selama 30 menit dan mendiamkannya dalam temperatur kamar; menambahkan enzim alkalase 0,5-2,5% (b/b) ke dalam bubur daging ayam yang sudah dipasteurisasi; melakukan inkubasi atau reaksi enzimatis campuran bubur daging ayam dan enzim dalam reaktor pada suhu 40-60°C selama 4-12 jam; melakukan pengadukan selama reaksi enzimatis berlangsung dengan kecepatan 50-200 rpm; menghentikan reaksi enzimatis dengan memanaskannya pada temperatur 80-100°C selama 10 menit; melakukan penyaringan menggunakan penyaring vacum; dan melakukan pengeringan menggunakan alat spray dryer dengan kondisi suhu inlet 90-120°C dan kondisi suhu outlet 80-100°C hingga menjadi hidrolisat protein berupa konsentrat bumbu (seasoning).</t>
  </si>
  <si>
    <t>METODE UNTUK MEMPRODUKSI SERBUK PIROLISIS BERBAHAN BAKU CARAPACE KULIT RAJUNGAN DAN PRODUK YANG DIHASILKANNYA</t>
  </si>
  <si>
    <t>Invensi ini berupa suatu metode untuk memproduksi serbuk pirolisis dari carapace kulit rajungan dengan tahapan memisahkan antar bagian limbah kulit rajungan; menghaluskan bagian carapace dengan menggunakan lumpang-alu; melakukan pengayakan menggunakan mesin pengayak berukuran 200 mesh; melakukan penggilingan carapace menggunakan High Energy Milling (HEM) dengan waktu milling 1, 3, 6, 9, 12, 15 jam; dan melakukan pirolisis hasil pada suhu 500, 600, 700, 800, 900 °C, sehingga menghasilkan ukuran partikel memiliki rentang 0,1-5,5 μm, tetapi umumnya diukuran 0,5 μm pada suhu pirolisis 500 °C saat waktu milling 15 jam. Sementara itu persentase randemen berdasarkan variasi waktu penggilingan pada suhu pirolisis 500 °C berada pada kisaran 65-70 %berat; komposisi Ca 20-35 %berat; C 15-20 %berat; dan O 44-54 %berat.</t>
  </si>
  <si>
    <t>METODE ANALISIS RESIDU ANTRAQUINON DALAM MINUMAN FUNGSIONAL BERBAHAN BAKU TEH</t>
  </si>
  <si>
    <t>Tujuan invensi ini adalah untuk menyediakan metode analisis antraquinon dengan menentukan kondisi optimum GC-μECD untuk analisis antraquinon. Penentuan kondisi optimum GC-μECD ini dilakukan pada kolom HP-5 dengan helium sebagai gas pembawa dan gas nitrogen sebagai gas make-up, adalah sebagai berikut: digunakan injektor otomatis yang diprogram pada suhu 250°C dengan mode injektor pemecah dengan rasio 1:1; oven diprogram pada 200°C ditahan selama 1 menit kemudian dinaikkan sebanyak 20°C/min hingga 280°C dan ditahan selama 8 menit dengan laju alir gas hidrogen sebesar 2 mL/min; detektor diprogram pada 350°C dengan laju alir gas nitrogen sebesar 30 mL/min. Dengan kondisi diatas, antraquinon memiliki waktu retensi 3,519 menit. Presisi antraquinon yang diukur pada larutan standar 1 μg/L (ppb) memberikan persen standar deviasi relatif (%SDR) sebesar 6,681%. Penentuan liniaritas pada rentang konsentrasi 1 – 10 μg/L (ppb) memberikan koefisien korelasi (r) sebesar 0,9973. Kemampuan alat GC-μECD untuk mendeteksi antraquinon yang disebut sebagai limit deteksi GC-μECD adalah 0,5 ppb.</t>
  </si>
  <si>
    <t>NANOSELULOSA DARI LIMBAH BIOMASSA TANDAN KOSONG KELAPA SAWIT DAN PROSES PEMBUATANNYA</t>
  </si>
  <si>
    <t>Tujuan invensi ini adalah untuk membuat nanoselulosa berbentuk selulosa nanofiber dengan metode mekanik dengan energi rendah, yaitu pencampuran atau homogenisasi larutan selulosa hasil isolasi limbah biomassa kelapa sawit dengan menggunakan alat Ultra Turrax Homogenization. Perlakuan homogenisasi dilakukan pada kecepatan 20000-25000 rpm dengan konsentrasi solid 0,001 – 1 % berat selama 1 hingga 4 jam. Dari hasil uji stabilisasi selama 1 bulan maka terlihat bahwa perlakuan homogenisasi diatas 3 jam atau 4 jam dapat menghasilkan nanoemulsi yang stabil. Dari hasil uji morfologi dengan menggunakan Scanning Electron Microscopic (SEM) dan Transmission Electron Microscopy (TEM), maka didapatkan selulosa nanofiber dengan diameter fiber paling kecil mencapai 14 ± 14.7 (nm). Metode pembuatan nanoselulosa mengandung keseluruhan proses yang dilakukan secara simultan, yaitu meliputi metode pembuatan selulosa mikrofiber dari limbah biomassa tandan kosong kelapa sawit melalui delignifikasi dan pemutihan pada kondisi proses optimal, yang dilanjutkan dengan pembentukan selulosa nanofiber melalui metode Ultra Turrax Homogenization yang dapat mengurangi energi yang dibutuhkan serta lebih efisien yaitu sekitar 4,32 – 8,64 MJ serta kristalinitas nanoselulosa yang dihasilkan yaitu diatas 80%.</t>
  </si>
  <si>
    <t>PROSES PEMBUATAN HIDROGEL ADSORBEN UNTUK MENGHILANGKAN ION LOGAM CR(VI) DAN METODE PENGGUNAANNYA</t>
  </si>
  <si>
    <t>Invensi ini berupa metode untuk menghilangkan ion logam Cr(VI) dari air limbah menggunakan hidrogel berbasis selulosa sebagai adsorben, dimana logam berbahaya yang terdapat dalam air limbah diserap melalui proses adsorpsi dengan cara memasukkan dan merendam material hidrogel kedalam air limbah selama 10 jam didalam alat incubator shaker. Percobaan secara batch dilangsungkan untuk mengetahui pengaruh pH awal terhadap banyaknya ion logam Cr(VI) yang terserap oleh hidrogel adsorben yaitu dengan rentang pH awal 1,0 sampai 8,0. Hasil adsorpsi menggunakan hidrogel berbasis selulosa menurut invensi ini yang terbaik adalah pada pH dalam suasana asam. pH optimum untuk proses adsorpsi ion Cr(VI) adalah pada pH 1 sampai pH 3, dan penyerapan maksimum CR(VI) dari air limbah adalah 6,53 mg/g pada pH 1,0. Analisa spekteroskopi FTIR dan SEM ditunjukkan oleh adsorben pada sebelum dan sesudah proses adsorpsi.</t>
  </si>
  <si>
    <t>Suatu Sistem Pelontar Parasut Untuk Pesawat Tanpa Awak Dengan Sayap Tetap</t>
  </si>
  <si>
    <t>Invensi ini mengenai rekayasa suatu pelontar parasut yang dapat digunakan sebagai keamanan pada pesawat saat melakukan pendaratan baik itu di laut maupun di darat khususnya untuk pesawat tanpa awak jenis sayap tetap. Pendaratan yang dilakukan biasanya diperlukan landasan yang cukup tetapi dengan sistem keamanan ini yaitu sistem pelontar parasut maka pendaratan dapat dilakukan dimana saja asal lokasinya aman meskipun tidak ada landasan. Pendaratan juga dapat dilakukan pada kondisi darurat. Dengan adanya sistem pelontar parasut maka pesawat dapat melakukan pendaratan tanpa perlu landasan.</t>
  </si>
  <si>
    <t>Pemegang Pahat Sambungan dengan Metode Knock Down</t>
  </si>
  <si>
    <t>Alat pemegang pahat bubut memiliki kebutuhan panjang tertentu untuk memenuhi kebutuhan pengerjaan sesuai dengan desain yang diinginkan. Namun selain kebutuhan panjang juga pertimbangan lainnya adalah ketebalan dari alat pemegang pahat tersebut. Dengan ketebalan yang sesuai memberikan keuntungan bagi operator dalam hal penggunaan, tidak terlalu diberatkan dengan ukuran alat pemegang pahat namun juga alat pemegang pahat tersebut dapat meredam getaran yang terjadi pada saat proses pembubutan.</t>
  </si>
  <si>
    <t>SUATU SISTEM PEWAKTU UNTUK PELEPASAN MUATAN PADA ROKET UJI MUATAN</t>
  </si>
  <si>
    <t>Invensi ini mengenai suatu sistem pewaktu untuk pelepasan muatan pada roket uji muatan. Sistem pewaktu pelepasan akan memicu elemen pembangkit api (squib) dan meledakkan bahan peledak skala kecil sebagai pendorong pelepasan muatan. Sistem pewaktu pelepasan ini akan mulai menghitung pada saat roket keluar dari peluncur roket dengan picuan ke peledakan dalam waktu yang telah ditentukan di dalam pemroses. Nilai waktu untuk pelepasan muatan dapat diubah-ubah dengan memasukkannya ke sistem pewaktu pelepasan muatan ini. Tujuan dari invensi ini adalah untuk memicu terjadinya ledakan pada bahan peledak skala kecil setelah rentang waktu tertentu supaya terjadi pemisahan muatan dari roket.</t>
  </si>
  <si>
    <t>Suatu Alat Untuk Mengetahui Titik Pusat Gravitasi Pada Pesawat Tanpa Awak Dengan 3 Titik Tumpuan</t>
  </si>
  <si>
    <t>Invensi ini mengenai suatu alat untuk mengetahui titik pusat gravitasi pada pesawat tanpa awak dengan 3 (tiga) titik tumpuan yang terdiri dari rangka (1) yang mencakup sensor pengukur berat (2), batang ulir tumpuan depan (3), dua batang ulir tumpuan belakang (4), pengukur jarak (6), dan inklinometer (7) yang dipasang di bagian atas batang ulir tumpuan belakang, dan pesawat tanpa awak (5) yang menjadi objek untuk diketahui titik pusat gravitasinya agar pesawat tanpa awak ini dapat terkontrol dengan baik, seimbang, dan memenuhi kriteria desain, dimana batang ulir tumpuan depan (3) dipasang di bagian depan rangka (1) dan dua batang ulir tumpuan belakang (4) yang dipasang di bagian tengah rangka (1), dan dimana batang ulir tumpuan depan dan belakang (3,4) bertumpu di atas sensor pengukur berat (2).</t>
  </si>
  <si>
    <t>Sistem Penahan Untuk Mengatur Pergerakan Roket Komurindo Saat Akan Keluar Dari Rel Peluncur</t>
  </si>
  <si>
    <t>Invensi ini mengenai modifikasi suatu sistem peluncur dengan menambahkan suatu sistem penahan yang dapat diatur sesuai dengan kebutuhan, dengan adanya penambahan tersebut dapat mengoptimalkan kinerja dari sebuah motor roket agar dapat meluncur dengan gaya dorong yang maksimal untuk melawan gangguan saat keluar dari rel peluncur.</t>
  </si>
  <si>
    <t>METODE PELINDIAN MANGAN MENGGUNAKAN TANIN DAN ASAM TANAT</t>
  </si>
  <si>
    <t>Invensi ini berupa suatu metoda untuk memperoleh mangan dari bahan campuran padat mengandung mangan dengan cara pelindian menggunakan larutan tanin atau asam tanat yang sudah diasamkan sebagai larutan pelindi, dimana mangan dalam campuran padat akan larut dalam larutan pelindi, yang selanjutnya dipisahkan dari sisa bahan campuran padat melalui pengendapan atau penyaringan. Perwujudan invensi ini dengan tahapan:membuat larutan pelindi dengan merubah pH larutan tanin atau asam tanat menjadi pH asam, mencampurkan dihaluskan. Dalam proses homogenisasi larutan pelindi dan bahan campuran padat, mangan dalam bahan campuran akan larut dalam larutan pelindi, yang selanjutnya dipisahkan dari sisa bahan campuran padat melalui pengendapan atau penyaringan.</t>
  </si>
  <si>
    <t>PROSES PELINDIAN SENYAWA LOGAM LANTHANUM DARI KATALIS BEKAS INDUSTRI PENGOLAHAN MINYAK BUMI MENGGUNAKAN ASAM SITRAT</t>
  </si>
  <si>
    <t>Invensi ini berupa suatu proses pelindian senyawa logam lanthanum dari limbah padat berupa katalis bekas proses hydrocracking dari industri pengolahan minyak bumi menggunakan asam sitrat sebagai reagen pelindi. Proses yang dimaksud terdiri dari tahapan persiapan katalis bekas berupa pengayakan material untuk mendapatkan bahan baku dengan ukuran partikel &lt;150 μm, karakterisasi katalis bekas, pencampuran katalis bekas dengan larutan asam sitrat (konsentrasi 0,5-2 M) dengan densitas bubur 5-20% berat/volume dan pH bubur awal 1-3, proses pelindian dengan kecepatan 100-300 rpm, tekanan 1 atm, suhu 30°C -80°C, dan waktu pelindian selama 4-8 jam, penyaringan untuk memisahkan larutan dengan padatan setelah proses pelindian, dan analisa larutan hasil pelindian menggunakan peralatan ICP-OES. Analisa larutan hasil pelindian menggunakan ICP-OES menghasilkan nilai konsentrasi lanthanum yang terkandung dalam larutan hasil pelindian yang dapat digunakan untuk menghitung persen perolehan lanthanum. Lanthanum dapat diambil kembali dari katalis bekas proses hydrocracking industri pengolahan minyak bumi menggunakan asam sitrat dengan persen perolehan sebesar 100% dan selektifitas yang tinggi terhadap logam-logam berharga lain yang terkandung di dalam material katalis bekas.</t>
  </si>
  <si>
    <t>PROSES PEMBUATAN NANOPARTIKEL SILIKA BERFLUOROSENSI DARI LIMBAH LUMPUR SILIKA ALAM DAN METODE PENGGUNAANNYA</t>
  </si>
  <si>
    <t>Invensi ini berhubungan dengan suatu proses untuk membuat material nanosilika berfluorosensi dari limbah lumpur silika alam khususnya limbah geotermal melalui metode sol gel termodifikasi dan penambahan zar pewarna fluorosensi. Proses yang dimaksud terdiri dari tahapan pencucian awal limbah silika alam, penambahan NaOH hingga terbentuk natrium silikat, melakukan penambahan rhodamin 6G dan titrasi dengan HCl hingga terbentuk gel nanopartikel silika berfluorosensi, pencucian akhir gel nanosilika hingga netral, dan pengeringan, kemudian nanopartikel silika berfluorosensi ini dapat digunakan untuk bidang aplikasi kesehatan (mendeteksi keberadaan mikroorganisme bakteri dengan hasil deteksi yang sensitif terhadap bakteri E.coli) dan bidang aplikasi forensik (identifikasi sidik jari laten).</t>
  </si>
  <si>
    <t>ALAT DAN METODE UNTUK MEMURNIKAN LOGAM NIKEL DARI LARUTAN ELEKTROLIT</t>
  </si>
  <si>
    <t>Invensi ini berkaitan dengan suatu alat dan metode pemurnian logam secara elektro metalurgi, khususnya berupa suatu alat dan metode untuk memurnikan nikel yang terkandung pada larutan hasil ekstraksi bijih nikel dengan menggunakan kolom batch recycle electrowinning berbentuk silinder sehingga nikel mudah dipisahkan dari elektrodanya dengan perwujudan berupa alat terdiri dari tangki penampung elektrolit, kolom electrowinning, elektrode negatif (kathoda) silinder, elektroda positif, pemasok daya arus searah, voltameter, dan amperometer.</t>
  </si>
  <si>
    <t>Tungku Busur Listrik Untuk Peleburan Material Berkonduktifitas Listrik Rendah</t>
  </si>
  <si>
    <t>Invensi ini berkaitan dengan suatu alat berupa tungku busur listrik untuk melebur material batuan basalt dengan perwujudan alat terdiri dari tungku peleburan, 2 buah elektroda dengan pendingin air pada pangkal elektrodanya yang terhubung dengan bagian penggerak yang terdiri dari motor penggerak yang dilengkapi puli yang mengerakkan Sabuk - V untuk mengerakkan puli pertama yang terpasang pada poros berulir yang berfungsi untuk menggerakkan kedua elektroda naik turun dan salah satu elektrodanya bergerak berayun mendekati elektroda utama yang digerakan oleh kotak perseneling yang berisi dua buah roda gigi payung yang berpasangan yang terhubung dengan puli melalui suatu poros dimana puli tersebut digerakkan oleh Sabuk - V yang terhubung dengan puli kedua yang terpasang pada poros berulir. Rangkaian alat penggerak dalam alat ini digerakkan oleh tenaga listrik yang bersumber dari elektro motor. Suatu alat berupa tungku busur listrik untuk melebur material yang mempunyai konduktifitas listrik rendah ini dicirikan dengan elektroda sekunder yang bergerak naik - turun dan berayun membentuk sudut 30° - 60° mendekati elektroda utama tetapi tidak sampai menyentuh elektroda utama, yang berfungsi sebagai masa yang dapat menjaga nyala busur listrik secara terus menerus.</t>
  </si>
  <si>
    <t>Proses Produksi Mangan Oksida dari Bahan Mengandung Mangan Menggunakan Asam Sitrat</t>
  </si>
  <si>
    <t>Invensi ini berupa dengan proses ekstraksi secara langsung bijih mangan dan bahan yang mengandung mangan dioksida (Mn02) melalui dua tahapan proses yaitu proses pelindian pada tekanan atmosferik menggunakan asam sitrat sebagai reagen pelindian tanpa penambahan reduktor menghasilkan endapan mangan sitrat dan produk mangan oksida. Proses yang dimaksud terdiri dari tahapan proses pelindian bijih dan bahan yang mengandung mangan dioksida (Mn02) yang berukuran partikel &lt;75 pm menggunakan asam sitrat dengan konsentrasi 0,5-1 M, pulp density 5-10% dengan kecepatan 100-300 rpm pada tekanan 1 atm, suhu 30-80°C, dan waktu pelindian selama 1-4 jam yang dilanjutkan proses pemisahan padat-cair sehingga diperoleh larutan yang mengandung mangan sitrat yang selanjutnya akan terbentuk endapan kristal mangan sitrat di mana endapan mangan sitrat dapat didekomposisi menggunakan metode pemanasan pada suhu 400-600°C sehingga diperoleh produk mangan oksida (Mn0) yang banyak dibutuhkan pada berbagai bidang. Metode yang diungkapkan dalam invensi ini memiliki beberapa keuntungan yaitu menggunakan reagen pelindian yang ramah lingkungan, murah dan mudah diperoleh, tidak membutuhkan penambahan reduktor, tidak membutuhkan energi yang besar karena dilakukan pada suhu rendah dan tekanan atmosferik, secara langsung dapat menghasilkan produk senyawa mangan tanpa proses ekstraksi yang panjang.</t>
  </si>
  <si>
    <t>METODA DAN ALAT UNTUK MENGUMPULKAN ENERGI IMPAK DARI TEMBAKAN SENAPAN</t>
  </si>
  <si>
    <t>Invensi ini berupa suatu metoda dan alat untuk untuk mengumpulkan energi ketika senapan melepaskan tembakan, dengan cara memanfaatkan energi dari hentakan tembakan senapan yang disalurkan ke massa dinamik yang terpasang pada dudukan pemegang senjata, yang kemudian akan menjadi gaya impak kepada sensor piezoelektrik sehingga dihasilkan energi listrik dalam bentuk tegangan bolak-balik, yang kemudian disearahkan menggunakan penyearah tegangan dan disaring menggunakan kapasitor polar dan kapasitor non-polar, nilai besaran tegangan pada filter dibaca menggunakan sensor tegangan kemudian data dari sensor tegangan diterima oleh mikrokontroler dan diolah dengan algoritma if-else, ketika nilai besaran tegangan telah mencapai nilai 3 Volt maka mikrokontroler akan mengaktifkan relai sehingga tegangan yang berada pada filter dapat mengalir ke penyimpan atau pengguna tegangan, jika kurang dari 3 Volt maka mikrokontroler akan mematikan relai sehingga tegangan terputus, tegangan yang mengalir diatur oleh pengatur tegangan terlebih dahulu sesuai dengan kebutuhan.</t>
  </si>
  <si>
    <t>PROSES PEMBUATAN MATERIAL IMOBILISASI KARBON AKTIF DARI LUMPUR LINDI HITAM DAN ENZIM DARI JAMUR PELAPUK PUTIH UNTUK MENDEKOLORISASI POLUTAN ORGANIK</t>
  </si>
  <si>
    <t>Invensi ini dengan proses pembuatan material imobilisasi karbon aktif dari lumpur lindi hitam dan enzim dari jamur pelapuk putih. Material ini digunakan untuk mendekolorisasi polutan organik. Proses pembuatan material tersebut terdiri dari tahapan yaitu melakukan preparasi pembuatan karbon aktif dari lumpur lindi hitam; melakukan preparasi dan isolasi crude enzim; mencampur karbon aktif, crude enzim, dan air destilasi; melakukan penambahan asam asetat glasial; melakukan homogenisasi; menambahkan sodium alginat; meneteskan campuran ke dalam kalsium klorida hingga terbentuk beads; dan mencuci beads dengan air destilasi. Dengan adanya invensi material ini, degradasi polutan organik yang diukur dari persentase dekolorisasi limbah cair mengandung polutan organik lindi hitam, limbah warna sintetik mengandung RBBR, dan limbah cair industri teh sebesar 77,39- 97,7% dan dapat digunakan hingga lima kali pemakaian dengan persentase dekolorisasi RBBR mencapai 76-87% dengan penambahan glutaraldehida.</t>
  </si>
  <si>
    <t>Proses Pembuatan Pengawet Makanan Yang Mengandung Ekstrak Daun Jeruk Purut (Citrus Hystrix DC)</t>
  </si>
  <si>
    <t>Invensi ini berhubungan dengan proses pembuatan pengawet makanan yang mengandung ekstrak daun jeruk purut (citrus hystrix dc.) dengan metode granulasi, yang memiliki aktifitas antimikroba dan antioksidan sebagai pengawet makanan. Proses pembuatannya meliputi tahapan-tahapan: ekstraksi daun jeruk purut; mencampur ekstrak daun jeruk purut dengan laktosa; pengayakan tingkat pertama; pengeringan; dan pengayakan tingkat kedua. Setelah melakukan ekstraksi daun jeruk purut, maka ekstrak tersebut kemudian dicampur dengan laktosa dengan perbandingan 1:4 (b/b). Setelah itu dilakukan pengayakan tahap pertama menggunakan ayakan dengan ukuran mesh 30. Pengeringan dilakukan pada suhu 40-60oC selama 24-48 jam sehingga diperoleh kadar air kurang dari 2%. Tahapan terakhir yaitu melakukan pengayakan tingkat kedua dengan ukuran lubang30 mesh. Hasil pengayakan tersebut kemudian disimpan dalam wadah tertutup rapat dan dilengkapi dengan penyerap lembab silika gel.</t>
  </si>
  <si>
    <t>ALAT SQUIB BERFILAMEN GANDA UNTUK IGNITER MOTOR ROKET PADAT</t>
  </si>
  <si>
    <t>Invensi ini berkaitan dengan suatu alat squib (pemantik) yang merupakan komponen dari penyala (igniter) roket, yang berfilamen ganda untuk igniter motor roket padat, lebih khusus lagi, invensi ini berhubungan dengan penambahan filamen ganda (lebih dari satu filamen) yang dipasang secara paralel pada squib dari igniter yang akan digunakan sebagai pemantik penyalaan awal dari motor roket padat. Tujuan utama dari invensi ini adalah untuk meminimalisir gagal nyala pada squib yang menggunakan filamen tunggal di dalam sistem igniter, yang mana filamen tunggal tersebut rentan terputus pada saat dilalui arus listrik. Dari permasalahan tersebut, perlu suatu invensi untuk meminimalisir gagal nyala pada squib, maka inventor mengusulkan suatu squib berfilamen ganda untuk igniter motor roket padat yang mana penambahan filamen ganda (lebih dari satu filamen) dipasang secara paralel pada squib dari igniter yang akan digunakan sebagai pemantik penyalaan awal dari motor roket padat. Filamen ganda ini bisa berfungsi sebagai cadangan bila salah satu kawat filamen terputus sebelum sempat menyalakan bahan pirotekniknya.</t>
  </si>
  <si>
    <t>Metode Pencampuran Bahan Propelan Komposit dengan Distribusi Partikel Merata</t>
  </si>
  <si>
    <t>Invensi ini berupa metode pencampuran propelan untuk menghasilkan campuran propelan komposit dengan pot life pendek yang distribusi ukuran partikelnya merata dengan teknik premixing, melalui tahapan mengatur suhu dan kecepatan pengadukan reaktor premixing, memasukkan serbuk solid fuel, memasukkan serbuk oksidator berbagai ukuran, memasukkan
serbuk aditif ferosen, memasukkan serbuk aditif tepan/tepanol, mengaduk campuran hingga merata, mengatur suhu dan kecepatan pengadukan reaktor utama, memasukkan bahan
resin HTPB, memasukkan bahan aditif dioktil sebacat, memasukkan bahan campuran serbuk dari reaktor premixing, memasukkan bahan pengeras toluen diisocianat, mengaduk campuran hingga merata, memindahkan campuran ke dalam cetakan propelan, memasak propelan hingga matang. Serbuk oksidator dapat berupa amonium perklorat. Senyawa solid fuel dapat berupa serbuk alumunium, magnesium, dan Boron. Resin hidrokaron dapat berupa polibutadien HTPB. Bahan pengeras berupa toluen diisosianat. Reaktor premixing dan reaktor utama dapat berupa tipe horisontal atau vertikal (planetary), dilengkapi pengatur suhu, pengatur kecepatan pengadukan, dihubungkan dengan pompa vakum, dan pengaman. Kondisi reaktor utama dapat dilakukan pada kondisi vakum, rentang waktu 10 sampai 100 menit, suhu pengadukan 40 sampai 60 derajat Celcius, dan kecepatan pengadukan 40 sampai 100 rpm. Kondisi reaktor premixing dapat dilakukan vakum, rentang waktu 10-100 menit, suhu pengadukan suhu kamar, dan kecepatan pengadukan 30 sampai 100 rpm. Cetakan propelan dapat berbentuk silinder pejal, silinder dengan lobang dalam berbentuk bulat dan bintang. Pemasakan propelan dilakukan dalam oven suhu 60-80 derajat Celsius selama 22-36 jam, dilanjutkan dengan pendiaman pada suhu kamar selama 24-62 jam. Propelan yang dihasilkan dengan metode pencampuran dapat digunakan untuk pot life resin kurang dari 4 jam, memiliki
distribusi merata dengan tingkat perbedaan berat jenis kurang dari 3%, dan memiliki void rata-rata di bawah 5% dengan ukuran rata-rata di bawah 1 mm.</t>
  </si>
  <si>
    <t>SPAGHETTI BERBAHAN DASAR NON TERIGU DAN TEPUNG KACANG-KACANGAN</t>
  </si>
  <si>
    <t>Invensi ini mengungkapkan produk pasta khususnya berupa spaghetti non terigu berbahan dasar tepung mocaf, tepung beras, tepung jagung dan tepung kacang-kacangan yang memiliki keunggulan tinggi serat pangan. Adapun komposisi bahan yang digunakan dalam proses pembuatan produk pasta berupa spaghetti ini terdiri dari tepung mocaf sebanyak 35-45%, lebih disukai 40%; tepung beras sebanyak 25-35%, lebih disukai 30 %; tepung jagung sebanyak 15-25%, lebih disukai 20%; tepung kacang-kacangan (kedelai, kacang hijau, koro) sebanyak 10-15 %, lebih disukai kacang tepung kedelai 10 %; air sebanyak 35-45%, lebih disukai 40%; dan garam sebanyak 0,5 - 1%, lebih disukai 1%. Produk invensi ini memiliki keunggulan yaitu tinggi serat pangan.</t>
  </si>
  <si>
    <t>PROSES UNTUK MEMPEROLEH MINYAK TEMPE YANG MEMILIKI AKTIVITAS ANTIOKSIDAN DAN ANTIKANKER PAYUDARA</t>
  </si>
  <si>
    <t>Invensi ini berhubungan dengan proses ekstraksi minyak tempe kacang kedelai yang memiliki aktivitas antioksidan dan aktivitas antikanker payudara. Tempe yang digunakan adalah tempe yang telah difermentasi selama 24-120 jam, kemudian diekstraksi secara satu tahap dengan pelarut heksana atau dengan cara seri yaitu dengan pelarut organik seperti aseton atau etanol dilanjutkan dengan pelarut heksana. Minyak tempe yang dihasilkan kemudian diuji aktivitas antioksidan dan antikankernya dengan nilai antioksidan terbaik sebesar 44.12 ± 4.26 % pada konsentrasi 1000 ppm dan nilai IC-50 sebesar 4.82 ± 0.11 ppm.</t>
  </si>
  <si>
    <t>SISTEM TAMAN VERTIKAL</t>
  </si>
  <si>
    <t>Invensi ini berhubungan dengan suatu sistem taman vertikal yang disusun sedemikian hingga mengoptimalkan penyiraman air pada masing-masing kantung media tanam. Sistem taman vertikal menurut invensi ini memiliki rangka dudukan yang berfungsi untuk menopang penyangga lembar tanam vertikal sedemikian hingga lembar tanam vertikal dapat dibentangkan miring terhadap garis tegak vertikal dengan sudut kemiringan 10o – 15o. Penyangga dipasang pada bagian atas rangka dudukan dan padanya juga digantung lembar tanam vertikal. Lembar tanam vertikal terbuat dari fiber polypropylene, dimana lembar tanam vertikal digantung pada penyangga Pada lembar tanam vertikal, dipasang kantung media tanam. Selain itu, taman vertikal memiliki penampung air sebagai sumber air pada penyiraman tanaman dimana penampung air terhubung dengan pompa yang kemudian pompa mengalirkan air pada penampung air menuju kantung media tanam melalui selang penyiraman. Pada sepanjang bagian bawah lembar tanam vertikal, dipasang talang penyiraman yang berfungsi sebagai penampungan sementara air rembesan dari kantung media tanam untuk kemudian dialirkan menuju penampung air. Taman vertikal ini dilengkapi dengan selang penyiraman yang tersambung dengan penampung air melalui pompa, dimana jumlah selang penyiraman sama dengan jumlah kantung media tanam yang dipasang pada baris paling atas pada lembar tanam vertikal.</t>
  </si>
  <si>
    <t>PROSES PRODUKSI EKSTRAK GAMBIR (UNCARIA GAMBIER ROXB) SEBAGAI ANTIKANKER KULIT DAN LEUKIMIA</t>
  </si>
  <si>
    <t>Invensi ini berkaitan dengan proses pembuatan ekstrak gambir (Uncaria gambier Roxb,) sebagai antikanker kulit dan leukimia. Proses produksi ekstrak gambir menurut invensi ini dilakukan menggunakan ekstraksi soxletasi. Ekstrak yang diperoleh kemudian diuji sitotoksik terhadap sel kanker kulit manusia (KB) dan sel kanker leukemia manusia (HL60). Hasil pengujian menunjukkan bahwa ekstrak gambir sitotoksik terhadap sel kanker kulit manusia (KB) dengan nilai IC50 3,4 μg/mL serta sitotoksik terhadap sel kanker leukimia manusia (HL60) dengan nilai IC50 23 μg/mL.</t>
  </si>
  <si>
    <t>Formulasi Tepung Es Krim Instan Berbahan Baku Tepung Singkong (manihot esculenta crantz) Termodifikasi</t>
  </si>
  <si>
    <t>Diungkapkan suatu formulasi pangan olahan tepung es krim instan berbahan baku singkong. Tepung es krim instan berbahan baku campuran tepung singkong termodifikasi dengan tambahan bahan seperti karagenan, gula, creamer nabati, susu full cream, vanilla butter, soda kue, bubuk putih telur, whip cream, carboxymethylcelullose (CMC), dan garam di dalamnya. Es krim dalam bentuk tepung instan akan memperpanjang waktu simpan bahan olahan pangan. Tepung es krim instan yang terbuat dari singkong termodifikasi memiliki keunggulan dibandingkan produk komersil sejenis yaitu memiliki kadar serat sebesar 1.9%. Kadar air tepung ini sekitar 8.956%, derajat putih tepung tersebut sekitar 80.6%, kadar lemak 2.557%, kadar pati 57.89%, kadar protein 8.61%, dan kelarutan (solubility) sekitar 3.73%.</t>
  </si>
  <si>
    <t>Formulasi Tepung Krim Sup Instan Berbahan Baku Tepung Singkong (manihot esculenta crantz) Termodifikasi</t>
  </si>
  <si>
    <t>Diungkapkan suatu formulasi pangan olahan tepung krim sup instan berbahan baku singkong. Tepung krim sup instan berbahan baku tepungsingkong termodifikasi dengan tambahan bahan seperti gula, krimer nabati, vanilla butter, carboxymethylcelullose (CMC), dan garam. Krim sup dalam bentuk tepung instan akan memperpanjang waktu simpan bahan olahan pangan. Tepung krim sup instan memiliki tambahan serat 0.24-0.26% berat, kadar pati 50-55% berat, kadar air 6.26-8.80% berat, kadar protein 19.00-22.00% berat, nilai kelarutan (solubility)sekitar 0.14-0.18%, derajat putih tepung sekitar 72.30-74.55%, dan viskositas maksimal-cooling yang nilainya 7-15BU. Proses Proses penyajian relatif mudah hanya dilakukan penambahan air sebanyak 500 ml ke dalam 100-105g tepung instan, kemudian diaduk hingga rata dan dimasak hingga mendidih dan mengental. Varian rasa dapat ditambahkan sesuai selera misalnya ditambahkan irisan ayam rebus, jagung pipilan, asparagus, atau jamur.</t>
  </si>
  <si>
    <t>PROSES PRODUKSI SIRUP YANG MENGANDUNG D-PSICOSE DARI GULA AREN DAN PRODUK YANG DIHASILKANNYA</t>
  </si>
  <si>
    <t>Invensi ini berhubungan dengan proses produksi Sirup tinggi DPsicose dari gula Aren(STPGA)dan produk yang dihasilkannya. Tahapan – tahapan proses produksi sirup tinggi D-Psicose menurut invensi ini yaitu melakukan hidrolisa sukrosa dengan enzim invertase dilanjutkan dengan proses epimerase fruktosa menggunakan enzim D-Psicose 3- Epimerase (DPEase). Kadar psicose dalam sirup berkisar 10 - 30% dari total fruktosa awal.</t>
  </si>
  <si>
    <t>POMPA MANUAL</t>
  </si>
  <si>
    <t>Pompa manual pada invensi ini diwujudkan dalam empat bagian utama, yang terdiri dari dua buah piston dan dua rumahan piston. Piston atas disusun dari suatu pipa dan pipa penekan Sedangkan piston bawah, yang terhubung dengan piston atas melalui mekanisme penyekrupan ulir dalam dengan ulir luar yang disusun dari batang penekan yang memiliki penyekat di ujung bawahnya, serta bola yang masing-masing ditempatkan pada ujung atas dan ujung bawahnya. Rumahan piston atas untuk mengakomodasi piston atas, terdiri dari bodi pipa yang pada ujung atasnya dipasang reducer sebagai laluan pipa penekan untuk naik turun dengan bebas. Rumahan piston bawah terhubung dengan rumahan piston atas melalui mekanisme penyekrupan ulir dalam dengan ulir luar, untuk mengakomodasi komponen piston bawah di dalamnya, yang dihubungkan dengan suatu reducer untuk mengakomodasi pipa penekan, yang disambungkan dengan sambungan T dimana padanya suatu stop kran terpasang untuk menyalurkan air keluar, sedangkan pada ujung bawahnya tersambung dengan suatu kran L untuk menempatkan suatu bola. Pompa ini dioperasikan secara manual dan tanpa listrik sedemikian hingga pompa ini memudahkan pemindahan air pada beberapa level kedalaman.</t>
  </si>
  <si>
    <t>Kit Untuk Mendeteksi 25 Tipe Human Papilloma Virus (HPV) Secara Tidak Invasif</t>
  </si>
  <si>
    <t>Invensi ini berhubungan dengan suatu produk khususnya suatu kit untuk mendeteksi 25 tipe HPV yang merupakan penyebab kanker leher rahim dengan teknik polymerase chain reaction (PCR) multipleks secara tidak invasif. Target deteksi berupa 25 tipe HPV tersebut terdiri atas 13 tipe berisiko tinggi dan 12 tipe peralihan berisiko rendah ke berisiko tinggi. Kit ini mengandung primer oligonukleotida yang dirancang berdasarkan sekuen gen L1 yang merupakan sekuen yang lestari namun juga bervariasi sehingga dapat mendeteksi 25 tipe HPV yang menjadi target secara spesifik. Kit ini berupa reagen kering dan dapat digunakan untuk mendeteksi dan mendiagnosa infeksi dari 25 tipe HPV dari berbagai sampel seperti apusan serviks, apusan vagina dan urin ataupun sampel yang diambil dari berbagai lokasi lainnya seperti rongga mulut, anus dan lain-lain sesuai gejala klinis yang ditemukan.</t>
  </si>
  <si>
    <t>Sediaan Pembalut Luka Berbahan Dasar Bioselulosa Terimpregnasi Perak (AG) Dan Proses Pembuatannya</t>
  </si>
  <si>
    <t>Invensi ini bertujuan untuk mendapatkan sediaan pembalut luka antimikroba berupa pembalut luka jenis lembaran yang diimpregnasi dengan suatu logam nanopartikel perak, dimana lembaran tersebut berbahan dasar bioselulosa yang diperoleh dari hasil fermentasi air kelapa dari limbah lokal dengan bakteri Acetobacter xylinum dimana impregnasi logam nanopartikel perak bertujuan untuk dapat meningkatkan kemanfaatan efek antimikrobanya. Logam nanopartikel perak yang terkandung dalam lembaran tipis bioselulosa sebesar 0,1 - 5 % b/b. Kadar air lembaran bioselulosa sebelum diimpregnasi dengan larutan ion 15 perak perlu dijaga sampai sebesar 5 - 25 % berat kering, lebih disukai 10 - 15 % berat kering. Metode pembuatan pembalut luka jenis lembaran berhahan dasar selulosa dinrnses melalui tahanan sebagai berikut: (1) inokulasi mikroba penghasil bioselulosa ke dalam media kultur yang berbahan baku utama air kelapa; (2) pembunuhan sisa mikroba dan pemisahan media kultur; (3) penghilangan kandungan air dalam lembaran bioselulosa: (4) impregnasi ion perak ke dalam lembaran bioselulosa; (5) proses reduksi ion perak menjadi logam nanopartikel perak di dalam lembaran bioselulosa (6) proses pengeringan dalam suhu ruang untuk menghilangkan kandungan air nanokomposit perak-bioselulosa.</t>
  </si>
  <si>
    <t>SINTESA BAJA OXIDE DISPERSION STRENGTHENED (ODS) BERBASIS FERROLUMP</t>
  </si>
  <si>
    <t>Tujuan dari invensi ini adalah untuk mengungkapkan tahapan proses sintesa bahan baja ODS dengan menggunakan bahan baku berbasis ferrolump dengan penambahan Fe sebagai penyeimbang komposisi dan Y2O3 sebagai oksida dispersoid dengan tahapan proses yang terdiri dari penentuan komposisi bahan baku yang digunakan, pemaduan mekanik serbuk bahan baku lump dengan penambahan Fe sebagai penyeimbang komposisi dengan Y2O3 secara basah dengan menambahkan pelarut dan waktu pemaduan mekanik selama minimal 2 jam, pengeringan serbuk guna menguapkan pelarut, kompaksi bahan baku menjadi pellet dengan menggunakan tekanan kompaksi minimal 8 ton dan ditahan selama minimal 3 menit, mensinter pelet baja ODS pada tungku suhu tinggi pada temperatur yang berbeda yaitu 1000oC sampai 1200oC pada kondisi vakum selama minimal 2 jam hingga menghasilkan baja ODS dengan kerapatan tinggi. Produk baja ODS yang dihasilkan didinginkan di dalam tungku yang sama hingga suhu tungku mencapai suhu ruang. Pada tahap akhir, baja ODS yang telah didinginkan diamplas/poles permukaannya untuk menghilangkan pengotor dan meratakan permukaan baja ODS. Produk baja ODS yang dihasilkan dari bahan baku ferrolump dengan penambahan Fe sebagai penyeimbang komposisi memiliki kekerasan yang lebih tinggi dibandingkan baja ODS yang dihasilkan dari bahan baku baja komersial.</t>
  </si>
  <si>
    <t>Reaction Wheel untuk Satelit</t>
  </si>
  <si>
    <t>Invensi ini dirancang untuk mengatasi masalah adanya medan magnet yang ditimbulkan motor DC penggerak reaction wheel agar tidak mengganggu perangkat lain dalam satelit terutama sensor magnet bumi dan untuk mengatasi masalah adanya beban getar/ kejut yang cukup besar yang beresiko merusak sistem reaction wheel. Sistem ini merupakan suatu perangkat hasil integrasi konfigurasi komponen yang telah diperhitungkan, berupa selubung yang terbuat dari paduan logam yang disebut mu-metal untuk meredam/ mengisolasi medan magnet yang dihasilkan motor DC dan suatu perangkat hasil integrasi konfigurasi beberapa pegas spiral untuk meredam getaran/ kejut berlebihan yang dapat merusak sistem reaction wheel.Invensi ini terdiri dari: selubung peredam medan magnet (1), motor DC (2), roda gila (3), pemegang motor DC (4), dudukan pegas (5), alas reaction wheel (6), pegas spiral (7), dan penutup reaction wheel (8).</t>
  </si>
  <si>
    <t>KOMPOSISI HIDROGEL CMC-g-(PAA-co-PVA) BERBASIS SELULOSA SEBAGAI ADSORBEN</t>
  </si>
  <si>
    <t>Invensi ini bertujuan menyediakan suatu komposisi hidrogel berbasis selulosa dengan cara melaksanakan kopolimerisasi cangkok (graft copolymerization) sistem batch dalam reaktor dan mengkarakterisasi hidrogel dengan perwujudan melalui tahapan mensintesa polyacrylic acid (PAA) yang digabungkan dengan polimer vinyl polivinyl alcohol (PVA); membentuk reaksi ikatan silang; melakukan polimerisasi larutan; menghitung jumlah air yang dapat diserap oleh hidrogel; melakukan analisa gugus fungsi terhadap hidrogel; dan melakukan uji morfologi untuk melihat homogenitas dari hidrogel. Hidrogel berbasis selulosa menurut invensi ini memiliki ketahanan dan kekuatan yang lebih tinggi terhadap panas. Komposisi hidrogel yang dihasilkan menurut invensi ini adalah carboxymethyl cellulose (CMC) sebanyak 0,15 - 1,2 g; polyacrylic acid (PAA) sebanyak 1,2 – 7,2 g; polivinyl alcohol (PVA) sebanyak 0,3 – 4,8 g; benzoyl peroxide (BPO) sebanyak 0,23 – 0,45 g; dan N,N’- Methylenebisacrylamide (MBA) sebanyak 0,38 – 0,53 g.</t>
  </si>
  <si>
    <t>MESIN SANGRAI KOPI MODEL FLUIDISASI</t>
  </si>
  <si>
    <t>Penyangraian kopi dengan metoda fluidisasi merupakan alternatif metoda dari mesin sangrai model drum berputar, untuk menghasilkan biji kopi sangrai yang baik. Metoda fluidisasi mempunyai kemudahan dalam hal proses pengukuran dan kontrol suhu dengan ketelitian (akurasi) yang baik dibanding dengan metoda drum. Hal ini disebabkan oleh biji kopi yang terfluidisasi oleh angin panas bertekanan sehingga pengadukan kopi dalam ruang sangrai sangat sempurna. Mesin sangrai kopi model fluidisasi terdiri dari 6 (enam) bagian yang penting yaitu Ruang sangrai (1) yang sekaligus berfungsi sebagai ruang pendingin (tempering), Siklon (2) sebagai tempat penampungan kulit ari kopi dan komponen lain yang mudah terbang yang lepas dari biji kopi selama sangrai, Kanal saluran udara/angin panas (3) yang berfungsi mengarahkan udara/angin panas masuk dalam ruang sangrai (1) dan keluar ruang sangrai (1), Sentrifugal blower (4) penghasil angin bertekanan untuk sumber udara pembakaran burner gas dan media penghantar panas dan menyalurkan/menekan pada biji kopi dalam ruang sangrai (1), Tungku/kompor gas LPG tekanan tinggi (5) yang berfungsi sebagai sumber panas untuk penyangraian kopi. Burner ini dirancang khusus untuk mesin sangrai fluidisasi ini, sedemikian hingga dapat ditempatkan diantara sentrifugal blower (4) dan ruang sangrai (1), dan dirangkai dengan pemipaan aliran gas LPG, yang dapat diatur penggunaan api kecil dan api besar selama proses sangrai melalui panel kontrol proses sangrai kopi.</t>
  </si>
  <si>
    <t>METODE PEMURNIAN BAJA TAHAN KARAT 316L MUTU MEDIS DENGAN MENIUPKAN GAS ARGON KE TANUR INDUKSI</t>
  </si>
  <si>
    <t>Metode pemurnian baja tahan karat 316L yang dapat digunakan sebagai bahan dalam pembuatan implan bagi dokter ortopedi. Metode proses bahan implan ini melibatkan penggunaan metode proses peleburan dan pemurnian baja tahan karat 316L dengan meniupkan gas argon ke tanur induksi menggunakan gas diffuser yang dipasangkan pada bagian bawah krusibel pre-cast. Proses pemaduan material menggunakan bahan dasar feronikel dengan penambahan skrap baja tahan karat serta bahan pemadu minor. Proses akhir diikuti dengan proses perlakuan panas disertai pendinginan kejut untuk menghasilkan material yang sesuai standar international mutu medis (medical grade) secara konsisten, efisien, dan ekonomis.</t>
  </si>
  <si>
    <t>METODE PEMBUATAN SERBUK KESEHATAN CAMPURAN SERBUK ANGKAK (Monascus purpureus JMBa) DAN SERBUK TOMAT</t>
  </si>
  <si>
    <t>Invensi ini secara umum berhubungan dengan serbuk kesehatan. Secara khusus invensi mengenai serbuk kesehatan campuran serbuk angkak dan serbuk tomat. Metode pembuatan serbuk kesehatan campuran serbuk angkak (Monascus purpureus JMBa) dan serbuk tomat, melalui tahapan-tahapan sebagai berikut : a) membuat serbuk beras angkak (Monascus purpureus JMBa); b) membuat serbuk sari tomat, lebih khususnya tomat muda berwarna hijau kuning; c) mencampurkan serbuk beras angkak dengan serbuk sari tomat dengan perbandingan 1:1; d) menyaring campuran yang dihasilkan dari tahapan (c) dengan ukuran mesh nomor 60.</t>
  </si>
  <si>
    <t>SEL SURYA BERBASIS PEWARNA DENGAN STRUKTUR MONOLITIK BESERTA PROSES PEMBUATANNYA</t>
  </si>
  <si>
    <t>Invensi ini merupakan suatu sel surya berbasis pewarna dengan struktur monolitik yang dibuat pada satu substrat konduktif berlapis tin oxide dan berbahan dasar titanium dioksida (TiO2) sebagai lapisan aktif, zirkonium dioksida (ZrO2) sebagai lapisan pemisah elektroda atau spacer serta komposit karbon-grafit sebagai lapisan elektroda pembanding. Sel surya ini membutuhkan biaya material yang lebih rendah dibandingkan sel surya konvensional yang menggunakan dua substrat konduktif sehingga proses pembuatannya lebih mudah untuk dilakukan pada substrat yang lebih besar karena tidak dibutuhkan proses alignment.</t>
  </si>
  <si>
    <t>Proses Produksi Madu Yang Mengandung D-Psicose Dan Produk Yang Dihasilkannya</t>
  </si>
  <si>
    <t>Invensi ini berhubungan dengan proses produksi madu yang mengandung D-Psicose dan produk yang dihasilkannya. Tahapan – tahapan proses produksi madu yang mengandung psicose menurut invensi ini yaitu melakukan enkapsulasi enzim, melakukan perlakuan alkali terhadap madu, dan reaksi enzimatik. Kadar D-Psicose hasil reaksi enzimatik berkisar 26-30% dari total D-Fructose awal.</t>
  </si>
  <si>
    <t>METODE ISOLASI DNA METAGENOMIK ASAL TANAH</t>
  </si>
  <si>
    <t>Invensi ini berkaitan dengan metode isolasi DNA metagenomik asal tanah. Metode menurut invensi ini yaitu melakukan perlakuan awal; mengeringudarakan; menggerus tanah; menyimpan tanah hasil dalam freezer; melakukan isolasi DNA; menggerus tanah; melakukan pemisahan DNA dari bahan pengotor; melakukan pemurnian; melakukan amplifikasi DNA; melakukan visualisasi; dan mendeteksi DNA hasil isolasi. Dengan adanya invensi ini dapat menyediakan metode alternatif untuk isolasi DNA metagenomik asal tanah dengan biaya lebih rendah daripada menggunakan kit komersial yang umumnya dipakai saat ini.</t>
  </si>
  <si>
    <t>PROSES PEMBUATAN MATERIAL NANOSILIKA DARI LIMBAH LUMPUR SILIKA ALAM</t>
  </si>
  <si>
    <t>Invensi ini berhubungan dengan suatu proses untuk membuat material nanosilika dari limbah alam khususnya limbah lumpur silika dari proyek Pembangkit Listrik Tenaga Panas Bumi (PLTP) milik PT. Geo Dipa Energi berlokasi di Provinsi Jawa Tengah, melalui metode sol gel termodifikasi. Proses yang dimaksud terdiri dari tahapan pencucian awal limbah silika alam, penambahan NaOH hingga terbentuk natrium silikat, melakukan titrasi dengan HCl hingga terbentuk gel nanopartikel silika, pencucian akhir gel nanosilika hingga netral, dan pengeringan. Karakterisasi material nanosilika dilakukan menggunakan instrument analisa luas permukaan dengan metode BET, FTIR, TEM, dan XRD, hasil karakterisasinya luas permukaan luas permukaan lebih dari 100 m2/g, sifat kristanilitas yang tinggi, berukuran kurang dari 100 nm, dan mempunyai gugus fungsi Si-O-Si (siloksan) yang aktif pada permukaannya.</t>
  </si>
  <si>
    <t>PROSES PEMBUATAN KATALIS HETEROGEN BERBASIS NANOMATERIAL BIOCHAR-MAGNETIK DARI LIMBAH KELAPA SAWIT</t>
  </si>
  <si>
    <t>Invensi ini berhubungan dengan suatu proses pembuatan katalis heterogen berbasis nanomaterial biochar-magnetik dari tandan kosong kelapa sawit dan cangkang kelapa sawit dengan tahapan melakukan perlakuan awal yaitu dengan menambahkan larutan FeCl3 10 mmol/liter, tahapan pirolisis dan karbonisasi dengan mengalirkan gas inert pada kecepatan 20 cm3/menit pada suhu berturut-turut 500-700 oC selama 1 jam, tahapan aktivasi katalis heterogen dengan menambahkan asam sulfat 96% dan terakhir melakukan karakterisasi dengan menggunakan alat atau instrumen TG/DSC, BET, XRD, SEM dan FTIR. Katalis heterogen berbasis nanomaterial biochar-magnetik dari tandan kosong kelapa sawit dan cangkang kelapa sawit memiliki karakteristik, yaitu luas permukaan 64-65 m2/g, sifat kristalinitas yang tinggi, dan mempunyai gugus fungsi -SO3H di permukaannya.</t>
  </si>
  <si>
    <t>Proses Pembuatan Protein Rekombinan Human Granulocyte-Colony Stimulating Factor (rH-GCSF) Dalam Bentuk Badan Inklusi Menggunakan Bakteri Escherichia coli</t>
  </si>
  <si>
    <t>Invensi ini berkaitan dengan proses pembuatan protein rekombinan human granulocyte-colony stimulating factor (rh-GCSF) dalam bentuk badan inklusi menggunakan sel inang bakteri Escherichia coli (E. coli). Tahapan proses pembuatan protein rekombinan hG-CSF menurut invensi ini yaitu melakukan konstruksi kerangka baca terbuka (KBT) pengkode protein hG-CSF dengan 3 variasi kodon pada 8 asam amino pertama setelah start codon, melakukan konstruksi plasmid rekombinan yang disisipkan KBT pengkode protein hG-CSF, mentransformasi plasmid rekombinan ke dalam sel kompeten E. coli TOP10, melakukan karakterisasi plasmid rekombinan, mentransformasi plasmid rekombinan yang telah dikarakterisasi ke sel inang E. coli NiCo21(DE3), dan menganalisis ekspresi protein rekombinan hG-CSF yang berasal dari KBT1, KBT2, dan KBT3. Dari proses tersebut di atas diperoleh protein rekombinan hG-CSF berukuran ±18 kDa yang diproduksi di dalam sel E. coli NiCo21(DE3).</t>
  </si>
  <si>
    <t>Mikroba Penghasil Selulase Sebagai Suplemen Pakan Serta Proses Pembuatan Suplemen Tersebut</t>
  </si>
  <si>
    <t>Invensi ini berkaitan dengan suatu sediaan suplemen pakan untuk unggas yang mengandung probiotik berupa bakteri asam laktat (BAL) Pediococcus acidilactici MK 20 dan khamir Saccharomyces cerevisiae M 41 penghasil selulase serta proses pembuatannya. Pediococcus acidilactici MK 20 dan Saccharomyces cerevisiae M 41 mampu menghasilkan selulase dengan aktivitas masing-masing sebesar 0,083 U/mL dan 0,038 U/mL. Sediaan probiotik tersebut memiliki daya hidup yang baik dalam kondisi saluran cerna unggas (pH asam, getah lambung, dan garam empedu). Proses pembuatan suplemen pakan unggas menurut invensi ini meliputi prekultur dan propagasi BAL dan khamir ke dalam media cair, memisahkan pelet berupa sel bakteri dari media cair, mencampur sel bakteri dengan larutan susu skim steril, kemudian membuat kultur kering bakteri dan khamir menggunakan alat spray dryer, dan mencampur sel bakteri dan khamir tersebut dengan media pembawa susu skim steril sehingga dihasilkan sediaan kultur kering probiotik bakteri asam laktat dengan kerapatan sel minimal sebanyak 3,2-4 x 107 CFU/gram.</t>
  </si>
  <si>
    <t>METODE DAN ALAT UNTUK MENGGABUNGKAN MAGNET PERMANEN MENJADI MAGNETIK SEPARATOR</t>
  </si>
  <si>
    <t>Suatu metode dan alat untuk menggabungkan magnet permanen yang kutubnya sejenis atau saling tolak menolak, mengunakan metode dengan cara mendorong, dimana sumber tenaga yang digunakan untuk mendorong magnet yaitu menggunakan tuas pendorong, dengan konstruksi alat sangat sederhana mudah digunakan dengan tetap memperhatikan faktor keamanan dan keselamatan, dicirikan dengan mekanisme pendorong berulir untuk menahan dorongan balik dari magnet yang digabungkan saling tolak menolak, magnet yang sudah diidentifikasi jenis kutubnya dimasukkan kedalam pipa pengumpul yang terhubung secara seri dengan pipa magnetik separator dan didorong sampai semua magnet masuk ke dalam pipa magnetik separator dan bersatu dengan kutub yang sama atau saling tolak menolak.</t>
  </si>
  <si>
    <t>METODE PRODUKSI FERTILIZER YANG MENGANDUNG MIKROBA DAN BIOSTIMULAN UNTUK LAHAN MARGINAL</t>
  </si>
  <si>
    <t>Efisiensi penggunaan PUPUK sintetik kimia yang rendah &lt; 40% merupakan tantangan yang dihadapi petani untuk memenuhi kebutuhan produksi tanaman seralia seperti jagung dan sorghum pada lahan marginal. Invensi ini menekankan pada metode produksi fertitizer dalam bentuk tablet yang mengandung mikroba dan biostimulan untuk memacu pertumbuhan serafia seperti jagung dan sorghum pada lahan marginal. mikrobia Aspergillus niger dan Trichoderma harzianmun yang efektif sebagai inokulum terimobilisasi pada zeolite teraktivasi. Invensi ini dilaksanakan dengan tahapanmelakukan perbanyakan kultur mikrobia ;melakukan formulasi substrat padat untuk produksi fitase, phosphatase, IAA; melakukan pengujian aktivitas enzim fitase, phosphatase, IAA ; dan melakukan bioassay pupuk tablet yang ditambahkan kepada media tanam. Dosis pemberian tablet tergantung kepada sifat fisik, kimia dan biologi tanah. Penggunaan pupuk Tablet dapat meningkatkan produksi tanaman seralia sekitar 20 %.</t>
  </si>
  <si>
    <t>METODA DAN ALAT UNTUK PENGGERUS PARTIKEL</t>
  </si>
  <si>
    <t>Invensi ini berhubungan dengan metoda dan alat untuk menggerus material menggenukan roda penggerus mendatar. Pada umumnya penggerusan mendatar menggunakan bola bola penggerus yang diputar balik dengan memutar tabung silinder penggerus ataupun memutar tuas sumbu yang ada ditengah tabung silinder untuk mengaduk bola bola penggerus. Pada invensi ini, tidak menggunakan bola, melainkan menggunakan roda penggerus yang digerakkan memutar bagian dalam dinding tabung silinder penggerus yang disusun berjajar. Material yang akan digerus dimasukkan kedalam tabung silinder dan sedikit demi sedikit akan tergerus oleh gesekan antara roda penggerus dengan dinding dalam silinder penggerus. Kekuatan penggerusan dapat diatur menggunakan pegas yang dipasang pada lengan roda penggerus. Invensi ini memungkinkan untuk menggerus material dengan tenaga listrik yang lebih sedikit.</t>
  </si>
  <si>
    <t>Metoda Dan Aparatus Pengambil Alih Pandangan Pembantu Pengemudi</t>
  </si>
  <si>
    <t>Invensi ini berkaitan dengan suatu metoda dan aparatus opto-elektronik untuk mengambil alih pandangan pembantu pengemudi (co-driver) yang duduk di sebelah pengemudi kemudian diberikan kepada pengemudi secara langsung. Ketika tidak ada pembantu pengemudi yang bisa membantu memberi informasi visual tentang situasi lalu lintas di depannya, maka pengemudi yang pandangannya terhalang oleh kendaraan-besar yang dibuntutinya tidak mengetahui situasi lalu lintas di depan kendaraan-besar tersebut. Aparatus opto-elektronik ini menayangkan video secara waktu nyata (real time) tentang situasi lalu lintas di depan kendaraan-besar tersebut, khususnya diarahkan pada pengemudi kendaraan. Aparatus ini terdiri dari dua komponen utama, yaitu kamera opto-elektronik dan penayang video. Kamera yang mewakili pandangan visual pembantu pengemudi yang diambil alih, ditempatkan pada sisi-jauh dari pengemudi, sedangkan penayang video ditempatkan pada lokasi yang memungkinkan pengemudi melihatnya dengan nyaman. Dengan demikian, ketika seorang pengemudi melaju sendirian, di samping mengendalikan kendaraan dengan pertimbangan pandangan visual langsung darinya, pengemudi tersebut juga dapat mengambil manfaat aparatus ini untuk memperoleh informasi visual sebagaimana pembantu pengemudinya, ketika terdapat pembantu pengemudi tersebut. Bila dikehendaki, aparatus ini juga ditambahkan penayang video yang ditempatkan pada posisi lain.</t>
  </si>
  <si>
    <t>PROSES PEMBUATAN PELAT BIPOLAR PEMFC DENGAN PROSES METALURGI SERBUK MENGGUNAKAN MILL SCALE DARI LIMBAH INDUSTRI PEMBUATAN BESI BAJA</t>
  </si>
  <si>
    <t>Suatu proses pembuatan pembuatan pelat bipolar PEMFC menggunakan mill scale yang terdiri dari: tahap pertama yaitu serbuk mill scale diayak dengan alat ayakan ukuran 150 mesh. Tahap yaitu proses pencampuran serbuk mill scale dengan serbuk grafit. Pada proses pencampuran ini digunakan variasi komposisi penambahan grafit. Komposisi serbuk mill scale dan grafit berdasarkan persen berat (wt%). Penambahan grafit yang diberikan adalah 5, 10, 15 wt%. Proses pencampuran dilakukan dengan alat shaker mill selama 3 jam. Sampel dimasukkan ke dalam wadah (jar) sampel dan menggunakan perbandingan BPR yaitu 5:1. Tahap selanjutnya yaitu dilakukan pemanasan (sintering) dengan tube furnace dengan temperatur 900, 950 dan 1000°C. Proses pemanasan sintering merupakan proses pemanasan dengan temperatur proses yang digunakan adalah 2/3-3/4 dari temperatur leleh matriks komposit. Selama proses pemanasan, kondisi pemanasan di dalam furnace dialiri gas inert berupa gas nitrogen 200 mmHg.</t>
  </si>
  <si>
    <t>PROSES PEMBUATAN ASAM OLEAT TEREPOKSIDASI DAN KOMPOSISINYA</t>
  </si>
  <si>
    <t>Invensi ini berhubungan dengan suatu proses pembuatan epoksida asam oleat dan komposisinya, khususnya melalui reaksi epoksidasi tanpa menggunakan katalis. Dengan tahapannya adalah sebagai berikut: mereaksikan asam oleat dengan asam asetat dan hidrogen peroksida, memanaskan hasil reaksi asam oleat dengan asam asetat dan hidrogen peroksida pada suhu 60-7000C, selama 3-6 jam, menambahkan larutan natrium klorida sehingga pH nya netral dan menghilangkan asam asetat dengan cara evaporasi vakum. Komposisi bahan yang digunakan yakni asam oleat sebesar 15-45% berat, asam asetat sebesar 10-25% berat dan hidrogen peroksida sebesar 40-70% berat. lebih disukai asam oleat 20% erat: asam asetat 16% berat: hidrogen peroksida 64% berat. Produk asam oleat terepoksidasi memiliki konversi bilangan iod sebesar 66,4% hingga 78,1% dan konversi relatif bilangan oksiran sebesar 28,6% hingga 62,3%.</t>
  </si>
  <si>
    <t>PROSES PRODUKSI ENZIM DPEASE REKOMBINAN DARI AGROBACTERIUM TUMEFOCIENS MENGGUNAKAN ESCHERICHIA COLI BL 21 (DE3)</t>
  </si>
  <si>
    <t>Invensi ini berhubungan dengan proses produksi enzim D-Psicose 3-Epimerase (DPEase) menggunakan E. coli BL 21 (DE3)pada media tampa bantuan IPTG.Gen dpe sebagai gen penyandi enzim DPEase berasal dari Agrobacterium tumefaciens. Proses produksi enzim DPEase menurut invensi ini dilakukan melalui tahapan-tahapan isolasi, kloning, dan ekspresi dengan media tanpa bantuan IPTG. Enzim DPEase yang dihasilkan menurut proses produksi invensi ini memiliki berat molekul 32 kDa.</t>
  </si>
  <si>
    <t>METODE UNTUK MENENTUKAN ZONA POTENSI PENANGKAPAN IKAN (ZPPI)SECARA OTOMATIS MENGGUNAKAN DATA SATELIT PENGINDERAAN JAUH</t>
  </si>
  <si>
    <t>Invensi ini berhubungan dengan suatu metode untuk menentukan zona potensi penangkapan ikan secara otomatis menggunakan piranti lunak berbasis desktop. Informasi ZPPI yang dihasilkan adalah informasi harian. Data masukan untuk proses otomatis dalam piranti lunak adalah suhu permukaan laut (SPL) dari satelit Terra-MODIS, Aqua-MODIS dan SNPP VIIRS. Untuk mendeteksi front suhu digunakan metode Single Image Edge Detection (SIED) dengan nilai ambang batas lebih besar sama dengan 0,5oC. Haasil deteksi front suhu adalah area poligon. Area poligon yang terbentuk dipartisi menjadi beberapa bagian poligon. Titik pusat dari setiap poligon adalah titik koordinat ZPPI. Informasi ZPPI terkini berlaku untuk 2 sampai 3 hari ke depan dengan cakupan radius 3,3 km dari titik pusatnya. Informasi ZPPI disediakan dalam beberapa format yaitu: pdf, kmz, shp, csv, jason dan xml. Tujuannya untuk mengakomodasi kebutuhan pengguna di berbagai sektor.</t>
  </si>
  <si>
    <t>SERBUK PELAPIS TAHAN PANAS YANG MENGANDUNG NiCrAl DAN ELEMEN REAKTIF, PROSES PEMBUATAN, DAN METODE PELAPISANNYA</t>
  </si>
  <si>
    <t>Invensi ini berkaitan dengan serbuk pelapis tahan panas yang mengandung NiCrAl dan elemen reaktif, proses pembuatan, dan metode pelapisannya. Serbuk pelapis tahan panas menurut invensi ini memiliki komposisi nikel, kromium, aluminium, dan komponen elemen 10 reaktif berupa hafnium atau zirkonium atau yttrium atau silikon atau paduan yttrium silikon. Proses pembuatan serbuk pelapis tahan panas menurut invensi ini dilakukan melalui penimbangan serbuk unsur pelapis, penimbangan bola penghancur, penggerusan serbuk unsur pelapis tahan panas. Metode pelapisan material NiCrAlX (X: Hf, 15 Zr, Y, Si, atau paduan YSi) pada substrat logam dilakukan dengan metode high velocity oxy-fuel (HVOF) dengan tahapan menyiapkan substrat logam, melapiskan substrat logam, dan memberikan perlakuan panas. Persiapan produk tahap selanjutnya adalah melakukan pemanasan dalam keadaan vakum pada temperatur 1100 oC selama 4 jam. 20 Metode pengujian produk dilakukan dengan cara pemanasan pada temperatur 1000 oC selama 100 jam di mana dihasilkan bahwa produk dengan sistem lapisan NiCrAl dan penambahan elemen reaktif Hf mempunyai kemampuan tahan suhu tinggi yang lebih baik dibanding produk lainnya.</t>
  </si>
  <si>
    <t>Metode Pembuatan Lapisan Difusi Gas PEMFC Berbasis Karbon Bahan Alam Menggunakan Teknik Penekanan Dan Pemanasan</t>
  </si>
  <si>
    <t>Suatu metode pembuatan lapisan difusi gas PEMFC menggunakan serbuk karbon dari bahan alam yang terdiri dari: tahap pertama proses degumming bahan alam menjadi bahan yang kering mengandung sedikit gums (10), tahap kedua pembuatan serbuk karbon konduktif dan berpori, yaitu mengkarbonisasi bahan alam melalui proses pirolisis dalam tungku inert gas pada suhu 450oC-500oC selama 1-3 jam hingga terbentuk karbon dan selanjutnya memanaskan karbon pada suhu 1300oC-2000oC (11); tahap ketiga proses pembentukan adonan campuran komposit dengan perbandingan jumlah karbon dan polimer masing-masing adalah 70%-85% dan 30%-15% dan pengadukan selama 10-40 menit; dilanjutkan proses pembentukan lembaran komposit karbon (12) yaitu mencetak adonan campuran menjadi lembaran komposit karbon dengan cara penekanan dan pemanasan dengan pembebanan/tekanan ≤ 20 Mpa dan pemasanan pada suhu 120-250oC selama rentang waktu 5-50 menit dengan ketebalan 0,2-0,6 mm; tahap keempat proses pembentukan GDL konduktif, berpori, rata di kedua permukaannya, hidropobik dan cukup kuat sifat mekaniknya (13) yaitu melapisi lembaran karbon dengan cara mencelupkan lembaran karbon kedalam suspensi polimer hidropobik kosentrasi 10%-30% selama 10-30 menit, kemudian mengeringkan pada suhu kamar dan memanaskan pada suhu 240oC-380oC selama 20-60 menit.</t>
  </si>
  <si>
    <t>PROSES PRODUKSI XYLOOLIGOSAKARIDA (XOS) DENGAN MENGGUNAKAN KOMPLEKS XYLAN YANG DIEKSTRAK DARI AMPAS TEBU</t>
  </si>
  <si>
    <t>Invensi ini berkaitan dengan proses produksi Xylooligosakarida (XOS) dengan menggunakan kompleks Xylan yang diekstrak dari ampas tebu terdiri dari tiga tahap yaitu tahap satu untuk menghasilkan senyawa kompleks xylan; tahap dua untuk memproduksi enzim xylanase, dan; dan tahap tiga menghasilkan XOS. Proses untuk memperoleh XOS terdiri dari tiga tahap yang saling berhubungan satu dengan lainnya, yaitu: tahap satu untuk memperoleh kompleks xylan yang di ekstrak dari ampas tebu dengan menggunakan senyawa kimia tertentu. Tahap dua memproduksi enzim xylanase dengan komposisi yeast ekstrak, malt ekstrak, xylan,amonium sulfat dengan komposisi tertentu dan kondisi tertentu. Tahap tiga adalah proses untuk mendapatkan XOS dengan menghidrolisis xylan kompleks dengan enzim xylanase dengan kondisi tertentu. Kemudian XOS pada hasil hidrolisis dipisahkan dengan menggunakan arang aktif. XOS yang dihasilkan dapat digunakan sebagai bahan tambahan pada makanan karena dapat berfungsi sebagai: 1) serat makanan, 2) pemanis rendah kalori, dan 3) efek prebiotik.</t>
  </si>
  <si>
    <t>Metode Untuk Memperoleh Model Pertumbuhan Tanaman Padi Menggunakan Data Satelit Penginderaan Jauh Resolusi Rendah</t>
  </si>
  <si>
    <t>Diungkapkan suatu metode untuk membuat model pertumbuhan tanaman padi menggunakan data satelit penginderaan jauh resolusi rendah, dimana metode tersebut meliputi langkah-langkah menyiapkan perangkat dan bahan pengolahan satelit resolusi rendah, melakukan koreksi data, penyusunan basis data Indeks Vegetasi (EVI) multitemporal, dan melakukan analisis spasial data EVI multitemporal.</t>
  </si>
  <si>
    <t>MIE KERING KAYA SERAT BERBAHAN DASAR PATI TAKA</t>
  </si>
  <si>
    <t>Invensi ini berhubungan dengan suatu formulasi mie kering kaya serat dan produk yang dihasilkannya. Mie kering menurut invensi ini menggunakan bahan dasar dari pati umbi taka (Tacca leontopetaloides) 57-65%, tepung mocaf 6-15%, CMC (carboxy methyl cellulose) 0-1%, dan air 25-30%. Mie kering yang dihasilkan memiliki kandungan gizi sebagai berikut: kadar abu 1,09%; kadar lemak 0,52%; kadar protein 5,90%; kadar karbohidrat 92,50%; kadar pati 84,11%; kadar amilosa 25,86%. Selain itu, kandungan seratnya sebesar 9,94% dan memiliki indeks glikemik 64. Mie kering menurut invensi ini merupakan produk tinggi atau kaya serat pangan dan mempunyai indeks glikemik sedang. Mie kering dalam invensi ini aman dikonsumsi sebagai sumber energi bagi penderita diabetes dan obesitas karena tidak menyebabkan lonjakan kenaikan glukosa darah.</t>
  </si>
  <si>
    <t>Metode Untuk Mendeteksi Daerah Terbakar Menggunakan Data Satelit Penginderaan Jauh</t>
  </si>
  <si>
    <t>Diungkapkan Suatu metode untuk mendeteksi daerah terbakar menggunakan data satelit penginderaan jauh optis jenis Landsat-8 dengan metode deteksi perubahan (change detection) menggunakan parameter indeks NDBVI (Normalized Difference Burn Vegetation Index), dimana metode tersebut meliputi tahap-tahap  penyiapan data (1),  koreksi data (2),  ekstraksi citra NDBVI (3), penentuan ambang batas (threshold)(4), ekstraksi piksel daerah terbakar (5), dan  konversi format dan penyusunan metadata (6). Diungkapkan juga suatu parameter baru yang dinamai dengan NDBVI (Normalized Difference Burn Vegetation Index), yang dapat diekstraksi dari data citra penginderaan jauh optis satelit yang tidak hanya terbatas pada Landsat-8, yang  dapat dipergunakan  untuk mendeteksi daerah terbakar dengan hasil yang lebih akurat.</t>
  </si>
  <si>
    <t>BAHAN PELAPIS TAHAN OKSIDASI BERBENTUK SERBUK MENGANDUNG ALUMINIUM SILIKON DAN METODE PELAPISANNYA</t>
  </si>
  <si>
    <t>Invensi ini berhubungan dengan bahan pelapis tahan oksidasi berbentuk serbuk mengandung aluminium silikon dan metode pelapisannya. Serbuk pelapis menurut invensi ini memiliki komposisi aluminium, silikon, amonium klorida, dan aluminium oksida. Proses pelapisan serbuk tahan oksidasi menggunakan teknik pack cementation yang terdiri dari tahapan menyiapkan substrat berbasis nikel, menyiapkan serbuk pelapis, memasukkan serbuk pelapis dan substrat kedalam wadah tertutup, memanaskan wadah tersebut dalam oven dan proses pack cementation menggunakan tungku vakum yang dialiri gas argon. Hasil pengujian oksidasi menunjukkan bahwa sistem lapisan Al-Si hasil dari proses menurut invensi ini memiliki kemampuan tahan oksidasi suhu tinggi yang lebih baik dari sistem pelapisan lainnya.</t>
  </si>
  <si>
    <t>PRODUK BIOSURFAKTAN TURUNAN LIGNIN DAN PROSES PEMBUATANNYA</t>
  </si>
  <si>
    <t>Invensi ini bertujuan untuk menghasilkan produk berupa biosurfaktan berbasis lignin dari hasil isolasi lindi hitam proses pemasakan kraft kayu Acacia mangiwn untuk diaplikasikan dalam proses hidrolisis enzimatis biomassa. Produk menurut invensi ini terdiri dari lignin kraft dan atau lignin komersial; biomassa berlignoselulosa; bahan pelarut amonia (NH4OH); polivinil alkohol (PVA); inisiator kalium peroksodisulfat atau tanpa inisiator; dan aquades. Tahapan proses untuk membuat produk biosurfaktan PVA-lignin dilakukan dengan tahap pembuatan PVA dilakukan dengan pemanasan disertai pengadukan dengan konsentrasi larutan PVA sebesar 0,1-10%; melakukan pencampuran antara PVA dengan lignin pada suhu ruang dengan pengadukan; lignin yang digunakan merupakan hasil pencampuran antara lignin dengar, amonia dengan konsentrasi 0,1-10%; pencampuran dengan inisiator berupa kalium peroksodisulfat dengar, pengadukan atau tanpa pencampuran dengan inisiator. Aspek selanjutnya dari invensi ini adalah proses hidrolisis dengan penambahan biosurfaktan PVA-lignin. Hidrolisis enzimatik dilakukan pada biomassa lignoselulosa (kayu dan non kayu) dengan kadar lignin 0,0-15%. Kelebihan invensi ini adalah proses sintesa biosurfaktan PVA-lignin yang lebih sederhana, penyiapan polimer hidrofilik yang dapat digunakan secara langsung tar.pa memerlukan reaksi epoksilasi, ketersediaannya yang lebih mudah dar. lebih murah dibandingkan polimer hidrofilik PEDGE.</t>
  </si>
  <si>
    <t>TUNGKU PEMANASAN HAMPA DENGAN SILINDER MULTI LAPIS SERTA METODE PENGGUNAANNYA</t>
  </si>
  <si>
    <t>Invensi ini berhubungan dengan suatu tungku pemanasan hampa dengan silinder multi lapis serta metode penggunaannya yang menggunakan mutli lapis tabung silider sehingga dapat saling menutupi kelemahan penggunaan masing-masing bahan dari tabung silinder yang berbeda sehingga dapat untuk meningkatkan suhu kerjanya. Tabung silinder luar dipilih yang memiliki keliatan dan kepejalan bahan yang tinggi dan kilat permukaan yang baik agar mudah untuk di segel dan tidak mudah bocor saat hampa udara. Tabung silinder dalam dipilih yang memiliki kekuatan pada suhu tinggi, sehingga dapat menyangga konstruksi tabung silinder luar ketika pada suhu tinggi. Sehingga proses pengoperasian tungku hampa udara dapat berjalan dengan baik dan tidak ada kebocoran aliran gas, bersamaan dengan itu juga suhu kerja dapat dinaikkan.</t>
  </si>
  <si>
    <t>Sistem Penguncian Komponen Roda Pendarat Utama Modular Dengan Rangka Badan Pesawat Tanpa Awak</t>
  </si>
  <si>
    <t>Invensi ini mengenai suatu sistem penguncian yang dapat mengunci komponen roda pendarat utama dengan rangka badan pesawat tanpa awak dan yang dapat dilepas-pasang, yang terdiri dari suatu struktur roda pendarat utama dengan irisan penampang berbentuk persegi panjang (1) yang pada bagian pangkalnya memiliki suatu bagian penghubung (9) dengan badan pesawat yang memiliki minimal sebuah lubang akses pasak (10), suatu roda (5) yang berfungsi untuk menahan beban saat pesawat lepas landas dan mendarat dimana rangka tersebut dipasang pada bagian ujung rangka roda pendarat utama (1) menggunakan as roda (6), dan suatu rumahan kunci (2) yang mencakup rongga berbentuk persegi panjang (8) untuk tempat pemasangan bagian penghubung (9) yang memiliki lubang akses pasak (11).</t>
  </si>
  <si>
    <t>Sistem Kamera Pesawat Udara Dengan Menggunakan Kamera Multispektral Pushbroom Visible Nir</t>
  </si>
  <si>
    <t>Invensi ini dibuat dan dirancang untuk membangun sistem kamera pesawat udara dengan menggunakan kamera multispektral pushbroom visible-NIR. Dari sistem ini hasil akuisisi yang berupa citra kamera udara dapat digunakan untuk komplementer dari citra optis satelit penginderaan jauh seperti pengamatan vegetasi yang tertutup awan. Pada invensi ini dibangun dari kamera pushbroom 4 kanal spektrum yang memiliki resolusi sangat tinggi dan bekerja pada rentang panjang gelombang cahaya mulai dari cahaya tampak sampai ke near infrared (NIR). Sensor GPS dan IMU yang digunakan untuk merekam data waktu, posisi, dan orientasi eksternal dari sistem kamera pesawat udara ini juga dibangun pada invensi ini. Invensi ini menggunakan komponen yang sederhana, murah, dan tersedia di pasaran (commercial off the shelf/COTS) sehingga memudahkan pada perawatan dan perbaikan sistem. Struktur mekanik antarmuka dudukan kamera dan CPU di POD pesawat juga dibangun dalam invensi ini untuk mengurangi gangguan aerodinamis dan gangguan vibrasi pesawat. Pada invensi ini juga menambahkan satu kamera digital tipe area scan small format yang digunakan sebagai data citra pembanding untuk hasil koreksi direct georeference. Metode pemodelan orientasi yang teliti untuk koreksi direct georeference juga dibangun dalam invensi ini.</t>
  </si>
  <si>
    <t>MODIFIKASI KARET ALAM DENGAN REAKTOR BERTEKANAN</t>
  </si>
  <si>
    <t>Invensi ini berupa suatu metode untuk melakukan modifikasi karet alam dengan molekul lainnya dengan cara mengarahkan molekul karet alam (poliisroprena atau 2-metilbuta-1,3-diena)yang sebelumnya dalam keadaan saling taut manjadi memanjang, sehingga mempermudah melakukan reaksi dengan substrat atau senyawa kimia lainnya yang akan ditempelkan atau lebih lanjut dinyatakan sebagai grafting, yang dilakukan dalam suatu reaktor bertekanan, dengan tahapan menghilangkan protein dari lateks karet alam dengan menambahkan urea dan sodium dodecil sulfat; menambahkan suhu pada campuran untuk melakukan inkubasi; melakukan perlakuan sentifrugasi; mencampurkan bahan-bahan yang akan ditempelkan pada molekul karet alam berupa monomer atau molekul polimer, molekul lain dalam bentuk apapun yang dapat melakukan proses grafting dalam bentuk larutan; menambahkan molekul lain atau inisiator bentuk senyawa kimia seperti misalnya peroksida maupun jenis inisiator lainnya, misalnya senyawa azo, atau bentuk inisiator lainnya berupa perlakuan panas ataupun radiasi sinar-γ atau radiasi lainya, ataupun bentuk radiasi lainnya; memberikan semua campuran tersebut dalam suatu reaktor tertutup; memberikan tekanan pada reaktor baik dengan cara mekanikal dan/atau pemberian panas; dan melakukan pengadukan pada sistem reaktor selama proses berlangsung, apabila diperlukan.</t>
  </si>
  <si>
    <t>Metode Sterilisasi Makanan Dalam Kemasan Fleksibel</t>
  </si>
  <si>
    <t>Invensi ini berkaitan dengan metode untuk sterilisasi rendang daging sapi dalam kemasan fleksibel retort pouch sesuai standar steril komersial keamanan pangan yang terdiri dari tahap-tahap: mengisikan rendang daging sapi ke dalam kemasan fleksibel retort pouch, kemudian kemasan fleksibel retort pouch berisi rendang daging sapi tersebut divakum dengan menggunakan mesin Vacuum Packer dengan waktu vacuum selama 25 detik, flashing selama 2,5 detik, dan sealing selama 3 detik, selanjutnya dilakukan sterilisasi menggunakan retort bertekanan 1,1-1,3 bar ditahan selama 40-50 menit, kemudian didinginkan dan dikarantina untuk memastikan kesterilannya. Invensi ini efektif untuk diaplikasikan pada 120 gram makanan dalam kemasan berukuran 18 cm x 13 cm (LxT) sehingga menghasilkan makanan steril komersial yang memiliki nilai Fo sekitar 3,2-18,7 menit.</t>
  </si>
  <si>
    <t>FORMULASI DAN PROSES PEMBUATAN MAKANAN FUNGSIONAL KAYA KALSIUM BERBASIS RUMPUT LAUT ULVA (Ulva sp.)</t>
  </si>
  <si>
    <t>Invensi ini berkaitan dengan suatu pangan fungsional kaya kalsium, khususnya makanan fungsional berupa pia berbasis rumput laut ulva (Ulva sp.). Produk dari invensi ini berbentuk padat dan mengandung rumput laut ulva, kacang hijau, tepung terigu protein sedang, mentega putih, gula pasir, garam, susu skim bubuk, essece pandan, santan kental, air dan mentega tawar. Invensi ini juga mengungkap suatu proses persiapan bahan baku ulva basah untuk menutup cita rasa dan aroma dari air asin laut yang mencakup tahapan sebagi berikut menyiapkan dan menyortir bahan baku ulva, mencuci, merendam, merebus, meniriskan, menghaluskan dan mencampur dengan bahan lain.</t>
  </si>
  <si>
    <t>METODE PEMBUATAN EKSTRAK KERING PEWARNA TEKSTIL ALAMI DARI DAUN KETAPANG (Terminalia catappa L.)</t>
  </si>
  <si>
    <t>Telah diungkapkan invensi mengenai proses pembuatan pewarna alami berbahan dasar daun ketapang (Terminalia catappa L.) yang terdiri dari tahapan-tahapan: a. mengiris-iris 3 kg daun ketapang yg masih segar dengan ukuran 2-4 cm lebih disukai 3 cm; b. merebus daun dengan 30 liter air selama 3 - 4 jam hingga menjadi 15 liter cairan pewarna alam yang telah disaring dan dibuang ampasnya; c. melakukan proses evaporasi pada suhu 45 - 85 ℃ lebih disukai 80 ℃ hingga menjadi ekstrak kental, kemudian melakukan proses vacuum dryer pada suhu 80 ℃ hingga menjadi ekstrak kering sebanyak 100 gram untuk selanjutnya melakukan proses pencelupan atau pewarnaan. Produk ekstrak kering pewarna alami yang dihasilkan dari proses invensi ini mempunyai struktur granule berukuran 250 – 420 µm, dan kadar air rendah kurang dari 5%, dapat disimpan dalam suhu kamar 25⁰C-28⁰C dengan silica gel dan di dalam kulkas selama 6-24 bulan.</t>
  </si>
  <si>
    <t>PROSES PRODUKSI LACCASE SEBAGAI PEMUTIH ALAMI DENGAN MENGUNAKAN MIKROBA INDIGENOUS HAMPAS SAGU UNTUK MENINGKATKAN MUTU PATI SAGU</t>
  </si>
  <si>
    <t>Invensi ini berhubungan dengan proses produksi Laccase sebagai pemutih alami menggunakan isolat Lactobacillus plantarum dan isolat Lactobacillus brevis yang berasal dari hampas sagu terdiri dari tahap-tahap: menyiapkan kultur bakteri Lactobacillus plantarum dan Lactobacillus brevis; menyiapkan media kultur cair laccase yang terdiri dari dalam (g/L) : dextrose 10 g, peptone 3 g, KH2PO2 0,6 g, ZnSO4 0,001 g, K2HPO4 0,4 g,FeSO4 0,005 g, MnSO4 0,5 g, MgSO4 0,5 g, guaiacol 0,02, dan syringaldazine 1 g, MRS broth 1 % dalam wadah kultur; menginokulasi Lactobacillus plantarum dan Lactobacillus brevis kedalam media kultur; menginkubasi media kultur laccase selama 3 hari pada suhu 35 - 37 oC; memanen laccase dengan cara presipitasi; memurnikan pellet laccase kasar dengan cara dilarutkan dalam buffer Tris-HCl 1 M (pH 8.0); mengeringkan eluen laccase menggunakan rotary evaporator dan menghaluskan pellet lacase menjadi serbuk lacase sebagai pemutih alami. Produk Laccase dicirikan memiliki warna putih, kemampuan memutihkan pati sagu dengan derajat putih mencapai 88,89% pada penggunaan laccase 20 mL/90 mL dalam suspensi pati sagu 10%, mencapai 93,82 % pada penggunaan laccase + Cu 10 ppm pada 40 mL/200 mL dalam suspensi pati sagu 30 %, berat molekul laccase ~60 kD; Tujuan invensi adalah menyediakan proses produksi laccase menggunakan isolate Lactobacillus plantarum dan isolate Lactobacillus brevis. Tujuan lain invensi ini adalah menyediakan laccase sebagai pemutih alami unyuk meningkatkan mutu pati sagu.</t>
  </si>
  <si>
    <t>Metode Pelapisan Mandrel Menggunakan Pelumas Dua Jenis</t>
  </si>
  <si>
    <t>Invensi ini berhubungan dengan metode pelapisan mandrel menggunakan pelumas dua jenis, agar mandrel sebagai pembentuk lubang dalam propelan mudah dan cepat dilepas dari propelan tanpa meninggalkan cacat permukaan bagian dalam propelan, dari invensi ini diketahui bahwa untuk pelapisan mandrel sangat efektif menggunakan dua jenis pelumas yaitu pelumas Mc Lube 1725 sebagai primary spraying kemudian Mc Lube 1733 sebagai secondary spraying. Mandrel yang terlapis ini akan memudahkan pencabutan dari propelan. Kemudian propelan yang dihasilkan memiliki permukaan yang halus tanpa cacat fisik. Alat-alat bantu yang digunakan seperti tuas penarik mandrel, rantai penghubung tuas dengan sumber gaya tarik, dan lain-lain, dalam pencabutan mandrel akan aman dari kerusakan akibat tarikan yang besar seperti tuas yang patah.</t>
  </si>
  <si>
    <t>Proses Pembuatan Protein Human Interferon Alfa-2A Menggunakan Ragi Metilotropik Pichia Pastoris</t>
  </si>
  <si>
    <t>Invensi ini bertujuan untuk menyediakan proses pembuatan protein rekombinan human interferon alfa2a menggunakan ragi Pichia pastoris (P. Pastoris), khususnya protein rekombinan human interferon alfa-2a bentuk non fusi dan bentuk fusi dengan protein human serum albumin untuk digunakan sebagai protein terapeutik. Tahapan - tahapan proses pembuatan protein rekombinan tersebut menurut invensi ini yaitu: melakukan konstruksi KBT sintetik penyandi protein fusi dan non fusi, ligasi dan transformasi ke dalam E. coli, isolasi dan karakterisasi plasmid rekombinan, elektroporasi ke dalam yeast P. pastoris, ekspresi dan purifikasi protein rekombinan fusi dan non fusi serta karakterisasi. Dari proses tersebut di atas diperoleh protein rekombinan human interferon alfa2a non fusi dan fusi dengan urutan gen nukleotida seperti pada Gambar 1.</t>
  </si>
  <si>
    <t>METODA DAN ALAT UNTUK MENDETEKSI PRIBADI IMPULSIF TERHADAP PENGGUNAAN NARKOBA BERBASIS SINYAL OTAK</t>
  </si>
  <si>
    <t>Invensi ini berhubungan dengan suatu metoda dan alat untuk mendeteksi impulsivitas seseorang terhadap penggunaan narkoba dengan memanfaatkan sinyal otak, dengan cara melakukan perekaman sinyal otak pada pengguna narkoba yang memiliki impulsivitas rendah, sedang, dan tinggi, untuk selanjutnya melakukan pra-pengolahan, pengolahan, dan klasifikasi sinyal terhadap hasil rekaman masing-masing pengguna narkoba yang nantinya akan digunakan untuk mengidentifikasi apakah pengguna narkoba tersebut memiliki tingkat impulsivitas yang rendah, sedang, atau tinggi terhadap penggunaan narkoba dengan menggunakan alat berupa sistem EEG.</t>
  </si>
  <si>
    <t>METODE DEGRADASI LOGAM BERAT DAN SENYAWA LAIN PADA LIKUID MENGGUNAKAN OKSIDASI LANJUT DAN RESONANSI ELEKTROMAGNETIK</t>
  </si>
  <si>
    <t>Invensi ini berhubungan dengan suatu metode degradasi logam berat dan senyawa berbahaya menggunakan oksidasi lanjut dan resonansi elektromagnetik dengan tahapan menampung likuid dari sumber ke dalam tangki penampung; mengoksidasi likuid dari tangki penampung menggunakan ozon yang berasal dari udara bebas dengan memisahkan nitrogen dan oksigen dalam ozon generator; membuang nitrogen dan mengambil oksigen; memutus rantai ganda oksigen menjadi radikal oksigen dengan menggunakan ozon generator antara 5 sampai 15 menit, sehingga ozon mengoksidasi logam-logam berat dan senyawa berbahaya di dalam likuid;meresonansi likuid hasil proses oksidasi menggunakan resonansi medan magnet yang dibangkitkan oleh tabung resonator berisi kumparan yang dialiri listrik arus searah (DC) sehingga molekul-molekul yang terdapat pada air akan menjadi berkelompok-kelompok (cluster) sehingga kelompok yang bersifat reaktif (air murni) menjadi lebih besar dan tidak terhalang oleh material pencampur; mempercepat pengendapan logam-logam berat dan senyawa berbahaya hasil resonansi elektromagnetik dengan cara flokulasi dan koagulasi; memisahkan likuid dan endapan dengan proses penyaringan sehingga menghasilkan air yang layak untuk dikonsumsi.</t>
  </si>
  <si>
    <t>METODA DAN ALAT UNTUK MEMBUAT INTI BESI (CORE) GENERATOR/MOTOR FLUKS AKSIAL</t>
  </si>
  <si>
    <t>Invensi ini berkaitan dengan suatu metoda dan alat untuk membuat inti besi (core) generator/motor listrik, khususnya berupa suatu metoda dan alat untuk membuat gigi stator generator/motor fluks aksial rotor magnet permanen dari bahan lembaran baja silikon. Inti besi yang digunakan dalam motor/generator secara umum ada 2 jenis, pertama berupa lembaran atau laminasi, biasa disebut dengan lembaran baja silikon, kedua berupa komposit yaitu partikel bubuk feromagnetik. Inti besi yang dimaksud dalam invensi ini adalah yang berupa lembaran atau laminasi (lembaran baja silikon). Dimana alat utama untuk pembuatan/pembentukan gigi stator sebagai inti besi (core) generator/motor fluks aksial terdiri dari alat penekuk (bending) dengan sudut, jarak spasi, dan arah tekukan yang tertentu. Dan alat penekan (presser) untuk membentuk lembaran baja silikon menjadi gigi stator (core) berbentuk baji (wedge). Kemudian pemasangan pada generator/motor fluks aksial dengan menggunakan penjepit (clamp). Bahan lembaran baja silikon gulungan menggunakan bahan Baja AK (AK Steel), yaitu baja listrik dengan butiran terarah (Grain Oriented Electrical Steel) yang mempunyai dimensi tebal ≤ 0,35 mm dan lebar 25 mm. (Gambar 2)</t>
  </si>
  <si>
    <t>METODE PEMBUATAN EKSTRAK TEMPE KEDELAI YANG MEMILIKI AKTIVITAS ANTI KANKER PAYUDARA</t>
  </si>
  <si>
    <t>Invensi ini berhubungan dengan metode pembuatan ekstrak aktif kaya isoflavon dari tempe , yang terbuat dari kedelai, yang menunjukkan aktivitas penghambatan pertumbuhan sel kanker payudara MCF-7. Tahapan–tahapan yang dilakukan dalam invensi ini yaitu mempersiapkan tempe, mengeringkan tempe, menggiling tempe, melakukan ekstraksi menggunakan pelarut aseton, memisahkan fraksi larut aseton, mengevaporasi aseton, memisahkan fraksi lemak, dan mengeringkan ekstrak aseton bebas lemak. Ekstrak aktif kaya isoflavon dari tempe yang diperoleh dari invensi ini telah diuji aktivitas antikanker payudara dan menghasilkan nilai IC50 terendah yaitu 2,535 ± 0,30 µg/ml.</t>
  </si>
  <si>
    <t>ALAT YANG DAPAT MENCAMPUR BIOGAS DENGAN UDARA SECARA HOMOGEN UNTUK BAHAN BAKAR MESIN DIESEL</t>
  </si>
  <si>
    <t>Suatu alat yang dapat mencampur biogas dengan udara secara homogen, yang meliputi. Suatu saluran masuk udara (1) yang memiliki bentuk pipa “L”, dengan lubang yang didesain mengecil dibagian tengah, dengan sejumlah lubang kecil yang mengelilingi pipa kecil, sebagai saluran biogas. Suatu saluran biogas (2) yang memiliki bentuk pipa yang bagian bawah memiliki diameter lebih besar daripada ujung atas, yang berfungsi sebagai saluran biogas. Suatu katup kupu-kupu (3) yang memiliki bentuk kupu-kupu yang memiliki katup pada sisi samping, dimana katup kupu-kupu berfungsi sebagai pengatur volume biogas dan sekaligus sebagai penghubung saluran udara dengan saluran biogas.</t>
  </si>
  <si>
    <t>ALAT UNTUK MENGAWETKAN BAMBU</t>
  </si>
  <si>
    <t>Invensi ini berhubungan dengan suatu alat untuk mengawetkan bambu sehingga dapat memperpanjang masa pakai bambu sebagai bahan bangunan. Alat ini terdiri dari dua buah tabung yang masing-masing berupa tabung udara bertekanan (1) dan tabung larutan bahan pengawet (2). Keduanya dihubungkan dengan suatu pipa penghubung (4) sehingga larutan bahan pengawet dapat didorong oleh udara bertekanan menuju pipa distribusi (5). Pipa distribusi (5) membagi aliran larutan bahan pengawet yang bertekanan menjadi beberapa cabang secara paralel. Masing-masing cabang dihubungkan dengan bambu yang akan diawetkan melalui suatu nosel penghubung (6) yang terdiri dari pipa-pipa karet yang saling terhubung bertangga yang saling mengunci; suatu sirip pengunci (66) menghadap ke dalam yang melekat pada salah satu ujung pipa karet pertama (61) saling mengunci dengan suatu sirip pengunci (67) menghadap keluar yang melekat pada salah satu ujung pipa karet kedua (62); suatu sirip pengunci (68) menghadap ke dalam yang melekat pada ujung lainnya dari pipa karet kedua (62) saling mengunci dengan suatu sirip pengunci (69) menghadap ke dalam yang melekat pada pipa karet ketiga (65); dan klem besi (9) yang melekat pada bagian luar nosel penghubung (6) sebagai pengencang nosel penghubung (6). (Gambar 2)</t>
  </si>
  <si>
    <t>PROSES PEMBUATAN PENYERAP GELOMBANG MIKRO BERBASIS La-Ba-Fe-Mn-Ti-O</t>
  </si>
  <si>
    <t>Invensi ini berkaitan dengan proses pembuatan penyerap gelombang mikro berbasis La-Ba-Fe-Mn-Ti-O dari bahan bahan baku lanthanum oksida (47-51% berat), barium karbonat (14-16% berat), besi oksida (9-10% berat), mangan karbonat (15-19% berat), dan titanium dioksida (7-12% berat) dengan menggunakan reaksi padatan melalui metode wet milling. Diawali dengan proses penimbangan bahan baku, proses mencampur, mengeringkan, menggerus, memanaskan, menghaluskan, kemudian dilanjutkan dengan proses karakterisasi material. Hasil karakterisasi yaitu analisis fasa menunjukkan bahwa sampel memiliki fasa tunggal, dengan dengan struktur monoklinik (I 1 2/c 1) dan nilai parameter kisi a, b, c, dan β masing-masing adalah 5,553(1) Å, 5,539(1) Å, 7,819(1) Å, dan 89,92(1)o dengan komposisi sesuai dengan yang diharapkan. Analisis morfologi dan ukuran partikel menunjukkan bahwa partikel berbentuk bulat (sperichal) dengan ukuran 50-150 nm. Sampel bersifat feromagnetik dengan nilai medan koersivitas 300-400 Oe. Nilai refleksi loss (RL) sebesar sebesar -20,96 dB pada frekuensi 10,78 GHz. Dengan demikian bahan penyerap gelombang mikro berbasis La-Ba-Fe-Mn-Ti-O pada frekuensi Xband yang dapat diaplikasikan untuk pigmen cat.</t>
  </si>
  <si>
    <t>PROSES PEMBUATAN PROTEIN INTI VIRUS HEPATITIS B UNTUK VAKSIN TERAPEUTIK</t>
  </si>
  <si>
    <t>Invensi ini bertujuan untuk menyediakan suatu proses pembuatan protein rekombinan inti virus Hepatitis B untuk vaksin terapeutik menggunakan inang Lactococcus lactis. Tahapan–tahapan proses pembuatan protein inti HBcAg rekombinan menurut invensi ini yaitu melakukan sistesis Gen HBcAg dalam Lactococcus lactis, konstruksi gen HBcAg ke vektor ekspresi pNZ8148 dan pNZ8149, transformasi ke inang Lactococcus lactis, ekspresi dan purifikasi protein rekombinan di Lactococcus lactis serta verifikasi dengan menggunakan dot blot dan western blot. Dari proses tersebut di atas diperoleh protein rekombinan HBcAg yang diproduksi di bakteri Lactococcus lactis dengan urutan gen nukleotida seperti pada Gambar 10. Protein tersebut dapat diaplikasikan secara oral.</t>
  </si>
  <si>
    <t>METODA PEMBUATAN STIMULAN PENYERAPAN KALSIUM DIFRUKTOSA ANHIDRIDA III SECARA ENZIMATIS DARI EKSTRAK CAIR YANG MENGANDUNG INULIN YANG DIEKSTRAK DARI IRISAN UMBI TANAMAN DAHLIA (Dahlia sp.) YANG DIKERINGKAN (SERPIH)</t>
  </si>
  <si>
    <t>Invensi ini berupa suatu metoda pembuatan difruktosa anhidrida III dalam bentuk bubuk sebagai stimulan penyerapan kalsium yang dilakukan dengan cara mereaksikan suatu cairan yang mengandung inulin dengan suatu enzim inulin fruktotransferase. Cairan yang mengandung inulin pada invensi diperoleh melalui proses ekstraksi inulin dari bahan baku irisan umbi tanaman Dahlia (Dahlia spp.) yang dikeringkan, menggunakan air pada suhu tinggi, perwujudan daripada invensi ini melalui tahapan-tahapan, sebagai berikut: menyiapkan bahan-bahan yaitu umbi tanaman Dahlia segar dan enzim inulin fruktotransferase dari Nonomuraea sp. strain ID06-A0189; menimbang, membersihkan dan mencuci umbi, membuat irisan umbi Dahlia kering, mengekstrak cairan inulin, mereaksikan ekstrak cairan inulin dengan enzim inulin fruktotransferase dilanjutkan dengan fermentasi ragi, memisahkan ragi dengan cara penyaringan vakum menggunakan lapisan karbon atau dengan sentrifugasi, memekatkan larutan DFA III; menghilangkan warna larutan DFA III dengan karbon aktif; memisahkan karbon aktif dari larutan DFA III; mengulangi tahap menghilangkan warna larutan DFA III dengan karbon aktif; memekatkan larutan DFA III; mengkristlakan DFA III, memisahkan Kristal DFA III dari sisa cairan, mengeringkan dan menyimpan DFA III.</t>
  </si>
  <si>
    <t>Magnet Lunak NiZn, Ferit (Ni1-xZnxFe2O4) Dan Proses Pembuatannya</t>
  </si>
  <si>
    <t>Invensi ini merupakan magnet lunak NiZn ferit berbahan dasar teknis (industrial grade) berupa, oksida besi (Fe2O3, oksida nikel (NiO), dan oksida seng (ZnO), dengan metoda teknologi serbuk menggunakan rumus molekul ferit yang dibuat adalah Ni1-xZnxFe2O4, dimana nilai x = 0,1-1,0, dengan proses pembuatan sangat mudah, tidak menggunakan pelarut dan aditif, waktu yang diperlukan singkat, dan dapat menghasilkan karakteristik magnet yang baik dengan rentang nilai induksi remanen (Br) = 0,23-1,67 kG, medan koersifitas (Hc)= 0,39-4,05 A/cm, induksi maksimum (Bmax)= 0,46-2,8 kG, polarisasi maksimum (Jmax)= 0,45-2,7 kG, medan magnet maksimum (Hmax)= 7,98-8,05 A/cm, dan densitas (ρ)= 4,25-4,60 g/cm3 sehingga magnet dapat diaplikasikan pada generator listrik yaitu sebagai inti pada stator sebanyak 46 buah dengan bentuk khusus dan berat 155 gram.</t>
  </si>
  <si>
    <t>Sambal Siap Saji Berbahan Dasar Rebung Terfermentasi</t>
  </si>
  <si>
    <t>Invensi ini bertujuan untuk menyediakan produk makanan olahan siap saji berupa sambal berbahan baku rebung terfermentasi. Invensi ini terbuat dari rebung terfermentasi sebagai bahan utama, ditambahkan dengan cabai merah serta bahan-bahan pelengkap masakan lainnya. Komposisi bahan-bahan tersebut adalah : rebung terfermentasi 1000-3000 gram, garam 30-70 gram, gula 5-100 gram, bawang merah 50-150 gram, bawnag putih 30-70 gram, cabe merah giling 100-300 gram, minyak goreng 80-12-gram, air rebung 1000-1500 ml, dan daun jeruk 5-50 gram. Keunggulan invensi ini adalah proses yang sederhana dan dapat dilakukan pada skala industri rumahan, namun menghasilkan produk sambal olahan yang tekstur, citarasa dan aromanya seperti makanan yang diproduksi pada skala industri. Invensi ini cocok untuk diterapkan pada industri kecil.</t>
  </si>
  <si>
    <t>ALAT PENGHASIL GELEMBUNG MIKRO/NANO</t>
  </si>
  <si>
    <t>Invensi ini bertujuan untuk menghasilkan gelembung yang memiliki ukuran sampai dengan orde nanometer secara efektif dan memiliki desain yang kompak dan mudah dipindahkan (portable). Alat ini terdiri dari silinder zat cair, silinder gas, dan silinder nosel, dimana ketiganya disusun sedemikian hingga silinder nosel berada di dalam silinder gas dan silinder gas berada di dalam silinder zat cair. Inlet zat cair ditempatkan pada bagian alas atau selimut silinder zat cair dan inlet gas ditempatkan pada bagian alas silinder zat cair sedemikian hingga berada pada satu sumbu dengan nosel yang berada pada silinder nosel. Selain itu, pada selimut silinder gas dilengkapi dengan lubang masukan zat cair yang berfungsi untuk menciptakan turbulensi zat cair pada silinder nosel. Kecepatan putar zat cair tersebut menghasilkan tekanan vakum pada silinder nosel sehingga gas akan terhisap ke dalam nosel. Proses ini akan menghasilkan gelembung yang memiliki ukuran sampai dengan nanometer.</t>
  </si>
  <si>
    <t>Metode Pengeringan Lembaran Gel Selulosa Bakteri</t>
  </si>
  <si>
    <t>Invensi ini berupa suatu metode pengeringan lembaran gel selulosa bakteri yang memiliki ketebalan 5-15 mm dengan luasan 150-240 cm2 dengan cara dicuci pada air mengalir atau direbus dalam air beberapa kali, direbus dalam larutan NaOH atau KOH 1%, dicuci kembali dengan air mengalir sampai pH air cucian menjadi netral, divakum filtrasi sampai kadar air sekitar 90% dari berat semula, dan dilanjutkan dengan pengeringan menggunakan microwave oven dengan waktu 3-5 menit atau oven pengering pada suhu 40-50 ⁰C dengan waktu 1-2,5 jam sehingga mendapatkan lembaran kering selulosa bakteri dengan ketebalan 0,05-1 mm yang bisa digunakan langsung untuk pengemas layak santap atau diproses lanjut menjadi serbuk suplemen diet.</t>
  </si>
  <si>
    <t>METODE UNTUK MEMISAHKAN PERAK DARI UNSUR LOGAM LAINNYA</t>
  </si>
  <si>
    <t>Invensi ini berupa suatu metoda untuk memisahkan perak dari campuran logam dengan cara pengendapan menggunakan erythrosine dimana perak akan bereaksi dengan erythrosine membentuk endapan yang selanjutnya dapat dipisahkan dari logam lain dalam fasa Iarutan melalui penyaringan atau pengendapan. Perwujudan invensi ini dengan tahapan: merubah pH larutan campuran logam menjadi asam lemah sampai netral, menambahkan koagulan erythrosine ke dalam campuran logam dimana hasil penambahan tersebut akan menghasilkan endapan perak-erythrosine, dan memisahkan suspensi perak-erythrosine melalui penyaringan atau pengendapan.</t>
  </si>
  <si>
    <t>Metode Pembuatan Karbon Aplikatif Berbahan Dasar Ampas Tahu</t>
  </si>
  <si>
    <t>Invensi ini berhubungan dengan suatu metode pembuatan karbon aplikatif berbahan dasar ampas tahu berupa karbon teraktivasi, karbon tergrafitisasi dan graphene. Ampas tahu di bakar menggunakan metode pirolisis pada suhu 700-900˚C selama 1 jam dalam kondisi inert sehingga menjadi karbon. Karbon di olah kembali dalam 3 proses sekunder yaitu aktivasi, grafitisasi, dan metode Hummer termodifikasi sehingga menjadi karbon aplikatif. Proses aktivasi dilakukan dengan penambahan KOH 10 M pada karbon dan di bakar kembali pada suhu 700-900˚C selama 1 jam. proses grafitisasi dilakukan dengan penambahan FeCl2.6H2O dan karbon lalu diaduk pada suhu 60˚C selama 5 jam. Dan proses Hummer termodifikasi dilakukan dengan panambahan H2SO4, HNO3, KMnO4, dan H2O2 dengan karbon hasil grafitisasi. Ketiga proses tersebut menghasilkan karbon aplikatif yang dapat dimanfaatkan dalam berbagai macam aplikasi seperti elektroda, absorban, dan berbagai pemanfaatan sejenis.</t>
  </si>
  <si>
    <t>PROSES PRODUKSI HIDROLISAT PROTEIN DARI LIMBAH IKAN MENGGUNAKAN ENZIM EKSTRAK PEPAYA (PAPAIN) KOMERSIAL</t>
  </si>
  <si>
    <t>Invensi ini bertujuan untuk menyediakan produk pepton siap digunakan dari limbah ikan. Proses pembuatan hidrolisat protein secara enzimatis dari limbah ikan dengan enzim papain komersial yang terdiri dari tahap-tahapan : a) membuat bubur ikan dengan konsentrasi 10-25% dari total limbah ikan dalam pelarut air dengan pH 5-8; b) menambahkan enzim papain 0,2-0,4% dari stok 10% ke dalam bubur ikan hasil (a); c) melakukan inkubasi campuran bubur ikan dan enzim hasil (b) ke dalam reaktor pada suhu 50-60˚C selama 4-12 jam; d) melakukan pengadukkan hasil (c) dengan kecepatan 50-200 rpm; e) melakukan penyaringan hasil (d) dengan kertas saring; f) menambahkan filler dekstrin sebanyak 0,1 sampai 1 %; dan g) melakukan pengeringan menggunakan alat spraydryer dengan kondisi suhu inlet 80-120˚C dan kondisi suhu outlet 70 - 100˚C.</t>
  </si>
  <si>
    <t>Metode Untuk Menurunkan Kandungan Besi Oksida Pada Mineral</t>
  </si>
  <si>
    <t>Invensi ini berhubungan dengan metode untuk menurunkan kandungan besi oksida pada mineral. Khususnya berupa suatu metode untuk menurunkan kandungan besi oksida (FezO3) yang ada pada mineral feldspar sebagai bahan baku keramik dengan cara perendaman, pengadukan dan pemanasan menggunakan zat aktif sejenis asam oksalat dan peroksida yang terdapat pada sari buah belimbing wuluh (Averrhoa bilimbi) atau bahan alami Iainnya dengan perwujudan melalui tahapan pengambilan zat aktif yang terdapat pada buah belimbing wuluh dengan cara penghancuran dan pemerasan, yang dilanjutkan dengan perendaman feldspar, pengadukan dan pemanasan, penyaringan, pembilasan serta pengeringan sehingga di dapat feldspart yang kandungan.</t>
  </si>
  <si>
    <t>ALAT UNTUK MENGHALUSKAN MINERAL BUKAN LOGAM DAN BATUAN</t>
  </si>
  <si>
    <t>Invensi ini berkaitan dengan suatu alat penghalus mineral bukan logam dan batuan berupa piringan berputar yang dilengkapi dengan suatu saringan yang berputar secara berlawan arah dengan piringan logam tersebut. Piringan berputar pada invensi ini diletakkan di dalam rongga saringan berputar dan digerakkan oleh suatu motor listrik melalui suatu poros silinder putar. Penciri utama alat ini yaitu adanya silinder penghalus statis, silinder penghalus, palu penghalus, penyapu, serta putaran antara piringan berputar dan saringan berputar yang berlawanan arah satu sama lain. Silinder penghalus statis dipasang pada bagian dalam salah satu sisi penutup saringan secara tegak lurus terhadap sisi penutup saringan. Sedangkan silinder penghalus, palu penghalus, dan penyapu dipasang pada sisi piringan berputar sedemikian hingga silinder penghalus berputar sejajar dan saling berhadapan dengan silinder penghalus statis. Selain itu arah putaran dari piringan berputar dan saringan berputar dapat berlawanan arah satu sama lain dikarenakan adanya roda gigi matahari yang bersinggungan dengan roda gigi tipe planet pinion yang didalamnya terdapat poros silinder roda gigi. Roda gigi tipe planet pinion tersebut akan memutar roda gigi internal yang terdapat pada piringan logam.</t>
  </si>
  <si>
    <t>METODA ANALISIS RESIDU PESTISIDA DALAM SUMBER AIR MINUM</t>
  </si>
  <si>
    <t>Invensi ini bertujuan untuk menyediakan metoda analisis residu peptisida golongan karbamat khususnya senyawa karbofuran dalam sumber air minum dengan proses preparasi sampel yang lebih mudah dan waktu yang pendek, dimana analisis dilakukan dengan menggunakan LC-MS/MS. Metoda analisis residu peptisida dalam sumber air menurut invensi ini dilakukan melalui perwujudan dengan tahapan sebagai berikut : mengambil sampel sumber air minum bagian inlet dan outlet dari sebuah perusahaan air minum; menyimpan dan mendiamkan sampel pada suhu 4oC jika tidak dilakukan analisis dengan segera setelah pengambilan sampel; mengkondisikan sampel pada suhu 25°C; menyaring sampel; ekstraksi, pemurnian, dan pemekatan dilakukan secara simultan sebesar 10, 25 dan 50 kali dengan melewatkan 20, 50 dan 100 ml sampel sumber air minum kedalam mini kolom C18, kemudian dielusi dengan 2 ml metanol dan menganalisis eluen menggunakan LC-MS/MS.</t>
  </si>
  <si>
    <t>KIT UNTUK MENILAI HER-2 BERBASIS REALTIME PCR PADA PASIEN KANKER PAYUDARA</t>
  </si>
  <si>
    <t>Invensi ini berhubungan dengan suatu kit untuk menilai HER-2 pada pasien kanker payudara dengan teknik qPCR yang dapat diaplikasikan sebagai faktor prognosis dan prediktif terapi dengan trastuzumab dicirikan urutan primer HER-2 Fw 5’–CCA GCC CTC TGA CGT CCA T–3’, HER-2 Rev5’–TCC GTT TCC TGC AGC AGT CTC C–3’, β-Aktin Fw 5’–AACAGACTCCCCATCCCAAG–3’, β-Aktin Rev 5’– CTG GGG TGT TGA AGG TCT CAA –3’. Reaksi realtime PCR yang menyusun komponen kit terdiri dari: Thunderbird SYBR qPCR Mix TOYOBO 5 μl; 10 pmol primer forward 0,5 μl; 10 pmol primer reverse 0,5 μl; TE Buffer pH 7,8 3 μl; dan 1 μl templat DNA genom kanker payudara dengan konsentrasi 21 ng/μl. Kit menurut invensi ini bekerja pada kondisi: suhu pre-denaturasi 95oC selama 3 menit, 35 siklus, suhu denaturasi 95oC selama 10 detik, suhu penempelan primer 60,2oC selama 30 detik, kurva leleh dilakukan dengan menurunkan suhu menjadi 65oC kemudian dinaikan secara bertahap sebesar 0,2oC/detik sampai 95oC. Perhitungan nilai HER-2 pada pasien kanker payudara dianalisa dengan menggunakan rumus rasio relatif: 2Ct β-aktin -Ct HER-2. Penentuan kanker payudara HER-2 positif adalah apabila nilai rasio relatif di atas menunjukkan nilai ≥ 2, dan sebaliknya untuk negatif HER-2.</t>
  </si>
  <si>
    <t>Metode perakitan Gen Ke Dalam Plasmid Dan Ekspresi Protein Rekombinan JSU</t>
  </si>
  <si>
    <t>Invensi ini berkaitan dengan perakitan gen env-su pada exon 1 (Accession Number U21603) genom virus dari genus Lentivirus khususnya Jembrana Disease Virus (JDV) ke dalam plasmid ekspresi pET21a dan diekspresikan melalui sel inang Escherichia coli. Tahapan – tahapan yang dilakukan dalam invensi ini yaitu merakit gen env-su yang spesifik pada exon 1, melakukan koleksi gen env-su, melakukan pemeriksaan dan perbanyakan gen env-su, memotong gen sisipan env-su dan plasmid ekspresi pET21a, melakukan konstruksi atau penggabungan gen insersi target env-su ke dalam plasmid pET21a, mentransformasi klon yang terbentuk ke sel inang,  menumbuhkan sel inang, mengkonfirmasi keberadaan gen env-su pada klon yang terbentuk. Protein rekombinan JSU pET21a yang dihasilkan berukuran ± 34,1 kDa.</t>
  </si>
  <si>
    <t>METODE UJI SILINDRIS TABUNG MOTOR ROKET UKURAN K-ROUND BERDASAR DATA DIAMETER LINGKARAN</t>
  </si>
  <si>
    <t>Suatu metode uji silindris tabung motor roket ukuran kecil (K-Round) berdasar data diameter lingkaran yang digunakan untuk uji static guna mendapatkan nilai kinerja terdiri dari langkahlangkah a) meletakkan tabung motor roket berdiri tegak; b) membagi lingkaran silinder tabung bagian atas menjadi 10 titik diameter; c) mengukur diameter dari 10 titik tersebut dengan alat pengukur diameter (jongko sorong); d) membagi Membagi lingkaran silinder tabung bagian bawah menjadi 10 titik diameter; e) mengukur diameter dari 10 titik tersebut dengan alat pengukur diameter (jongko sorong); f) menguji perbedaan nilai rata-rata diameter lingkaran bagian atas dengan diameter lingkaran bagian bagian bawah menggunakan statistic uji beda; g) menyimpulkan beda atau tidak beda. Jika tidak beda berarti silindris.</t>
  </si>
  <si>
    <t>SISTEM PENYALA JARAK JAUH MUATAN ROKET</t>
  </si>
  <si>
    <t>Sistem penyala jarak jauh muatan roket sesuai dengan invensi, adalah suatu sistem penyala muatan roket (1) saat berada di peluncur, agar dapat dihidupkan atau dimatikan dari jarak jauh, serta dapat melepaskan sistem penyala tersebut dari badan muatan roket sebelum roket ditembakkan/diluncurkan yang terdiri dari: Suatu kotak kontrol (2) untuk mengoperasikan proses penyalaan, pemutusan dan pelepasan sistem penyala dari badan roket. Suatu antarmuka/ konektor modul (3) berupa konektor yang berbentuk sedemikian rupa yang berfungsi sebagai konektor antara kotak kontrol (2), dengan badan roket. Suatu kotak pemancar (4) yang berfungsi sebagai pengirim sinyal perintah operasi ke kotak kontrol (2). Perangkat lunak penyala (5) yang disematkan ke komputer laptop/ PC sebagai pengatur fungsi sistem penyala muatan (1). Kabel penghubung (15) antara kotak kontrol (2) dengan antarmuka/ konektor modul (3).</t>
  </si>
  <si>
    <t>Senyawa (+) 0-2,2 Episitoskirin A Untuk Mengobati Abses</t>
  </si>
  <si>
    <t>Invensi ini berkaitan dengan senyawa (+)-2,2'-episitoskirin A yang diisolasi dari kultur jamur endofit Diaporthe sp. GNBP-10 yang berasa dari tumbuhan gambir (Uncaria gambir) dan atau sumber lainnya, termasuk juga sintesis secara kimiawi untuk mengobati abses. Pada pengujian secara in-vivo, senyawa (+)-2,2'-episitoskirin A dengan dosis 12,5 mg/kg BB yang diberikan secara oral memberikan efek yang relatif sama dengan vankomisin 4 mg/kg BB dalam mengurangi keparahan abses yang diinduksi oleh bakteri Staphylococcus aureus.</t>
  </si>
  <si>
    <t>SEDIAAN TOPIKAL NANOEMULSI EKSTRAK ALPUKAT</t>
  </si>
  <si>
    <t>Invensi ini berkaitan dengan sediaan topikal nanoemulsi ekstrak alpukat sebagai pelembap dengan komposisi yang terdiri dari formula nanoemulsi dan basis lotion. Nanoemulsi zat aktif sedikitnya mengandung ekstrak alpukat; bahan emulsifier, penstabil, dan pengental; surfaktan yang; minyak nabati; bahan penstabil; bahan antimikroba; dan bahan-bahan lain seperti air, propilen glikol dan etanolamin. Komposisi formulasi basis lotion sedikitnya mengandung surfaktan yang stabil dan tidak beracun; penstabil dan pengental; minyak nabati; bahan antimikroba; dan bahan-bahan lain seperti air dan propilen glikol. Dua bagian komposisi ini dicampur dengan perbandingan tertentu. Hasil pengujian menunjukkan sediaan nanoemulsi ini memiliki pH 5-6,5 dan ukuran partikel sebesar 200-1000 nm.</t>
  </si>
  <si>
    <t>Inokulum Untuk Fermentasi Biji Kakao</t>
  </si>
  <si>
    <t>Invensi ini berkaitan dengan suatu konsorsium inokulum dan penggunaannya untuk fermentasi biji kakao dimana konsorsium inokulum yang digunakan yaitu mikroba Khamir, Bakteri Asam Laktat (BAL) dan Bakteri Asam Asetat (BAA). Adapun konsorsium inokulum untuk fermentasi biji kakao menurut invensi ini terdiri dari Saccharomyces cerevisiae 30 - 50%, dengan konsentrasi sel 107 - 109 CFU/mL; Lactobacillus plantarum 10 - 20%, dengan konsentrasi sel 107 - 109 CFU/mL; dan Acetobacter pasterianus 20 - 30%, dengan konsentrasi sel 107 - 109 CFU/mL. Aspek lain invensi ini yaitu penggunaan konsorsium inokulum untuk fermentasi biji kakao yaitu sebesar 1 - 2% terhadap biji kakao fermentasi. Dengan mengaplikasikan konsorsium mikroba yang sudah terkarakterisasi, maka proses fermentasi dapat berlangsung lebih cepat dan optimal. Aplikasi khamir penghasil enzim pektinase dan etanol tinggi juga dapat mempercepat proses fermentasi. Selain itu, aplikasi BAL penghasil asam asetat tinggi dan BAA penghasil asam asetat tinggi dapat mengoptimalkan proses fermentasi dan menghasilkan aroma dan flavor cokelat yang tinggi.</t>
  </si>
  <si>
    <t>PROSES PRODUKSI LIPASE MENGGUNAKAN TEPUNG LIMBAH IKAN, MINYAK ZAITUN DAN CRUDE PALM OIL UNTUK APLIKASINYA SEBAGAI DETERGENT ADDITIVES PADA INDUSTRI DETERJEN</t>
  </si>
  <si>
    <t>Invensi ini berhubungan dengan proses untuk memproduksi lipase tahan basa dalam media ekonomis campuran tepung limbah ikan, minyak zaitun, Crude Palm Oil (CPO) dan garam-garam Iainnya,yang terbukti bahwa lipase Bacillus licheniformis F11.4 dapat dipakai sebagai substitusi deterjen melalui proses washing test ditunjukkan minyak hilang pada kain uji adalah 61,84%. Fermentasi meliputi kultivasi mikroba dari satu galur bakteri Bacillus licheniformis F11.4 dengan langkah-langkah yang dicirikan sebagai berikut: prekultur dengan bahan dasar Luria Bertani cair pH 7 , suhu 37°C agitasi 150 rpm, inkubasi 8-11 jam, media starter dalam % b/v (Tepung limbah ikan 2%; Minyak zaitun 0,07%; Crude Palm Oil (CPO) 0,5%; NaNO3 0,3%; KH2PO4 0,1%) suhu 37°C, pH 8, agitasi 150 rpm, inkubasi 4-6jam, media produksi dalam % b/v (Tepung limbah ikan 2% seperti pada Tabel 2; Minyak zaitun 0,07; Crude Palm Oil (CPO)0,5%; NaNO3 0,3%; KH2PO4 0,1%)pH 8; temperatur 31 °C, agitasi 150 rpm, dan lama waktu fermentasi 18 jam.</t>
  </si>
  <si>
    <t>Silinder Penyosoh Sorgum Dilengkapi Dengan Sistem Distribusi Udara (Sorghum Milling Roll Utilized By Air Distribution System)</t>
  </si>
  <si>
    <t>Invensi ini mengenai silinder penyosoh sorgum yang dilengkapi dengan sistem distribusi udara, lebih khusus lagi invensi ini berhubungan dengan silinder penyosoh beras yang dimodifikasi sedemikian rupa menjadi silinder penyosoh sorgum yang cocok dioperasikan pada mesin penyosoh beras. Invensi ini bertujuan untuk melakukan modifikasi teknis silinder mesin penyosoh beras pada ruang penyosohan yang semula terbuat dari bahan baja diganti dengan silinder penyosoh berdimensi sama, yang pada bagian tengahnya dilengkapi dengan serangkaian lempengan batu gurinda yang telah diberi beberapa lubang sebagai saluran distribusi udara sehingga alat ini sesuai untuk penyosoh biji sorgum. Pengoperasian silinder penyosoh sorgum hasil invensi ini pada mesin penyosoh beras yang sudah dikenal secara umum telah mampu mengatasi berbagai kendala yang ditemui pada mesin penyosohan biji sorgum yang ada sebelumnya, karena prosesnya dapat berlangsung terus menerus tanpa kemacetan, dengan kualitas produk beras sorgum yang lebih baik. Kapasitas penyosohan biji sorgum pada mesin penyosoh beras biasa yang menggunakan silinder penyosoh sorgum hasil invensi ini dapat mencapai 100 – 120 kg/jam, atau lebih besar enam hingga delapan kali lipat dari kapasitas alat penyosoh biji sorgum yang ada sebelumnya dengan dimensi silinder penyosoh yang setara.</t>
  </si>
  <si>
    <t>FUNGISIDA NABATI BERBAHAN DASAR MINYAK CENGKEH DAN MINYAK SEREH</t>
  </si>
  <si>
    <t>Invensi ini berkaitan dengan komposisi dan proses pembuatan 5 fungisida dari minyak cengkeh dan sereh, pelarut dan surfaktan. Fungisida dari minyak cengkeh-minyak sereh-pelarut-surfaktan pada invensi ini dibuat menjadi enam formula KT. Formula pertama, kedua dan ketiga terdiri dari minyak cengkeh, minyak sereh, pelarut hidrokarbon aromatik pegasol atau xilena atau terpentin dan pelarut alkohol rantai pendek etanol serta dua jenis surfaktan, an-ionik dan non-ionik, sehingga diperoleh fungisida berbasis minyak cengkeh dan minyak sereh 100 KT. Formula keempat, kelima dan keenam terdiri dari minyak cengkeh, minyak sereh, pelarut hidrokarbon aromatik pegasol atau xilena atau terpentin dan pelarut alkohol rantai pendek etanol dengan kemurnian tinggi serta dua jenis surfaktan, an-ionik dan nonionik, sehingga diperoleh fungisida berbasis minyak cengkeh dan minyak sereh 350 KT.</t>
  </si>
  <si>
    <t>Senyawa Nanopartikel Emas Bertanda 198AuNP-PAMAM DenDrimer dan Proses Pembuatannya</t>
  </si>
  <si>
    <t>Invensi ini berkaitan dengan proses pembuatan nanopartikel emas-198 terbungkus PAMAM dendrimer generasi 4 sebagai senyawa terapi terarah yang aman dan stabil dimana proses tersebut terdiri dari ; menyiapkan emas dalam bentuk foil, mengiradiasi foil emas di rabbit system dalam reaktor, melarutkan emas-198 teriradiasi dalam fasilitas hotcell dengan menggunakan akuaregia sehingga menjadi larutan tetrakloroauric acid (H198AuCl4), mencampurkan larutan H198AuCl4 dengan PAMAM dendrimer G4 sehingga menjadi 198Au-PAMAM dendrimer G4, mencampurkan 198Au-PAMAM dendrimer G4 menggunakan NaBH4  menjadi 198AuNP-PAMAM dendrimer G4 yang memiliki keunggulan sebagai senyawa terapi terarah yang aman dan stabil dibandingkan dengan menggunakan PAMAM dendrimer G3 dan G5.</t>
  </si>
  <si>
    <t>Dudukan Pemegang Senjata Yang Dilengkapi Redaman Statik Dan Dinamik</t>
  </si>
  <si>
    <t>  Invensi ini berupa suatu dudukan pemegang senjata dua derajat kebebasan yang dilengkapi dengan peredam statik dan dinamik sebagai pengendali getaran akibat hentakan tembakan senapan, yang terdiri dari dua sub komponen utama, yaitu komponen azimuth dan komponen elevasi. Adapun komponen elevasi akan dilengkapi dengan sistem redaman statik dan dinamis yang merupakan bahasan utama pada invensi ini. Sistem redaman statik berupa redaman dengan nilai redaman yang relatif tetap, yaitu berwujud silinder karet, selanjutnya sistem redaman dinamik terdiri dari penambahan suatu masa tambahan yang berfungsi sebagai penerus daya hentakan yang dikirim dari sisa getaran yang bisa diredam oleh peredam statik yang diubah menjadi gerak bebas masa pada arah tertentu. Terakhir, dudukan pemegang senjata dua derajat kebebasan yang dilengkapi dengan peredam statik dan dlnamik sebagai dalam invensi ini mounting yang digunakan dapat disesuaikan dengan ukuran dan bentuk pada tiap senjata, sehingga memungkinkan untuk diganti dan disesuaikan dengan berbagai jenis senjata laras panjang.</t>
  </si>
  <si>
    <t>TUNGKU UNTUK PEMBAKARAN PELET BIOMASSA</t>
  </si>
  <si>
    <t xml:space="preserve">Invensi ini berupa suatu tungku pembakaran pelet biomassa yang terbuat dan tersusun dari bata api yang memijarkan api supaya lebih teratur dan efisien, pada ujung depan tungku dibuat lubang tungku untuk sumber api dan bagian atas tungku dibuat lubang tungku untuk menempatkan wajan serta pada ujung dari tungku dihubungkan dengan cerobong buangan supaya aliran api lancar dan mencegah api balik. Kelebihan invensi ini adalah api yang dihasilkan dari pembakaran pelet biomassa lebih fokus dan terarah karena adanya sudut 5-10° sehingga akan mempercepat proses pembakaran dari objek yang dimasak, waktu pembakaran relatif lebih singkat, suhu lebih terkontrol serta limbah sisa pembakaran relatif lebih sedikit.
</t>
  </si>
  <si>
    <t>PISAU PEMOTONG ADONAN</t>
  </si>
  <si>
    <t>Invensi ini bertujuan untuk mengungkapkan sebuah pisau pemotong adonan, lebih khususnya pisau untuk memotong adonan diantaranya adonan pelet apung, dimana badan pisau berbentuk silinder dengan dua tingkatan diameter yang berbeda dan dudukan mata pisau yang melengkung dengan radius tertentu, sehingga dihasilkan potongan pelet apung yang seragam dengan bentuk sesuai yang diinginkan. Pisau pemotong adonan pada invensi ini terdiri dari bagian-bagian yaitu badan pisau berbentuk silinder yang memiliki bagian yang terhubung dengan poros dan bagian yang terhubung dengan dudukan mata pisau; dudukan mata pisau yang dilengkapi dengan minimal dua buah lubang baud pada sisi miring yang memanjang membentuk trapesium kemudian membentuk lengkungan pada bagian pojok atau sudut yang menempel pada sisi yang lebih tinggi; dan mata pisau dengan bentuk trapesium yang dilengkapi dengan minimal dua buah lubang baud dan ujung mata pisau dibuat miring, yang dicirikan dengan sudut kemiringan sisi miring dudukan mata pisau adalah antara 27 sampai dengan 35 derajat, lengkungan bagian pojok atau sudut memiliki radius 11 mm, dan sudut kemiringan ujung mata pisau adalah antara 75 sampai dengan 80 derajat.</t>
  </si>
  <si>
    <t>PENGADUK MEKANIS MANUAL DIGESTER BIOGAS</t>
  </si>
  <si>
    <t>Invensi ini berhubungan dengan Suatu pengaduk digester biogas mekanik terbuat dari fibreglass, tinggi 2-2,5 meter lebih disukai 2,2 meter, diameter 1-2 meter lebih disukai 1,8 meter, volume digester 5-6 meter kubik lebih disukai 5,6 meter kubik, kapasitas 5 meter kubik yang terdiri dari: Tuas pemutar (4) berukuran diameter 250-350 mm lebih disukai 300 mm dengan ketebalan 18-22 mm Iebih disukai 20 mm, untuk menggerakan pengaduk mekanis secara manual yang terhubung dengan poros horizontal (5) berukuran panjang 1080 mm dengan diameter 30-40 mm lebih disukai 35 mm yang berfungsi sebagai poros penerus putaran tuas pemutar (1) dimana terdapat bantalan/bearing (6) jenis P207 dan F207 berjumlah empat buah yang berfungsi sebagai penahan dan rumah poros horizontal (5) dan poros vertikal (8); sepasang roda gigi kerucut Iurus (7) dengan jumlah gerigi sebanyak 5-30 buah lebih disukai 26 buah dengan lubang berdiameter 30-40 mm lebih disukai 35 mm yang digunakan untuk mengubah arah putaran poros tuas dari horizontal- menjadi vertikal-; Poros vertikal- (8 ) berukuran diameter 30-40 mm lebih disukai 35 mm dengan panjang 2500 mm yang bertujuan meneruskan putaran poros vertikal- berputar bersamaan dengan sirip vertikal (10) dan sirip horizontal ( 11 ) pengaduk; Tuas pemutar ( 4 ) menerima gaya dari manusia dengan menggunakan tangan yang mana terhubung dengan poros horizontal (5), poros ini ditumpu oleh Bantalan/bearing (6) sehingga poros tersebut tetap dapat berputar, yang mana terhubung dengan roda gigi kerucut lurus (7), roda gigi disini berfungsi sebagai pemindah putaran gaya horizontal menjadi vertikal, pada poros vertikal (8) terhubung dengan pengaduk. Ketika Tuas pemutar (4) diputar, maka pada poros vertikal (8) juga ikut berputar, dan akan menggerakan juga Penompang-penompang sirip (9); sirip vertikat (10), dan Sirip horizontal (11). Poros vertikal (8) yang terhubung dengan penompang-penompang sirip (9) berjumlah tiga pasang berukuran diameter 30-40 mm lebih disukai 35 mm dimana terdapat sirip vertikal (10) berjumlah 6-12 buah lebih disukai 9 buah dengan panjang 2000 mm dan sirip horizontal (11) berjumlah 2-5 buah lebih disukai 3 buah dengan panjang 750 mm dan terdapat plat akrilik dengan ketebalan 6-12 mm lebih disukai 10 mm. Pengaduk digester biogas mekanik dimana posisi pengaduk (1) bagian luar berada pada bagian atas sebuah digester (2) dan bagian dalam berada didalam digester yang ditanam setinggi tanah (3).</t>
  </si>
  <si>
    <t>BIOPESTISIDA BERBAHAN LIMBAH LIGNOSELULOSA DAN PROSES PEMBUATANNYA</t>
  </si>
  <si>
    <t>Asam pirolignosa merupakan hasil pembakaran tanpa oksigen pada bahan berlignoselulosa pada suhu mencapai 500 °C sehingga terjadi dekomposisi hemiselulosa, selulosa dan lignin. Proses dilanjutkan dengan kondensasi. Asam pirolignossa dan tar mengandung berbagai jenis senyawa, diantaranya bersifat toksik dan repellent. Invensi ini bertujuan untuk menyediakan produk biopestisida dari berbahan lignoselulosa dan proses pembuatannya. Produk menurut invensi ini dicirikan dengan proses evaporasi dan ekstraksi asam pirolignosa. Proses pembuatan biopestisida berbahan baku limbah lignoselulosa terdiri dari: pengeringan limbah lignoselulosa, pemisahan dari bahan pengotor, proses karbonasi, evaporasi, ekstraksi, emulsifikasi dan pengemasan. Invensi ini memiliki kelebihan yaitu efektif, stabil, ekonomis, mudah diaplikasikan pada tanaman dan menambah nutrisi tanaman.</t>
  </si>
  <si>
    <t>Kit Deteksi PIK3CA H1047R Secara Tunggal Dan Simultan Dengan HER-2 Berbasis Real Time PCR</t>
  </si>
  <si>
    <t>Invensi ini berkaitan dengan produk kit untuk mendeteksi PIK3CA H1047R secara tunggal dan simultan dengan Her-2, yang dilakukan dengan mesin realtime PCR dengan teknik Tm Shift. Kit menurut invensi ini terdiri dari 2x KAPA SYBR FAST qPCR Master mix Universal 5 μl, PIK3CA Ex 20-WT Fw 10pmol 0,25μl, PIK3CA Ex 20-H1047R Fw 10pmol 0,65μl, PIK3CA Ex 20 rev 10pmol 0,2μl, TE Buffer pH 7,8 2,9μl, Template DNA 25 ng/μl 1.0 μl, total volume 10 μl. kit bekerja pada kondisi sebagai berikut: suhu pre-denaturasi 95oC selama 3 menit, 35 siklus, suhu denaturasi 95oC selama 10 detik, suhu penempelan primer 62oC selama 30 detik. Kurva leleh dilakukan dengan menurunkan suhu menjadi 65oC kemudian dinaikan secara bertahap sebesar 0.2oC/detik sampai 95oC. Kit ini telah melalui uji reprodusibilitas dan telah divalidasi dengan metoda DNA sanger sequencing.</t>
  </si>
  <si>
    <t>PROSES SINTESA SERBUK NANOKRISTAL SPINEL OKSIDA BERBASIS Zn DAN Co DAN PRODUK YANG DIHASILKANNYA</t>
  </si>
  <si>
    <t>Invensi ini bertujuan untuk mengungkapkan proses sintesa spinel oksida menggunakan bahan baku logam transisi Seng (Zn), Kobalt (Co) dan Mangan (Mn) dimana pada salah satu tahapan prosesnya memanaskan campuran logam transisi tersebut pada suhu tertentu sehingga dihasilkan spinel oksida tanpa pengotor. Proses pembuatan serbuk nanokristal spinel oksida dengan menggunakan bahan dasar Zn, Co dan Mn terdiri dari tahapan-tahapan yaitu mencampurkan serbuk logam transisi, mengeringkan campuran, kemudian dipanaskan pada suhu 300°C hingga 700°C untuk menghasilkan spinel oksida ZnMn2O4 dan pada suhu 400°C hingga 1200°C untuk menghasilkan spinel oksida CoMn2O4 dalam rentang waktu masing-masing minimal 18 jam hingga terbentuk fasa spinel oksida ZnMn2O4 dan CoMn2O4, hingga tahap akhir yaitu mendinginkan dan menghaluskan spinel oksida yang masih dalam bentuk padatan keras atau gumpalan menjadi powder atau serbuk. Produk spinel oksida ZnMn2O4 dan CoMn2O4 yang dihasilkan adalah spinel oksida ZnMn2O4 sebesar kurang dari 33 nm dan CoMn2O4 sebesar kurang dari 102 nm.</t>
  </si>
  <si>
    <t>Proses Ekstraksi Glutation Dari Sisa Fermentasi Proses Produksi Bioetanol Lignoselulosa</t>
  </si>
  <si>
    <t>Invensi ini secara umum berkaitan dengan suatu proses ekstraksi glutation, khususnya proses ekstraksi glutation dari sel ragi Saccharomyces cerevisiae sisa fermentasi proses produksi bioetanol berbahan lignoselulosa menggunakan teknik ultrasonikasi. Proses ekstraksi glutation menurut invensi ini meliputi pemisahan ragi sisa fermentasi dari larutan bioetanol, pengeringan ragi sisa fermentasi, ultrasonikasi selama 3 menit; ekstraksi dengan buffer fosfat pH 7,2 selama 60-150 menit, ultrasonikasi kembali selama 12 menit, sentrifugasi dengan kecepatan 10.000 rpm selama 10 menit, menentukan konsentrasi glutation pada filtrat hasil sentrifugasi menggunakan metode alloksan dan spektrofotometer UV-Vis pada panjang gelombang 305 nm. Proses ektraksi glutation dengan buffer fosfat pH 7,2 selama 90 menit menggunakan teknik ultrasonikasi menurut invensi ini dapat menghasilkan glutation dari sel ragi sisa fermentasi dengan kadar 1449.52 mg/L. Invensi ini menyediakan proses mendapatkan glutation dengan hasil tinggi menggunakan metoda sederhana dan bahan baku yang murah.</t>
  </si>
  <si>
    <t>SISTEM PELUNCUR PESAWAT NIR-AWAK BERPENDORONG ROKET</t>
  </si>
  <si>
    <t>Invensi ini menjelaskan tentang sistem peluncur pesawat udara nir-awak (Unmanned Aerial Vehicle / UAV) yang diLuncurkan menggunakan roket untuk tinggal landas. Peluncur ini dapat dirakit secara manual yang dapat dlbongkar pasang dan dapat dioperasikan hanya dengan 1 orang saja untuk menghindari ketergantungan pada landasan pacu yang panjang, sehingga peluncuran dapat dilakukan dimana saja. Peluncur tersebut terdiri dari batang dudukan di bagian depan dan belakang peluncur yang berfungsi sebagai tempat peletakkan UAV yang akan diluncurkan. Terdapat penggaris busur dengan jarum panah yang dipakai untuk melihat sudut peluncur terhadap permukaan tanah. Peluncur tersebut dapat membentuk sudut terhadap permukaan tanah. Roket pendorong UAV yang terletak di bawah badan UAV ditumpu pada sebuah batang yang berbentuk "Y", yang menahan agar roket tidak jatuh sebelum peluncuran.</t>
  </si>
  <si>
    <t>Metode Pembuatan Propelan Cast Double Base (CDB) untuk Roket dengan Sistem Difusi Radial</t>
  </si>
  <si>
    <t>Invensi ini berkaitan dengan metode pembuatan propelan Cast Double Base (CDB) untuk roket berukuran panjang dengan rasio panjang terhadap diameter propelan (L/D) lebih dari 1,5 menggunakan sistem difusi nitrogliserin ke dalam butiran nitroselulosa secara radial, melalui tahapan mencampur serbuk nitroselulosa dengan bahan aditif lainnya; memasukkan butiran nitroselulosa ke dalam cetakan; memasang batang pemandu dengan jarak 0,5-1,0 cm antar batang pemandu; mengalirkan nitrogliserin ke dalam cetakan melalui bagian bawah cetakan dengan sumber tekanan; menarik batang pemandu ke atas membentuk saluran parit; mengalirkan nitrogliserin ke atas melalui saluran parit yang terbentuk; membiarkan nitrogliserin terdifusi ke seluruh bagian butiran nitroselulosa secara radial; menghentikan aliran nitrogliserin jika sudah ada nitrogliserin yang keluar dari lubang keluaran cetakan ; memanaskan cetakan yang berisi propelan pada temperatur 70°C selama 10 hari; dan mengeluarkan propelan Cast Double Base (CDB) dari cetakan. Batang pemandu terbuat dari logam atau non logam tahan asam. Batang pemandu logam terbuat dari logam mulia (perak, emas, dan lainnya) atau stainless steel. Batang pemandu non logam terbuat dari karbon, Teflon, PTFE, atau plastik lainnya. Propelan Cast Double Base (CDB) yang dihasilkan berbentuk pejal atau pipa dengan bagian dalam berlubang bulat, bintang, dan bentuk lainnya.</t>
  </si>
  <si>
    <t>Metode Pengujian Homogenitas Tak-Merusak untuk Produk Propelan Komposit</t>
  </si>
  <si>
    <t>Invensi sekarang ini berhubungan dengan pengujian homogenitas propelan tak-merusak sampel dengan metode uji beda (anava satu jalur)dan uji tuckey berdasarkan data gelap-terang Film-Xray. Sampel yang dilakukan uji dengan X-ray adalah yang sudah diketahui perbedaan densitas diantara bagian-bagian tersebut. Adanya kesamaan hasil uji beda densitas dengan hasil uji beda nilai gelap-terang Film-Xray, maka dapat dinyatakan,nilai gelap terang film-Xray dapat digunakan untuk mengetahui homogenitas.Propelan padat tersusun atas HTPB, TDI, AP, dan Al. Propelan dibuat dengan mencampur secara berurutan bahan tersebut kedalam mixer dan diaduk beberapa menit. Setelah dianggap homogen, adonan dicetak. Kemudian propelan berikut cetakannya dimatangkan dalam oven pada suhu dan lama waktu tertentu. Akhirnya propelan diuji homogenitas melalui data densitas dan nilai gelap terang film-Xray. Propelan dibagi 3 bagian, atas (A), tengah (T), bawah (B). Masing-masing bagian diambil 5 sampel diukur densitas, dan diukur nilai gelap-terangnya dengan Xray. Rata-rata densitas diantara bagian tersebut dilakukan uji beda. Jika tidak ada perbedaan maka disimpulkan propelan adalah homogen. Dilakukan juga uji beda nilai gelap-terang Film-Xray.Jika hasil uji beda densitas linier dengan hasil uji beda nilai gelap-terang Film-Xray, disimpulkan film-Xray bisa digunakan mengetahui homogenitas. Hasilnya, dari 18 bagian yang diuji,terdapat 14 bagian (77,8%) linier antara hasil uji beda densitas dengan nilai gelap-terang.</t>
  </si>
  <si>
    <t>Metode Pembuatan Propelan Cast Double Base (CDB) Berbentuk Pipa Tipis</t>
  </si>
  <si>
    <t>Invensi ini berkenaan dengan metode pembuatan propelan cast double base (CDB) berbentuk pipa tipis dengan teknik cetak dua tahap, dengan tahapan proses: memasukkan serbuk nitroselulosa dan padatan lainnya ke dalam cetakan membentuk nitroselulosa tercetak; melapisi serbuk nitroselulosa dengan cairan antara; mengalirkan cairan nitrogliserin ke dalam cetakan dari tabung penampung nitrogliserin; membiarkan campuran hingga homogen; dan melepaskan propelan yang dihasilkan, yang dicirikan bahwa: serbuk nitroselulosa dan padatan lainnya dicampurkan dengan cairan antara sebelum dimasukkan ke cetakan; cetakan dilengkapi mandrel untuk membentuk grain propelan; pemadatan serbuk nitroselulosa tercetak sampai tekanan 2 kg per cm2; pengaliran nitrogliserin dilakukan dengan tekanan dan temperatur rendah; dan pelepasan propelan dari cetakan propelan dengan membuka cetakan menjadi dua bagian arah aksial. Metode pembuatan propelan double base, dimana pencampuran nitroselulosa dengan cairan antara dilakukan dengan penyemprotan, pencelupan, atau pengadukan. Metode pembuatan propelan double base, dimana mandrel dilapisi dengan serbuk karbon atau kapur. Metode pembuatan propelan double base, dimana cetakan propelan terdiri dari tabung dibelah dan diikat dengan pengikat. Metode pembuatan propelan double base, dimana propelan yang dihasilkan memiliki bentuk pipa tipis dengan panjang 10 – 20 cm, diameter luar 4-10 mm, dan ketebalan 2-6 mm.</t>
  </si>
  <si>
    <t>SISTEM PENGKONDISIAN SINYAL RADAR SISTEM PEMANTAU HUJAN</t>
  </si>
  <si>
    <t>Telah dijelaskan sistem pengkondisian sinyal LAPAN SigCon yang digunakan untuk mengkondisikan sinyal analog radar kapal sebelum diubah menjadi sinyal digital oleh ADC. Papan sirkuit cetak pengkondisian sinyal LAPAN SigCon akan mengubah sinyal analog radar kapal menjadi sinyal analog yang sesuai dengan spesifikasi input dari ADC tanpa mengubah karakteristik sinyal. LAPAN SigCon terdiri dari PCB SigCon yang memiliki 3 blok rangkaian yakni blok I/O, optocoupler, serta pembagi tegangan. PCB SigCon akan menerima sinyal-sinyal radar kapal dan mengirimkan sinyal yang sudah dikondisikan melalui blok I/O. optocoupler dan pembagi tegangan berfungsi untuk mengubah sinyal radar kapal menjadi sinyal yang lebih rendah dengan waktu respon yang sangat cepat sehingga tidak mengubah karakteristik awal dari sinyal-sinyal radar kapal. LAPAN SigCon ditenagai oleh catu daya switching 5 volt. Modifikasi kabel coaxial sinyal dan data dilakukan untuk mempermudah pemasangan ke ADC serta pin radar kapal.</t>
  </si>
  <si>
    <t>Komposisi Pangan Darurat Kaya Serat</t>
  </si>
  <si>
    <t>Invensi ini berkaitan dengan suatu komposisi pangan darurat kaya serat, lebih khususnya berupa biskuit kukis yang dibuat dari bahan non terigu dengan komposisi 16,00% - 16,10% lebih disukai 16,08% tepung mocaf (modified cassava flour), 1,55% - 1,65% lebih disukai 1,60% tepung tempe telur, 3,55% - 3,60% lebih disukai 3,58% tepung kacang hijau, 10,55% - 10,65% lebih disukai 10,61% tepung pisang, 19,65% - 19,70 lebih disukai 19,68% gula halus, 16,00% - 16,10% mentega, 5,75% - 5,80% lebih disukai 5,79% margarin, 0,30% - 0,35 lebih disukai 0,32% vanili, 10,15% - 10,20% lebih disukai 10,19% kuning telur, 2,55% - 2,60 lebih disukai 2,57% pasta moka, 12,80% - 12,90% lebih disukai 12,86% susu skim, dan 0,60% - 0,70% lebih disukai 0,64% soda kue, yang diolah sedemikian rupa menjadi makanan selingan yang praktis sesuai kebutuhan masyarakat. Pangan darurat yang dihasilkan memiliki kadar serat pangan di atas 6%. Pangan darurat ini memiliki umur simpan yang berbeda dalam 3 (tiga) jenis kemasan pada suhu ruangan 28ºC dengan kelembaban udara 75%, yaitu: kemasan alumunium foil, metalizing, poli etilen masing-masing 1225 hari, 549 hari dan 57 hari.</t>
  </si>
  <si>
    <t>Pupuk Organik Cair Berbahan Lignoselulosa Dan Proses Pembuatannya</t>
  </si>
  <si>
    <t>Invensi ini bertujuan untuk menyediakan produk pupuk organik cair dan proses pembuatannya. Produk menurut invensi ini dicirikan dengan cuka kayu 90-98% dan sodium NAA 1%. Invensi ini bertujuan untuk menyediakan pupuk organik cair dan proses pembuatannya. Produk menurut invensi ini dicirikan dengan cuka kayu dan sodium NAA. Proses pembuatan pupuk organik cair berbahan baku limbah lignoselulosa terdiri dari: pengeringan limbah lignoselulosa; proses pirolisis, pemekatan, penambahan bahan-bahan pendukung; dan pengemasan. Invensi ini memiliki kelebihan yaitu mudah terserap oleh tanaman dan membantu menjaga struktur tanah.</t>
  </si>
  <si>
    <t>Penggunaan Ekstrak Daun Kina (Cinchona Ledgeriana) Sebagai Obat Antidiabetes</t>
  </si>
  <si>
    <t>Invensi ini bertujuan menyediakan ekstrak etanol 70% tanaman Cinchona ledgeriana untuk obat antidiabetes. Tahap–tahap yang dilakukan dalam invensi ini yaitu maserasi daun Cinchona ledgeriana dilanjutkan dengan pengeringan ekstrak. Kemudian dilakukan adalah pengukuran aktivitas penghambatan α-glucosidase. Hasil pengujian menunjukkan bahwa ekstrak etanol 70% dari daun Cinchona ledgeriana menunjukkan aktivitas antidiabetes terbaik yang memiliki aktivitas penghambatan terhadap enzim α-glukosidase dengan nilai IC50 sebesar 1,13 ug/ml, dan memiliki kandungan 4-O-Caffeoylquinic acid, kaempferol-3,7-diglycoside, dan quinic acid.</t>
  </si>
  <si>
    <t>Bahan Bakar Padat Berbasis Limbah Biomassa</t>
  </si>
  <si>
    <t>Invensi ini bertujuan untuk mendapatkan bahan bakar padat berbasis limbah biomassa, lebih khususnya bahan bahan bakar padat berbasis limbah biomassa yang dibuat dari ampas kopi. Bahan yang digunakan dalam invensi ini adalah ampas kopi, serbuk kayu, tandan kosong kelapa sawit (TKKS), dan ampas teh. Proses pembuatan bahan bakar padat berbasis limbah biomassa melalui tahapan sebagai berikut : mengeringkan limbah ampas kopi; mencampurkan limbah ampas kopi dengan material lain, seperti serbuk kayu, tandan kosong kelapa sawit (TKKS), dan ampas teh; mencetak bahan bakar padat berbasis limbah biomassa, lebih khususnya bahan bahan bakar padat berbasis limbah biomassa yang dibuat dari ampas kopi menggunakan pelletizer; menentukan variasi; melakukan uji proksimat. Ampas kopi dengan kadar air 3,45 % memiliki nilai kalori sebesar 5632 kal/gram sedangkan ampas kopi dengan kadar air 0,7% memiliki kalori 6128 kal/gram. Selain itu nilai kalori limbah teh kering yang sudah dioven sebesar 4793 kal/gram. Nilai kalori ampas kopi dan teh tersebut jauh di atas standar minimum kalori bahan bakar padat berbasis limbah biomassa, lebih khususnya bahan bahan bakar padat berbasis limbah biomassa yang dibuat dari ampas kopi berdasarkan SNI 8024:2014 yaitu 4000 kal/gram. Dalam beberapa formula Bahan bakar padat berbasis limbah biomassa, lebih khususnya bahan bahan bakar padat berbasis limbah biomassa yang dibuat dari ampas kopi dan serat kayu atau TKKS, diperoleh nilai kalori Bahan bakar padat berbasis limbah biomassa, lebih khususnya bahan bahan bakar padat berbasis limbah biomassa yang dibuat dari ampas kopi lebih tinggi dari standar SNI.</t>
  </si>
  <si>
    <t>Alat Pengisi Adonan Kue Dengan Pengaturan Takaran Tertentu</t>
  </si>
  <si>
    <t>Invensi ini berkaitan dengan alat pen \g‘1.6114614f4"n kue dengan pengaturan takaran , lebih khususnya alat 1aritu untuk pengisian adonan kue yang membutuhkan takaran khusus, menggunakan sistem udara bertekanan dimana udara pada suatu tabung ditekan dengan piston yang terhubung dengan tuas penekan yang kemudian akan membuka katup pengeluaran adonan sehingga dihasilkan adonan dengan takaran sesuai yang diperlukan. Pembatas yang terhubung dengan baud pengencang pada invensi ini dapat diatur setidak-tidaknya dalam tiga ukuran yaitu: Ukuran 1 dengan berat 35 - 45 gram adonan; Ukuran 2 dengan berat 165 - 175 gram adonan; dan Ukuran 3 dengan berat 190 - 205 gram adonan.</t>
  </si>
  <si>
    <t>MEDIA KULTUR BAKTERI ENDOFITIK YANG DIISOLASI DARI SPONS SEBAGAI PENGHAMBAT α-GLUKOSIDASE</t>
  </si>
  <si>
    <t>Invensi ini berkaitan dengan Media kultur bakteri endofitik yang diisolasi dari spons sebagai penghambat α-glukosidase berupa bakteri strain 8.9 yang diinokulasi ke dalam komposisi media kultur yang berbeda dan difermentasi selama 48 jam dengan menggunakan shaker. Media kultur endofitik yang diisolasi dari spons sebagai penghambat α-glukosidase yang terdiri dari : marine broth 40 gram/Liter; pepton 5 gram/Liter; sukrosa 10 gram/Liter; glukosa 10 gram/Liter; pati 10 gram/Liter; ekstrak yeast 1 gram/liter; dan media yang digunakan air laut dan akuades. Media kultur bakteri endofitik yang diisolasi dari spons sebagai penghambat α-glukosidase, dimana pH optimum untuk media kultur endofitik adalah pH 8 dengan media fermentasi marine broth, glukosa dan akuades dengan penambahan NaOH sampai pH 8.</t>
  </si>
  <si>
    <t>Pupuk Granul Dan Proses Pembuatannya</t>
  </si>
  <si>
    <t>Invensi ini bertujuan untuk menyediakan produk pupuk granul dan proses pembuatannya. Produk menurut invensi ini dicirikan dengan kompos sampah kota 70-80%; zeolit 5-10%; molase 10%; dan asam humat 3-5%. Proses pembuatan pupuk granul berbahan baku sampah kota yang terdiri dari: penghancuran sampah organik; fermentasi; pengayakan; pencampuran; pembuatan larutan; granulasi; penyemprotan; penambahan bahan-bahan pendukung; dan pengeringan. Invensi ini memiliki kelebihan yaitu kandungan unsur hara makro (N, P dan K) dalam produk menurut invensi ini lebih mudah terserap oleh tanaman dan ikatan antar unsur makro lebih kuat dengan penambahan zeolit sehingga tidak mudah tercuci atau hilang dari tanah.</t>
  </si>
  <si>
    <t>ALAT KONVENTER DC-DC RESONANSI LLC JEMBATAN PENUH</t>
  </si>
  <si>
    <t>Alat berupa sirkuit elektronik yang mempunyai fungsi untuk menaikkan atau menurunkan level tegangan suatu sumber tegangan DC (konverter DC-DC) dengan topologi berupa resonansi LLC jembatan penuh yang dilengkapi dengan penambahan komponen pengaman terhadap lonjakan arus saat penyalaan, saat beban berlebih, dan saat beban terlalu kecil. Rangkaian pengaman tersebut terdiri dari trafo proteksi dan komponen penindas tegangan transien (TVS), dimana untuk memperkecil dimensi PCB (meningkatkan densitas daya) dilakukan integrasi induktor Lr, trafo utama, dan trafo proteksi dengan menggunakan satu inti trafo. Konverter DC-DC ini dicirikan dengan adanya koneksi antara ujung-ujung kapasitor resonansi Cr dengan ujung lilitan primer dari trafo proteksi, adanya komponen penindas tegangan transien (TVS) yang dipasang secara paralel dengan kapasitor resonansi Cr, dan semua komponen yang berbentuk lilitan/kumparan yaitu : induktor Lr, trafo utama, dan trafo proteksi diintegrasikan dengan menggunakan satu inti trafo bersama.</t>
  </si>
  <si>
    <t>PROSES PEMBUATAN MONOMER URETAN NON-ISOSIANAT DARI MINYAK JARAK PAGAR DAN PRODUK YANG DIHASILKAN DARI PROSES TERSEBUT</t>
  </si>
  <si>
    <t>Invensi ini berhubungan dengan produk monomer uretan non-isosianat dari minyak jarak pagar dan metode pembuatannya melalui reaksi siklik karbonat dengan amina. Proses pembuatan monomer uretan non-isosianat dari minyak jarak pagar ini melalui tahapan-tahapan yaitu epoksidasi minyak jarak pagar; sikloadisi epoksi minyak jarak pagar; dan aminolisis siklik karbonat minyak jarak pagar.Produk monomer uretan yang dihasilkan memiliki nilai bilangan hidroksil sebesar 180 hingga 250 mg/g sampel yang selanjutnya dapat digunakan untuk pembuatan non isosianat poliuretan (NIPU).</t>
  </si>
  <si>
    <t>Metode Pengolahan Air Berbasis Sistem Mikrofiltrasi</t>
  </si>
  <si>
    <t>Invensi ini berhubungan dengan suatu metode pengolahan air, khususnya metode yang berbasis sistem mikofiltrasi yang merupakan kombinasi dari proses mekanis, biologis, dan kimia untuk mengurangi dan/atau menghilangkan kadar pencemar, kekeruhan, maupun rendahnya kualitas air sehingga metode ini cocok diterapkan untuk mengolah air yang tercemar limbah industri, air gambut, air sungai maupun sumber air lainnya yang belum siap digunakan oleh pengguna/masyarakat. Metode menurut invensi ini terdiri dari tahapan: mengalirkan air yang akan diolah ke bak penampungan, mengendapkan partikel padat dari air secara alami, melakukan penyaringan air hasil pengendapan, melakukan mikofiltrasi, melakukan penyaringan hasil mikofiltrasi, melakukan adsorpsi, melakukan penyaringan hasil adsorpsi, melakukan flokulasi dan koagulasi, melakukan penyaringan hasil flokulasi dan koagulasi, menjernihkan hasil flokulasi dan koagulasi, memindahkan hasil penjernihan ke bak penampung air bersih dan/atau dialirkan langsung ke lingkungan.</t>
  </si>
  <si>
    <t>SUATU ALAT PENAHAN DAN PELEPAS TAPE ANTENNA PADA SATELIT MENGGUNAKAN BATANG PENAHAN DENGAN DUA SAKELAR PENDETEKSI</t>
  </si>
  <si>
    <t>Invensi ini dirancang untuk mengatasi masalah terbatasnya volume ruangan wahana peluncur satelit dalam mengakomodasi antena sebagai perangkat yang memiliki ukuran/bentuk tertentu. Seringkali dimensi atau bentuk antena terlalu besar atau panjang, sehingga menyebabkan volume ruangan total- satel-it melebihi ukuran volume maksimal yang diperbolehkan di dalam wahana peluncur. Invensi ini merupakan suatu perangkat hasil integrasi konfigurasi mekanika dan elektronika di mana gulungan tape antenna ditahan oleh batang penahan yang salah satu sisinya digunakan sebagai poros/engsel dan satu sisi lainnya diikat senar yang bersentuhan langsung dengan kawat pemanas sebagai pemutus senar pada saat akan membentangkan antena dengan cara dialiri listrik untuk menghasilkan panas, serta dilengkapi sakelar pendeteksi posisi batang penahan telah terbuka atau masih tertutup. Invensi ini dirancang untuk dapat dipasangi satu atau dua gulungan tape antenna sekaligus. Invensi ini terdiri dari: dudukan utama (1), gulungan tape antenna (2) , batang penahan (3), senar (4) , baut pengikat senar (5), sakelar-utama pendeteksi posisi batang penahan (6) , sakelar pendamping pendeteksi posisi batang penahan (7), kawat pemanas (8), rangkaian elektronika pemanas kawat (9) .</t>
  </si>
  <si>
    <t>Sistem Pengolahan Sumber Daya Alam Berbasis Mineral dengan Elektrokoagulator</t>
  </si>
  <si>
    <t>Invensi ini berhubungan dengan dengan suatu sistem pengolahan sumber daya alam berbasis mineral dengan elektrokoagulator yang ramah lingkungan. Tahapan-tahapan prosesnya menggunakan unit pengumpan-equalisasi (1), unit elektrokimia (unit elektrokoagulasi dan elektrokimia), unit sedimentasi (5), unit filtrasi (6) dan dilengkapi unit kontrol. Sistem yang ada saat ini, pengolahan mineral membutuhkan bahan kimia yang cukup mahal dan menimbulkan lumpur kimia yang banyak dan membutuhkan penanganan khusus. Demikian juga unit filtrasi (6) yang biasa dipasang bagian terakhir sebelum didispersi ke lingkungan memiliki kelemahan yaitu tingkat sorpsi yang berubah-ubah dan memiliki tingkat efisiensi dan efektifitas yang rendah. Dengan sistem pengolahan dengan elektrokoagulator dapat menggantikan kedua unit tersebut, yang secara teknis tidak membutuhkan banyak bahan kimia dan mudah dioperasikan.</t>
  </si>
  <si>
    <t>Proses Pembuatan Surfaktan Anionik Dengan Prekursor Polietilen Glikol Oleat Dan Metil Ester Serta Produk Yang Dihasilkan Dari Proses Tersebut</t>
  </si>
  <si>
    <t>Invensi ini berhubungan dengan proses pembuatan surfaktan nonionik dengan prekursor polietilen glikol oleat dan metil ester oleat melalui reaksi sulfonasi menggunakan asam sulfat serta produk yang dihasilkannya. Proses pembuatan surfaktan anionik melalui tahapan-tahapan yaitu sulfonasi surfaktan nonionik polietilen glikol dan metil ester berbasis asam oleat menggunakan asam sulfat; pemucatan dengan hidrogen peroksida; penambahan metanol; penetralan dengan natrium hidroksida; pemisahan surfaktan anionik. Komposisi surfaktan menurut invensi ini mengandung asam oleat, polietilen glikol dan sulfonat. Surfaktan yang dihasilkan menurut invensi ini memiliki karakteristik bilangan asam sebesar 4 hingga 23 mg KOH/ g sampel dan ukuran partikel sebesar 200 hingga 2000 nm.</t>
  </si>
  <si>
    <t>ALAT UNTUK MENGEKSTRAKSI ARTEMISININ</t>
  </si>
  <si>
    <t>Invensi ini berhubungan dengan suatu alat untuk mengekstrak bahan aktif artemisinin dari tanaman Artemisia annua menggunakan pelarut 1,1,1,2-Tetrafloroetana dengan sistem proses tertutup. Alat ini terdiri dari sekurang-kurangnya dua bejana ekstraksi, satu bejana kolektor dan satu bejana filter. Proses fabrikasi dilakukan pada bejana ekstraksi, bejana kolektor serta bejana filter. Semua peralatan proses difabrikasi menggunakan material pelat dan pipa baja tahan karat standar farmasi yang diperuntukkan untuk proses yang berkaitan dengan bahan obat dan pangan. Invensi ini bertujuan untuk meningkatkan efisiensi dan efektifitas dalam proses ekstraksi artemisinin. Perangkat ekstraksi ini telah berhasil mengekstrak artemisinin dari tanaman Artemisia annua dengan sistem tertutup, dimana pelarut 1,1,1,2-Tetrafloroetana digunakan berulang-ulang. Produk yang didapat berkarakteristik kristal dengan pengotor yang memiliki tingkat rendemen ±1% dalam satu kali proses. Produk ekstrak menunjukkan karakteristik kromatogram TLC dan HPLC yang sama dengan artemisinin standar.</t>
  </si>
  <si>
    <t>KIT UNTUK MENDETEKSI POLIMORFISME HER2I655V (FAKTOR PREDIKTIF PENGOBATAN DENGAN TRASTUZUMAB) PADA PASIEN KANKER PAYUDARA</t>
  </si>
  <si>
    <t>Invensi ini berkaitan dengan produk kit untuk mendeteksi polimorfisme gen HER2I655V pada pasien kanker payudara sub type HER-2 dengan teknik TM Shift genotyping polimorfism. Kit menurut invensi ini terdiri dari 2x KAPA SYBR FAST qPCR Master mix Universal 5 μl, Forward primer Her-2 (GG)- Ver3 (Long tail GC) 10 10pmol 0.175 μl, Forward primer Her-2 (AA)-Ver2 10pmol 0.2 μl, Reverse primer Her-2 –Ver3 10pmol 0.3 μl, MQ 3.325 μl, Template DNA 50 ng/μl 1.0 μl, total volume 10 μl. kit bekerja pada kondisi sebagai berikut : suhu pre-denaturasi 95oC selama 3 menit, 35 siklus, suhu denaturasi 95oC selama 10 detik, suhu penempelan 15 primer 62oC selama 30 detik. Kurva leleh dilakukan dengan menurunkan suhu menjadi 65oC kemudian dinaikan secara bertahap sebesar 0.2oC/detik sampai 95oC. Kit ini juga telah melalui uji reprodusibilitas, limit deteksi serta telah divalidasi dengan metoda DNA sanger sequencing.</t>
  </si>
  <si>
    <t>Variabel Ballast Tank Untuk Quick Dive Kapal Selam</t>
  </si>
  <si>
    <t>Invensi ini berhubungan dengan Variabel Ballast Tank untuk Quick Dive Kapal Selam yang merupakan suatu sistem ballast tank yang dipergunakan untuk mengatur kecepatan menyelam dan mengapung kapal selam di permukaan air. Variabel ballast tank yang terdiri dari tangki ballast bagian depan (1), tangki ballast bagian belakang (2), kedua tangki tersebut dihubungkan dengan pipa penghubung (4) dan sebuah pompa dua arah (3) yang bisa berfungsi ganda untuk memindahkan air ballast dari tangki depan ke tangki belakang dan sebaliknya, lebih khusus lagi, variabel tangki ballast dicirikan dengan sekat-sekat memanjang (5) yang difungsikan untuk mengatur volume ballast dan untuk mengurangi pengaruh permukaan bebas cairan terhadap kestabilan kapal selam serta variabel tangki ballast depan dan tangki ballast belakang berkapasitas sama. Pada saat kapal selam diam, volume air di variabel tangki ballast adalah sama, pada saat kapal selam menyelam, air di tangki ballast bagian depan dipompa dengan menggunakan pompa dua arah (3) sampai didapatkan kemiringan (angle of attack) kapal selam yang diinginkan. Untuk mendapatkan posisi mendatar, debit air yang dipompakan ke tangki ballast depan dipompakan kembali ke tangki ballast belakang, begitu juga untuk proses mengapung.</t>
  </si>
  <si>
    <t>Sediaan Topikal Nanoemulsi Kombinasi Ekstrak Pegagan, Ekstrak Kulit Manggis, Ekstrak Timun Dan Ekstrak Tomat Untuk Mengatasi Kerut Kulit Dan Proses Pembuatannya</t>
  </si>
  <si>
    <t>Invensi ini berkaitan dengan produk sediaan topikal krim kosmetik anti-aging yang mengandung ekstrak pegagan, kulit manggis, timun dan tomat dalam sistem nanoemulsi serta formulasinya. Proses pembuatan krim terdiri dari dua formulasi, yaitu formulasi krim basis dan formulasi nanoemulsi zat aktif. Uji stabilitas dilakukan selama 2 bulan dengan parameter pH, indeks bias, viskositas dan ukuran partikel. Sediaan ini stabil pada suhu penyimpanan 5-28oC selama 2 bulan pengamatan diketahui bahwa Selama 2 bulan pengamatan diketahui bahwa rentang pH 5-6, rentang indeks bias 1.3766-1.39907, rentang viskositas 800-4480 cP, rentang ukuran partikel 500-800 nm</t>
  </si>
  <si>
    <t>Proses Dekolorisasi Limbah Lindi Hitam Dari Produksi Bioetanol Menggunakan Polialuminium Klorida Dan/Atau Reagen Fenton</t>
  </si>
  <si>
    <t>Telah diungkapkan invensi tentang proses dekolorisasi air limbah lindi hitam hasil produksi bioetanol yang terdiri dari tahapan sebagai berikut: a. melakukan preparasi larutan pendekolorisasi; b. mengaplikasikan larutan pendekolorisasi yang sudah dibuat kedalam limbah lindi hitam dengan mencampur; c. mengaduk campuran lindi hitam dan larutan dengan menggunakan jar test 200 rpm selama 10 menit dilanjutkan 50 rpm selama 2 jam; d. melakukan pendiaman campuran pada tahap (c) selama 24 jam; e. melakukan sentrifugasi campuran pada tahap (d) dengan kecepatan 10.000 rpm selama 10 menit untuk memisahkan filtrat dan endapannya; f. menghitung dekolorisasi dari filtrat yang dihasilkan menggunakan Spektrofotometer UV-Vis pada panjang gelombang 575 nm dan g. menghitung kadar lignin dari filtrat yang dihasilkan menggunakan Spektrofotometer UV-Vis pada panjang gelombang 430 nm. Dengan adanya invensi ini dapat meningkatkan dekolorisasi lindi hitam mencapai 97% dan mengurangi pH dari 13 menjadi 7.</t>
  </si>
  <si>
    <t>PENGGUNAAN SENYAWA MALABARIKON B DAN MALABARIKON C DARI KULIT BATANG Myristica fatua SEBAGAI CALON OBAT DIABETES</t>
  </si>
  <si>
    <t>Invensi ini berkaitan dengan penggunaan senyawa malabarikon B dan C dari tumbuhan Myristica Fatua sebagai calon obat antidiabetes. Proses isolasi senyawa malabarikon B dan malabarikon C dilakukan melalui kolom kromatografi gravitasi dan spadex serta 10 rekristalisasi senyawa. Senyawa yang diperoleh berwujud kristal berwarna coklat kekuningan dengan berat molekul malabarikon Bsebesar [M+]=343,45 dan malabarikon C sebesar[M+]= 359,46. Senyawa tersebut telah diuji aktivitas antidiabetesnya dengan hasil nilai penghambatan terhadap aktivitas enzim α-glucosidase sebesar 9 dan 15 12 mg / mL.</t>
  </si>
  <si>
    <t>Pelapis Pipa Boiler Dan Metode Pelapisannya</t>
  </si>
  <si>
    <t>Invensi ini berupa material baru metal matriks komposit (metal matrix composite/MMC),khususnya berupa suatu bahan campuran nickel chromium (NiCr) dengan penambahan material keramik chromium carbide (CrC) dan tungsten carbide (WC-12Co), dengan variasi ukuranpartikel matriks dan memiliki variasi perbandingan komposisi campuran antara matriks logam dan keramik dalam bentuk serbuk yang disemprotkan menggunakan pelapisan semprot panas (thermal spray coating) dengan metode pembakaran bahan bakar dan oksigen berkecepatan tinggi (High Velocity Oxygen Fuel/HVOF) pada kondisi penyemprotan : panjang lidah api alat semprot HVOF 130 mm, jarak antara permukaan dengan ujung alat semprot HVOF 200 mm, kecepatan alir oksigen 271 liter/menit, kecepatan alir bahan bakar propane 62 liter/menit, kecepatan alir nitrogen 8 liter/menit, tekanan aliran gas pembawa (carrier gas) 5 kg/cm2, tekanan alir oksigen 8 kg/cm2 dan tekanan aliran bahan bakar 6 kg/cm2, yang diaplikasikan pada material permukaan pipa boiler sehingga dapat diperoleh permukaan substrat yang memiliki ketahanan erosi temperatur tinggi yang baik.</t>
  </si>
  <si>
    <t>Metoda Pembuatan Material Komposit Dari Campuran Poliasam Laktat (PLA) Dan Mikrofibril Selulosa (MFC)</t>
  </si>
  <si>
    <t>Invensi ini berkaitan dengan suatu proses pembuatan material komposit dari campuran poliasam laktat (PLA) dan mikrofibril selulosa (MFC) melalui modifikasi mikrofibril MFC sebagai bahan pengisi material komposit yang dapat meningkatkan sifat-sifat komposit PLA. Tujuan invensi ini adalah untuk mengatasi permasalahan yang telah ada sebelumnya khususnya pada MFC untuk bahan pengisi material komposit PLA yang memiliki kerapuhan, ketahanan rendah terhadap panas dan kristalisasi yang lambat sehingga membatasi aplikasi luas dari komposit poli-asam laktat. Modifikasi pada MFC untuk material komposit PLA pada invensi ini meliputi tahapan-tahapan yaitu menambahkan gugus kimia pada MFC melalui proses asetilasi parsial; mencangkok MFC yang telah dimodifikasi dengan monomer laktida melalui polimerisasi pembukaan cincin; mencampur MFC sebanyak 10% berat komposit dengan etanol selama 15 menit; menyaring campuran; mencampur kembali MFC dengan etanol aseton dan diklorometana; mengulang proses inklusi sebanyak 3 kali; melarutkan PLA sebanyak 90% berat komposit dalam diklorometana menggunakan homogenizer; mencampur larutan komposit PLA dengan MFC yang telah dimodifikasi dengan perbandingan 9:1; mengaduk suspense pada suhu kamar selama 1 jam; membiarkan campuran diklorometana-PLA-MFC menyebar pada wadah dan menguap dalam lemari asam selama 12 jam; mengeringkan komposit melalui pengeringan vakum pada suhu 50oC selama 8 jam; memotong komposit hingga ± 1 cm2; meremas komposit menggunakan alat laboplastomil pada 160 ° C, kecepatan 40 rpm selama 8 menit dan membentuk komposit menjadi lembaran kecil menggunakan panas pada suhu 180 ° C selama 14 menit.</t>
  </si>
  <si>
    <t>Antena Mikrostrip Patch Array Untuk Menghasilkan Polarisasi Horisontal Dan Mengurangi Side Lobe Level Dan Metodanya</t>
  </si>
  <si>
    <t>Invensi ini berupa suatu antena mikrostrip patch array untuk menghasilkan polarisasi horisontal dan mengurangi side lobe level dan metodanya dengan cara menambah celah pada bagian patch antena di sebelah kanan bawah, dan pembobotan distribusi daya. Dengan perwujudan terdiri dari antena pengirim dan antena penerima yang masing-masing di dalamnya terdapat enam belas modul antena yang tersusun sejajar kearah horizontal, setiap modul antena terdiri dari dua puluh patch dengan ukuran yang sama, modul antena terdiri dari empat kolom antena dengan susunan seragam, setiap dua kolom antena digabungkan menjadi satu, dan dari gabungan kedua kolom tersebut digabung menjadi satu dengan susunan seragam, dalam satu kolom susunan antena terdiri 5 buah patch antena kearah vertikal. Metode untuk menghasilkan polarisasi horizontal dengan cara menambah celah pada bagian patch antena di sebelah kanan bawah dan untuk mengurangi side lobe level dengan cara pembobotan distribusi daya. Pencatuan satu modul antena dilakukan dengan menggunakan satu buah konektor dengan konfigurasi proximity. Substrat yang digunakan yaitu substrat duroid dengan nilai permitivitas 25 relatif (εr) 2,2 dan ketebalan substrat 0,508 mm.</t>
  </si>
  <si>
    <t>Proses Pembuatan Material Grafit Berbasis Serat Kapas Gossypium sp</t>
  </si>
  <si>
    <t>Invensi ini berkaitan denqan suatu proses pembuatan material grafit, khususnya berupa pembuatan karbon nanostruktur berbasis selulosa berbahan dasar dari serat kapas, yang dapat diaplikasikan pada bidang lingkungan, energi dan kesehatan. Proses pembuatan naterial grafit berbasis serat kapas menurut invensi ini dilakukan melalui tahapan yang terdiri dari mempersiapkan serat kapas yang pada invensi ini dicirikan dengan menggunakan serat kapas bebas lignin dan pengotor siap dipintal menjadi benang; membuat larutan katalis Fe (III) Chloride Hexahydrate 0,05-0,48 M menggunakan pelarut air deminerallsasi; merendam serat kapas dalam larutan katalis Fe (III) Chloride Hexahydrate 0,05-0,48 M selama 30-60 menit pada temperatur ruangt menghilangkan kandungan air pada serat kapas menggunakan oven pada temperatur 60 l05oC sampal berat stabil; membakar serat kapas pada temperatur 750-900oC dalam kondisi gas inert selama 30-120 menit; rnernurnikan karbon grafit dari katalis melalui proses refluks dalam larutan asam kuat HNO3 7 - 15 M pada temperatur 80 -120oC selama 5 jam; menetralkan pH karbon grafit menggunakan aquades demineralisasi dengan cara sentrifugasi dengan kecepatan 4000-6000 rpm; dan menghilangkan kandungan air dalam karbon grafit menggunakan oven pada temperatur 60-105oC sampai berat stabil.</t>
  </si>
  <si>
    <t>SURFAKTAN NONIONIK BERBASIS ASAM OLEAT DAN POLIETILENA GLIKOL SERTA METODE PEMBUATANNYA</t>
  </si>
  <si>
    <t>nvensi ini berhubungan dengan produk surfaktan nonionik berbasis asam oleat dan polietilena glikol dan metode pembuatannya melalui reaksi esterifikasi dengan sistem batch dan kontinu. Komposisi surfaktan menurut invensi ini mengandung asam oleat dan polietilena glikol dengan perbandingan 1:1 dan 2:1. Proses pembuatan surfaktan nonionik berbasis asam oleat dan polietilena glikol yang melalui tahapan-tahapan yaitu esterifikasi asam oleat; penambahan metanol; pemisahan surfaktan nonionik. Produk surfaktan nonionik yang dihasilkan memlliki nilai HLB 8 hingga 13 yang dapat digunakan untuk sistem emulsi o/w.</t>
  </si>
  <si>
    <t>Pembagi Atau Penggabung Daya 2 Jalur Dengan Penambahan Filter Dan Kopler Untuk Aplikasi Radar</t>
  </si>
  <si>
    <t>Invensi ini berupa suatu modul dengan integrasi band pass filter, pembagi/penggabung daya 2 jalur dan direksional kopier; komponen yang dirancang mengunakan material RT/duroid 5880 dengan ketebalan yang dimiliki material keseluruhan integrasi komponen substrat 0,51 mm, nilai permitivitas RT/duroid 5880 adalah 2,2; Rancangan dari keseluruhan sistem integrasi tersebut dapat dilihat pada Gambar 1, dalam perancangan komponen yang akan digunakan pada aplikasi radar X-band, dengan frekuensi tengah 9,3 GHz, intergrasi dari perancangan modul tersebut dilakukan pada bagian transmitter dan receiver; ada beberapa parameter panting yang di perhatikan dalam perancangan integrasi komponen ini, seperti VSWR, insertion loss, lebar pita frekuensi yang tidak lebar, sehingga akan menghilangkan sinyal harmonik dari antena menuju komponen penerima dan dari komponen pemancar menuju antena, sehingga sinyal di luar frekuensi X-band tidak akan di proses oleh komponen lain seperti mixer.</t>
  </si>
  <si>
    <t>Metoda Pembuatan Hidrogel Komposit Berbasis Polisakarida Dan Produk Yang Dihasilkannya</t>
  </si>
  <si>
    <t>Invensi ini bertujuan menyediakan metoda pembuatan hidrogel komposit berbasis polisakarida dengan cara melaksanakan kopolimerisasi cangkok (graft copolymerization) sistem batch dalam reaktor dan mengkarakterisasi hidrogel dengan perwujudan melalui tahapan mensintesa asam poliakrilat (PAA); melakukan pengeringan hidrogel dengan diberi curing-agent; membentuk reaksi ikatan silang; melakukan polimerisasi larutan; menghitung jumlah air yang dapat diserap oleh hidrogel; melakukan analisa gugus fungsi terhadap hidrogel; menguji kestabilan bahan hidrogel terhadap panas; dan melakukan uji morfologi untuk melihat homogenitas dari hidrogel. Hidrogel komposit menurut invensi ini memiliki ketahanan dan kekuatan yang lebih tinggi terhadap panas.</t>
  </si>
  <si>
    <t>PRODUK KONSORSIUM BAKTERI LAUT YANG DIFORMULASIKAN UNTUK BIOREMEDIASI LIMBAH MINYAK</t>
  </si>
  <si>
    <t>Invensi ini berkaitan dengan suatu produk konsorsium bakteri yang terdiri dari 2 isolat bakteri laut pendegradasi minyak yakni Labrenzia sp. MBTDCMFRIMab26 dan Labrenzia aggregata strain HQB397 yang diformasikan untuk bioremedisasi limbah minyak yang mengandung senyawa alkana baik rantai pendek, panjang, lurus dan bercabang dan hidrokarbon aromatik polisiklik, dimana masing-masing bakteri mengandung sel- 3x107- 3x108 untuk setiap 10% kandungan limbah minyak.</t>
  </si>
  <si>
    <t>ALAT PENGHANCUR KOCOK BERENERGI TINGGI</t>
  </si>
  <si>
    <t>Invensi ini berhubungan dengan suatu alat penghancur kocok berenergi tinggi, dimana jar yang berisi bola-bola penghancur dapat diletakkan dengan membentuk sudut terhadap arah gerakan pengocokan. Jar yang berisi bola-bola penghancur digerakkan oleh poros tidak simetris poros eksentrik (7) yang dihubungkan menggunakan per daun penggerak yang dapat meredam hentakan dari jar. Dudukan poros eksentrik dan dudukan motor penggerak dihubungkan dengan per daununtuk meredam getaran sebagai hasil dari gerakan kocok jar. Untuk meredam keseluruhan getaran dari basis, dipasang penyangga basis yang tersusun dari 3 per dengan posisi segi tiga sama kaki. Untuk meredam suara gerakan pengocokan, seluruh bagian ditutup dengan gabus peredam. Sehingga gerakan bola-bola penghancur dapat bergerak terkocok secara acak dan suara pengocokan yang bisa diredam dengan baik, sehingga menjadikan efek penghancuran maupun pencampuran sample menjadi lebih efektif, dapat digunakan untuk membuat nanostruktur material, alat dapat lebih tahan lama dan berperedam suara.</t>
  </si>
  <si>
    <t>Serbuk Saus Salad Berbahan Dasar Inulin Terfermentasi Oleh Bakteri Asam Laktat Dan Proses Pembuatannya</t>
  </si>
  <si>
    <t>Invensi ini berkaitan dengan produk serbuk saus salad (salad dressing) serta proses pembuatannya. Salad dressing serbuk menurut invensi ini memiliki komposisi yang mengandung hidrolisat inulin terfermentasi terhitung sebagai fruktooligosakarida (FOS), gelatin, saus tomat, skim, bubuk kuning telor, bahan penyedap, mustard, sukrosa dan asam (sitrat). bi dahlia untuk memperoleh FOS sebagai sumber serat pangan.Proses pembuatan serbuk salad dressing menurut invensi ini melalui tahapan-tahapan pencampuran bahan formulasi), homogenisasi, pengeringan, penghalusan partikel, pengayakan lolos 60-80 mesh dan pengemasan. Serbuk salad dressing ini memiliki keunggulan dalam hal penyajian yang praktis dan memiliki kapasitas pengikatan kolesterol sebesar 13-21 mg/g total serat.</t>
  </si>
  <si>
    <t>Enzim Termofilik L-Arabinose Isomerase V472L Dan Gen araA v472L Yang Menyandikan Enzim Tersebut</t>
  </si>
  <si>
    <t>Invensi ini bertujuan menyediakan enzim L-Arabinose Isomerase V472L yang memiliki aktifitas hingga 3 kali lebih tinggi dari tipe liar. Gen araA v472L yang merupakan gen mutan dibuat dari gen araA menggunakan teknik site directed mutagenesis dengan melakukan substitusi asam amino pada sekuen nomor 472 dari valin (V) menjadi leusin (L) menggunakan primer forward : 5' -CA GG ATC GAATGT CTG GTG ATC-3' dan primer reverse : 5'-GAT CAC GAG ACA TTC GAT CCC TG-3'. Enzim L-Arabinose Isomerase V472L yang disandi oleh gen araA v4721 dan diekpresikan pada Escherichia coli BL21 (DE3) pLys mempunyai aktifitas hingga 3 kali lebih tinggi dari enzim L-Arabinose Isomerase tipe liar.</t>
  </si>
  <si>
    <t>Pembuatan Pekatan Dan Bubuk Isolat Protein Dari Kacang-Kacangan Terfermentasi Oleh Inokulum Rhizopus oligosporus Strain C1 Dan Inokulum Campuran Rhizopus sp Sebagai Fortifikan Asam Folat Alami</t>
  </si>
  <si>
    <t>Konsentrat dan bubuk isolat protein kacang-kacangan lokal terfermentasi (tempe) adalah sumber asam folat sebagai fortikan untuk formulasi pangan pintar. Proses perolehan konsentrat dan bubuk isolat protein tempe ini bertujuan untuk menggali potensi asam folat alami dari kacang-kacangan lokal lebih disukai kedele (Glycine soja L. ) , kacang hijau (Phaseolus radiatus L.) dan kacang merah (Phaseolus vulgaris L. ) melalui fermentasi menggunakan inokulum inokulum Rhizopus oligosporus strain C1 atau inokulum campuran Rhizopus sp. Perolehan tempe selanjutnya dilakukan proses pelumatan dengan air pada rasio 1:1, 1,:2, 1:3, 1:4, dan 1;5 sehingga dihasilkan bubur tempe. Sebagian bubur tempe selanjutnya di filtrasi lolos 80 mesh sehingga diperoleh filtrat tempe dan dimurnikan/pekatkan melalui teknologi membran mikrofiltrasi pada sistem mikrofiltrasi menggunakan membran mikrofiltrasi dengan ukuran pori antara 0, 15 um sampai dengan 0,45 um pada tekanan proses antara 2 sampai dengan 8 Bar dengan laju alir antara 10 sampai dengan 20 Hz (3,5 sampai dengan 7,5 L/menit), suhu ruang dengan waktu proses antara 30 sampai dengan 120 menit sehingga diperoleh konsentrat/retentat (pekatan) (produk 1) dan permeat (ekstrak). Perolehan retentat/konsentrat dan bubur tempe masing-masing dikeringkan melalui pengering (vacum/kabinet) pada suhu 30-50'C selama 18-24 jam sehingga diperoleh bubuk isolat protein dari bubur tempe (produk 2) dan bubuk isolat protein konsentrat (produk 3). Keseluruhan rangkaian proses menghasilkan konsentrat/pekatan tempe (produk 1), bubuk isolat protein bubur tempe (produk 2) dan bubuk isolat protein konsentrat tempe (produk 3) masing-masing dari ke tiga jenis tempe dengan karateristik berbeda terhadap komposisi kimia terutama asam folat, distribusi partikel dan berat molekul monomer asam folat spesifik sesuai dengan optimisasi proses.</t>
  </si>
  <si>
    <t>METODE PEMBUATAN LAPISAN DIFUSI GAS PEMFC MENGGUNAKAN SERBUK DAN POTONGAN SERAT KARBON DARI BAHAN ALAM</t>
  </si>
  <si>
    <t>Suatu metode pembuatan lapisan difusi gas (GDL) untuk PEMFC menggunakan serbuk dan potongan serat karbon dari bahan alam yang terdiri dari: tahap pertama pembuatan serbuk dan potongan serat karbon konduktif dan berpori (10) yaitu mengkarbonisasi serat alam menjadi karbon konduktif dan berpori melalui pirolisis dalam tungku udara terbatas atau gas inert (gas N2/Argon) pada suhu 450oC-500oC selama 1-3 jam hingga terbentuk arang dan dilanjutkan pirolisis dalam tungku yang dialirkan gas nitrogen (N2) pada suhu 1300oC-2000oC; tahap kedua pembentukan adonan (11) yaitu: melarutkan etilen vinil asetat (EVA) dan polietilen glikol (PEG) dalam silen dengan pengadukan dan pemanasan secara simultan pada suhu 60oC-90oC selama 10-30 menit, kemudian menambah ke dalamnya serbuk dan potongan serat karbon dengan pengadukan dan pemanasan pada suhu 60oC-90oC selama 40-60 menit dan melanjutkan pada suhu sekitar 200oC selama 20-30 menit; tahap ketiga pembentukan lembaran komposit karbon (12) yaitu mencetak adonan campuran karbon menjadi lembaran komposit karbon dengan teknik cor membentuk lembaran dalam rentang waktu 5-30 detik, mengeringkan pada suhu ruang, lalu meratakan permukaan menggunakan teknik roling dengan tebal tertentu untuk mendapatkan lembaran dengan tebal 0,2-0,4 mm; tahap keempat memberikan lapisan hidrofobik (13) dengan teknik pencelupan dalam suspense hidrofobik 10%-30% selama 5-20 menit, mengeringkan pada suhu ruang, selanjutnya memanaskan pada suhu 330oC-380oC selama 20-60 menit hingga mendapatkan GDL konduktif, berpori, rata kedua permukaannya dan hidrofobik.</t>
  </si>
  <si>
    <t>Formulasi Agen Dekolorisasi Limbah Tekstil, Proses Pembuatan, dan Penggunaannya</t>
  </si>
  <si>
    <t>Invensi ini bertujuan untuk mendapatkan formulasi agen dekolorisasi limbah warna tekstil. Telah diungkapkan dalam invensi ini suatu formulasi agen dekolorisasi limbah tekstil, yang terdiri dari polivinil alkohol 6 – 14 %; natrium alginat 1 – 2 %; lignin 1 %, tween 80 0,1 %; guaiakol 0,05%; miselium jamur Basidiomycetes dalam jumlah 6 – 7 gram berat basah atau 0,5 - 1 gram berat kering; kalsium klorida (CaCl2) 0,1 M; dan Asam Borat 5-8%. Proses pembuatan agen dekolorisasi limbah tekstil terdiri dari tahapan: memasukkan secara bertahap serbuk polivinil alkohol dalam jumlah 6 – 14 % dan natrium alginat dalam jumlah 1 – 2 % ke dalam akuades bersuhu 60-80 0C disertai dengan pengadukan hingga homogen; menambahkan lignin, tween 80 dan guaiakol masing-masing dalam jumlah 1%, 0,1% dan 0,05 %; campuran diaduk dan didiamkan hingga mencapai suhu kamar kemudian ditambahkan 6-7 gram berat basah atau 0,5 - 1 gram berat kering miselium jamur Basidiomycetes; campuran tersebut kemudian diteteskan setetes demi setetes ke dalam campuran kalsium klorida 0,1 M dan asam borat 5 – 8% dalam kondisi dingin (4oC) dan disertai pengadukan selama 1 jam sehingga terbentuk beads; beads dibilas dengan akuades hingga bersih dari ion klorida dan disimpan pada suhu kamar.</t>
  </si>
  <si>
    <t>Komposisi Minuman Sari Buah Pala</t>
  </si>
  <si>
    <t>Telah diungkapkan invensi mengenai komposisi minuman sari buah pala, lebih khusus, invensi ini berhubungan dengan produk pangan berupa minuman siap saji berbahan utama daging buah pala, dengan komposisi: sari daging buah pala sebanyak 55 - 59% berat total, gula sebanyak 10 - 12% berat total, air scbanyak 29 = 35% berat total, dan natrium benzoat sebanyak 0,1% berat total. Proses pembuatan minuman ini terdiri atas tahapan sebagai berikut : mencuci daging buah pala menggunakan air ozon; meniriskan merebus daging buah daging buah pala yang telah dicuci; pala beserta kulitnya yang telah ditiriskan, hingga suhu 100°C, dengan air tertakar; lalu menyaring sari daging buah pala dari ampasnya; merebus gula bersamaan dengan merebus sari daging buah pala; dilanjutkan dengan mencampurkan hasil rebusan; kemudian menambahkan natrium benzoat dan air pada campuran; dilanjutkan dengan mendinginkan campuran sari daging buah pala, gula, natrium benzoat dan air hingga suhu '30°C; dan mengemas hasil campuran yang telah didinginkan. Dengan adanya invensi ini diperoleh produk minuman sari buah pala dengan keunggulan prosentase kandungan sari daging buah pala lebih dari 50% berat total, yang sekaligus mengatasi permasalahan berlimpahnya daging buah pala tidak termanfaatkan.</t>
  </si>
  <si>
    <t>MINUMAN HERBAL BERBASIS LIDAH BUAYA (ALOE VERA)</t>
  </si>
  <si>
    <t>Invensi ini berhubungan dengan suatu minuman fungsional, khususnya berupa minuman herbal berbahan dasar lidah buaya (aloevera)yang diformulasi dengan rempah-rempah seperti jahe, kunyit, lengkuas, kunir putih, dan tanaman berkhasiat lainnya sehingga bermanfaat untuk kesehatan tubuh; dan proses pembuatannya. Invensi ini juga mengungkapkan proses pembuatan minuman herbal lidah buaya yang meliputi tahapan sebagai berikut : menimbang masing masing bahan yaitu lidah buaya, jahe, kunir putih, kunyit dan lengkuas dan mencuci nya, lalu mengupas bahan dan mengambil dagingnya kemudian dicuci dengan air mengalir dan ditiriskan, menghancurkan daging lidah buaya dengan menggunakan alat penghancur makanan, mengekstraksi bahan rempah dengan menggunakan air, mencampur lidah buaya yang telah dihancurkan dengan ekstrak rempah-rempah dan gula pasir, melarutkan herbal yang dipanaskan pada suhu 85-95 oC selama 20-30 menit dengan pengadukan secara konstan, dan menambahkan carboxymethylcellulosa (CMC), asam sitrat, garam, Na-Benzoate dan madu. Sehingga dihasilkan minuman fungsional herbal berbasis lidah buaya dan rempah-rempah.</t>
  </si>
  <si>
    <t>Jaring Penutup Lereng Pencegah Erosi</t>
  </si>
  <si>
    <t>Invensi ini berhubungan dengan jaring (1) penutup lereng pencegah erosi terdiri dari jalinan beberapa tali horizontal (2) dan tali vertikal (3) yang terbuat dari serat sabut kelapa, dimana pada sebagian tali horizontal (2) dilengkapi dengan kantong-kantong (4) yang berisi pupuk dan benih yang dipilih dari jenis rumput-rumputan yang tersebar sepanjang tali horizontal (2) dengan jarak antara 20 cm sampai 50 cm, pada tali horizontal (2) dilengkapi dengan pasak (5) yang berfungsi untuk menahan jaring agar tidak merosot pada saat dipasang. Tujuan invensi adalah untuk menyediakan jaring penutup lereng pencegah erosi.</t>
  </si>
  <si>
    <t>Media Tanam Penutup Lereng Pencegah Erosi</t>
  </si>
  <si>
    <t>Invensi ini berubungan dengan media penutup lereng untuk menahan erosi yang meliputi lembaran cetak cocopeat (1) yang terbuat dari serbuk sabut kelapa, dilengkapi dengan lubang (2) untuk meletakkan pupuk (3) dan benih tanaman (4), juga dilengkapi dengan pasak (5) yang berfungsi untuk melekatkan lembar cocopeat (1) pada permukaan tanah lereng, dimana cocopeat (1) memiliki ketebalan antara 1 cm sampai dengan 5 cm.  Tujuan invensi adalah untuk menyediakan lembar cetak cocopeat untuk menutup lereng dalam mencegah erosi</t>
  </si>
  <si>
    <t>BLOK REM KOMPOSIT DAN PROSES PEMBUATANNYA</t>
  </si>
  <si>
    <t>Invensi ini berkaitan dengan suatu komposit untuk komponen kereta api. Khususnya, merupakan kampas blok rem komposit untuk kereta api yang mengandung bahan hayati. Komposisi blok rem komposit menurut invensi ini terdiri dari campuran alumunium oksida (Al2O3), grafit, barium sulfat (BaSO4), fenolik resin, kalsium hidroksida (Ca(OH)2), serbuk besi (ferrum), nitrile butadiene rubber (NBR), serat alam (sabut kelapa, sisal, atau tandan kosong kelapa sawit), serta bahan alam yang ditujukan untuk bahan pengganti grafit (arang tempurung kelapa dan arang cangkang buah kelapa sawit). Pembuatan kampas blok rem komposit diawali dengan proses penyaringan; pencampuran semua unsur pembentuk kecuali serat alam; pengadukan dan penambahan serat alam; pencetakan, penekanan panas; dan pengovenan.</t>
  </si>
  <si>
    <t>SISTEM INSTRUMEN DAN METODE PEMECAH BALON ATMOSFER MENGGUNAKAN PEGAS DAN KAWAT PANAS DENGAN MODA TERPROGRAM</t>
  </si>
  <si>
    <t>Telah dijelaskan sistem dan metode pemecah balon atmosfer yang diperlukan pada pengukuran profil vertikal parameter atmosfer menggunakan wahana balon. Untuk menentukan capaian ketinggian balon yang ingin dicapai, digunakan sistem instrumen pemecah balon menggunakan tombak berujung runcing dan kawat pemanas yang dengan moda terprogram. Dengan sistem pemecah balon ini, balon tidak terbang terlalu tinggi dan bergerak secara bebas yang dapat mengganggu lalu lintas penerbangan. Pemecah balon ini dikendalikan oleh mikrokontroler dengan program perangkat lunak yang ditanam didalamnya. Program ini mengaktifkan saklar transistor yang mengalirkan arus listrik DC ke kawat pemanas secara otomatis berdasarkan perbandingan nilai batas dengan nilai pembacaan sensor baik sensor tekanan maupun ketinggian, maupun secara manual dari segmen bumi. Dalam desain ini kawat pemanas yang digunakan berbahan wolfram atau nikelin ditempelkan pada senar serta lubang kawat panas yang tegak lurus dengan lubang senar. Senar berfungsi sebagai penahan jeruji terhadap gaya regang pegas serta sebagai pengikat parasut bagian atas. Mikrokontroler mengendalikan aktif putus senar melalui kawat panas sesuai dengan nilai ketinggian, waktu dan tekanan yang telah ditentukan maupun dari kendali manual dari segmen bumi.</t>
  </si>
  <si>
    <t>Pengatur Fokus Lensa Kamera Menggunakan Motor Stepper</t>
  </si>
  <si>
    <t>Invensi ini bertujuan untuk mengatur fokus lensa kamera di satelit. Untuk dapat mencapai tujuan tersebut telah ditemukan pengatur fokus lensa kamera dengan motor stepper. Suatu pengatur fokus lensa kamera menggunakan motor stepper (1) terdiri dari suatu kamera yang memiliki lensa; suatu pencekam lensa pada kamera tersebut; suatu penghubung yang berbentuk huruf Y (9) yang memiliki lubang baut diujung pada pencengkram lensa; suatu tuas utama yang berbentuk batang (8) yang memiliki lubang di tiap ujung yang terhubung antara penghubung yang berbentuk huruf Y(9) dan penghubung yang berbentuk huruf U (7) dengan pengikat baut; suatu motor stepper memiliki batang dapat digerakkan naik turun yang diikat pada penghubung yang berbentuk huruf U (7); dimana potensiometer yang terhubung pada penghubung yang berbentuk huruf U(7)untuk mengatur fokus lensa yang digerakkan motor stepper dengan gerakan naik turun menjadi gerakan rotasi pada lensa sebagai acuan titik fokus lensa. Pada tuas utama yang berbentuk batang (8) terbuat dari bahan teflon guna mengurangi gesekan lubang di tiap ujung yang diikatkan dengan baut.</t>
  </si>
  <si>
    <t>Baffle Kamera Bertingkat</t>
  </si>
  <si>
    <t>Baffle bertingkat ini adalah hasil pengembangan dari baffle biasa dimana modifikasi dilakukan pada penambahan vanes bertingkat dengan ukuran tertentu guna meredam cahaya lebih banyak meskipun dengan dimensi fisik baffle yang lebih pendek. Suatu baffle kamera bertingkat yang tediri dari: badan utama baffle (5) dan susunan vanes (1, 2, 3, 4). Badan utama baffle (5) dipasang pada badan kamera dengan lensa masuk melalui lubang tengah baffle. Badan utama baffle (5) ini selain berfungsi sebagai peredam cahaya juga berfungsi untuk dudukan vanes (1, 2, 3, 4). Vanes (1, 2, 3, 4) ini berfungsi meredam cahaya yang datang dari arah samping dan pantulannya. Tiap vane berfungsi meredam cahaya dari sudut-sudut tertentu, dan memantulkan kembali ke arah menjauhi lensa, sehingga cahaya yang berlebihan tidak masuk ke dalam kamera. Sisi dalam baffle dan vanes keseluruhan dianodisasi hitam pekat supaya dapat meredam cahaya lebih maksimal.</t>
  </si>
  <si>
    <t>Metode Uji Homogenitas Adonan Propelan Berdasar Kesamaan Secara Simultan dari "Dua Sifat" Beberapa Propelan Padat Hasil</t>
  </si>
  <si>
    <t>Invensi ini berhubungan dengan suatu metode uji homogenitas adonan propelan berdasar kesamaan secara simultan dari dua sifat beberapa propelan padat hasil, yang terdiri dari: (a) mengambil 15 buah sampel dari masing-masing tiga buah propelan (propelan 1, propelan 2, propelan 3) untuk diukur densitas dan kekerasannya; (b) mengukur kekerasan dan densitas tiap-tiap sampel dari propelan 1; (c) menabulasi masing-masing data kekerasan dan data densitas untuk propelan 1; (d) melakukan pengukuran kekerasan dan densitas untuk 15 sampel dari propelan 2, dan 15 sampel dari propelan 3, berikut menabulasi data kekerasan dan densitas; (e) menguji kesamaan rata-rata data densitas dari ketiga propelan (propelan 1, propelan 2, propelan 3), dengan statistik uji analisis variansi satu jalur; (f) menguji kesamaan rata-rata data kekerasan dari ketiga propelan (propelan 1, propelan 2, propelan 3), dengan statistik uji analsis variansi satu jalur; (g) memutuskan “sama atau berbeda” ketiga propelan dari data kekerasan; (h) memutuskan “sama atau berbeda” ketiga propelan dari data densitas; (i) menyimpulkan adonan propelan adalah homogen jika ketiga propelan adalah “sama” dari data densitas bersama-sama dengan data kekerasan.</t>
  </si>
  <si>
    <t>GENERATOR MAGNET PERMANEN TIPE AKSIAL DENGAN KEMAMPUAN PENGATURAN JARAK AIR GAP SECARA OTOMATIS</t>
  </si>
  <si>
    <t>Invensi ini berupa generator magnet permanen tipe aksial yang terdiri dari satu rotor, dan dua buah stator yang mempunyai kemampuan bergerak secara translasi untuk mengatur jarak air gap antara permukaan rotor dengan permukaan stator secara otomatis dengan memanfaatkan gaya sentrifugal putaran generator. Rotor memiliki dua buah mekanisme pendulum (governor) yang tersusun pada poros rotor. Saat generator mulai berputar dari keadaan diam, air gap antara permukaan rotor dengan permukaan stator dalam jarak yang terjauh sehingga tidak diperlukan tenaga yang besar untuk memulai memutar generator. Seiring dengan semakin naiknya kecepatan putaran rotor generator sehingga pendulum (governor) akan bekerja dengan mendorong masing-masing stator untuk mendekatkan permukaan stator ke permukaan rotor sampai dengan putaran nominal generator. Pada putaran nominal generator jarak air gap ideal generator juga tercapai sehingga generator bekerja pada performa puncaknya.</t>
  </si>
  <si>
    <t>ADSORBEN KOMPOSIT UNTUK PEMURNIAN ETANOL DAN PROSES PEMBUATANNYA</t>
  </si>
  <si>
    <t>Invensi ini berkaitan dengan adsorben komposit yang mengandung polivinil alkohol (PVA) dan zeolit dengan perbandingan 60:40 atau 50:50 atau 40:60. Selanjutnya, adsorben komposit tersebut digunakan dalam proses pemurnian bioetanol. Adsorben memiliki karakteristik yang dicirikan dengan luas permukaan sebesar 0,0032 m2/g – 1,4892 m2/g; luas total permukaan pori-pori sebesar 0,536 m2/g - 0,834 m2/g ; volume pori-pori sebesar 0,000277 cm3/g -0,000434 cm3/g; ukuran pori-pori sebesar 2,0654nm – 2,0802nm; kuat tarik sebesar 16,35 MPa -41,89 MPa; kuat putus sebesar 4,4 MPa – 6,84 MPa; titik leleh sebesar 213ºC- 219⁰C; dan indeks kristalinitas sebesar 58 CrI- 66 CrI. Proses pembuatan adsorben komposit PVA - zeolit dilakukan dengan cara memanaskan akuades, melarutkan PVA, menambahan zeolit, mencetak larutan, melakukan pengeringan, dan mengecilkan ukuran. Produk adsorben yang dihasilkan kemudian digunakan dalam proses pemurnian bioetanol sehingga dihasilkan etanol dengan kemurnian 100%.</t>
  </si>
  <si>
    <t>Komposisi Medium Pertumbuhan Bakteri Asam Laktat Untuk Probiotik Ternak Ruminansia</t>
  </si>
  <si>
    <t>Bakteri asam laktat merupakan salah satu mikroorganisme yang sudah umum digunakan sebagai probiotik. Bakteri ini membutuhkan medium kompleks untuk tumbuh seperti medium MRS.  Penggunaan MRS sebagai medium produksi membutuhkan biaya sangat tinggi, sehingga diperlukan medium alternatif yang efisien dan optimum untuk pertumbuhan bakteri asam laktat. Tujuan invensi ini yaitu menyediakan komposisi optimum medium pertumbuhan untuk produksi bakteri asam laktat Lactobacillus plantarum TSD-10 sebagai probiotik ternak ruminansia. Komposisi medium yang digunakan terdiri dari glukosa, molase, campuran protein, dan campuran mineral. Campuran protein dalam invensi ini dibuat dengan menggunakan bahan yang terdiri dari 4-6% tepung ikan, 4-6% bungkil kelapa, 4-6% bungkil gluten jagung, 4-6% bungkil daging dan tulang, dan 4-6% bungkil kacang kedelai. Komposisi optimal yang diperoleh untuk produksi Lactobacillus plantarum TSD-10 pada invensi ini adalah 1-2% glukosa, 3-4% molase, 7-8% campuran protein, dan 0,3-0,5% campuran mineral.</t>
  </si>
  <si>
    <t>PROSES PEMISAHAN HTPB BERDASARKAN UKURAN BERAT MOLEKUL DENGAN MEMBRAN FILTRASI</t>
  </si>
  <si>
    <t>Invensi ini berkaitan dengan proses untuk memisahkan HTPB (memiliki viskositas 1-100 cp) dengan filtrasi membran berlapis secara kontinyu dalam bentuk emulsi, dengan tahapan proses: mencampurkan HTPB dengan pelarut ke dalam kolom pencampur; mengatur temperatur kolom filtrasi; mengalirkan larutan HTPB dalam kolom filtrasi; memisahkan larutan HTPB bagian atas memiliki berat molekul rendah dan bagian bawah memiliki berat molekul lebih tinggi; dan memisahkan HTPB dari pelarut dengan pemisahan fasa; yang dicirikan dimana : mencampurkan larutan HTPB dengan pelarut larut sebagian dalam HTPB; larutan HTPB dilewatkan spuyer untuk membentuk emulsi dengan ukuran 1-100 mikron; spuyer dapat satu lubang atau banyak lubang;membran filtrasi berbahan polivinil alkohol, polistirena atau amilum stearat; membran disusun berlapis terdiri dari membran pertama dan membran kedua; membran pertama memiliki ukuran pori 1-10 nm; membran kedua pada tahap c) memiliki ukuran pori 10-50 nm; dan pelarut sebagian dapat berupa alkohol (metanol, etanol, propanol, butanol) dan keton (metil etil keton). Membran filtrasi tersebut dapat berupa plat berpori berbentuk cakram dengan arah aliran aksial atau berbentuk tabung dengan arah aliran radial dari dalam tabung ke luar tabung. Produk HTPB yang diperoleh memiliki berat molekul 2500-3300 gram per mol.</t>
  </si>
  <si>
    <t>SISTEM PENYEMAIAN INTI HUJAN BUATAN MODEL BLASTING KE AWAN DENGAN ROKET TERINTEGRASI RADAR CUACA</t>
  </si>
  <si>
    <t>Invensi ini berkaitan dengan sistem penyemaian inti hujan buatan model blasting ke awan menggunakan roket yang terintegrasi dengan radar cuaca. Peluncuran roket (koordinat dam waktu terbang) terintegrasi dengan radar secara otomatis. Pengaturan akurasi sasaran roket dipandu dengan GPS dan dikontrol dari stasiun bumi. Roket dapat diluncurkan simultan atau tunggal, dapat dari launcher bergerak atau statis. Roket dapat diluncurkan pada siang hari atau malam hari. Roket dapat diluncurkan di laut maupun padat penduduk. Sistem keamanan roket dilakukan berlapis dengan menggunakan parasut ganda dan diberi lampu untuk penanda. Roket memiliki kemampuan menyemai pada ketinggian maksimal 12.000 kaki dengan beban inti semai hujan 1 (satu) kg, diameter 50 mm sampai dengan 100 mm.</t>
  </si>
  <si>
    <t>PROSES PEMBUATAN HYDROXYL TERMINATED POLYBUTADIENE (HTPB) SPESIFIKASI FUEL BINDER PROPELAN</t>
  </si>
  <si>
    <t>Invensi ini berkaitan dengan proses membuat Hydroxyl Terminated Polybutadiene (HTPB)spesifikasi fuel binder propelan yang memiliki kadar cis tinggi menggunakan katalis hidrogen peroksida dalam pelarut alkohol, melalui tahapan memasukkan pelarut alkohol ke dalam reaktor yang dilengkapi pengaduk dan jaket pemanas; memasukkan katalis hidrogen peroksida ke dalam reaktor; melewatkan butadien ke dalam kolom pemanas dengan temperatur 40oC; mencairkan gas butadien dari kolom pemanas ke dalam kolom pendingin yang memiliki temperatur -10 oC; mengukur berat kolom pendingin untuk menentukan banyaknya butadien; mengatur tekanan reaktor menjadi hampa udara; mengalirkan butadien ke dalam reaktor; menaikkan temperatur reaktor mencapai 110-120 oC; mengaduk campuran dalam reaktor pada temperatur 110-120 oC dan tekanan 300-350 bar; melanjutkan pengadukan pada temperatur rendah (30-60 oC); membuka kran udara pada reaktor sampai tekanan atmosferis; menambahkan air panas ke dalam reaktor sampai terbentuk dua lapisan; mengambil HTPB dari bagian lapisan atas; menambahkan pelarut benzena sampai membentuk dua lapisan; dan mengambil HTPB dari bagian lapisan atas sebagai produk hasil. Produk HTPB spesifikasi fuel binder propelan yang diperoleh memiliki kandungan cis minimal 30% dan fungsionalitas hidroksil 1,5-2,0.</t>
  </si>
  <si>
    <t>SISTEM OTOMATIS PELACAK OPTIK-RF WAHANA TERBANG</t>
  </si>
  <si>
    <t>Invensi ini dirancang untuk mendapatkan besaran sudut elevasi dan azimuth dari pelacak wahana terbang. Sistem ini menggunakan mode ganda dimana pelacakan pertama dilakukan dengan sistem kamera dan pelacakan berikutnya dilakukan dengan sistem frekuensi radio. Sistem kamera terdiri dari sebuah kamera dan pemroses gambar dimana sistem deteksi kuat sinyal frekuensi radio terdiri dari lima buah antena pengarah helical yang dipasang secara silang sudut melebar dan sebuah pemroses RF. Suatu algoritma dikembangkan untuk memproses gambar dan sinyal RF sehingga pelacakan yang berurutan tersebut bisa dilakukan dengan cepat dan akurat. Data elevasi dan azimuth dari motor mekanik yang diperoleh oleh sensor sudut atau rotasi kemudian disimpan pada memori dan ditampilkan di layar komputer.</t>
  </si>
  <si>
    <t>METODE UNTUK MEMISAHKAN HYDROXYL TERMINATED POLYBUTADIENE (HTPB) UNTUK BINDER PROPELAN KOMPOSIT</t>
  </si>
  <si>
    <t>Invensi ini berkaitan dengan metode untuk memisahkan HTPB (memiliki viskositas 1-50cp) dengan filtrasi membran bertingkat dan mengolah kembali sisa kolom atas dan sisa kolom bawah filtrasi dengan penambahan pelarut yang larut terbatas secara kontinyu memiliki tahapan, memasukkan HTPB ke dalam kolom filtrasi membran bertingkat; mengalirkan HTPB yang tidak lolos dari membran pertama ke kolom pencampur; mengalirkan HTPB yang lolos membran pertama dan tidak lolos membran kedua ke kolom produk hasil; mengalirkan HTPB yang lolos membran kedua ke kolom pencampur; menambahkan pelarut yang larut terbatas dalam HTPB ke dalam kolom pencampur; mengalirkan pelarut yang larut terbatas dalam HTPB ke kolom pencampur; mengalirkan HTPB dari kolom pencampur ke kolom filtrasi membran bertingkat kembali; dan membuang HTPB sisa dari kolom filtrasi membran kedua. Membran filtrasi dalam proses pengambilan kembali dan pemisahan HTPB berbahan polivinil alkohol, polistiren atau amilum stearat. Membran pertama memiliki ukuran pori 1-10 nano, membran kedua memiliki ukuran pori 10-50 nm. HTPB sisa dari proses pemisahan mencapai maksimal 5%. Membran filtrasi bertingkat dapat berupa plat berpori berbentuk cakram dengan arah aliran aksial dan berbentuk tabung dengan arah aliran radial dari dalam tabung ke luar tabung. Produk HTPB yang diperoleh dicirikan memiliki berat molekul 2500-3500 gram/mol dan viskositas 5 cp.</t>
  </si>
  <si>
    <t>SUATU ALAT UNTUK MELACAK WAHANA TERBANG MENGGUNAKAN TIGA BUAH SENSOR PANAS YANG DIPUTAR</t>
  </si>
  <si>
    <t>Invensi ini dirancang untuk mendapatkan suatu alat petacak dan penjejak (seeker) yang ditempatkan pada rudal_ yang bekerja dengan cara mendeteksi panas yang dihasilkan dari wahana terbidik. AIat ini menggunakan 3 buah teleskop yang disusun sedemikian rupa sehingga mempunyai bidang pandang dan cakupan kerja yang relatif Iuas di mana fensa-lensanya sensitif meneruskan sinar infra merah menengah dan mempunyai sensor thernopiTe yang merespon terhadap sinar tersebut. Dengan mefiJcaca sinyal elektroni-k kel-uaran dari thernopiTe pada setiap tefeskop, dan pada saat yang bersamaan membaca posisi sudut saat alat berputar, prosesor akan menentukan di lokasi mana wahana terbidik berada. Data Iokasi wahana terbidik akan diteruskan o.Ieh prosesor ke pengendali terbang yang kernudian digunakan untuk menggerakkan rudal.</t>
  </si>
  <si>
    <t>Makanan Kering Berbentuk Lembaran Berbahan Baku Pisang Matang Dan Proses Pembuatannya</t>
  </si>
  <si>
    <t>Invensi ini berkaitan dengan produk pangan berupa makanan ringan berbentuk lembaran berbahan baku pisang matang. Produk makanan ringan berbentuk lembaran berbahan baku utama pisang matang terbuat dari pisang matang pisang matang sebanyak 80-85% berat, putih telur sebanyak 13-19% berat, dan tricalsium fosfat 0,1-0,25%, dibuat dengan tahapan: pemilihan pisang matang, pengupasan, pengecilan ukuran, pembuburan, pembentukan layer/lembaran diatas loyang, pengeringan dengan cabinet dyer, pemotongan lembaran ukuran 8 x 10 cm, pengemasan dengan aluminium foil, dan penyimpanan pada suhu ruang. Produk menurut invensi ini memiliki keunggulan yaitu merupakan makanan ringan berbasis buah-buahan khususnya pisang berbentuk lembaran yang bergizi dan berenergi tinggi.</t>
  </si>
  <si>
    <t>Alat Untuk Mencetak Cocopot</t>
  </si>
  <si>
    <t>Invensi ini berhubungan dengan suatu alat untuk mencetak 5 cocopot lebih khususnya berupa alat untuk mencetak cocopot berbahan dasar serbuk sabut (cocodust), yang terdiri dari Cetakan (cavity) (1) yang ditumpu oleh meja dudukan cetakan (2) yang dilengkapi dengan pengungkit (ejector) (3) berbentuk disk pada bagian tengah sumbu cetakan. Pada bagian atas cetakan (cavity) (1) terdapat penekan (core) (4) yang ditumpu oleh pelat pengepres (5) dengan menggunakan sambungan baut, dan dilengkapi dengan poros pengait (6) untuk menarik poros pengarah/stopper pengungkit (ejector) (3c). Pelat pengepres (5) dihubungkan menggunakan sambungan ulir dengan poros pengepres tenaga hidrolik (7) yang ditumpu oleh pelat dudukan pengepres (8) . Pelat dudukan pengepres (8) dan meja dudukan cetakan (2) dihubungkan dengan kerangka (9) menggunakan sambungan baut dan las.</t>
  </si>
  <si>
    <t>Metode Deteksi Penyakit Sigatoka Kuning Pada Pisang</t>
  </si>
  <si>
    <t>Invensi ini bertujuan untuk pengembangan protokol metoda deteksi penyakit sigatoka kuning pada pisang secara cepat, spesifik, dan sensitif dengan membuat pasangan primer atau marka spesifik dari daerah ITS untuk deteksi M. musicola, dan optimasi reaksi PCR terhadap pasangan primer spesifik tersebut. Pengembangan protokol metode deteksi ini dilakukan dengan beberapa tahapan, yaitu isolasi spora tunggal, ekstraksi DNA, amplifikasi DNA, sekuensing DNA, pengujian spesifisitas, pengujian sensitivitas, dan pengujian di lapangan. Hasil optimasi reaksi PCR yang dilakukan adalah sebagai berikut: 1 siklus dengan suhu 95°C selama 3', diikuti dengan 35-45 siklus dengan suhu 95°C selama 30", annealing 55°C selama 30", dan 72°C selama 1' serta 1 siklus dengan suhu 72°C selama 10'. Campuran reaksi PCR adalah: 1 μL template; 2,5 μL buffer yang mengandung MgC12 dengan konsentrasi 1-3 mM; 2,5 μL dNTPs dengan konsentrasi 600 μL; 0,5 μL primer spesifik dengan konsentrasi 10 mM; 0,2 μL Taq DNA polimerase; 0,5 μL DMSO, dan water sampai volume 25 μL. Uji sensitifitas menunjukkan bahwa konsentrasi DNA terkecil yang masih dapat terdeteksi adalah 0,0086 ng/pl. Suhu annealing yang dapat digunakan adalah 50° sampai 59,2°C, dimana suhu 55°C merupakan suhu annealing optimal untuk protokol yang sudah dikembangkan.</t>
  </si>
  <si>
    <t>Metoda Peningkatan Suhu Krisis Nol Pada Superkonduktor MgB2</t>
  </si>
  <si>
    <t>Invensi ini berupa suatu metoda untuk meningkatkan nilai kritis nol (Tcz) pada superkonduktor MgB2 yang dilakuan dengan cara penambahan SiC, dan atau dengan cara pengerolan (rolling) serbuk MgB2, dimana metoda dengan penambahan serbuk SiC pada serbuk MgB2 yang kemudian dipres dalam bentuk pellet menghasilkan Nilai Tcz naik sebesar 10 K, sedangkan metoda dengan cara pengerolan (rolling) serbuk MgB2 yang terleblh dulu dimasukan ke dalam tabung, stainless steel, menghasilkan Nilai Tcz naik sebesar 15 K, kedua metoda ini tidak bisa dilakukan pada satu sampel penggabungan kedua metoda ini justru menyebabkan nilai Tcz menjadi menurun. Suhu kritis superkonduktor material yang terbentuk pada kedua metoda telah dianalisis nilai resistivitasnya terhadap suhu.</t>
  </si>
  <si>
    <t>Extruder Pasta Bertingkat Untuk Produksi Pasta (Mie, Makaron, Dan Beras Buatan Dll)</t>
  </si>
  <si>
    <t>Invensi ini berhubungan dengan mesin pencetak adonan atau extruder pasta bertingkat digunakan untuk produksi pasta (mie, makaroni, atau beras buatan dan lain lain). Mesin pencetak adonan atau extruder pasta jenis ini mempunyai efisiensi paling tinggi dibandingkan dengan extruder pasta tingkat 1, dimana perawatannya, dan pengoprasiannya mudah.
Keunggulan lain dari mesin pencetak adonan atau extruder pasta bertingkat ini, yaitu dapat memproduksi produk pasta (mie, makaroni, dan beras buatan, dan lain lain) sekaligus jalan langsung jadi dalam satu line. Dan tidak seperti mesin pencetak adonan atau extruder pasta yang tidak bertingkat, dimana adonan pasta yang berbahan baku non terigu atau lokal
bisa menjadi produk pasta setelah 2 (dua) kali bolak-balik diproses pada mesin pencetak adonan atau extruder pasta. Dimana mesin pencetak adonan atau extruder pasta bertingkat
ini terdiri dari : motor listrik, belt atau tali kipas, gear box atau kotak roda gigi, gear roda atau roda gigi, pengaduk adonan tingkat 1, screw atau pisau tingkat 1, mur dies atau cetakan tingkat 1, dies atau cetakan tingkat 1, cutter atau pisau pemotong tingkat 1, as penghubung, pengaduk adonan tingkat 2, screw atau pisau tingkat 2, dies atau cetakan tingkat 2, dan corong mie. Mesin pencetak adonan atau extruder pasta bertingkat ini dicirikan dengan adanya suatu as bertingkat 2, screw atau pisau dan pengaduk adonan, serta dies atau cetakan bertingkat 2.</t>
  </si>
  <si>
    <t>PIRANTI PENERANGAN YANG DILENGKAPI DENGAN PERANGKAT PENGISIAN ULANG ALAT ELEKTRONIK</t>
  </si>
  <si>
    <t>Invensi ini berkaitan dengan suatu piranti penerangan yang dilengkapi dengan perangkat pengisian ulang alat elektronik. Piranti ini secara umum terdiri dari perangkat pengisian ulang baterai dengan sistem kelistrikan yang meliputi konektor AC, adaptor, dan step-down; perangkat pengisian ulang telepon genggam yang meliputi regulator dan konektor standar USB female tipe A; perangkat inverter lampu senter LED yang meliputi modul inverter dan konektor standar stopkontak DC; perangkat senter yang meliputi rangkaian step-up dan dua buah modul led; perangkat inverter AC meliputi rangkaian inverter yang berfungsi mengubah tegangan DC 6 Volt ke AC 220 Volt dan konektor konektor inlet AC; dan baterai kering 6 Vdc 4 Ah.</t>
  </si>
  <si>
    <t>METODA PEMBUATAN SUPERKONDUKTOR MgB2</t>
  </si>
  <si>
    <t>Invensi ini berupa suatu metoda pembuatan superkonduktor magnesium diboride (MgB2) dengan nilai suhu kritis. Superkonduktor magnesium diboride (MgB2) dalam invensi ini memiliki suhu kritis 43K, yang merupakan suhu kritis yang lebih tinggi dari konvensional superkonduktor magnesium diboride (MgB2) yang memiliki suhu kritis 39K. Dalam invensi ini ditemukan adanya peningkatan 4K pada suhu kritis superkonduktor magnesium diboride (MgB2). Pembuatan material superkonduktor ini merupakan reaksi padatan dari serbuk magnesium (Mg), boron(B) dan/ tanpa CNT (Carbon Nanotubes)/SiC (Silikon Karbon)dan memakai metoda PIT dimana Stainless Steel SS304 dipakai sebagai tabungnya. Suhu kritis superkonduktor material yang terbentuk telah dianalisis nilai resistivitas-nya terhadap suhu. Selain itu telah dianalisis juga struktur kristal yang terbentuk dengan memakai XRD.</t>
  </si>
  <si>
    <t>Starter Mokaf dan Proses Pembuatannya</t>
  </si>
  <si>
    <t>Invensi ini bertujuan untuk menyediakan produk starter mokaf berbentuk serbuk berupa biakan bakteri asam laktat untuk mempercepat proses fermentasi singkong untuk menjadi produk tepung mokaf. Produk starter menurut invensi ini memiliki formula sebagai berikut : bakteri asam laktat yaitu Pediococcus pentosaceus strain PC35 sebesar 1,25 x 108 cfu/g, larutan perendam yang terdiri dari kultur cair sebanyak 8-15 % volume, gula pasir 3-7 % volume, gula merah 3-7 % volume, pati murni 0,5-2 % volume dan bahan pengisi berupa tepung singkong dengan tingkat kehalusan 60 mesh. Perbandingan bahan pengisi dan larutan perendam 1:1,5. Proses pembuatan produk starter serbuk berupa biakan bakteri asam laktat terdiri dari tahapan : membuat kultur cair dengan menumbuhkan bakteri asam laktat dalam media de Man, Rogosa and Sharpe (MRS) broth; membuat larutan perendam untuk membiakkan bakteri yang terdiri dari gula pasir, gula merah, dan pati murni; menambahkan bahan pengisi; melakukan inkubasi selama 3 hari pada suhu 37 °C dalam kondisi fakultatif anaerob, melakukan pengepresan, pengeringan suhu 40 °C selama 6-8 jam, melakukan penepungan dan pengayakan starter mokaf dengan tingkat kehalusan 40 mesh. Populasi BAL pada starter mokaf menurut invensi ini adalah 1,25.108 cfu/g dan efektif untuk fermentasi ubi kayo selama 12 jam.</t>
  </si>
  <si>
    <t>SISTEM KALIBRASI ALAT PENGUKUR TINGKAT KEBISINGAN DENGAN MENGGUNAKAN RUANG KECIL TANPA GEMA</t>
  </si>
  <si>
    <t>Invensi ini berhubungan dengan suatu sistem yang dipakai untuk mengkalibrasi suatu alat pengukur tingkat kebisingan (APTK), dimana slstem itu terdiri dari suatu pembangkit frekuensi (1), penguat daya (2), alat ukur teqangan (3), pengeras suara (4) tabung penghubung akustik (5), kalibrator akustik (6), ruang kecil tanpa gema atau RKTG (7), alat pengukur tingkat kebisingan atau APTK (B), kamera (9) layar monitor (10), komputer (11), dan alat bantu (L2) untuk menghubungkan komunikasi seluruh sistem dan untuk menempatkan sumber elektrik, kalibrator akustik beserta kabel-kabel penghubung, dan komputer, sehingga membuat seluruh sistem dapat berfungsi secara terintegrasi. Sistem ini dilengkapi dengan kamera pemantau dan layar monitor sehingga harga kalibrasi dari sibtem tersebut dapat dibaca tanpa harus membuka dan menutup RKTG (7).</t>
  </si>
  <si>
    <t>PENGERING BERBAHAN BAKAR BIOGAS UNTUK PRODUK PERTANIAN</t>
  </si>
  <si>
    <t>Suatu pengering berbahan bakar biogas untuk produk pertanian memanfaatkan panas yang dihasilkan dari gelombang inframerah, dimana gelombang inframerah ini dihasilkan oleh pemanas (66) yang mendapatkan energi dari bahan bakar yang berasal dari biogas, yang dicirikan dengan: lubang nosel aliran bahan bakar (1.1) yang diperluas diameternya menjadi ukuran 2 mm – 3 mm sebagai saluran gas; selongsong udara (4) yang memiliki bukaan/inlet udara (4.1) sebesar dengan lebar 2 sampai dengan 26 mm dan panjang 56,25 mm. Pembesaran ukuran lubang nosel aliran bahan bakar (1.1) dan modifikasi bukaan (4.1) selongsong udara (4) menurut invensi ini didasarkan pada nilai kalor bakar (heating value) pada biogas lebih kecil jika dibanding dengan LPG. Heating value biogas = 22,7 MJ/kg , LPG = 54 54 Mj/kg sehingga untuk dapat membakar pembakar (66), maka diperlukan lubang nosel aliran bahan bakar (1.1) yang lebih besar.</t>
  </si>
  <si>
    <t>METODE UNTUK MENINGKATKAN KAPASITAS KOMUNIKASI ANTAR MIKROKONTROLLER</t>
  </si>
  <si>
    <t>Invensi ini menyajikan suatu metode untuk meningkatkan kapasitas komunikasi antar mikrokontroller atau mikroprosesor menggunakan algoritma yang dijelaskan dalam invensi ini sehingga pin digital yang terdiri dari minimal 8-bit atau 8-pin dan pin Ground (GND) dapat dimanfaatkan untuk mengirim data ke banyak mikrokontroller sekaligus dengan besar data hingga 32 bit tanpa menggunakan perangkat keras tambahan lagi. Invensi ini digunakan untuk mengatasi keterbatasan input/output pada mikrokontroller dan kebutuhan transmisi data yang lebih dari 10 bit. Tipe data yang dapat digunakan adalah unsigned long integer, long integer, dan float. Sedangkan koneksi antar mikrokontroller yang dapat digunakan adalah paralel, seri, atau pohon. 32 bit data di ekstrak menjadi bilangan biner, selanjutnya dikirim secara seri melalui pin 8-bit oleh mikrokontroller pengirim. Pada mikrokontroller penerima, bilangan biner yang diterima melalui pin 8-bit di ubah kembali menjadi bilangan 32 bit dengan tipe data yang sama saat pengiriman. Invensi ini juga disertai suatu penanda/acknowledgement dan waktu tunggu yang memastikan bahwa data yang dikirim telah diterima oleh mikrokontroller yang dituju.</t>
  </si>
  <si>
    <t>Metode Produksi Implan Tulang Baja Tahan Karat 316L Berbahan Feronikel</t>
  </si>
  <si>
    <t>Suatu rangkaian produksi implan tulang baja tahan karat 316L yang dapat digunakan dalam membantu rekonstruksi tulang akibat distorsi terutama karena faktor kecelakaan. Produksi implan tulang ini melibatkan penggunaan metode investment casting dengan keramik berbasis zirkon-silikat dan mulit-silikat. Pemaduan material menggunakan bahan dasar feronikel dengan penambahan dupleks 2205 serta bahan pemadu minor. Proses akhir diikuti dengan proses perlakuan panas disertai pendinginan kejut untuk menghasilkan material yang sesuai standar mutu medis internasional secara cepat, efisien, dan ekonomis.</t>
  </si>
  <si>
    <t>Sistem Pemurnian Air menggunakan Pedal Ultrafiltrasi</t>
  </si>
  <si>
    <t>Invensi ini berkaitan dengan sistem pemurnian air menggunakan membran ultrafiltrasi dengan "Pedal Kayuh" sebagai alat konversi daya dari manusia menjadi daya untuk pemompaan airnya. Sistem ini bekerja saat "pedal kayuh" dikayuh yang mana akan membuat poros pompa berputar sehingga dapat memompa air melewati membran ultrafiltrasi. Invensi ini menekankan aspek mudah dan murah dalam mengolah air keruh yang bersumber dari sungai, danau, limpasan air hujan, air banjir, dan sebagainya, menjadi air bersih maupun air baku untuk minum. Sistem ini sangat cocok untuk diaplikasikan di wilayah yang kekurangan air bersih dan masih kesulitan untuk mendapatkan listrik atau di wilayah yang sedang terjadi bencana alam. Sistem pemurnian air ini dilengkapi dengan sistem backwash yakni berfungsi untuk membersihkan membran ultrafiltrasi itu sendiri.</t>
  </si>
  <si>
    <t>PANEL KOMPOSIT KERAMIK ARMOR DAN METODE PEMBUATANNYA</t>
  </si>
  <si>
    <t>Suatu panel komposit keramik armor dan metode pembuatannya untuk menghasilkan panel komposit keramik armor dengan mmetode pembuatan panel komposit keramik armor yang efisien karena tanpa proses pemotongan pelat keramik armor. Panel komposit keramik armor yang kuat dan ringan telah 10 dihasilkan untuk pelindung kendaraan tempur dimana struktur panel tersebut terdiri atas lapisan inti, lapisan pelindung atas, lapisan pelindung bawah dan lapisan pengikat dimana lapisan inti terbuat dari keramik alumina sesuai dengan paten sebelumnya Nomer ID P000065742. Metode pembuatan panel komposit keramik armor dengan proses VARI dilakukan didalam sebuah kantong vakum yang sisisisinya direkatkan dengan bahan perekat dengan proses sebagai berikut; material yang menjadi inti dan pelindung atau dapat disebut laminat komposit diletakkan pada sebuah cetakan berbentuk balok persegi panjang, kemudian dilakukan proses vakum dengan pompa vakum untuk menarik aliran material pengikat ke dalam material inti dan pelindung. Setelah lapisan-lapisan antara material inti, pelindung dan pengikat menyatu menjadi sebuah panel komposit keramik armor, pompa vakum akan menghisap sisa-sisa material pengikat yang masih tertinggal sehingga lapisan yang terbentuk memiliki ketebalan yang sama. Setelah resin menyatu dengan lapisan inti dan pelindung, panel komposit keramik armor dikeluarkan dari cetakan.</t>
  </si>
  <si>
    <t>METODE PENGENDALIAN KUALITAS UKURAN CIP SENSOR</t>
  </si>
  <si>
    <t>Invensi ini berupa suatu metode pengendalian kualitas ukuran cip sensor dengan cara menggunakan teknik pengambilan dan pemrosesan gambar dengan tahapan yang terdiri dari; mengambil gambar dengan latar yang kontras, di mana gambar terakuisisi mencakup seluruh area cip; mengukur skala antara jarak aktual dengan jarak dalam piksel; mengkonversi gambar dari format awal RGB ke format grayscale; mengkonversi gambar dari format grayscale ke biner; mengoperasikan teknik Morpologi terhadap gambar biner; mendeteksi koordinat dari sudut-sudut cip; menghitung ukuran cip (Panjang dan Lebar) berdasarkan koordinat-koordinat tersebut; dan mengkonversi dari jarak piksel ke jarak aktual. Dari metode ini diperoleh hasil pengukuran dengan presisi tinggi setelah di bandingkan dengan pengkuran secara manual. Oleh karena itu, invensi ini bisa di pakai untuk pengendalian kualitas ukuran cip dengan cepat dan massal, serta akurasi yang tinggi.</t>
  </si>
  <si>
    <t>Metode Penginderaan Spektrum Sinyal Radio</t>
  </si>
  <si>
    <t>Invensi ini berupa suatu metoda penginderaan spektrum radio dengan tahapan terdiri dari mengambil deretan sampel sinyal dijital sejumlah N dari keluaran analog to digital converter (ADC), yang dinyatakan sebagai: r=[r1 r2 … rN]; melakukan operasi fast fourier transform (FFT) pada sampel keluaran ADC; menghitung nilai kurtosis dari bagian real dan bagian imajiner; menghitung nilai test statistic (T); dan membandingkan nilai test statistic (T) dengan threshold sehingga didapatkan keputusan dengan batasan bila lebih besar dari threshold λT terdapat sinyal pada sampel yang diamati dan bila kurang dari threshold lT  dinyatakan tidak terdapat sinyal. Untuk  menetapkan threshold λT   dengan cara melakukan kalibrasi derau dengan melakukan perhitungan test statistic (T) pada saat kondisi tidak terdapat sinyal yang dilakukan sejumlah minimal untuk 1000 kali; dan kemudian merata-ratakan nilai test statistic (T) untuk mendapatkan threshold  λT.
(Gambar 2)</t>
  </si>
  <si>
    <t>Metode Untuk Mengidentifikasi Hewan Asal Di Dalam Produk Makanan Berdaging</t>
  </si>
  <si>
    <t>Pada invensi ini sekuen barcode DNA produk makanan yang tersimpan dalam bentuk label QR Code DNA dipindai oleh perangkat bergerak berkamera. Gambar kemudian didekode oleh aplikasi menjadi sekuen DNA produk, dan selanjutnya akan dibandingkan dengan kepustakaan sekuen barcode DNA hewan-hewan layak dikonsumsi, yang tersimpan dalam memori internal perangkat. Pasangan sekuen DNA dengan tingkat kemiripan minimal 95%, akan mengindikasikan hewan asal yang menjadi bahan pembuat produk makanan tersebut.</t>
  </si>
  <si>
    <t>METODE PENGUKURAN TINGKAT KECACATAN PADA PERMUKAAN CIP SENSOR</t>
  </si>
  <si>
    <t>Invensi ini berupa suatu metode pengujian tingkat kecacatan permukaan bantalan cip dengan menggunakan metode pemrosesan citra dengan cara mendeteksi titlk-titik kecacatan pada permukaan bantalan cip sensor. Langkah-langkah yang terdiri dari memisahkan bagian bantalan permukaan cip sensor dengan bagian permukaan diluar bantalan cip dengan cara menggunakan metode klasterisasi K-means; dilanjutkan proses kedua yaitu melakukan ekstraksi kecacatan dengan menggunakan metode Gabor beragan arah menggunakan kernel sebesar 25 piksel, lebih disukai menggunakan delapan arah; dan dilanjutkan dengan tahap ketiga yaitu pendeteksian tepi dengan menggunakan metode Canny; dan diakhiri dengan tahap keempat yaitu mengukur jumlah kecacatan pada setiap titlk citra yang terdeteksi. Memutuskan kualitas cip sensor diterima atau ditolak dengan merujuk pada hasll perhitungan jumlah piksel yang terdeteksi cacat dengan toleransi kecacatan sebesar 25% dari area pernukaan bantalan cip sensor.</t>
  </si>
  <si>
    <t>KOLIMATOR NEUTRON BERBASIS CYCLOTRON UNTUK BORON NEUTRON CAPTURE THERAPY</t>
  </si>
  <si>
    <t>Kolimator neutron berbasis cyclotron untuk sistem BNCT, dibuat dari bahan dasar masing-masing komponen yang dipilih berdasarkan karakteristik fisisnya masing-masing. Selain itu, telah diperoleh dimensi yang tepat melalui simulasi menggunakan perangkat lunak MCNPX. Parameter yang dijadikan tolok ukur adalah fluks neutron epitermal yang dihasilkan dari proses moderasi didalam kolimator. Desain kolimator hasil optimasi tersusun atas moderator aluminium setebal 39 cm, 8,2 cm litium fluoridesebagai filter neutron cepat, 0,5 cm boron carbidesebagai filter neutron thermal. Masing-masing bagian aperture, reflektor, dan perisai gamma tersusun atas bismuth, timbal, dan timbal fluoride. Fluks neutron epithermalyang dihasilkan oleh desain kolimator hasil optimasi sebesar 2,83×109n/cm2s dan telah memenuhi seluruh parameter fluks neutron yang sesuai untuk sistem BNCTyang ditetapkan oleh IAEA.2530</t>
  </si>
  <si>
    <t>PAPAN KOMPOSIT DARI SERAT ALAM SEBAGAI MEDIA TANAM VERTIKAL</t>
  </si>
  <si>
    <t>Invensi ini berhubungan dengan papan komposit dari serat alam sebagai media tanam vertikal yang ramah lingkungan sebagai solusi dari upaya untuk mengembalikan dan atau menyediakan lingkungan hijau di tengah keterbatasan lahan. Invensi ini mengembangkan teknologi pemanfaatan serat kelapa atau serat bambu atau serta akar pakis sebagai papan komposit untuk modul media tanam vertikal. Menciptakan produk modul media tanam vertikal yang ramah lingkungan dan ekonomis dengan meningkatkan nilai tambah dari produk ikutan industri pengolahan kelapa dan bambu yang selama ini belum dimanfaatkan secara optimal. Keunggulan pemanfaatan serat alam dibandingkan serat sintetis maupun plastik, antara lain bersifat terbaharukan, ramah lingkungan, bisa didaur ulang, tidak berbahaya bagi lingkungan dan kesehatan, memiliki sifat mekanis lebih baik, tidak menyebabkan abrasi pada alat, densitas yang lebih rendah, serta harganya lebih murah.</t>
  </si>
  <si>
    <t>Karbon Aktif Dari Limbah Lindi Hitam Tandan Kosong Kelapa Sawit</t>
  </si>
  <si>
    <t>Invensi ini berkaitan dengan proses pembuatan material karbon aktif dari air limbah lindi hitam. Tahapan – tahapan yang dilakukan yaitu memasukkan lindi hitam ke dalam bejana kemudian menambahkan PACl; mengaduk campuran; melakukan pengadukan lambat; mengendapan hasil pengadukan; memisahan endapan dan filtrat; mengeringkan endapan; menyeragamkan endapan; melakukan karbonisasi; mengaktivasi karbon; dan menguji adsorpsi karbon aktif; memisahkan filtrat metilen biru dan endapan. Karbon aktif hasil invensi ini mampu mengadsorpsi metilen biru 141,36 ppm dengan persentase dekolorisasi mencapai 70,68%.</t>
  </si>
  <si>
    <t>Pupuk Organik Hayati Cair Dan Proses Pembuatannya</t>
  </si>
  <si>
    <t>Invensi ini berhubungan dengan suatu pupuk organik hayati cair yang terdiri dari konsorsium bakteri starter dan bahan media serta proses pembuatannya. Isolat bakteri starter yang digunakan terdiri dari Bacillus sp., Pseudomonas sp., Burkholderia sp., Brevundimonas sp., dan Brucellaceae sp. Bahan pembuatan pupuk organik hayati dalam invensi ini terdiri atas air mineral, starter bakteri sebanyak 1,5-2,5%, tauge sebanyak 5-7%, gula merah sebanyak 2,5-4%, pakan ikan sebanyak 2,5-4%, tepung jagung sebanyak 2,5-4%, agar-agar sebanyak 0,04-0,06%, telur ayam sebanyak 0,3-0,4%, dedak sebanyak 2,5-4%, molase sebanyak 5-7%, air kelapa muda sebanyak 3-4%, TSP/kapur sebanyak 0,75-1,5%, dan asam humat sebanyak 0,05-0,15%. Proses pembuatan pupuk organik hayati cair menurut invensi ini terdiri dari beberapa tahapan, yaitu persiapan starter bakteri; pembuatan larutan ekstrak tauge, larutan gula dan larutan tepung dan mencampur ketiganya menjadi campuran bahan I; pembuatan larutan yang terdiri dari telur ayam, agar-agar, TSP/kapur, air kelapa muda dan asam humat dalam air mineral, kemudian menambahkan campuran bahan I ke dalam larutan tersebut menjadi campuran bahan II; menambahkan starter bakteri ke dalam campuran bahan II dan melakukan fermentasi dalam fermentor selama 3-4 minggu pada suhu ruang dengan pengadukan semi otomatis; dan mengemas pupuk organik hayati ke dalam wadah berbentuk botol atau jerigen.</t>
  </si>
  <si>
    <t>Metoda Dan Alat Untuk Mengendalikan Sudut Putaran Motor DC</t>
  </si>
  <si>
    <t>InvensI ini berupa metode dan alat untuk mengendalikan putaran motor DC Brushless yang digunakan pada lengan robot sehingga putaran motor DC dapat dikendalikan menjadi sudut tertentu sesuai yang dikehendaki, metode yang digunakan dalam invensi ini dengan langkah-langkah memasang sensor posisi dalam kondisi satu poros dengan shaft motor DC Brushless, merekam nilai sudut yang diinginkan pengguna melalui komputer, merekam data dari sensor posisi, memberikan sinyal trapesoidal PWM (Pulse Width Modulation) pada rangkaian pengendali kecepatan putaran motor DC; dengan perwujudan alat terdiri dari sebuah kontroller berupa rangkaian elektronika yang didalamnya terdapat mikrokontroller sebagai perekam nilai sudut yang diinginkan; pengatur putaran sudut; pengatur kecepatan motor DC Brushless.</t>
  </si>
  <si>
    <t>METODE DAN ALAT UNTUK MEMBUAT NICKEL PIG IRON</t>
  </si>
  <si>
    <t>Invensi ini berkaitan dengan suatu metode dan alat untuk membuat Nickel Pig Iron, khususnya berupa suatu proses untuk membuat Nickel Pig Iron, dimana peleburan bijih nikel laterit menggunakan tungku kupola dengan udara panas yang ditambhakan sejumlah katalis berupa senyawa mangan dioksida (MnO2) yang bersumber dari bijih mangan. Tungku kupola dengan udara panas yang digunakan untuk melebur bijih nikel laterit menjadi logam Nickel Pig Iron menurut invensi terdiri dari beberapa bagian utama diantaranya adalah tap hole (1), slag hole (2), tuyere (3), wind box (4), dan Metal Recuperator (5). Penggunaan Metal Recuperator, yang diletakan pada bagian atas tungku tersebut, mampu meningkatkan temperatur udara pembakaran hingga mencapai 300-500oC. Proses peleburan bijih nikel lateratif menggunakan tungku kupola dengan udara panas dalam invensi ini pellet/briket komposit. Sejumlah batu kapur dam katalis ditambahkan untuk memperoleh kandungan nikel yang tinggi dalam logam Nickel Pig Iron yang dihasilkan dari proses peleburan tersebut.</t>
  </si>
  <si>
    <t>METODE INDUKSI TANAMAN POLIPLOID DARI TUNAS PUCUK ARTEMISIA ANNUA L. MENGGUNAKAN ORIZALIN</t>
  </si>
  <si>
    <t>Invensi ini berhubungan dengan suatu metode induksi in vitro tanaman poliploid, khususnya yang berasal dari tunas pucuk Artemisia annua L., menggunakan orizalin. Hasil yang diperoleh dari metode induksi ini berupa tanaman poliploid yang mengandung kadar artemisinin yang tinggi yang tinggi dari tanaman diploidnya. Metode induksi tanaman poliploid khususnya yang berasal dari tunas pucuk in vitro Artemisia annua L. dimana tunas pucuk yang digunakan berumur 6-8 minggu kemudian diberi perlakuan orizalin dengan kadar dan lama perendaman yang berbeda. Tahapan metode induksi tanaman poliploid menurut invensi ini meliputi sterilisasi tunas pucuk A. annua L. dewasa yang tumbuh di lapangan, memperbanyak tunas pucuk A. Annua L., menginduksi poliploid tanaman A. annua L. hasil perbanyakan, menentukan LD-50, melakukan pengamatan pertumbuhan hasil induksi dengan orizalin setelah 3 kali subkultur, menganalisis tingkat ploidi dengan flowsitometer, menghitung jumlah kromosom, melakukan aklimatisasi serta melakukan pengamatan kerapatan dan ukuran stomata.</t>
  </si>
  <si>
    <t>METODA UNTUK MENGGERAKKAN KENDARAAN ELEKTRIK DENGAN MEMANFAATKAN SINYAL OTAK</t>
  </si>
  <si>
    <t>Invensi ini berhubungan dengan suatu metoda untuk menggerakkan kendaraan elektrik seperti kursi roda elektrik, dengan cara memanfaatkan sinyal otak yang diolah dalam empat tahap, diantaranya melakukan perekaman sinyal otak pasien, pra-pengolahan sinyal otak pasien, pengolahan sinyal otak pasien, dan klasifikasi sinyal otak pasien yang dimanfaatkan untuk mengontrol kendaraan elektrik yang dilengkapi dengan sensor jarak sebagai pengaman apabila terdapat pengahalang sehingga dapat bergerak maju, mundur, belok kanan, dan belok kiri sesuai dengan yang diinginkan oleh pengendara. Invensi ini juga dilengkapi dengan stimulus berupa gambar empat kotak berwarna merah yang diletakkan pada bagian kanan untuk perintah belok kanan, kiri untuk perintah belok kiri, atas untuk perintah maju, dan bawah untuk perintah mundurpada tampilan layar komputer personal.</t>
  </si>
  <si>
    <t>METODE INDUKSI TANAMAN POLIPLOID DARI KULTUR TUNAS TALAS (Colocasia esculenta (L.) Schott) MENGGUNAKAN ORIZALIN</t>
  </si>
  <si>
    <t>Invensi ini berhubungan dengan suatu metode induksi tanaman poliploid secara in vitro dari kultur tunas talas (Colocasia esculenta (L.) Schott), khususnya talas Bentul, melalui metode perendaman dengan orizalin. Tahapan metode induksi tanaman poliploid menurut invensi ini adalah melakukan sterilisasi bonggol talas untuk menghasilkan kultur tunas talas Bentul, menginduksi poliploid tunas talas Bentul menggunakan orizalin, menganalisis tingkat ploidi dengan flowsitometer, menghitung jumlah kromosom, melakukan aklimatisasi serta menghitung jumlah stomata. Tanaman poliploid dari invensi ini ditentukan berdasarkan kerapatan stomata antara 60-200 stomata/mm2, panjang stomata antara 23- 40µm, lebar stomata 17-26 µm, dan berdasarkan analisis flowsitometer yang menunjukkan histogram dengan peak setidaknya 400.</t>
  </si>
  <si>
    <t>PROSES PEMBUATAN BESI OKSIDA SEBAGAI BAHAN BAKU BATERAI LISTRIK</t>
  </si>
  <si>
    <t>Suatu proses pembuatan besi oksida dalam bentuk α-Fe2O3 yang diperoleh dari pengolahan bijih besi berjenis magnetit (Fe3O4). Untuk mendapatkan α Fe2O3 dilakukan tahapan-tahapan sebagai berikut: menghaluskan bijih besi berjenis magnetit berukuran 0,5 cm – 1,5 cm dengan menggunakan penghancur, menggerus sampai ukuran 100 mesh dengan menggunakan penggerusan berjenis penggiling cakram, memisahkan konsentrat magnetit dengan menggunakan pemisah magnetik, memanggang bijih besi yang telah terpisah dengan suhu 300 - 500°C selama ± 2 jam, melarutkan hasil pemanggangan dengan HCl. Namun melarutkan dengan HCl dapat juga dilakukan tanpa melalui proses pemanggangan terhadap bijih besi magnetit. Mengendapkan filtrat hasil penyaringan dengan menggunakan amoniak pada pH ± 6-7 untuk mendapatkan residu berupa Fe(OH)2. Memanggang residu berupa Fe(OH)2 dengan menggunakan tungku muffle pada suhu 500°C. Hasil dari proses ini telah memenuhi standar untuk pembuatan katoda LiFePO4 pada baterai lithium yaitu serbuk α-Fe2O3 dengan kandungan Fe2O3 &gt; 90%.</t>
  </si>
  <si>
    <t>ANTENA PATCH FRAKTAL SEGITIGA MULTI-PITA</t>
  </si>
  <si>
    <t>Invensi ini berupa suatu antena patch fraktal segitiga multi pita yang dilengkapi dengan pencatu pandu gelombang koplanar dan bidang ground sebagian sehingga dapat meningkatkan jumlah resonan frekuensi kerja antena tersebut, dengan perwujudan terdirl dari substrat berbentuk plat persegi panjang dimana bagian depan antena yang menempel pada substrat tersebut terdiri dari bagian atas, bagian tengah, dan bagian bawah. Bagian atas tersebut berupa dua buah plat metalik kongruen berbentuk segitiga dengan salah satu sudut menghadap ke bawah, bagian tengah tersebut berupa satu buah plat metalik segitiga dengan salah satu sudut menghadap ke bawah dan bagian bawah tersebut berupa pencatu pandu gelombang koplanar yang dilengkapi dengan jalur transmisi pada bagian tengahnya, dan jalur ground berupa sepasang plat metalik kongruen berbentuk persegi panjang yang mengapit jalur transmisi, dimana bagian ujung bawah jalur transmisi dipasang konektor. Pada bagian belakang antena terdapat bidang ground yang dietsa sebagian.</t>
  </si>
  <si>
    <t>Polimer Biosida dengan Zat Aktif Cu dan Metode Pembuatannya</t>
  </si>
  <si>
    <t>Invensi ini bertujuan untuk mengembangkan produk senyawa biosida berbasis polimer yang memiliki keunggulan di bagian komposisi produk dan metode pembuatannya. Pada invensi ini, produk senyawa biosida berbasis polimer dari monomer stiren dan asam akrilat dihasilkan dari proses variasi komposisi monomer stiren. Komponen penyusun dari polimer biosida yaitu monomer stiren, asam akrilat, Cu2, a,a’-Azobisisobutyronitrile (ATBN), dan aquades. Metoda yang digunakan menurut invensi ini adalah polimerisasi miniemulasi. Produk yang dihasilkann menurut invensi ini dapat dimanfaatkan sebagai bahan dasar untuk mengatasi hama, bakteri, jamur, alga, dan jenis makhluk mikroorganisme yang dapat mempengaruhi material seperti: plastik yang berbau, degradasi polimer, fouling (antifouling pada marine coating).</t>
  </si>
  <si>
    <t>METODE UNTUK MENGUKUR KONSUMSI DAYA LISTRIK PADA JARINGAN LISTRIK TEGANGAN RENDAH</t>
  </si>
  <si>
    <t>Suatu metode dan alat untuk mengukur konsumsi daya listrik dengan suatu metode dan sistem untuk mengukur konsumsi daya listrik tegangan rendah 220 Volt dengan membuat suatu alat untuk mengukur konsumsi daya listrik secara kompak yang terkoneksi dengan jaringan global internet dimana terhubung dengan suatu server dengan konsep komputasi awan. Alat yang dipasang dapat dipasang pada beberapa titik pengukuran beban listrik secara bersamaan dan akan mengirimkan data hasil pengukuran langsung ke server tanpa menggunakan perekam data pada masing-masing alat. Dengan tidak adanya perekam data pada alat menghasilkan alat yang lebih sederhana, lebih kecil ukurannya, dan lebih kompak. Dengan sistem seperti ini maka didapatkan efisiensi dalam pemakaian perekam data dan penyimpanan data pengukuran dari semua alat yang terpasang akan ditangani oleh server komputer. Selain dari melakukan pengaturan dalam penyimpanan data, server komputer disini juga memberikan informasi secara waktu nyata, menvisualisasikan hasil pengukuran dalam bentuk grafis, dan menyediakan data hasil pengukuran dalam format dokumen CSV (Comma Separated Values) yang memungkinkan data diolah oleh aplikasi pengolahan data untuk mendapatkan informasi karakteristik beban listrik terhadap beban listrik yang diukur.</t>
  </si>
  <si>
    <t>METODE DAN ALAT PENGUJIAN KOROSI PIPA PADA SUATU INSTALASI PIPA</t>
  </si>
  <si>
    <t>Invensi ini berhubungan dengan suatu metode dan alat pengujian korosi pada sistem pemipaan menggunakan uap asam pekat. Proses pengujian pada invensi ini terdiri dari: mempersiapkan larutan asam pekat H2SO4 atau HCl, mengisi larutan asam pekat ke dalam labu erlenmeyer, meletakkan labu erlenmeyer ke dalam wadah penampung, mengisi air pada wadah penampung, meletakkan tangki air dan sensor level air ke wadah penampung, meletakkan pemanas air dan pengatur suhu ke wadah penampung, mempersiapkan rangkaian komponen pipa baja karbon berbentuk silinder, siku dan T tanpa dan dengan lapisan logam, membuat lubang pada sisi pipa yang telah ditentukan, menyusun rangkaian pipa secara tertutup di bagian ujung atasnya, mengoleskan lem silikon pada seluruh sambungan pipa, membuka bagian komponen pipa yang telah dilubangi, menggantungkan spesimen pelat baja karbon dengan berbagai lapisan logam yang berbeda, menutup lubang dengan lembaran silikon dan pipa PVC, merekatkan penutup lubang dengan pengait besi, menghubungkan rangkaian pipa dengan ujung atas labu erlenmeyer menggunakan pipa silinder, mengaitkan rangkaian pipa pada rangka besi, menghubungkan saklar sensor level dan pengatur suhu ke jala-jala listrik, mengisi tangki air dan mengaktifkan sensor level air, mengaktifkan saklar pengatur suhu. Proses pengujian korosi berlangsung untuk rentang waktu 24, 48, 72 jam dan seterusnya. (Gambar 1)</t>
  </si>
  <si>
    <t>ANTENA MIKROSTRIP PATCH ARRAY DENGAN CELAH UDARA</t>
  </si>
  <si>
    <t>Invensi ini berupa suatu antena mikrostrip patch array dengan celah udara (air gap) antara antena pengirim dan antena penerima, lebih khususnya berupa antena pengirim dan penerima bersifat identik yang terdiri dari delapan modul antena yang disusun array secara horizontal, dimana satu modul antena terdiri dari 4x8 patch array antena yang disusun secara vertikal dan horizontal; pencatuan satu modul antena dilakukan dengan menggunakan empat buah konektor untuk setiap susunan antena secara horizontal sebanyak 1x8 (submodul), dimana semua modul antena terhubung ke sumber catuan utama antena dengan menggunakan combiner atau divider, sehingga akan menghasilkan penguatan (gain) yang tinggi, lebar berkas (beamwidth) yang sempit; antena pengirim dan antena penerima diberi jarak berupa celah udara dengan jarak vertikal sejauh 10 mm, sehingga diperoleh nilai isolasi antara antena pengirim dan antenna penerima yang tinggi serta dengan bentuk yang ringkas (compact).</t>
  </si>
  <si>
    <t>Alat Pencekam Mekanik Benda Kerja Untuk Mesin Milling</t>
  </si>
  <si>
    <t>Invensi ini berhubungan dengan alat pencekam mekanik benda kerja untuk mesin milling yang terdiri dari : anak tangga pertama (a) yang memiliki penampang paling kecil dan ketinggian yang paling rendah dengan sudut kemiringan 90O (1.1), anak tangga kedua (b) yang memiliki penampang yang paling luas memanjang secara membujur dengan sudut kemiringan 90O (2.1) dan memiliki ketinggian lebih tinggi dari anak tangga pertama (a) yang digunakan sebagai penahan benda kerja agar tidak begeser kebelakang, dimana pada penampang tersebut disediakan lubang (2) menembus penampang dan memiliki ruang (2.1) yang berfungsi untuk menekan benda kerja apabila dimur-baut, anak tangga ketiga (c) yang memiliki penampang lebih besar dari anak tangga pertama (a), namun lebih kecil daripada anak tangga kedua (b) dan memiliki ketinggian paling tinggi, dimana ketiga anak tangga (a,b,c) tersebut merupakan satu bagian yang menyatu yang terbentuk oleh proses cetakan, dan proses milling yang dicirikan bahwa lubang (2) memiliki diameter 10 mm sampai 20 mm lebih disukai diameter 15 mm</t>
  </si>
  <si>
    <t>Sistem Pemantau Pergerakan Wahana Terbang 3 Dimensi Menggunakan Repeater Radar Bergerak Berbasis Pesawat Udara Tanpa Awak</t>
  </si>
  <si>
    <t>Invensi ini berkaitan dengan sistem pemantau pergerakan wahana terbang 3 dimensi sistem radar transponder menggunakan repeater radar yang diterbangkan dengan menggunakan pesawat udara tanpa awak atau UAV (Unmanned Aerial Vehicle). Invensi ini dirancang untuk meningkatkan daya jangkau dan mobilitas tinggi sistem radar transponder dengan menggunakan repeater yang diterbangkan dengan UAV pada koordinat yang sudah ditentukan. Secara umum sistem ini menggunakan repeater radar yang dibawa oleh UAV yang dilengkapi penerima GPS untuk mengetahui posisi koordinat pesawat. Sinyal pandu yang dipancarkan oleh stasiun radar kemudian diterima dan dipancarkan kembali secara otomatis oleh radar transponder pada wahana terbang yang dilacak. Sinyal Pandu dan sinyal GPS digabung dengan rangkaian elektronik dan dipisahkan kembali dengan menggunakan bandpass filter di stasiun radar. Kemudian sinyal pandu tersebut diterima oleh repeater UAV dan dipancarkan dikembali ke stasiun radar. Jumlah repeater UAV minimal tiga buah agar dapat melacak dalam koordinat 3 dimensi. Posisi repeater yang fleksibel serta dapat menjangkau ketinggian diatas tower antena statis dapat meningkatkan kualitas penerima dan pancaran sinyal radio.</t>
  </si>
  <si>
    <t>Frekuensi Adaptif Sinyal Pandu Untuk Radar Transponder Wahana Terbang</t>
  </si>
  <si>
    <t>Invensi ini berkenaan dengan pengaturan frekuensi sinyal pandu untuk radar transponder pada aplikasi pelacakan posisi wahana terbang, berdasarkan perubahan jarak. Sinyal pandu ini dibuat menggunakan komponen elektronik dan mikrokontroler dari kombinasi dua buah sinyal sinus yang berbeda frekeuensi dan amplitude. Salah satu sinyal untuk membuat frekuensi PRF (Pulse Repetition Frequency) dan yang lain untuk sinyal dasar secara kontinyu. Perubahan frekuensi ini secara otomatis dengan prosesor yang dapat beradaptasi terhadap perubahan jarak objek yang dideteksi. Saat jarak menjauh, maka frekuensi sinyal pandu akan mengecil, sebaliknya pada saat objek terdeteksi semakin dekat, maka frekuensi akan semakin besar yang diatur berdasarkan batas-batas tertentu supaya tidak terus-menerus berubah. Sistem ini dibuat dengan menggunakan mikrokontroler dan komponen elektronik untuk penguat dan untuk merubah sinyal dijital ke analog. Algoritma adaptif ini dilakukan pada prosesor radar yang juga berfungsi untuk menghitung jarak objek yang dideteksi. </t>
  </si>
  <si>
    <t>Integrasi Komunikasi Sistem Terminasi Penerbangan Dan Pengukuran Jarak Wahana Terbang Menggunakan Transponder Radio</t>
  </si>
  <si>
    <t>Invensi ini dirancang untuk membuat integrasi sistem pengukur jarak (radar transponder) dan komunikasi untuk sistem terminasi penerbangan (Flight Termination System) wahana terbang berdasarkan jarak yang diukur dengan menggunakan sebuah transponder radio. Sistem ini terdiri dari stasiun pengontrol dan transponder radio yang ditempatkan pada wahana terbang. Stasiun pengontrol berfungsi untuk mengukur jarak dan mengirim sinyal aktivasi yang berupa nada jamak ke transponder radio pada wahan terbang. Transponder radio berfungsi untuk menerima sinyal pandu dan sinyal nada jamak. Sinyal pandu untuk pengukuran jarak, sedangkan sinyal nada jamak untuk aktivasi metoda terminasi dengan menggunakan dekoder dan saklar. Penentuan aktivasi terminasi penerbangan berdasarkan jarak maksimum yang telah direncanakan. Invensi ini merupakan integrasi pengukur jarak dan komunikasi terminasi penerbangan menjadi sebuah sistem.</t>
  </si>
  <si>
    <t>Metode Perhitungan Indeks Ionosfer (T) Regional Indonesia</t>
  </si>
  <si>
    <t>Indeks T adalah indeks buatan (artificial) yang menyatakan respon lapisan ionosfer terhadap perubahan aktivitas matahari. Indeks ini digunakan untuk memprakirakan kemampuan lapisan ionosfer memantulkan  gelombang radio pada pita (band) frekuensi HF (High Frequency : 3 – 30 MHz), yang digunakan sebagai pedoman bagi operator komunikasi radio HF agar keberhasilan komunikasi radio menjadi maksimal. Saat ini yang tersedia adalah indeks T global. Untuk meningkatkan akurasi prediksi frekuensi HF khusus untuk wilayah Indonesia, maka diperlukan indeks T regional Indonesia. Metode untuk menentukan indeks T regional tersebut telah dibuat. Indeks T diturunkan dari hubungan linear antara frekuensi kritis lapisan ionosfer (foF2) dengan bilangan bintik matahari (smoothed sunspot number,  ). Hubungan tersebut dinyatakan dalam persamaan linier. Dari langkah-langkah yang telah dilakukan diperoleh 2 (dua) himpunan koefisien a dan b masing-masing untuk stasiun pengamatan ionosfer Biak (1°LS, 135°BT) dan Sumedang (6,91°LS, 107,83°BT.</t>
  </si>
  <si>
    <t>Aktifasi Sistem Terminasi Penerbangan Menggunakan Kode Perintah Suara</t>
  </si>
  <si>
    <t>Invensi ini dirancang untuk memberi perintah aktifasi sistem FTS (Flight Termination System) untuk wahana terbang melalui radio komunikasi dengan menggunakan suara perintah. Suara yang digunakan direkam pada memori di wahana terbang sebagai referensi. Aktifasi ini mempunyai parameter perintah suara tertentu dan pengucap perintah yang juga tertentu orangnya. Sistem ini terdiri dari dua bagian, yaitu di stasiun pemantau yang digunakan untuk mengirim perintah suara melalui mikrophone atau rekaman suara seperti suara referensi di wahana terbang melalui pemancar radio, bagian kedua adalah penerima perintah di wahana terbang untuk aktifasi. Penerima perintah tersebut terdiri dari radio penerima dan rangkaian elektronik dijital untuk melakukan indentifikasi suara dengan algoritma cross-correlation dengan suara referensi yang telah direkam. Jika suara perintah sama dan diucapkan oleh orang yang sama dengan referensi maka aktifasi FTS dapat berhasil.</t>
  </si>
  <si>
    <t>Sistem Pelacak Posisi Dan Kecepatan Peluncuran Roket Jamak Menggunakan Multi Frekuensi Transponder</t>
  </si>
  <si>
    <t>Invensi ini dirancang untuk memantau jarak dan kecepatan roket yang diluncurkan secara bergantian dengan peluncur tabung berbahan logam untuk versi pertahanan. Sistem ini menggunakan prinsip radar untuk mengukur jarak dan efek Doppler radio untuk mengukur kecepatan roket. Pada stasiun penerima terdiri dari sebuah radio pemancar untuk mengirim sinyal pandu dan beberapa radar penerima serta radio penerima untuk efek Doppler frekuensi radio sejumlah roket yang akan dilacak. Sebuah sistem prosesor didesain untuk memproses semua sinyal radar dan sinya Doppler untuk menghitung posisi dan kecepatan roket secara paralel. Hasil perhitungan jarak dan kecepatan roket ini disimpan pada memori dan ditampilkan di layar komputer.</t>
  </si>
  <si>
    <t>Pembuatan Poli Asam Laktat Menggunakan Katalis Timah Berpenyangga Mineral Liat</t>
  </si>
  <si>
    <t>Invensi ini berkaitan dengan proses pebuatan PLA dari asam laktat dengan menggunakan katalis timah (Sn) yang disangga pada bahan padat mineral liat. Proses tersebut terdiri dari mengeringkan asam laktat yang digunakan sebagai monomer menggunakan teknik destilasi pada suhu 100-150˚C dan tekanan atmosferik; menambahkan katalis timah yang disangga pada bahan padat mineral loat sebanyak 0,1-10% dari berat asam laktat; memanaskan asam laktat yang sudah ditambahkan katalis timah yang disangga pada bahan padat mineral loat untuk melangsungkan reaksi polimerisasi asam laktat yang dilakukan didakam reaktor yang dilengkapi dengan pengaduk dan pendingin pada rentang suhu 100˚C sampai 170˚C selama 6-24 jam dimana gas nitrogen dialirkan ke dalam reaktor selama proses reaksi berlangsung; memisahkan produk poli asam laktat dari katalis timah yang disangga pada bahan padat mineral liat yang terpakai dengan melarutkannya menggunakan sejumlah pelarut dengan perbandingan 1:1 (berat/berat) dengan 4-5 kali pencucian; dan mengeringkan prosuk poli asam laktat di dalam pengering pada suhu 40-70˚C selama 24 jam hingga diperoleh poli asam laktat bebas katalis. Penggunaan katalis timah yang disangga oleh bahan padat mineral liat ini dapat dipisahkan dari produk PLA dan digunakan kembali.</t>
  </si>
  <si>
    <t>FORMULA EFFERVESCENT DFA III UNTUK KESEHATAN TULANG BERBENTUK SEDIAAN GRANUL</t>
  </si>
  <si>
    <t>Invensi ini berhubungan dengan formula suplemen pangan berbahan aktif difruktosa anhidrida (DFA III) untuk kesehatan tulang yang diformulasi dengan bahan pembentuk effervescent dan kalsium laktat dalam sediaan berbentuk sediaan granul. Formula effervescent menurut invensi ini terdiri dari DFA III, Ca-laktat, NaHCO3, asam sitrat, asam tartrat, dan flavor. Proses pembuatan formula effervesce menurut invensi ini yaitu; pencampuran dan penggerusan DFA III dengan Ca-laktat dan NaHCO3; pengeringan dan pengadukan campuran DFA III setengah jadi; pengeringan asam sitrat dan asam tartrat; pencampuran dan penggerusan asam sitrat dan asam tartrat dengan campuran DFA III setengah jadi dan flavor; pengayakan formula effervescent; pengeringan serbuk formula effervescent; dan pengemasan serbuk granul effervescent DFA III. Produk yang dihasilkan berbentuk granul dengan dosis penggunaan sebanyak-banyaknya 10 gr/hari.</t>
  </si>
  <si>
    <t>Alat Penekan Fluida</t>
  </si>
  <si>
    <t>Invensi ini berupa suatu alat untuk menekan fluida yang berfungsi untuk menaikkan tekanan fluida (udara, biogas)terdiri dari; torak penekan yang bergerak naik-turundigerakkan oleh poros eksentrik dan poroseksentrik digerakkan oleh motor listrik sehingga fluida dalam silinder mengalami kenaikan tekanan,supaya tidak terjadi tekanan balik (back pressure) pada pipa saluran masuk dan keluar fluida dipasang katup searah (check valve),fluida ke luar dari alat penekan ditampung dalam bejana fluida, untuk menjamin keamanan operasi bejana fluida dilengkapi alat-alat sebagai berikut: katup pengaman (safety valve),dua unit pengendali tekanan (pressure control),dua unit pengukur tekanan (pressure gauge), pengendali tekanan dan laju massa biogas (fluid regulator), alat bunyi peringatan (horn),alatkondisi darurat (emergency)dan katup untuk mengalirkan gas dalam bejana, alat pengendali tekanan operasi motor listrik/alat penekan histerisnya 10%lebih tinggi dari tekananyang ditetapkan, alat pengendali untuk kondisi darut histerisnya 50% lebih tinggi dari tekanan yang ditetapkan,katup pengaman terbuka pada tekanan fluida 20% lebih tinggi dari tekanan yang ditetapkan, air kondensat dalam bejana dibuang melalui katup pembuang (drain valve).</t>
  </si>
  <si>
    <t>CHAMBER PENGUJIAN BAHAN SEMAI PENIPISAN ASAP</t>
  </si>
  <si>
    <t>Aerosol adalah kumpulan dari partikel-partikel kecil yang tersuspensi dalam medium gas. Contoh dari aerosol ini seperti asap, debu, kabut dan embun. Asap secara umum dianggap sebagai produk-produk gas dari proses pembakaran bahan organik. Kebakaran lahan dan hutan merupakan salah satu pemicu bertambahnya gas Karbon Dioksida (CO2) di udara. Kebakaran hutan dan lahan ini juga menyebabkan berkurangnya visibility di daerah tersebut sehingga dapat menghambat aktifitas penduduk. Tujuan dari invensi ini adalah untuk menciptakan suatu alat yang digunakan untuk pengujian bahan semai kabut asap yang tersusun oleh 2 ruangan yaitu ruangan treatmen dan ruangan kontrol . Asap akan dihasilkan dari generator asap kemudian diteruskan oleh sirkulator ke dalam chamber . Asap pada ruangan treatmen disemai dengan bahan s emai yang dikeluarkan melalui nozel, sedangkan asap yang berada pada ruangan kontrol tidak diberi perlakuan atau tidak disemai. Hasil pengujian pada kedua ruangan yang berupa data pengukuran nantinya dapat dibandingkan unt uk melihat perubahan visibility asap pada ruangan treatmen.</t>
  </si>
  <si>
    <t>PROSES PRODUKSI XILANASE YANG BERSIFAT TAHAN PANAS DAN TAHAN BASA UNTUK DIAPLIKASIKAN PADA INDUSTRI KERTAS</t>
  </si>
  <si>
    <t>Invensi ini berhubungan dengan proses untuk memproduksi xilanase tahan basa dan panas yang terbukti dapat diaplikasikan pada proses deinking di industri kertas. Fermentasi meliputi kultivasi mikroba dari satu galur bakteri Bacillus halodurans dalam media ekonomis campuran tongkol jagung, tepung ikan, dan garam-garam lainnya, dengan langkah-langkah yang dicirikan sebagai berikut: starter 8-10% (media stater awal adalah media yang terdiri dari Yeast Ekstrak 0,5%, Pepton 1%, KH2PO4 0,1%, Na2CO3 0,5%, dan dilanjutkan dengan fermentasi menggunakan media produksi atau fermentasi yang terdiri dari tepung ikan dengan kadar fosfor tinggi 1,75 gr/100 ml, garam teknis: NaCl 0,2%, CaCl2 0,01%, MgSO4 0,01%, KH2PO4 0,1%, Na2CO3 1%, konsentrasi tongkol jagung 4,36%, pH 9, temperatur 50-55°C, agitasi 100-150 rpm, dan lama waktu fermentasi 24-48 jam. Rekoveri enzim dilakukan dengan memisahkan tongkol jagung dari kultur bakteri dengan menggunakan sentrifugal, lalu pemisahan enzim dengan bakteri dengan menggunakan mikrofiltrasi.</t>
  </si>
  <si>
    <t>MEDIA DAN PROSES KULTUR JARINGAN KELAPA SAWIT DENGAN TINGKAT ABNORMALITAS IN VITRO RENDAH</t>
  </si>
  <si>
    <t>Invensi ini mengenai media dasar untuk proses kultur jaringan kelapa sawit (Elaeis sp.) yang terdiri dari : KNO3 500-2000 mg/L, sistein 2-50 mg/L, kasein hidrolisat 100 mg/L – 750 mg/L. Lebih lanjut invensi mengenai penggunaan media dasar sesuai dengan klaim 1 untuk proses kultur jaringan kelapa sawit genus Elaeis melalui pembentukan embrio somatik dari daun dengan tahapan proses sebagai berikut: a.induksi kalus, menggunakan media dasar pada klaim 1 dan zat pengatur tumbuh auksin berupa 2,4-D dengan konsentrasi 0.01 – 50 μM, b.induksi embrio dari kalus, menggunakan media pada klaim 1 dan zat pengatur tumbuh auksin berupa 2,4-D 0.01 – 50 μM dan BAP 0.01 – 50 μM, c. multiplikasi embrio, menggunakan media pada klaim dengan penambahan sukrosa 10-70 gr/L, d.induksi tunas, menggunakan media pada klaim dengan penambahan sukrosa 20-70 gr/L. e. induksi akar, menggunakan media pada klaim 1 dengan penambahan zat pengatur tumbuh NAA 0.01 μM - 50 μM, dan f. aklimatisasi, dilakukan setelah pembentukan akar lengkap dengan rambut akar dan warna akar sudah mulai mencoklat. Dengan adanya invensi ini dapat menghasilkan bibit tanaman kelapa sawit dengan tingkat abnormalitas in vitro yang rendah, kecil dari satu persen (&lt;1%).</t>
  </si>
  <si>
    <t>METODE DESTABILISASI KOLOID UNTUK PENIPISAN ASAP KEBAKARAN HUTAN DAN LAHAN</t>
  </si>
  <si>
    <t>Bencana asap atau kabut asap akibat kebakaran hutan dan lahan banyak terjadi di berbagai daerah di Indonesia. Bencana tersebut menyebabkan berbagai permasalahan/dampak negatif. Metode destabilisasi koloid dengan larutan elektrolit CaCl2 dalam invensi ini merupakan suatu metode baru dalam mengurangi atau menanggulangi asap, yang mudah dan murah penerapannya, serta lebih memungkinkan untuk penggunaan pada luar ruangan (outdoor), yang fokusnya untuk mengatasi asap kebakaran hutan dan lahan. Cara kerja dalam metode ini yaitu dengan menyemprotkan suatu larutan elektrolit menggunakan mist generator yang menghasilkan butiran-butiran cair dari larutan tersebut, yang kemudian ion-ion yang terdapat pada butiran-butiran cair tersebut akan mengganggu kestabilan partikel-partikel asap dan menyebabkan terjadinya koagulasi antara sesama partikel-partikel asap tersebut hingga mencapai ukuran yang cukup besar untuk jatuh ke permukaan bumi akibat gaya gravitasi bumi.</t>
  </si>
  <si>
    <t>METODE PELEPASAN BAHAN SEMAI UNTUK PENYEMAIAN ASAP PADA LAHAN LUAS MENGGUNAKAN SPRAYER DENGAN SISTEM PEMAMPATAN UDARA</t>
  </si>
  <si>
    <t>Metode pelepasan bahan semai untuk penyemaian asap pada lahan luas menggunakan sprayer dengan sistem pemampatan udara meliputi: a. mengalirkan larutan bahan semai yang diisikan dalam reservoir dengan bantuan katup pengatur solenoid (2), aliran ini dimana perlu dibantu dengan kompresor (1a) atau pompa (1b) melalui slang karet tahan tekanan dan bahan kimia (3), b. membuka dan mengatur laju aliran melalui katup pengatur solenoid (2) untuk menentukan besaran pancaran pada lubang sprayer (5a), c. mengatur pengatur laju alir (5b) pada pipa pancar (5) untuk menentukan besaran droplet yangn dipancarkan melalui lubang-lubang sprayer (5a), d. mengatur ketinggian tiang penyangga (4) dengan sistem teleskopis atau sistem hidrolis, disesuaikan dengan ketinggian penyebaran asap kebakaran atau polutan, dimana pipa pancar (5) dapat berputar kesegala arah angina (6), karena terletak pada ujung tiang (4a) sehingga pancaran atau droplet larutan bahan semai dapat menyebar sesuai dengan arah asap yang dominan, yang dengan demikian akan terjadi proses koagulasi asap oleh larutan bahan semai secara maksimal, dimana unit pelepasan bahan semai dapat dibingkar pasang, praktis, efektif mudah dibawa kemana-mana.</t>
  </si>
  <si>
    <t>KOLIMATOR UNTUK BORON NEUTRON CAPTURE THERAPY (BNCT) PADA REAKTOR TRIGA 100</t>
  </si>
  <si>
    <t>Invensi bergerak dibidang aplikasi reaktor nuklir di bidang kesehatan khususnya untuk Boron Neutron Capture Therapy (BNCT). Moderator didesain menggunakan software Monte Carlo N Particle 5 (MCNP5) Moderator didesain agar fluks neutron yang keluar dari beam port sesuai dengan kriteria IAEA untuk Boron Neutron Capture Therapy (BNCT). Moderator berfungsi untuk menurunkan energi neutron cepat agar menjadi neutron epitermal, sehingga intensitas fluks neutron epitermal sesuai syarat IAEA yaitu &gt; 1x109 n/cm2s. Moderator berasal dari 32S murni yang berada di alamo Hasil akhir perhitungan menggunakan MCNP5 diperoleh nilai intensitas fluks neutron epitermal 1,2x10 9 n/cm2s.</t>
  </si>
  <si>
    <t>PENGERING MAKANAN DAN PRODUK PERTANIAN</t>
  </si>
  <si>
    <t>Suatu pengering makanan dan produk pertanian dengan menggunakan bahan bakar Liquid petroleum Gas (LPG), pengeringan menggunakan elemen inframerah berbahan keramik sehingga terbentuk bara dan memancarkan panas dan gelombang inframerah, kelembaban dan suhu ruang pengering dapat diatur menjadi konstan menggunakan pengontrol kelembaban dan suhu, yang perwujudannya terdiri dari ruang pengering berbentuk kotak yang di dalamnya terdapat dua buah rak yang dapat digeser atau dipindah yang berfungsi untuk menempatkan loyang; loyang berjumlah 36 untuk menempatkan bahan yang akan dikeringkan, dua unit kipas dan satu unit kipas penyedot uap air yang diletakkan di dinding bagian dalam ruang pengering, dimana kipas berada di sisi depan dan sisi belakang ruang; dua buah jendela yang terletak di pintu bagian bawah yang dapat dibuka dan ditutup yang berfungsi untuk untuk sirkulasi udara; satu unit komponen sumber pengering yang ditempatkan di bagian dalam pada posisi tengah lantai mengarah ke bahan yang dikeringkan.</t>
  </si>
  <si>
    <t>METODE UNTUK MENGANALISA KARAKTERISTIK TERMAL DARI SUATU MATERIAL</t>
  </si>
  <si>
    <t>Invensi ini berhubungan dengan suatu metode analisa termal berbasis diferensial termal analisis untuk menganalisa karakteristik termal dari suatu material yang memiliki sistem uji material dalam satu kali pengujian berjumlah sebanyak 1 (satu) buah material standar dan 2 (dua) buah atau lebih material uji. Sistem sensor berupa termoelektrik dipasangkan secara radial simetris terhadap distribusi panas, sehingga masing-masing sensor mendapat kecepatan pemanasan dan atau pendinginan secara mendekati identik dan diletakkan didalam ruang pemanas pada ketinggian mendekati titik pusat panas. Diantara tungku pemanas dan sensor termoelektrik dipasang filter ganda untuk meningkatkan distribusi panas dan meredam derau panas. Dengan metode ini, jumlah material uji yang diuji dalam satu kali pengujian menjadi lebih banyak dan kualitas pengujian dapat meningkat, sehingga akan mengefisienkan waktu pengujian.</t>
  </si>
  <si>
    <t>METODE PEMBUATAN TANAH TERINTEGRASI UNTUK ANALISIS TRITIUM YANG TERKAIT DENGAN MOLEKUL AIR DAN TRITIUM YANG TERIKAT DENGAN SENYAWA ORGANIK (sebelumnya S00201200080)</t>
  </si>
  <si>
    <t>Metode pembuatan tanah dalam kaitannya dengan analisis tritium (3H) dalam bentuk Free Water Tritium (FWT) dan Organically Bound Tritium (OBT) telah dikembangkan berupa metode yang terintegrasi menggunakan satu perangkat alat yang sama. Metode ini menggunakan perangkat alat tungku tabung (tube furnace) yang dihubungkan dengan sistem suplai gas (N2 dan O2) dan sistem kondensasi yang dianggap lebih praktis. Tritium dalam bentuk FWT dapat diambil dari sampel tanah dengan cara pemanasan pada suhu 150 oC dengan dialiri gas nitrogen, sedang dalam bentuk OBT dapat diambil dari sampel tanah yang telah dikeringkan dengan cara pembakaran pada suhu 450 oC dengan dialiri O2. Uap air hasil pemanasan dan pembakaran diembunkan. Air hasil pengembunan berupa FWT dan OBT didistilasi dan siap untuk diukur aktivitas tritiumnya dengan metode LSC. Metode pembuatan tanah ini mempunyai efisiensi yang cukup baik. Berdasarkan uji unjuk kerja metode diperoleh efesiensi sebesar 92 %. Invensi ini dimaksudkan agar analisis tritium dalam sampel lingkungan, khususnya tanah, dapat terlaksana lebih praktis, cepat, dan aman, serta peralatan dapat disediakan sendiri tanpa harus membeli dari luar negeri dengan harga yang mahal.</t>
  </si>
  <si>
    <t>ZIRKONIA BERUKURAN NANOMETER DAN PROSES PEMBUATANNYA</t>
  </si>
  <si>
    <t>Invensi ini berhubungan dengan proses pembuatan zirconia berukuran nanometer dari pasir zirkon melalui zirkonium oxychloride (ZOC) dan produk sampingnya. Tujuan invensi ini adalah memperpendek proses pengolahan pasir zirkon. Proses tersebut menghasilkan zirconia nanometer dengan proses yang lebih singkat dan ekonomis dengan tahapan proses yang merupakan ciri invensi ini. Tahapan tersebut terdiri atas peleburan, pelindian menggunakan air panas, pelarutan menggunakan HCl memakai RATB bertingkat dua, pembentukan sol dan pirolisis untuk membentuk zirconia nanometer. Proses dimulai dari peleburan pasir zirkon dengan pereaksi NaOH 4% untuk mengambil TENORM, pada temperatur 800 oC. Hasil pemanggangan dicuci dengan air dan disaring serta dikeringkan sehingga diperoleh pasir zirkon bebas TENORM. Proses pelindian menggunakan air panas dalam clarifier berlamella pada temperatur 90oC. Padatan berupa natrium zirkonat dipisahkan dari air lindinya kemudian dilarutkan menggunakan HCl 3 - 6 N pada temperatur 80oC untuk membentuk larutan ZOC dalam bejana berpengaduk bertingkat. Pembentukan sol dengan cara melarutkan ZOC sekitar 0,25 M ditambah etanol dengan perbandingan 1:1 dan amonia 1,5 M pada temperatur 80oC. Bahan sol ZOC ini digunakan sebagai precursor umpan proses pirolisis. Pirolisis dapat menggunakan perangkat Plasma Spray Pyrolysis (PSP) sehingga diperoleh zirconia nanometer 1–100 nm.</t>
  </si>
  <si>
    <t>KOMPOSISI PESTISIDA NABATI DENGAN BAHAN AKTIF MINYAK NIMBA</t>
  </si>
  <si>
    <t>Invensi ini berkaitan dengan komposisi pestisida dari minyak nimba, pelarut dan surfaktan. Komposisi pestisida dari minyak nimba-pelarut-surfaktan pada invensi ini dibuat menjadi lima komposisi KT. Komposisi pertama dan kedua terdiri dari minyak nimba, pelarut hidrokarbon aromatik pergasol atau xilena dan pelarut alkohol rantai pendek etanol serta dua jenis surfaktan, an-ionik dan non-ionik, sehingga diperoleh pestisida berbasis minyak nimba 100 KT. Komposisi ketiga dan keempat terdiri dari minyak nimba, pelarut hidrokarbon aromatik pergasol atau xilena dan pelarut alkohol rantai pendek etanol dengan kemurnian tinggi serta dua jenis surfaktan, an-ionik dan non-ionik, sehingga diperoleh pestisida berbasis minyak nimba 300 KT. Komposisi kelima terdiri dari minyak nimba, pelarut hidrokarbon aromatik pergasol dan dua jenis surfaktan, an-ionik dan non-ionik, sehingga diperoleh pestisida berbasis minyak nimba 300 KT.</t>
  </si>
  <si>
    <t>Komposisi Produk Pasta Berupa Spaghetti Berbahan Dasar Tepung Beras dan Mocaf</t>
  </si>
  <si>
    <t>Invensi ini mengungkapkan komposisi produk pasta khususnya berupa spaghetti berbahan dasar tepung beras dan mocaf. Adapun komposisi bahan yang digunakan dalam proses pembuatan produk pasta berupa spaghetti berbahan dasar tepung beras dan mocaf ini terdiri dari tepung beras sebanyak 24 - 34%, lebih disukai 27,40%, tepung mocaf sebanyak 20,55% dan tepung lainnya yang terdiri dari tepung sagu atau tepung tapioka atau tepung jagung sebanyak 14 - 24%, lebih disukai 20,55%; air sebanyak 28 - 32%, dan garam sebanyak 0,6 - 1%, lebih disukai 0,68%.</t>
  </si>
  <si>
    <t>MINUMAN SERBUK INSTAN BERENERGI BERBAHAN BAKU TEPUNG PISANG MATANG DAN PROSES PEMBUATANNYA</t>
  </si>
  <si>
    <t>Invensi ini berhubungan dengan suatu komposisi minuman serbuk berenergi dan proses pembuatannya. Minuman pada invensi ini berbahan baku tepung pisang matang sedemikian hingga menghasilkan produk minuman yang memiliki kadar energi sebesar 3,85 kcal/gram. Adapun komposisnya terdiri dari tepung pisang matang sebanyak 5-15%, coklat bubuk sebanyak 1,5%, susu full cream sebanyak 15%, krimer sebanyak 12,5%, garam sebanyak 0,5%, vitamin sebanyak 0,5%, gula pasir sebanyak 40%, dan serpihan pisang sebanyak 15-25%, dimana serpihan pisang terdiri dari daging pisang 80-90% dan telur sebanyak 10-20%. Sedangkan, proses pembuatan minuman serbuk berenergi terdiri dari tahapan: pembuatan tepung pisang matang, pembuatan serpihan pisang, penimbangan bahan sesuai dengan formulasi, pencampuran bahan A, pengadukan bahan A, penambahan bahan B, pengadukan campuran, dan pengemasan produk.</t>
  </si>
  <si>
    <t>Produk Minuman Fermentasi Bakteri Asam Laktat Mengandung Serat Inulin Serta Proses Pembuatannya</t>
  </si>
  <si>
    <t>Invensi ini berkaitan dengan produk minuman fermentasi bakteri asam laktat yang mengandung serat inulin dan proses pembuatannya. Serat inulin lebih disukai berasal dari umbi dahlia. Minuman fermentasi menurut invensi telah diuji secara in vitro memiliki nilai kapasitas pengikatan kolesterol hingga sebesar 20,304 mg/g. Komposisi produk menurut invensi ini yaitu air, FOS, susu skim, starter bakteri, dan pengemulsi, penstabil, atau carier. Proses pembuatan minuman fermentasi menurut invensi ini mencakup tahapan-tahapan pencampuran bahan, sterisilisasi, penambahan starter bakteri, inkubasi, penambahan bahan pengemulsi atau pembawa atau penstabil, penambahan pengaroma alami, pengeringan, dan pengecilan ukuran.</t>
  </si>
  <si>
    <t>Metode Untuk Mendifusikan Unsur Dy ke Bagian Tepi Permukaan Dalam Magnet Nd2 Fe14B yang Terintegrasi Dengan Penyepuhan Elektrik Nikel</t>
  </si>
  <si>
    <t>Diungkapkan metode untuk mendifusikan unsur Dy ke bagian tepi permukaan dalam magnet Nd2Fe14B yang terintegrasi dengan penyepuhan elektrik (electroplating) nikel. Keuntunqan dari metode ini yaitu dapat meningkatkan sifat magnet yang meliputi koersivitas, remanensi, dan energi produk maksimum. Selain itu, metode menurut invensi ini menghasilkan maqnet Nd2Fe14B yang sudah terlindungi dari korosi dengan laplsan nikel, sehingga metode ini lebih mudah dilakukan dengan dengan biaya yang murah. Struktur magnet yang dihasilkan dengan metode ini terdiri dari bagian inti (tengah) adalah Nd2Fe14B, bagian tepi magnet adalah (Nd, Dy)2Fe14B, dan lapisan nikel. Ketebalan lapisan (Nd, Dy)2Fe14B dalam rentang 78-500 μm, dan lapisan nikel memiliki ketebalan 20-50 μm. Peningkatan sifat magnet yang dihasilkan dengan metode ini masing-masing sebagai berikut: remanensi 45-55%, koersivitas 17-19%, dan energi produk maksimum 81-100%. Invensi ini dapat memecahkan masalah dalam peningkatan koersivitas magnet yang diikuti dengan meningkatnya remanensi dan energi produk maksimum.</t>
  </si>
  <si>
    <t>Proses Bioproduksi Mikroalga Tropika</t>
  </si>
  <si>
    <t>Invensi ini berhubungan dengan proses bioproduksi mikroalga tropika dengan tahapan sebagai berikut : a) menentukan dan mempertimbangkan area dan material sampling berdasarkan karakter mikroalga tropis yang akan diproduksi yaitu area dengan suhu 30-40˚C dan cahaya diatas 24.300-67.700 lux; b) melakukan seleksi nutrisi yang sesuai untuk pertumbuhan lingkungan tropis pada mikroalga yang akan diproduksi; c) melakukan pengkayaan medium sesuai dengan biomassa dengan fungsi yang akan dibuat; d) melakukan isolasi sesuai dengan karakter mikroalga tropika yang akan diproduksi; e) melakukan identifikasi untuk konfirmasi mikroalga target yang akan diproduksi; f) melakukan pemeliharaan mikroalga target yang diperoleh dari tahap (e); g) melakukan perbanyakan mikroalga target; h) melakukan pemanenan mikroalga target. Dengan adanya invensi ini maka dapat diproduksi mikroalga tropika yang diinginkan dengan biaya yang murah, perbanyakan mikroalga yang mudah dan pemanenan yang sederhana.</t>
  </si>
  <si>
    <t>Frekuensi Meter Berbasis Mikropengendali</t>
  </si>
  <si>
    <t>Suatu frekuensi meter yang di dalamnya terdapat metode teknik penyetelan program yang dimasukkan ke mikropengendali agar sinkronisasi perhitungan frekuensi pada osilator mikropengendali dengan frekuensi pada kalibrator dibuat mirip, yang terdiri dari: mikropengendali dengan fasilitas pencacah; peraga dijital; dan osilator kristal sebagai sumber frekuensi untuk menghitung waktu tiap satu detik. Agar dapat beroperasi, aparatus ini juga dilengkapi dengan perangkat lunak yang disimpan di dalam memori pada mikropengendali yang memiliki fasilitas konter resolusi tingkat tinggi yang dapat digunakan sebagai penghitung jumlah sinyal pulsa dan menghitung frekuensi. Rentang penghitungan frekuensi menurut invensi ini adalah maksimal sebesar 2000 Hz.</t>
  </si>
  <si>
    <t>KOLIMATOR NEUTRON BERBASIS NIKEL ALAM DAN PROSES PEMBUATANNYA</t>
  </si>
  <si>
    <t>Invensi ini berhubungan dengan bahan dan dimensi kolimator  neutron dan proses pembuatanya untuk sistem Boron Neutron Capture Therapy pada reaktor TRIGA.
Bahan dasar dipilih berdasarkan kemampuannya yang tinggi dalam menghamburkan neutron termal dan serapan neutron yang rendah. Selain itu, telah diperoleh juga dimensi yang tepat melalui simulasi menggunakan perangkat lunak MCNP5. Parameter yang dijadikan tolok ukur adalah fluks neutron epitermal dan konvergensi berkas radiasi sehingga hasil yang bisa dicapai dari invensi ini adalah fluks neutron epitermal yang tinggi dan berkas radiasi yang paralel/tidak divergen. Bahan dasar untuk dinding kolimator terpilih adalah nikel 95% dengan geometri berbentuk tabung yang mempunyai diameter dalam 16 cm dan diameter luar 19 cm. Untuk dinding kolimator pada aperture mempunyai diameter luar 19 cm dan didalamnya mempunyai rongga berbentuk kerucut terpancung dengan diameter pangkal 16 cm dan diameter ujung 2 cm. Desain ini mampu mempertahankan fluks neutron epitermal pada orde 108 n/cm2.s dan masih bisa dinaikan lagi dengan penambahan moderator untuk menurunkan energi neutron cepat ke rentang energi epitermal. Proses pembuatan kolimator menggunakan metode Centrifugal Casting.</t>
  </si>
  <si>
    <t>SENYAWA KONTRAS SPESIFIK TARGET UNTUK CT SCSN DAN PROSES PEMBUATANNYA</t>
  </si>
  <si>
    <t>Senyawa kontras spesifik target untuk CT-Scan berupa senyawa AuNP-PAMAM G4-Nimotuzumab (8) pada invensi ini berguna untuk memperjelas hasil pencitraan organ spesifik. Hasil pencitraan CT-Scan dengan menggunakan senyawa kontras ini dapat digunakan untuk deteksi dini kanker pada organ tertentu seperti: paru, otak, ovarium, serta kepala dan leher. Senyawa kontras pada invensi ini terdiri dari:nanopartikel emas (AuNP)(4) yang terjerat dalam rongga (cavity) dari Dendrimer PAMAM G4 (3) dan dikonyugasikan dengan antibodi aldehid Nimotuzumab aktif (CHONimotuzumab)(6)yaitu antibodi monoklonal Nimotuzumab (1) yang telah diaktivasi dengan Natrium meta periodat (NaIO4)(5). Proses pembuatan senyawa kontras spesifik target untuk CT-Scan terdiri dari tahapan-tahapan: mengaktifkan antibodi monoklonal Nimotuzumab (1) menjadi antibodi aldehid Nimotuzumab aktif (CHO-Nimotuzumab)(6)dan mengkonyugasi antibodi aldehid Nimotuzumab aktif (CHONimotuzumab)(6)dengan nanopartikel emas (AuNP) (4)yang terjerat dalam rongga Dendrimer PAMAM G4 (3).</t>
  </si>
  <si>
    <t>Sistem dan Proses Pemisahan Itrium-90 dari Stronsium-90 Berbasis Elektrokromatografi</t>
  </si>
  <si>
    <t>Diungkapkan suatu sistem pemisahan 90Y dari 90Sr berbasis elektrokromatografi, dimana 90Y hasil pemisahan digunakan sebagai radionuklida terapi di kedokteran nuklir pada rumahsakit yang terdiri dari kolom media migrasi dan kolom bejana katoda dan anoda, keseluruhan sistem tersebut dilengkapi dengan sistem pendingin air. Kolom media migrasi berisikan absorben sebagai media migrasi atau fase diam saat proses pemisahan berlangsung. Bejana katoda dan anoda adalah bejana yang dilengkapi dengan elektroda berbahan platina yang berfungsi untuk menempatkan larutan elektrolit berupa larutan buffer sebagai fase gerak. Elektroda platina terhubung pada catu daya listrik (power supply) sebagai sumber arus searah yang sangat berperan dalam pemisahan kedua radionuklida berdasarkan muatan masing-masing radionuklida.</t>
  </si>
  <si>
    <t>REAKTOR TERTUTUP UNTUK BUDIDAYA MIKROALGA</t>
  </si>
  <si>
    <t>Invensi ini berkaitan dengan sarana budidaya mikroalga khususnya berupa suatu reaktor tertutup yang dicirikan dengan konstruksi terdiri atas tabung transparan yang dirangkai empat tabung setiap baris dengan jumlah total berkisar 20 - 30 tabung ; dek bawah terdiri atas penyangga beton, pipa beton, dan bahan anti korosif ; dek atas terdiri atas papan transparan ; sekat tengah terdiri atas bahan anti korosif yang dapat meningkatkan produksi biomassa.</t>
  </si>
  <si>
    <t>Formulasi Pigmen Besi Oksida Merah dan Hitam serta Proses Pembuatannya</t>
  </si>
  <si>
    <t>Invensi ini berkaitan dengan formulasi pigmen besi oksida merah dan hitam serta proses pembuatannya yang bertujuan untuk membuat pigmen besi oksida merah dan hitam yang praktis, meminimalisiir limbah yang dihasilkan melalui formulasi bahan kimia untuk pewarnaan pigmen dan pembakaran. Formulasi pigmen besi oksida merah dihasilkan dari besi oksida sebagai bahan baku dan campuran asam sulfat sebanyak 5-20% dan asam klorida sebanyak 0-10% terhadap massa bahan baku. Sedangkan formulasi pigmen besi oksida hitam dihasilkan dari besi oksida sebagai bahan baku dan campuran sodium hidroksida sebanyak 5-25% dan ammonia sebanyak 10-20% terhadap massa bahan baku. Adapun proses pembuatan pigmen besi oksida merah dan hitam diawali dengan penyediaan besi oksida sebagai bahan baku, senyawa asam, dan senyawa basa. Setelah itu pembuatan campuran senyawa asam yang terdiri dari asam sulfat dan asam klorida dan pembuatan campuran senyawa basa yang terdiri dari sodium hidroksida dan ammonia. Untuk memperoleh pigmen besi oksida merah, maka besi oksida dicampur dengan campuran senyawa asam. Sedangkan untuk memperoleh pigmen besi oksidan hitam, maka besi oksida dicampur dengan campuran senyawa basa. Setelah itu, campuran diinkubasi pada suhu ruang selama 1 - 10 hari sebelum membakarnya pada suhu 3000 - 1000°C hingga diperoleh pigmen besi oksida merah dan hitam.</t>
  </si>
  <si>
    <t>Krim Antiselulit Berbasis Herbal dan Proses Pembuatannya</t>
  </si>
  <si>
    <t>Invensi ini berkaitan dengan komposisi sediaan krim kosmetik antiselulit berbasis herbal yang mengandung ekstrak pegagan dan jahe dalam sistem nanoemulsi serta proses pembuatannya. Komposisi sediaan krim kosmetik nanoemulsi sebagai bahan antiselulit berbasis herbal dalam invensi ini sedikitnya mengandung ekstrak pegagan; ekstrak jahe; bahan emulsifier, penstabil dan pengental; surfaktan yang memiliki HLB (hydrofilik-lypofilik balance) berkisar antara 11-16; minyak nabati dan/atau minyak mineral; bahan pembuat krim dan penstabil; dan bahan-bahan lain seperti air, metil paraben, propilen glikol dan etanol amin.</t>
  </si>
  <si>
    <t>Peralatan Dan Metode Produksi Hidroksiapatit Berpori</t>
  </si>
  <si>
    <t>Suatu peralatan dan metode produksi hidroksiapatit berpori sebagai material pengganti tulang (bone substitute) pada rekonstruksi kerusakan tulang akibat kecelakaan maupun penyakit tulang seperti tumor, kanker, yang terdiri dari alat pencampuran (1), alat impregnasi (2) dan alat penirisan (3) dimana alat pencampuran (1) terdiri dari tabung silinder bervibrator (1a) dan tangki pengaduk (1b) yang dilengkapi propeller (1c) dan katup (1d), alat impregnasi (2) terdiri dari tabung impregnasi (2a), tabung penyaring (2b), alat penekan (2c), penyangga sisi pinggir (2d) dan penyangga sisi dasar (2e), alat penirisan (3) terdiri dari batang pengait (3a), dudukan dasar (3b), batang penyangga (3c) dan motor penggerak (3d).</t>
  </si>
  <si>
    <t>Proses Pembuatan Keramik Armor Berbasis Alumina Dan Produk Yang Dihasilkannya</t>
  </si>
  <si>
    <t>Suatu proses pembuatan keramik armor berbasis alumina dan produk yang dihasilkannya, lebih khusus lagi berupa proses pembuatan keramik dari bahan baku alumina teknis dengan suhu sintering yang rendah yang dapat diaplikasikan sebagai keramik armor dengan bahan baku berbasis alumina melalui proses sintering dengan temperatur rendah dimana tahapan proses pembuatannya terdiri dari pengayakan (1), pencampuran (2), pengeringan (3), penimbangan (4), penambahan PEG (5), pemadatan (6),dan sintering (7). Produk yang dihasilkan berupa material armor yang terdiri dari alumina, magnesium oksida, titanium oksida dan/atau campuran material oksida lainnya yang dapat menggantikan fungsi dari magnesium oksidan dan titanium oksida seperti zirkonia oksida, silikat, dll dicirikan dengan memiliki kekerasan dan ketangguhan retak yang tinggi dengan densitas yang rendah, dan dibuat dari bahan teknis dengan formulasi komposisi alumina 90-95%, MgO 5%, TiO2 4% dimana ukuran butir bahan-bahan penyusun berkisar 400-600 mesh.</t>
  </si>
  <si>
    <t>Antena Pemandu Gelombang (Waveguide) Beralur (Slots) Untuk Radar Udara</t>
  </si>
  <si>
    <t>Antena pemandu gelombang yang terdiri dari susunan dua kotak persegi panjang berongga, yang tersusun bertingkat, yang pada saLah satu sisi masing-masing kotak persegi panjang berongga tersebut terdapat alur-alur yang tersusun seragam, simetris, dan miring terhadap sumbu tegaknya. Sistem antena pemandu gelombang terhubung dengan susunan perpanjangan berbentuk U, sebelum dihubungkan dengan suatu pengubah atau penyesuai berbentuk Y, yang mempunyai satu masukan dan satu luaran, di mana masing-masing masukan tersebut terhubung dengan masing-masing ujung susunan perpanjangan berbentuk U, dan luaran penyesuai terhubung dengan sistem pengumpan antena (feeder) Sistem antena pemandu geloribang akan menghasilkan pita frekuensi yang sempit, lebar berkas (beamwidth) yang sempit pada sumbu horizontal, dan lebar berkas (beamwidth) yang lebar pada sumbu vertikal. Antena pemandu qelombang (waveguide) digunakan untuk sistem radar udara.</t>
  </si>
  <si>
    <t>Pembuatan TiO2 dari ilmenit</t>
  </si>
  <si>
    <t>Invensi ini berhubungan dengan suatu proses pembuatan titanium dioksida (TiO2) dari ilmenit (FeTiO3). Proses pembuatan titanium dioksida dari ilmenit menurut invensi ini melalui tahapan yang terdiri atas (a) memperkecil ukuran partikel ilmenit; (b) mencampurkan ilmenit dengan larutan NaOH; (c) memanggang campuran ilmenit dan NaOH sehingga diperoleh kalsin yang mengandung natrium ferit dan natrium titanat; (d) mencuci kalsin dengan menggunakan air; (e) memisahkan larutan dari padatan yang dihasilkan dari pencucian kalsin pada tahap (c); (f) melarutkan padatan yang dihasilkan dari tahap (d) ke dalam larutan asam sulfat encer sehingga dihasilkan larutan titanium sulfat; dan (g) mengendapkan TiO2 dari larutan titanium sulfat yang dihasilkan dari tahap (f).</t>
  </si>
  <si>
    <t>Proses Produksi Tepung Sagu Termodifikasi Secara Fisis Menggunakan Teknik Ekstrusi dan Produknya</t>
  </si>
  <si>
    <t>Proses produ.ksi tepung sagu termodifikasi secara fisis dengan memberikan perlakuan panas dan tekanan menggunakan teknik ekstrusi. Tepung Sagu termodifikasi ini memiliki sifat rheologic mirip terigu untuk pembuatan kue, mie, roti dan biskuit.
Proses produksi tepung sagu termodifikasi dilakukan melalui tahap pencampuran bahan baku pati sagu alami dan air sampai kadar air perlakuan panas 25%-3 0%, proses ekstrusi dengan memberikan dan tekanan pada bahan baku, pengeringan  produk, penepungan, dan pengayakan.
Invensi ini menghasilkan tepung sagu termodifikasi dengan sifat rheologic, organoleptik, dan fungsional yang mirip terigu dan lebih baik bila dibandingkan dengan tepung sagu alami. Dengan demikian diharapkan tepung sagu  termodifikasi ini akan lebih diterima oleh konsumen sehingga
industrialisasinya dapat mendukung program diversifikasi pangan berbasis sumberdaya lokal dan dapat mengurangi ketergantungan pada impor gandum.
Produk tepung sagu yang dihasilkan dari metode pembuatan  tepung sagu dengan teknik proses kering kering mempunyai karakteristik sebagai berikut</t>
  </si>
  <si>
    <t>Pembangkit Listrik Tenaga Arus Laut dan Gelombang untuk Mengkonversi Energi Kinetik Arus Laut dan/atau Energi Potensial Gelombang Laut Menjadi Energi Listrik</t>
  </si>
  <si>
    <t>Pembangkit listrik tenaga arus laut dan gelombang adalah suatu sistem pembangkit listrik yang dapat mengkonversi secara bersama-sama maupun sendiri-sendiri baik energi kinetik kecepatan arus laut maupun energi potensial gelombang laut menjadi energi listrik. Pembangkit listrik tenaga arus laut dan gelombang merupakan perpaduan antara turbin Wells dengan turbin Darrieus.
Turbin Wells biasanya digunakan untuk menangkap energi yang disebabkan oleh gerak naik turun gelombang. Dalam suatu kolom bejana terbatas gerak naik turun gelombang akan menekan dan menarik udara. Gerak naik turun udara yang disebabkan oleh tekanan dan tarikan gelombang dapat dimanfaatkan untuk memutar turbin Wells dan putarannya menggerakkan generator untuk menghasilkan listrik. Dalam Pembangkit listrik tenaga arus laut dan gelombang ini turbin Wells tidak diletakkan di udara tetapi langsung dibenamkan ke dalam air yang bergelombang untuk mengkonversi energi potensial gelombang.
Sedangkan turbin Darrieus dimanfaatkan untuk mengkonversi energi kinetik kecepatan arus laut yang bergerak dari segala arah secara horisontal. Gaya-gaya yang bekerja baik secara vertikal maupun horisontal tersebut yang dimanfaatkan untuk dikonversi oleh pembangkit listrik tenaga arus laut dan gelombang, karena selama ini turbin yang ada hanya mengkonversi satu arah gaya saja. Padahal dalam realita sesungguhnya tidak pernah ada energi laut yang hanya gelombang saja atau arus laut saja. Biasanya kedua energi tersebut bercampur jadi satu. Dengan invensi ini pembangkit listrik tenaga arus laut dan gelombang dapat ditempatkan baik di perairan bergelombang saja, energi arus laut saja, atau pun kedua energi tersebut.</t>
  </si>
  <si>
    <t>Metode Pembuatan Tepung Sagu Dengan Teknik Proses Kering Dan Produk Yang Dihasilkannya</t>
  </si>
  <si>
    <t>Invensi ini berhubungan dengan suatu proses pembuatan tepung sagu dengan teknik proses kering dengan tahapan sebagai berikut:
memotong batang sagu dengan panjang sekitar 80 cm;
membuang kulit batang bagian luar yang keras untuk memperoleh empulurnya;
menghancurkan empulur sagu hingga diperoleh serpihan kecil;
mengepress serpihan kecil empulur sagu untuk menurunkan kadar air hingga 50-55%;
mengaduk serpihan empulur yang menggumpal karena pengepresan agar lebih mudah dikeringkan;
mengeringkan serpihan empulur sagu di bawah sinar matahari atau dalam oven sampai kadar air 12 – 15 % lebih disukai 13%;
menyaring serpihan kering dengan saringan berukuran 60-100 mesh;
menghaluskan serpihan yang lolos saringan dengan mesin penepung; memisahkan serat halus dengan siklon yang dilengkapi alat peniup udara guna mengalirkan serpihan dengan kecepatan konstan; tepung yang keluar dari bagian bawah siklon disaring dengan penyaring bergetar berukuran 100 mesh; proses yang dilakukan di atas dicirikan dengan tahapan proses yang tidak menggunakan air.</t>
  </si>
  <si>
    <t>PAKAN KOMPLIT MENGANDUNG Tithonia diversifolia DAN JERAMI PADI FERMENTASI UNTUK RUMINANSIA</t>
  </si>
  <si>
    <t>Invensi ini berhubungan dengan pemanfaatan sumber daya pakan lokal di dalam pakan komplit untuk meningkatkan bobot badan ternak domba dan sapi. Pakan komplit dibuat dari bahan jerami padi yang difermentasi (65%), tepung daun Tithonia diversifolia (15%), dedak (19%) dan campuran mineral dan vitamin (1%). Pakan komplit ini merupakan jenis pakan yang praktis baik untuk pembuatan maupun pemberian ke ternak. Pakan komplit juga merupakan salah satu cara untuk mengawetkan pakan untuk diberikan pada saat musim panas, sehingga produksi tetap tinggi. Pakan komplit ini sangat cocok dibuat untuk skala perdesaan yang berlimpah jerami dan Tithonia diversifolia. Tithonia diversifolia merupakan tanaman semak atau perdu yang banyak tumbuh di Indonesia, mengandung protein kasar sekitar 25% dan tidak bersaing dengan kebutuhan manusia, sehingga sangat potensial menjadi pakan. Pakan komplit mengandung Tithonia diversifolia dan jerami padi fermentasi ini dapat meningkatkan pertambahan bobot badan domba lokal sekitar 76.39 - 78.36 g/ekor/hari dan pertambahan bobot badan domba Garut sekitar 107.14 - 119.05 g/ekor/hari dan sapi PO sekitar 638,75 - 826,17 g/ekor/hari. Pakan komplit ini selain murah juga mudah diterapkan di wilayah perdesaan, sehingga memudahkan peternak untuk memenuhi kebutuhan ternak sapi atau dombanya dengan mudah serta mengandung kualitas yang baik.</t>
  </si>
  <si>
    <t>Penggunaan Butyrolactones dari Kapang Aspergillus Terreus Sebagai Antivirus Hepatitis C</t>
  </si>
  <si>
    <t>Invensi ini berkaitan dengan pengguaan senyawa butyrolactones sebagai antiviral virus Hepatitis C dari kapang Aspergillus terreus. Tahap-tahap dalam invensi ini yaitu fermentasi media cair dengan media CzY, selama 15 hari pada kondisi diam pada suhu kamar, pemurnian dan uji bioassay. Hasil pengujian menunjukkan senyawa butyrolactones I mempunyai aktivitas antiviral HCV dengan nilai IC50 8,6 ug/ml, sedangkan butyrolactone II dan aspernolides menunjukkan avtivitas lemah dengan nilai IC50 19,4 dan 29,8 ug/ml. Butyrolactone I dapat menekan HCV (JFHI-genotype 2a strain) RNA replikasi yang tergantung pada dosis. Semua senyawa ini tidak menunjukkan toksisitas pada sel normal (CC50:&gt;40 ug/ml).</t>
  </si>
  <si>
    <t>Ekstensometer Serat Optik Dengan Konfigurasi Lengkung Hati</t>
  </si>
  <si>
    <t>Invensi ini berkaitan dengan ekstensometer berbasis serat optik yang dapat mengukur pergeseran fisis yang bersifat statis dan dinamis. Ekstensometer menurut invensi ini terdiri dari beberapa bagian utama, yaitu: suatu rumahan (1); serat optik (2); silinder penggerak (3); sumber laser (6); pendeteksi cahaya (7); dan pasak (5). Serat optik (2) dimasukkan ke dalam rumahan (1) melalui lubang input (11). Kemudian serat optik (2) dibentuk seperti lup dan diletakkan pada ruang atas (A) rumahan (1). Serat optik (2) selanjutnya keluar melalui lubang output (12) untuk dihubungkan dengan pendeteksi cahaya (7). Pada suatu titik lup (C) serat optik (2) yang berada di dalam rumahan (1), ditautkan suatu pengait (31), dimana pengait (31) tersebut dipasang pada silinder penggerak (3). Apabila terjadi pergeseran, maka silinder penggerak (3) akan bergerak translasi sesuai dengan alur (Ac) sehingga pengait (31) akan menarik serat optik (2) sesuai alur tersebut. Akibatnya akan terbentuk tiga buah lengkungan dengan jari-jari r1, r2, dan r3 menyerupai bentuk lengkung hati. Perubahan inilah yang kemudian dideteksi oleh pendeteksi cahaya (7) untuk kemudian diubah menjadi besaran tegangan dan diolah oleh suatu komputer dan data yang dihasilkan ditampilkan berupa tabel dan grafik.</t>
  </si>
  <si>
    <t>Regulator Tabung LPG</t>
  </si>
  <si>
    <t>Invensi ini berhubungan dengan alat pengaman kebakaran tabung LPG yang bisa bekerja secara otomatis menutup aliran gas pada regulator yang terpasang pada bagian atas tabung LPG, sehingga dapat mencegah terjadinya ledakan pada tabung LPG yang mengalami kebocoran gas akibat menipisnya cincin karet penyekat (ring seal) pada bagian yang menghubungkan regulator LPG dengan alat pengaman otomatis yang mengguakan logam bi-metal strip sebagai sensor panas akibat terbakarnya regulator yang kemudian dapat memuai dan menggerakan bola logam sebagai pemicu pegas helikal sehingga akan memutar knop pada alat pengaman sehingga posisi regulator LPG dalam posisi terbuka dan aliran gas menjadi terhenti.</t>
  </si>
  <si>
    <t>Tungku Busur Listrik Tiga Fasa</t>
  </si>
  <si>
    <t>Invensi ini berkaitan dengan suatu tungku busur listrik (electric arc furnace) tiga fasa yang memiliki tiga elektroda, dimana tungku tersebut memiliki bentuk penampang lingkaran dan tungku tersebut dilengkapi oleh unit penggerak dan penahan elektroda (electric holder) sedemikian hingga dapat mencegah terjadinya pembekuan logam cair di dalam tungku pada saat proses penuangan logam cair. Uji coba electric arc furnace 3 fasa telah dilakukan untuk proses reduksi bijih mengan dengan rasio Mn/Fe kurang dari 5 menjadi produk ferromangan dengan kandungan Mn lebih dari 70%.</t>
  </si>
  <si>
    <t>PENGGUNAAN VATICANOL B DARI KAYU KAPUR (Dryobalanops Aromatica) SEBAGAI ANTIVIRAL HEPATITIS C</t>
  </si>
  <si>
    <t>Invensi ini berkaitan dengan penggunaan senyawa vaticanol B yang diperoleh dari tanaman kayu kapur (Dryobalanops aromatica) sebagai antiviral hepatitis C virus. Tahap – tahap dalam invensi ini yaitu maserasi; partisi menggunakan beberapa macam pelarut seperti n-heksan, etil asetat, butanol, dan air; pemurnian;u ji sitotoksisitas; uji aktivitas antiviral hepatitis C;; dan isolasi dan identifikasi senyawa. Hasil pengujian pada invensi ini menunjukkan bahwa senyawa vaticanol B memiliki aktivitas antiviral hepatitis C dengan nilai IC50 sebesar 1,8 µg/ml, dan memiliki sitotoksisitas rendah dengan nilai C50 sebesar lebih dari 160 µg/ml.</t>
  </si>
  <si>
    <t>Produk Pasta Berupa Spaghetti Berbahan Dasar Tepung Jagung Dengan Teknologi Ekstrusi</t>
  </si>
  <si>
    <t>Invensi ini mengungkapkan proses pembuatan produk pasta berupa spaghetti berbahan dasar tepung jagung dengan teknologi ekstruksi yang meliputi tahapan sebagai berikut : menimbang tepung jagung, tepung singkong atau tepung lainnya yang terdiri dari tepung mocaf atau tepung sagu atau tepung beras, air, dan garam: mencampurkan tepung jagung dan tepung singkong atau tepung lainnya yang terdiri dari tepung mocaf atau tepung sagu atau tepung beras dengan larutan garam; mengukus adonan; mencetak adonan menggunakan alat ekstrunder sehingga dihasilkan untaian spaghentti; memotong untaian spaghetti; mengangin-anginkan atau tempering; mengeringkan produk; dan mengemas produk spaghetti.</t>
  </si>
  <si>
    <t>Tungku Pengarangan Material Biomassa</t>
  </si>
  <si>
    <t>Suatu tungku pengarangan untuk mengarangkan material biomassa meliputi rangka kaki, rangka tungku, mekanisme pengunci, dinding penutup, ruang bakar utama, selubung silinder penahan panas, pemegang elemen pemanas, bahan pengisi ruang penahan panas, panel pengontrol kelistrikan, elemen pemanas, sensor suhu, wadah bahan baku, saluran gas inert, saluran asap pengarangan, kondenser, pengumpul cairan tar. Tungku pengaranganuntuk mengarangkan material biomassa ini memiliki pemutar tungku mekanime untuk mempermudah proses pemasukan dan pengeluaran wadah bahan baku dilakukan dengan memposisikan tungku keposisi horizontal dan posisi vertikal. Dengan suhu proses pengarangan sampai 1000?, pengontrol uap air atau gas inerf proses pengarangan, tungku pengarangan ini dapat menghasilkan arang aktif dengan sifat porositas dan konduktifitas listrik yang lebih baik dan meningkat serta dapat mengumpulkan cairan tar sebgai produk samping proses pengarangan.</t>
  </si>
  <si>
    <t>Metode Pembuatan Starter Monascus Purpureus Untuk Menghasilkan Produk Fermentasi Tanpa Sitrinin / Starter Monascus Purpureus Untuk Menghasilkan Produk Fermentasi Tanpa Sitrinin</t>
  </si>
  <si>
    <t>Invensi ini berkaitan dengan suatu starter Monascus purpureus untuk menghasilkan produk fermentasi/beras fermentasi tanpa sitrinin atau relatif rendah yaitu kurang dari 0,3 µg/g. Starter Monascus purpureus tersebut terdiri atas membuat sediaan jamur starter dengan cara menumbuhkan Monascus purpureus galur Serasi; membuat sediaan inokulum jamur Monascus purpureus galur Serasi; membuat sediaan medium dengan bahan baku beras; menanam inokulum jamur Monascus purpureus pada medium beras dan memanen biakan jamur Monascus purpureus yang ditanam pada medium beras; mengeringkan biakan jamur Monascus purpureus yang ditanam pada medium beras; melakukan sortifikasi granul biakan jamur Monascus purpureus yang ditanam pada medium beras; membuat bubuk jamur dari hasil sortir granul biakan jamur Monascus purpureus yang ditanam pada medium beras; melakukan analisis kandungan spora dari bubuk jamur pengepakan bubuk jamur hasil sortir granul biakan jamur Monascus purpureus yang ditanam pada medium beras; melakukan klasifikasi produk starter yang berupa bubuk hasil sortir granul biakan jamur Monascus purpureus yang ditanam pada medium beras berdasarkan kandungan spora; melakukan pengepakan berdasarkan hasil klasifikasi produk starter.</t>
  </si>
  <si>
    <t>Metode Untuk Identifikasi Pembicara dengan Menggunakan Voting Feature Intervals 5 (VFI5)</t>
  </si>
  <si>
    <t>Invensi ini berkaitan dengan kecerdasan buatan (artificial intelligance) berbasis suara. Secara khusus invensi ini mengenai metode yang digunakan untuk mengidentifikasi seseorang berdasarkan suaranya dengan mengucapkan kata tertentu yang telah di tentukan (text dependent). Invensi ini menggunakan algoritme VFI5 yang memiliki akurasi tinggi dalam mengklasifikasikan data berbasis teks dan citra. Berdasarkan hal tersebut dikembangkan metode identifikasi pembicara menggunakan algoritme VFI5 dengan Mel Frequency Cepstrum Coefficients (MFCC) sebagai pengekstraksi ciri suara. Invensi ini juga dapat digunakan pada suara ber-noise yang cukup tinggi.</t>
  </si>
  <si>
    <t>Penggunaan Senyawa Apigenin dan 6-Prenil Apigenin dari Daun Benda (Artocapus Elasticus) Sebagai Antikanker Payudara</t>
  </si>
  <si>
    <t>Invensi ini berkaitan dengan penggunaan senyawa apigenin dan 6-prenil apigenin yang diperoleh dari daun benda (Artocarpus elasticus) sebagai antikanker payudara. Tahap-tahap dalam invensi ini yaitu maserasi; partisi menggunakan beberapa macam pelarut seperti n-heksana, etil asetat, butanol dan air; pemurnian; identifikasi menggunakan spektroskopi NMR; dan bioassay. Hasil pengujian pada invensi ini menunjukan bahwa senyawa apigenin dan 6-prenil apigenin memiliki aktifitas anti kanker terhadap sel kanker payudara MNF-7 dengan IC50 masing-masing sebesar 40,36 dan 19,75 ?g/mL.</t>
  </si>
  <si>
    <t>Metoda Isolasi Spora Mikrofungi</t>
  </si>
  <si>
    <t>Invensi ini bertujuan untuk menyediakan suatu metode untuk isolasi mikrofungi, khususnya dengan menggunakan air pada tahap awal proses isolasi. Tahap dari isolasi spora meliputi, mengkoleksi daun dengan spot fungi dari tanaman di lapangan, menyiram daun dengan air mengalir sampai seluruh bagian daun basah, memasukkan daun dengan spot fungi ke dalam wadah plastik tertutup selama 2-6 jam tergantung fungi. Masa spora yang muncul di atas ostiole kemudian diisolasi dan ditumbuhkan pada media PDA atau MEA pada lima target daerah isolasi yang telah ditandai pada cawan Petri selama 2-7 hari. Koloni spora ditumbuhkan kembali pada media lain untuk menjaga kemurniannya.</t>
  </si>
  <si>
    <t>Sediaan Pelepasan Terkontrol Mengandung Bahan Pengikat Karboksimetil Kitosan</t>
  </si>
  <si>
    <t>Invensi ini bertujuan untuk mendapatkan sediaan pelepasan terkontrol, mengandung sedikitnya satu bahan aktif, matriks, dan karboksimetil kitosan sebagai bahan pengikat matriks. Matriks tersebut terdiri atas kombinasi polimer polisakarida hidrofilik dan sejenis gula atau turunan gula. Kombinasi polimer polisakarida hidrofilik berupa selulosa, dan polisakarida gumberbobot molekul tinggi, lebih disukai ksantan gum. Sejenis gula atau turunan gula dapat berupa disakarida atau oligosakarida, lebih disukai laktosa. Ketiga bahan tersebut diformulasikan sedemikian rupa sehingga dapat melepaskan zat aktifnya secara pelahan-lahan dan pada pemakaian tunggal senantiasa menyediakan dosis efektif terapeutik dalam darah dengan jangka waktu terapi yang lebih lama.</t>
  </si>
  <si>
    <t>PRODUK MIE KERING DAN SNACK MIE SERTA PROSES PEMBUATANNYA</t>
  </si>
  <si>
    <t>Invensi menyediakan suatu komposisi adonan mie yang terdiri dari : tepung jagung yang memiliki ukuran partikel 40-100 mesh sebanyak 42-64%; tepung non terigu yang mengandung pati sebanyak 7-34%; air sebanyak 23-28%; dan garam sebanyak 0,70-1%. Invensi juga mengenai suatu proses pembuatan produk mie tahapan sebagai berikut: a) menimbang tepung jagung dan tepung non terigu, air dan garam; b) melarutkan garam kedalam air; c) mencampur 65-75% dari total yang meliputi tepung jagung dan tepung non terigu dengan larutan garam menggunakan alat mixer; d) mengukus adonan hasil (c) dengan alat pengukus berisi air mendidih selama 15 30-60 menit; e) mencampurkan adonan yang dikukus dengan sisa adonan 25-35% yang tidak dikukus dengan alat mixer sampai tercampur rata; f) memasukkan semua adonan dalam alat pemadat adonan tipe ulir sebanyak 2 kali; g) membentuk lembaran dengan menggunakan alat roll press secara berulang-ulang sebanyak 5-10 kali perulangan dengan pengaturan jarak roll press secara bertahap sesuai dengan produk yang diinginkan; h) memotong dan mencetak untaian mie mentah, melanjutkan proses berbeda sehingga dihasilkan produk mie kering atau snack mie.</t>
  </si>
  <si>
    <t>Proses Pembuatan Material Elektrolit Melalui Sintesa Garam Lithium Bis(oxalato)Borate</t>
  </si>
  <si>
    <t>Invensi ini berkaitan dengan suatu proses pembuatan material elektrolit melalui sintesa garam lithium bis(oksalato) borat dalam aplikasi baterai lithium-ion. Proses yang dipaparkan dalam invensi ini adalah reaksi fasa padat.
Dalam invensi ini, sintesa garam lithium bis(oxalato) borate dilakukan dengan proses reaksi fasa padat untuk mencegah impurities yang mungkin timbul jika sintesa dilakukan dengan melibatkan air. Kandungan uap air dalam reaktanlithium hidroksida, asam oksalat dihidrat, dan asam borat dapat dihilangkan menggunakan pemanasan awal dengan oven pada suhu 100oC. Proses pembuatan material elektrolit kemudian dilanjutkan dengan mencampur reaktan dan menghaluskannya dengan menggunakan mortar agate hingga terbentuk material lithium bis(oxalato) borate dalam bentuk serbuk yang homogen. Keberadaan kristal hidrat yang berpotensi untuk terjadinya pengotor dalam garam lithium bis(oxalato) borate dapat diperbaiki proses kalsinasi dengan pemanasan pada suhu 120oC selama 4 jam dilanjutkan dengan proses sintering dengan pemanasan pada suhu 240oC selama 7 jam. Dalam proses sintering, reaktan telah bereaksi dengan sempurna, dan karena kristal hidrat sudah dihilangkan pada proses kalsinasi maka ikatan antar molekul dalam senyawa garam lithium bis(oxalato) borate yang terbentuk dapat terbangun dengan lebih kuat.</t>
  </si>
  <si>
    <t>PROSES PELAPISAN MULTILAYER MATERIAL LOGAM</t>
  </si>
  <si>
    <t>Invensi ini berkaitan dengan suatu pelapisan multilayer material logam pada substrat logam yang memiliki ketebalan berkisar 50-60 m untuk lapisan NiCo penyepuhan elektrik atau layer 1, berkisar 20-30 m untuk lapisan penyemenan kemas kromium atau layer 2, dan berkisar 40-60 m untuk lapisan penyemenan kemas aluminium atau layer 3. Proses pelapisan bahan NiCo pada substrat logam menggunakan teknik penyepuhan elektrik terdiri dari: menyiapkan larutan suspensi Bi-strike dan NiCowatt dengan kandungan larutan suspensi yang terdiri atas solid loading dan pelarut; mencampurkan bahan-bahan tersebut selama minimal 2 jam sehingga menghasilkan larutan suspensi yang akan dideposisikan pada substrat; melapiskan substrat logam dengan penyepuhan elektrik; dan selanjutnya kromium dan aluminium dideposisikan dengan teknik penyemenan kemas yang terdiri atas material sebagai donor, activator, dan filler; mencampurkan bahan-bahan tersebut sehingga menghasilkan bubuk paduan kromium pack dan aluminium pack; memasukkan bubuk paduan dan substrat logam ke wadah keramik alumina; menutup wadah keramik alumina;menempatkan wadah keramik alumina pada tungku; mengatur temperatur dan waktu pack; melapiskan kromium di atas lapisan NiCo dan melapiskan aluminium di atas lapisan krom dengan total ketebalan lapisan berkisar 110-140 m.</t>
  </si>
  <si>
    <t>Magnet Hybrid Berbahan Dasar Barium Ferit dan Neodynium Iron Boron Beserta Proses dan Komposisinya</t>
  </si>
  <si>
    <t>Invensi ini merupakan bahan magnet permanen berbahan dasar barium ferit (BaFe12O19) dan Neodinium Iron boron (NdFeb) dengan menggunakan perekat phenol formaldehid (bakelit). Bahan magnet yang dihasilkan ini tahan korosi, tahan temperatur tinggi, dan memiliki kekuatan magnet yang baik. Proses pembuatan juga sangat mudah dan waktu yang diperlukan singkat. Kuat medan magnet yang dimiliki oleh magnet gabungan berperekat ini adalah sebesar 1200 Gauss yang dapat diaplikasikan generator low speed, loudspeaker, meteran air, kwh meter, dan perangkat elektronik lainnya yang membutuhkan magnet permanen.</t>
  </si>
  <si>
    <t>Proses Perbanyakan Bibit Tanaman Jabon Merah dan Jabon Putih Secara Ex-Vitro</t>
  </si>
  <si>
    <t>Invens i ini berkaitan dengan proses perbanyakan tanaman jabon merah (Anthocephalus macrophyllus Roxb.Havil . ) dan jabon putih (Anthocephalus cadamba) secara ex-vitro untuk memenuhi kebutuhan bibit jabon. Teknik ini berbeda dengan teknik perbanyakan bibit jabon yang dilakukan masyarakat yaitu melalui perkecambahan biji, karena menggunakan eksplan berupa bagian vegetatif tanaman dengan inkubasi dalam ruang khusus, sehingga kegiatan perbanyakan dapat dilakukan secara terkendali tanpa tergantung pada fase generatif tanaman induk. Perbanyakan jabon secara ex-vitro terdiri dari beberapa tahapan yaitu persiapan media, sumber eksplan (tanaman induk, tanaman kebun pangkas dan tanamaman multiplikasi), perbanyakan massal dan aklimatisasi.</t>
  </si>
  <si>
    <t>Keramba Apung yang dapat Diatur Daya Apungnya</t>
  </si>
  <si>
    <t>Invensi ini berhubungan dengan keramba apung yang dapat diatur daya apungnya. Lebih khusus lagi keramba apung yang dapat diatur daya apungnya dengan mengatur volume udara pada masing-masing kolom vertikal. 
Keramba apung tersebut dicirikan oleh :
masing-masing kolom vertikal tersebut mempunyai katup pada bagian atasnya untuk memasukkan dan mengeluarkan udara dari dalam kolom vertikal tersebut; dan kaki bebek untuk meredam gerakan naik turun keramba yang dipasang pada bagian ujung bawah dari masing-masing kolom vertikal tersebut; dan setidaknya satu lubang laluan air yang terdapat pada bagian tengah kaki bebek yang menembus kolom vertikal.</t>
  </si>
  <si>
    <t>Piston Bowl Mesin Diesel Injeksi Langsung yang Mampu Meningkatkan Efisiensi Bahan Bakar</t>
  </si>
  <si>
    <t>Profil piston bowl pada mesin diesel injeksi langsung dapat meningkatkan unjuk kerja mesin, terutama dalam hal efisiensi bahan bakar dan torsi mesin lebih tinggi. Yang dimaksud desain piston bowl disini adalah meliputi bentuk dan ukurannya. Profil piston bowl yang diajukan meliputi diameter ruang pembakaran (Q), kedalaman ruang bakar (H), radius kelengkungan bawah R dan sudut antara dua kelengkungan bawah (α). Ukuran piston bowl ini antaral lain: diameter ruang pembakaran Q adalah Ø39.2mm-Ø46.6; kedalaman H adalah 16-17mm; radius kelengkungan bawah R adalah R6~R8 dan sudut α yaitu sudut antara dua lengkungan bagian bawah adalah 114°~134°.</t>
  </si>
  <si>
    <t>Metoda dan Alat Untuk Memproduksi Biogas dan Limbah Cair</t>
  </si>
  <si>
    <t>Invensi ini berupa 6 reaktor yang disusun secara serial dan terpadu untuk mengolah limbah cairan paket dari pabrik - pabrik tahu dengan proses kedap udara yang dapat menghasilkan biogas sebagai subsitusi bahan bakar gas LPG untuk memenuhi kebutuhan memasak. Limbah cairan pekat dari pabrik - pabrik tahu ditampung dalam kolam penampungan dan dialirkan ke bak penampungan (equalising tank) menggunakan pompa yang dikendalikan dengan level kontrol, limbah cairan paket mengalir secara gravitasi ke 6 unit bejana reaktor yang disusun secara serial dan terpadu guna menghasilkan biogas, masing - masing reaktor dipasang alat ukur laju alir dan biogas mengalir ke alat gelas penduga sebagai indikator adanya produk biogas, biogas dialirkan ke scrubber dan biogas kering yang masuk ke bajana penampungan (gas holder), untuk mencegah tekanan balik dan tekanan dari biogas, maka antara sightglass dan bejana penampungan dipasang katup searah dan katub pengaman, laju biogas ke luar dari bejana penampungan diatur dengan katup dan dialirkan ke kompresor dikendalikan dengan tombol tekanan yang di pasang pada benjana distribusi, benjana distribusi dilengkapi alat ukur tekanan, untuk pencucian masing - masing reaktor.</t>
  </si>
  <si>
    <t>ALAT UNTUK MENGUJI RELEASE TIME DAN OPERATE TIME PADA RELAY KONTROL</t>
  </si>
  <si>
    <t>Invensi ini berhubungan dengan suatu alat untuk menguji relay kontrol, khususnya berupa suatu alat untuk menguji release time dan operate time pada relay kontrol, untuk mengukur tentang waktu dimulai dari saat saklar (2) memberi atau melepas energy pada solenoid (3) hingga saat tuas kontak relay (6) memberikan aksi/aktif (memutus atau menyambung tuas kontak) karena proses magnetisasi solenoid (3) hingga mampu menarik tuas kontak (6) membutuhkan waktu, juga proses hilangnya magnetisasi hingga melepas kontak membutuhkan waktu.</t>
  </si>
  <si>
    <t>Biskuit Sumber Kalium Berbahan Dasar Tepung Pisang Dan Proses Pembuatannya</t>
  </si>
  <si>
    <t>  Invensi ini membuat biskuit berkalium berbahan baku tepung pisang dengan komposisi sebagai berikut tepung pisang 35.4-53.1%, lebih disukai 35.4%, gula halus 17.7-35.4%, lebih disukai 35.4%, air 28.4%, perisa pisang 0.4%. Produk dalam invensi ini dibuat melalui proses pengayakan,penyangraian, pencampuran, pencetakan dan pengeringan. Produk menurut invensi ini memiliki keunggulan yaitu mengandung kalium berasal dari tepung pisang, dimana kalium (potassium) dikenal mempunyai fungsi penting dalam sistem syaraf, berpengaruh pada keseimbangan osmotis sel tubuh, serta pada pemulihan energi bagi tubuh. Sehingga produk ini sangat baik untuk dikonsumsi oleh anak-anak serta orang yang memerlukan diet kalium.</t>
  </si>
  <si>
    <t>Metode Untuk Mengidentifikasi Analit Secara Kualitatif Menggunakan Bahan Acuan Hidrokarbon Alkana C20H42 - C40H82 dari Campuran Bahan Alami dan Standar Hidrokarbon Individual</t>
  </si>
  <si>
    <t>Invensi ini berkaitan dengan suatu metode untuk mengidentifikasi analit secara kualitatif berdasarkan Indeks Retensi Kovats, lebih khususnya metode untuk mengidentifikasi analit secara kualitatif dengan menggunakan bahan acuan hidrokarbon alkana C20H42-C40H82 yang terdiri dari campuran bahan alam dan standar hidrokarbon individual C20H42, C22H46, C24H50, C34H70, C36H74, C38H78, dan C40H82, dimana bahan alam dapat berupa lilin lebah, petroleum wax, lilin batik, parafin, dan bahan alam lainnya yang mengandung rantai hidrokarbon.</t>
  </si>
  <si>
    <t>PROSES EKSTRAKSI BIO-NANO HIDROKSI APATIT SISIK IKAN KAKAP DENGAN TEKNIK MILD PROCESS</t>
  </si>
  <si>
    <t>Invensi invensi ini berhubungan dengan metode ekstraksi bio-nano hiroksi apatit dari sisik ikan kakap dalam larutan basa (NaOH) menggunakan suhu rendah (teknik mild proses), dimana metode tesebut terdiri dari pencucian sisik ikan selanjutnya dikeringkan, perendaman sisik ikan dalam larutan NaOH dengan konsentrasi 1N. selanjutnya dipanaskan pada suhu 120 oC pada tekanan 1 bar dan padatan HAp dari dipisahkan dari larutan, pencucian ulang endapan HAp dan dikeringkan  pada suhu 60oC,kemudian endapan HAp dihancurkan menjadi bubuk HAp yang memilki keunggulan  prosesnya lebih sederhana dan cepat, kemurnian HAp relatif tinggi dan bahan baku mudah didapat.</t>
  </si>
  <si>
    <t>PROSES PEMBUATAN ABSORBEN LOGAM BERAT DARI KULIT PISANG DENGAN TEKNOLOGI RADIASI</t>
  </si>
  <si>
    <t>Invensi ini berkaitan dengan bahan adsorben logam berat dari kulit pisang dengan teknologi radiasi dan proses pembuatannya yang memiliki komposisi: kopolimer polisakarida bubuk kulit pisang, NaOH, epiklorohidrin. Dimana konsentrasi NaOH 0,5 N dengan perbandingan bubuk kulit pisang : NaOH 0,5N = 1:2, monomer epiklorohidrin dengan konsentrasi 5 - 25% berat. Dosis radiasi 4- 32 kGy. Proses pembuatan adsorben logam berat dari kulit pisang dengan teknologi radiasi meliputi langkah-langkah: menyiapkan bahan kulit pisang, membuat bubuk kulit pisang berukuran 1-30 mesh, melakukan aktivasi dengan NaOH, dan mencampur dengan epiklorohidrin, mengkopolimerisasi dengan mengiradiasi menggunakan berkas elektron atau sinar gamma pada dosis 4-32 kGy. Produk yang dihasilkan berguna untuk menyerap ion logam berat pada limbah cair pelapisan logam, pabrik baterai, industri tekstil, industri alloy dan industri lain yang menghasilkan limbah cair mengandung ion logam berat.</t>
  </si>
  <si>
    <t>PROSES PEMBUATAN PADUAN PELAT ALUMINIUM MELALUI SINTESIS DAN DEFORMASI UNTUK MENINGKATKAN KEKERASAN</t>
  </si>
  <si>
    <t>Invensi ini berkaitan dengan pembuatan pelat paduan aluminium melalui proses sintesis unsur pemadu dan deformasi perolan. Sintesis unsur pemadu dan deformasi sebagai parameter proses sangat mempengaruhi sifat kekerasan paduan logam aluminium. Proses sintesis dilakukan antara dua unsur logam atau lebih dengan teknik peleburan dan casting yang menghasilkan pelat paduan logam aluminium. Pelat paduan aluminium AlFeNiMg hasil sintesis dikenai proses homogenisasi dan deformasi perolan secara bertahap dengan derajad deformasi 30%, 53%, 65 % dan 88 %. Deformasi semakin tinggi cenderung akan meningkatkan sifat kekerasan logam paduan. Invensi ini bertujuan untuk meningkatkan sifat mekanik terutama kekerasan material paduan aluminium. Kekerasan semakin meningkat seiring dengan meningkatnya tingkat deformasi perolan, yaitu 88 HV menjadi 113 HV, 135 HV, 153 HV dan 165 HV.</t>
  </si>
  <si>
    <t>PROSES PENINGKATAN KEKERASAN PERMUKAAN BAHAN DISC BRAKES LOKAL DENGAN MENGGUNAKAN ALAT NITROKARBUASI PLASMA LUCUTAN PIJAR DC</t>
  </si>
  <si>
    <t>Pengaruh nitrocarburizing terhadap peningkatan kekerasan permukaan dan strukturmikro pada bahan disc brakes loka dengan alat nitrocarburizing DC plasma telah diteliti. Beberapa samples telah di nitrocarburizing pada suhu (700 – 900) 0C selama 3 jam. Hasilnya menunjukkan bahwa, pada sample awal kekerasan permukaan bahan disc brakes lokal adalah 167,86 HV, setelah di nitrocarburizing pada suhu 900 0C selama 3 jam, kekerasan permukaannya meningkat menjadi 649,38 HV. Pengamatan strukturmikro menunjukkan bahwa matriks pada bahan dasar adalah austenitic, ferritic dan pearlitic.</t>
  </si>
  <si>
    <t>SERBUK BAHAN BAKAR U-6Zr DAN PROSES PEMBUATANNYA</t>
  </si>
  <si>
    <t>Pembuatan bahan bakar paduan U-6Zr telah dilakukan, dimulai dari pemotongan bahan, peleburan, pembuatan ingot, pembuatan serbuk dan pengujian ingot maupun serbuk U-Zr. Logam U dan Zr yag telah dipotong-potong dilebur sehingga menj adi ingot u-6Zr. Ingot U-6Zr yang diperoleh dipanas kan dalam media uap air selama 40 jam dan selanjutnya dilakukan pengujian laju korosi. Pembuatan serbuk dilakukan dengan cara hydriding-dehydriding disertai proses flushing menggunakan gas Ar pada tekanan 1,5 -2,00 psi dan diulangi hingga tiga kali. Ingot yang telah dihydriding-dehydriding bersifat rapur selanj utnya di t umbu k sehingga menj adi serbu k. Serbuk U-Z r yang diperoleh diayak menggunakan ayakan 90-125 pm. Hasil pengujian korosi terhadap ingot U-Zr dalam media uap air diperoleh laju korosi sebesar 0,206 mg / j. Sementara itu, hasil pengujian kapasitas panas serbuk menggunakan peralatan DSC diperoleh panas jenis paduan U-6Zr sebesar 0,21J/ kg.oC pada suhu 95°C.</t>
  </si>
  <si>
    <t>UNTUK TERAPI KANKER DAN PENYAKIT LAINNYA POLIMER PEKA TEMPERATUR BERTANDA RADIOISOTOP</t>
  </si>
  <si>
    <t>Polimer peka temperatur bertanda radioisotop merupakan polimer yang tersusun dari rantai monomer turunan akrilamida yang ditandai dengan radioisotop. Polimer peka temperatur poli-N-isopropilakrilamida bertanda radioisotop merupakan salah satu alternatif sebagai sumber radiasi jarak dekat. Salah satu radioisotop pada matriks pembawa polimer PNIPA memiliki pancaran radiasi gamma atau beta yang dapat mematikan sel kanker. Polimer PNIPA sebagai matriks pembawa memiliki sifat yang khas dimana pada temperatur ruang PNIPA memiliki fluiditas yang baik sehingga dapat diinjeksikan ke dalam jaringan kanker di dalam tubuh. Setelah masuk ke dalam jaringan kanker di dalam tubuh, cairan polimer tersebut akan segera menggumpal atau membentuk gel sehingga tidak menyebar ke seluruh tubuh. Monomer turunan akrilamida direaksikan dengan campuran inisiator redoks dengan menggunakan air sebagai pelarut sehingga terbentuk polimer yang memiliki temperatur transisi sekitar 32oC. Polimer dapat  berubah fasa dari cair menjadi gel bila temperatur polimer diatas temperatur kritisnya dan berlaku sebaliknya. Polimer PNIPA dapat dipadukan dengan polimer lain untuk meningkatkan karakteristik dari polimer PNIPA melalui iradiasi gamma atau menggunakan inisiator. Tujuan dari invensi ini adalah untuk menyediakan material maju guna membawa sumber radioaktif sebagai sumber radiasi terapi yang tidak rumit, efisien dan mudah diaplikasikan dalam proses terapi.</t>
  </si>
  <si>
    <t>Rotor Magnet Permanen Tipe Interior</t>
  </si>
  <si>
    <t>Invensi ini berupa suatu rotor magnet permanen khususnya tipe interior yang pada umumnya terdiri dari rotor, magnet permanen dan penutup magnet permanen. Rotor terbuat dari bahan hasil pengecoran atau material besi pejal keseluruhan atau besi pejal dari tiga bahan yang terdiri dari bahan body rotor/silinder rotor dan poros rotor yang dihubungkan secara permanen oleh satu flensa rotor ditengah silinder rotor dengan metode pengelepasan. Pada akhir proses permesinan sisi lingkar luar silinder rotor dibuat alur/slot-slot sebagai dudukan tempat magnet permanen. Penutup magnet permanen berfungsi sekaligus sebagai pengunci magnet permanen. Penutup magnet permanen sekaligus sebagai pengunci magnet permanen dengan metode pengunci snap lock akan mengunci magnet permanen untuk tetap pada posisinya ketika rotor berputar. Pengunci magnet memiliki pengait yang akan mengait dan mengunci pada alur silinder rotor di sisi lingkar bagian dalam silinder rotor, ketika penutup rotor dimasukan pada silinder rotor.</t>
  </si>
  <si>
    <t>PROSES AEROBIK-ANAEROBIK UNTUK PENGOLAHAN LIMBAH KELAPA SAWIT</t>
  </si>
  <si>
    <t>Pengolahan limbah cair kelapa sawit sangat bermasalah akibat tingginya kandungan senyawa karbon hasil samping produksi crude palm oil. Invensi ini menekankan pengolahan limbah POME menggunakan teknologi aerobik-anaerobik menggunakan konsorsia mikrobia asli Indonesia yaitu mikrobia penghidrolisa senyawa lignoselulosa, mikrobia penghasil enzim pendegrdasi senyawa lignoselulosa, mikrobia pengakumulasi lipid dalam bentuk triasilgliserol, mikrobia penghasil gas metana, mikrobia penghasil gas biohidrogen, dan mikrobia penghasil senyawa polihidroksi alkanoat untuk bahan bioplastik. Teknik pemisahan mikrobia dari kompartmen aerobik ke kompartemen anaerobic dengan sistem penyaringan dengan pengaturan ukuran penyaring dan kemiringan penyaring. Teknologi proses terintegrasi tersebut terdiri dari proses prehidrolisis, dilanjut dengan proses aerobik: akumulasi lipid, pemisahan mikrobia pengakumulasi lipid, kemudian dilanjutkan dengan proses anaerobik untuk memproduksi gas biohidrogen, produksi gas metana dan pengunduhan material bioplastik.</t>
  </si>
  <si>
    <t>PENGGUNAAN EKSTRAK DAUN JENGKOL (ARCHIDENDRON PAUCIFLORUM) SEBAGAI CALON OBAT ALAMI ANTIVIRAL HEPATITIS C</t>
  </si>
  <si>
    <t>Invensi ini berkaitan dengan penggunaan ekstrak butanol daun tanaman Archidendron pauciflorum sebagai calon obat alami antiviral HCV. Tahap – tahap dalam invensi ini yaitu ekstraksi daun tanaman A. pauciflorum, fraksinasi dan pemurnian ekstrak, pengujian aktivitas antiviral ekstrak, dan pengujian sitotoksisitas ekstrak. Hasil pengujian pada invensi ini menunjukkan bahwa fraksi butanol ekstrak A. pauciflorum memiliki aktivitas antiviral HCV dengan nilai IC50 sebesar 6.3 µg/mL dan telah diuji sitotoksisitasnya dengan hasil CC50 sebesar 167 µg/mL. Penggunaan subfraksi dari fraksi butanol menunjukkan adanya efek sinergi.</t>
  </si>
  <si>
    <t>Alat Pemutus Senar Parasut pada Sistem Balon Sonda</t>
  </si>
  <si>
    <t>Alat pemutus senar parasut pada balon sonda yang terdiri dari: balon atmosfer yang berbahan karet latex; parasut  yang berbahan kain atau plastik; alat pemutus yang meliputi pembungkus (casing) atau pelindung alat pemutus; inti dudukan (substrat) Teflon; tali pengikat gondola dan parasut;  mikrokontroler dengan program yang ditanam di dalamnya; sensor tekanan; sensor penentu titik koordinat; baterai catu daya; relai ; saklar pilihan pengendali pada ketinggian standar; gondola, dan senar yang menghubungkan antara balon , parasut dan alat pemutus tersebut, dimana alat pemutus tersebut berupa gulungan kawat dari bahan nikelin atau wolfram yang diselubungi oleh rumahan dari bahan teflon, alat pemutus tersebut diletakkan antara gondola dan parasut, dimana alat pemutus tersebut dialiri arus listrik terprogram sehingga dapat memanaskan senar untuk memutuskan antara balon atmosfer dengan parasut dan gondola.</t>
  </si>
  <si>
    <t>Muatan Roket Sonda Pengukur Parameter Atmosfer</t>
  </si>
  <si>
    <t>Muatan roket sonda pengukur parameter atmosfer yang terdiri dari: tutup atas (1) yang meliputi lubang untuk penempatan sensor GPS (17); bantalan muatan atas (2) yang meliputi peredam getar dan kejut (8); konstruksi muatan roketsonda luar (3); konstruksi muatan roketsonda dalam (12) yang meliputi batere (10),modul mikrokontroller (11), dudukan sensor (13), radio (14), sensor-sensor(15), saklar (19), dan busa poliuretan (20), busa poliuretan tersebut untuk mengurangi panas akibat disipasi komponen elektronik dan catu daya; bantalan muatan bawah (4) yang meliputi peredam getar dan kejut (8); tutup bawah (5); dimana peredam getar dan kejut dari bantalan muatan atas (2) dan bantalan muatan bawah (4) tersebut adalah dari bahan karet silikon yang terpasang sebagai bantalan penghubung sekaligus perekat antara konstruksi dalam (12) dan konstruksi luar (3) muatan roket sonda; dan dimana pada konstruksi muatan roket sonda bagian luar dilengkapi dengan pengatur sirkulasi udara (16) berupa beberapa lubang melingkar dengan posisi lubang terletak dekat dengan penempatan sensor-sensor (15).</t>
  </si>
  <si>
    <t>Proses Perbanyakan Bibit Tanaman Sungkai dengan Teknik Kultur Ex-Vitro</t>
  </si>
  <si>
    <t xml:space="preserve">Invensi ini menyediakan proses perbanyakan bibit tanaman sungkai (Peronema canescens Jack) secara ex vitro untuk menyediakan bibit dalam jumlah besar dalam waktu singkat. Teknik ini merupakan teknik mutakhir yang dapat dilakukan untuk menyediakan bibit dalam jumlah besar dan seragam dengan 10
 biaya murah. Tahapan perbanyakan bibit tanaman sungkai yang dilakukan meliputi pengambilan eksplan dari pohon induk, persiapan kebun pangkas induk, multiplikasi sumber eksplan, multiplikasi eksplan dari tanaman kebun pangkas  dan tanaman multiplikasi, menumbuhkan eksplan dalam lingkungan tumbuh 15
 terkendali. Pertumbuhan tinggi dan jumlah akar tunggang tanaman sungkai ex vitro yang paling baik pada konsentrasi formulasi induksi akar 40%. </t>
  </si>
  <si>
    <t>Tungku Hemat Energi</t>
  </si>
  <si>
    <t>Tungku untuk mengolah bahan menjadi produk ini terdiri dari bagian-bagian: rumah tungku(2), panci pemasak (3) dan cerobong (7) yang dilengkapi dengan penangkap panas (9). Cara kerja dari tungku ini adalah : pembakaran yang terjadi pada ruang bakar (5) menimbulkan panas, panas ini di tangkap oleh panci (3) yang terbuat dari logam yang berada di dalam tungku. Antara tangki dan dinding tungku terdapat celah (8) yang merupakan bagian dari ruang bakar (5), hal ini bertujuan untuk memberikan bidang kotak yang maksimal. Gas panas sisa pembakaran dialirkan keluar tungku melalui cerobong asap (7). Pada bagian tengah yang memanjang dari cerobong asap ini dipasang unit penukar panas (9) yang didalamnya terdapat pipa – pipa nyala (10), panas yang masih tinggi dari gas hasil pembakaran tungku ini digunakan untuk menaikkan suhu cairan melalui pipa nyala (10). Cairan panas ini digunakan untuk pemasakan  sehingga menjadi lebih cepat karena cairan yang digunakan sudah dalam kondisi panas.</t>
  </si>
  <si>
    <t>Penanda SNAP ( Single Nucleotide Amplified Polimorphism) Berbasis DNA Sequense dari Fragmen Genomik Gen Stearoyl Acyl Carrier Protein Desaturase (SAD) sebagai Indikator Kandungan Asam Lemak Tidak Jenuh pada Kelapa Sawit</t>
  </si>
  <si>
    <t>Telah diungkapkan invensi mengenai penanda SNAP (Single Nucleotide Amplified Polimorphism) berbasis sekuen DNA dari fragmen genomik gen Stearoyl Acyl Carrier Protein Desaturase (SAD) yang terdiri dari 26 pasangan primer sebagai indikator kandungan asam lemak tidak jenuh kelapa sawit. Juga diungkapkan invensi tentang penanda SNAP berbasis sekuen DNA fragmen gen SAD sesuai dengan klaim 1, khusus untuk indikator kandungan asam oleat (asam lemak tidak jenuh) terdiri dari 12 pasangan primer. Juga diungkapkan penggunaan penanda SNAP invensi untuk seleksi tanaman kelapa sawit dengan kandungan asam oleat dan asam lemak tidak jenuh yang tinggi dan modifikasi kandungan asam lemak kelapa sawit, penggunaan penanda SNAP invensi untuk menduga keragaman genetik pada pemuliaan kelapa sawit. Dengan adanya invensi ini dapat dimanfaatkan oleh industri benih sebagai indikator tidak langsung bagi tanaman induk atau bibit kelapa sawit (termasuk hasil transformasi) yang berpotensi mempunyai kandungan asam lemak tidak jenuh yang tinggi.</t>
  </si>
  <si>
    <t>Proses Perbanyakan Bibit Gaharu Dengan Teknik Ex Vitro</t>
  </si>
  <si>
    <t>Berkembangnya ilmu pengetahuan dan teknologi budidaya tanaman mendorong dilakukannya pengkajian dan perbanyakan terhadap spesies gaharu. Salah satunya dengan cara vegetatif yaitu dengan teknik ex-vitro. Perbanyakan tersebut dilakukan dengan menggunakan pucuk-pucuk juvenil (muda) sebanyak 3 - 7 buku/mata tunas. Perbanyakan dengan teknik ex-vitro menghasilkan bibit dengan persentase hidup lebih dari 75%. Penggunaan teknik ex-vitro terdiri atas beberapa tahap proses meliputi: persiapan tetua sebagai induk, inisiasi eksplan dari pohon induk, multiplikasi tanaman dalam inkubator, aklimatisasi dan adaptasi. Tahap inisiasi dimulai dari perendaman dalam formula Aquilaria V (Tiamin), Sterilisasi menggunakan formula Aquilaria S (Streptomisin sulfat dan Benomil (Metil 1-(butilkarbomil), 2-(benzimidazol karbamat) serta induksi perakaran menggunakan formula Aquilaria R (asam indol butirat dan talk). Proses inkubasi dalam ruangan inkubator dilakukan selama 8 minggu, aklimatisasi selama 4 minggu dan tahap terakhir adalah proses adaptasi selama 8 minggu, selanjutnya bibit gaharu siap untuk ditanam di lapang. Penggunaan teknik ex-vitro untuk perbanyakan tanaman diharapkan mampu mengatasi degradasi spesies gaharu dan dapat dikembangkan untuk mendorong program rehabilitasi melalui pembangunan kawasan hutan produksi, monokultur (HTI) non kayu, hutan campuran, hutan rakyat dan lahan perkebunan.</t>
  </si>
  <si>
    <t>Proses Pelapisan Benih Jagung Dengan Bio Fertilizer</t>
  </si>
  <si>
    <t>Invensi  ini  berhubungan  dengan  proses  pelapisan  benih  jagung  menggunakan  biofertilizer  fungi  mikoriza  arbuskular (FMA)  dan bakteri  Corynebacterium  sp.  Proses pelapisan benih 
jagung  dilakukan  dengan  cara  sebagai  berikut:  benih  jagung diberi  bahan  perekat  alginat  konsentrasi  5-15%  dengan  cara diaduk  merata  dalam  alat  granulasi,  selanjutnya  dilapisi  dengan  biofertilizer  FMA  dalam  tepung  zeolit,  dan  dilapisi dengan campuran bahan pelapis gambut 80 mesh, zeolit 100 mesh dan  gipsum  100  mesh  dengan  perbandingan  2:1:1,  selanjutnya dilapisi dengan inokulum bakteri rizosfir  Corynebacterium  sp dalam  larutan  molases  5-15%  menggunakan  sprayer,  tahap  selanjutnya  adalah  benih  jagung  disemprot  kembali  dengan bahan perekat yang terdiri dari campuran alginat dan tapioka dan dilapisi kembali dengan campuran  bahan pelapis,  hasilnya disemprot  kembali  dengan  campuran  bahan  perekat  alginat  dan tapioka, dan dilapisi kembali  dengan campuran bahan pelapis,  tahap  selanjutnya  adalah  pelapisan  dengan  gipsum  100  mesh, kemudian  disemprot  dengan  perekat  gum  arabik  5-15%,  benih jagung yang telah dilapisi biofertilizer selanjutnya dikering udarakan  sampai  kadar  airnya  15-20%,  produk  yang  dihasilkan adalah benih jagung yang telah terlapisi biofertilizer fungi  
mikoriza arbuskular jenis  Glomus,  Gigaspora,  Acaulospora  (5-10  spora  per  butir  benih  jagung)  dan  bakteri  rizosfir Corynebacterium sp  per gram benih jagung).  Dengan adanya  invensi  ini  maka  diperoleh  benih  jagung  berlapis biofertilizer yang memiliki beberapa keunggulan:  aplikasinya  lebih  praktis,  dosis  pupuk  anorganiknya  lebih  rendah, menghemat  tenaga  kerja  dan  dapat  mengurangi  biaya pengangkutan ke lokasi penanaman.</t>
  </si>
  <si>
    <t>Pelontar Pesawat Udara Nirawak Dengan Pegas Ulir Sebagai Peredam Kejut</t>
  </si>
  <si>
    <t>Suatu pelontar pesawat udara nirawak yang terdiri dari: suatu dudukan pesawat yang berada pada batang rel pelontar dan ditumpu oleh batang penyangga di ujungnya; peredam kejut yang terdiri dari katrol, rumah pegas, dan komponen pegas ulir, di mana rumah pegas ulir tersebut meliputi struktur siku, selongsong, dan kuping dudukan pegas, dimana komponen pegas ulir dari peredam kejut tersebut mencakup pelat dudukan pegas dan sepasang pegas ulir simetris berdiameter D = 80 mm pada sisi kiri dan sisi kanan.</t>
  </si>
  <si>
    <t>Konstruksi dan Metode Perakitan Motor Roket yang Menggunakan Material Tabung Komposit</t>
  </si>
  <si>
    <t>Konstruksi motor roket menurut invensi ini terdiri dari: Suatu tabung (1) terbuat dari material komposit fiber carbon cloth, fiber glass cloth dan epoxy. Suatu inhibitor (4)dan (4’) berbentuk cincin yang ditempatkan di bagian dalam tabung. Suatu thermal protector (7) berbentuk piringan tipis dengan diameter menyesuaikan diameter bagian dalam tabung yang terbuat dari komposit material fiber carbon cloth dan epoxy yang dipasang menempel pada inhibitor (4). Suatu penutup tabung(5) berbentuk mangkuk dengan diameter luar di ujung bagian depan sama dengan diameter dalam tabung sedangkan diameter luar di ujung bagian lainnya lebih kecil yang terbuat dari aluminium ditempatkan pada bagian ujung. Suatu sleeve (6) yang berupa pelat dari material komposit fiber glass cloth / epoxy yang dibentuk seperti tabung. Suatu pasak pengunci (8) yang berbentuk balok yang mengecil ke salah satu ujung yang terbuat dari material komposit fiber glass cloth / epoxy. Suatu propellant (2) yang ditempatkan di bagian tengah tabung yang berfungsi sebagai sumber energi pendorong. Suatu nosel (3) yang mempunyai bentuk dengan diameter luar di bagian depan lebih besar dari pada diameter luar di bagian belakang yang terbuat dari grafit.</t>
  </si>
  <si>
    <t>Sistem Distribusi Daya untuk Mencapai Target Lama Terbang pada LSU-01 (LAPAN Surveillance UAV-01)</t>
  </si>
  <si>
    <t>Diungkapkan suatu sistem distribusi daya untuk mencapai target lama terbang pada pesawat tanpa awak yang terdiri dari: sel surya berfungsi untuk menangkap energi matahari dan mengubahnya untuk menghasilkan daya listrik searah (direct current), alat pelacakan titik daya maksimum (Maximum Power Point Tracking) berfungsi untuk mengendalikan daya keluaran dari sel surya supaya selalu dititik daya maksimumnya, pengubah tegangan berfungsi menyesuaikan tingkat tegangan dari alat pelacakan titik daya maksimum (Maximum Power Point Tracking) dengan beban listrik  pesawat tanpa awak, modul saklar mengatur distribusi tegangan dari sel surya dan baterai menuju beban listrik  pesawat tanpa awak, modul pengisi berfungsi mengatur tegangan yang berasal dari sel surya, masuk ke baterai sesuai tingkat tegangan baterai, baterai untuk menyimpan sumber daya dan memberi daya ke beban listrik  pesawat tanpa awak (7).</t>
  </si>
  <si>
    <t>Rancangan Winglet Sayap Pesawat 20 Penumpang untuk Meningkatkan Prestasi Lepas Landas dan Mendarat</t>
  </si>
  <si>
    <t>Invensi ini mengenai suatu modifikasi pada ujung sayap pesawat terbang 20 penumpang, dimana sayap pesawat mempunyai bentuk sayap sebagaimana sayap pesawat pada umumnya, yang dicirikan oleh modifikasi yang dilakukan pada ujung sayap tersebut. Modifikasi ujung sayap tersebut adalah berupa penambahan wingtip device tipe winglet dengan sudut kemiringan 0°, 10°, 75°, 90° dimana dengan adanya penambahan winglet ini bertujuan untuk mengurangi pengaruh dari pusaran yang terjadi pada ujung sayap yang ditandai dengan meningkatnya prestasi aerodinamika sayap sehingga dapat meningkatkan prestasi terbang pesawat pada saat lepas landas dan mendarat di landasan pendek khususnya di daerah perintis.</t>
  </si>
  <si>
    <t>Pelontar Pneumatik untuk Rudal</t>
  </si>
  <si>
    <t>Pelontar pneumatik untuk rudal sesuai dengan invensi, yang terdiri dari: Suatu tabung pneumatik (9) yang mempunyai bentuk persegi panjang, yang mempunyai ruang silinder di bagian tengah, yang berfungsi untuk tempat piston (10), sekaligus tempat dudukan rel (2) pada permukaan atasnya untuk gerak pelontar (1), yang mempunyai lubang pembuang tekanan udara (8) untuk melepaskan udara dari tabung pneumatik (9) dan stopper piston (7) untuk menahan piston (10) agar tidak terlepas dari tabung pneumatik(9). Suatu piston (10) yang ditempatkan di bagian dalam tabung pneumatik (9) yang berfungsi untuk mengubah tekanan udara menjadi gaya gerak. Suatu tali sling (3) yang menghubungkan piston (10) dengan pelontar (1) untuk menarik pelontar (1) pada saat peluncuran peluru kendali atau pesawat terbang tanpa awak berkecepatan tinggi. Suatu rel tunggal (2) yang mempunyai bentuk profil dengan satu alur di masing-masing sisinya, agar pelontar (1) tidak terlepas dari rel (2), yang ditempatkan sejajar memanjang di atas tabung pneumatik (9). Suatu pelontar (1) yang ditempatkan di atas rel (2) yang dapat bergerak sepanjang rel (2) untuk melontarkan peluru kendali atau pesawat terbang tanpa awak berkecepatan tinggi. Suatu kompresor udara (13) dengan tabung udara (26) bertekanan tinggi, yang dilengkapi dengan katup udara (27). Suatu selang udara (11) yang menghubungkan tabung udara (26) dengan tabung pneumatik(9), sehingga udara bertekanan dapat mengalir dari tabung udara (26) ke tabung pneumatik (9). Suatu kotak kontrol (12) untuk mengoperasikan sistem pelontar  peluru kendali atau pesawat terbang tanpa awak berkecepatan tinggi, yang memiliki knop timer yang pengatur lama waktu bukaan katup udara (27) pada kompresor (13).</t>
  </si>
  <si>
    <t>Alat Uji Terpadu</t>
  </si>
  <si>
    <t>Suatu peralatan ujiterpadu sesuai dengan invensi ini, yang terdiri dari: Suatu meja penyangga yang memiliki empat kaki dengan kemiringan tertentu. Suatu piringan penyangga puly berbentuk lingkaran sebagai pengikat kedudukan alat pembangkit getaran, kejut dan puntiran. Suatu penyangga kompartemen benda uji, sekaligus berfungsi sebagai lengan sentrifugal seperti jari-jari untuk menghasilkan gaya sentrifugal pada saat lengan berputar di kecepatan tertentu, akan menghasilkan beban puntiran. Suatu penyeimbang putaran diberikan lengan penyeimbang yang posisinya lurus dengan garis tengah penyangga tabung kompartemen. Suatu penyangga tabung kompartemen ini berbentuk lurus lengkung simetris memegang tabung kompartemen benda uji dapat digerakan ke arah vertikal maupun horizontal. Suatu tabung kompartemen ini dapat dibuka tutup pada bagian selimut tabung. Suatu pembangkit beban kejut menggunakan palu pemukul terletak  pada lengan pemegang yang posisinya berdekatan dengan lengan penyeimbang beban sentrifugal.</t>
  </si>
  <si>
    <t>SISTEM PENGOLAHAN AIR GAMBUT MELALUI PROSES OKSIDASI LANJUT DAN REVERSE OSMOSIS</t>
  </si>
  <si>
    <t>Invensi ini berkaitan dengan suatu sistem yang digunakan untuk mengolah air gambut melalui proses oksidasi lanjut dan reverse osmosis. Pada invensi ini juga dijelaskan mengenai peralatan yang menyusun sistem tersebut. Sistem pengolahan air gambut menurut invensi ini terdiri dari: tangki penampung air gambut (1); generator ozon (2); tangki reaktor ozonisasi (4) yang dilengkapi dengan ventilator ozon (41) dan lampu ultraviolet (42); tangki sedimen (5); tangki penampung (8) yang dilengkapi dengan regulator tawas (81), dimana tangki penampung (7) terhubung dengan penyaring karbon (9); dan penyaring mikron (10). Bagian-bagian tersebut disusun sedemikian hingga menyusun suatu sistem pengolahan air gambut.</t>
  </si>
  <si>
    <t>Pembuatan Baja Kekuatan Tinggi Dari NPI Kadar Rendah</t>
  </si>
  <si>
    <t>Invensi ini berkaitan dengan proses pembuatan baja dari nickel pig iron (NPI) kadar rendah. NPI yang digunakan yaitu yang memiliki kandungan nikel antara 1-5% . Proses pembuatan baja kekuatan tinggi menurut invensi ini terdiri dari tahapan-tahapan: melebur NPI, mengoksidasi NPI, menambahkan NPI padatan ke dalam leburan, menambah unsur paduan logam, dan mencetak leburan. Pada proses tersebut, NPI dioksidasi menggunakan udara, oksigen, atau campuran gas argon oksigen. Produk yang dihasilkan dari yaitu baja kekuatan tinggi yang memiliki peningkatan dalam sifat mekanisnya, yaitu kekerasan, ketangguhan, ketahanan korosi, dan sifat mampu lasnya.</t>
  </si>
  <si>
    <t>Induksi Tanaman Poliploid In Vitro dari Kecambah Artemisia annua L. dengan Perlakuan Kolkisin dan Hasil yang Diperoleh Daripadanya</t>
  </si>
  <si>
    <t>Invensi ini berhubungan dengan suatu proses induksi in vitro tanaman poliploid khususnya yang berasal dari kecambah Artemisia annua L. Hasil yang diperoleh dari proses induksi ini berupa tanaman poliploid yang mengandung kadar artemisinin yang tinggi. Invensi ini lebih lanjut berhubungan dengan peningkatan kadar artemisinin yang jauh lebih tinggi dari tanaman diploidnya. Tahapan proses dari invensi ini meliputi mengecambahkan biji A. annua secara in vitro dengan kolkisin, menginduksi tanaman A. annua hasil perkecambahan, menentukan LD50, menganalisis derajat ploidi dengan flowsitometer, menghitung jumlah kromosom, serta melakukan aklimatisasi. Hasil yang diperoleh melalui proses ini didapatkan tanaman poliploid terseleksi yang memiliki genotip dengan kadar senyawa artemisinin yang lebih tinggi dari tanaman diploidnya.</t>
  </si>
  <si>
    <t>BISKUIT DARI UBI JALAR DAN BERAS MERAH UNTUK PENDERITA DIABETES</t>
  </si>
  <si>
    <t>lnvensi ini berhubungan dengan suatu biskuit dengan bahan dasar dari bahan pangan lokal, khususnya biskuit yang diformulasikan dengan bahan utama ubi jalar putih (Ipomea batatas) dan/atau beras merah (oryza glaberrima) yang diperuntukkan baggi penderita diabetes. Tujuan invensi ini untuk membuat suatu biskuit untuk penderita diabetes, dengan bahan dasar dari pangan lokal, yaitu ubi jalar putih dan/atau beras merah. Biskuit hasil invensi disusun dengan formulasi yang terdiri dari: tepung ubi jalar putih, tepung beras merah, tepung terigu, inulin, tepung agar, tepung tempe telur, vanili, soda kue, telur, margarin, dan sorbitol. Biskuti menurut invensi ini aman dikonsumsi sebagai sumber energy bagi penderita diabetes karena tidak menyebabkan kenaikan glukosa darah.</t>
  </si>
  <si>
    <t>Hybrid Coating Berbasis Epoksi Termodifikasi Poliuretan Dan Atau Polisiloksan Sebagai Bahan Anti Korosi Pada Logam Serta Metode Pembuatannya Resin Hibrida Berbasis Epoksi Termodifikasi dan Metode Pembuatannya</t>
  </si>
  <si>
    <t>Invensi ini bertujuan untuk menyediakan proses pembuatan hybrid coating berbasis resin epoksi termodifikasi poliuretan dan polisiloksan yang menqgunakan senyawa alkoksi silan terhidrolisis dan terkondensasi pada proses pembuatannya. Invensi ini berhubungan denqan kondisi proses hidrolisis dan kondensasi senyawa alkoksi silan serta aplikasinya untuk proses modifikasi epoksi dengan poliuretan dan potisiloksan. Proses hidrolisis dan kondensasi senyawa alkoksi silan dilakukan pada pH 2 hingga 4 dengan menggunakan air dan katalis asam, waktu aksi 30-180 menit, perbandingan mol air dan silan 2:7 hingga 8:1. Dari proses hidrolisis senyawa silan akan menghasilkan senyawa silanol. Produk silanol yang diperoleh dari hasil hidrolisis selanjutnya akan mengalami kondensasi menjadi -Si-O-Si- dengan ujung gugus OH. Gugus -OH pada senyawa alkoksi silan terhidrolisis dan terkondensasi direaksikan dengan gugus N=C=O dari isosianat untuk membentuk ikatan uretan dan qugus N=C=O lainnya telah bereaksi dengan poliol untuk membentuk ikatan uretan juga untuk menghasilkan produk epoksi termodifikasi poliuretan dan polisiloksan sebagai hybrid coating. Proses menurut invensi ini dilakukan melalui metode dua tahap, yaitu diawali dengan membuat epoksi termodifikasi poliuretan terlebih dahulu dengan cara mereaksikan epoksi dengan isosianat dan poliol selama 20-90 menit pada suhu 40°C- 65°C, kemudian dilanjutkan dengan mereaksikan senyawa alkoksl silan terhidrolisis dan terkondensasi tanpa penambahan cross-linker dari jenis senyawa aminosilan.</t>
  </si>
  <si>
    <t>Marka Optik Penduga Jarak Antar Kendaraan</t>
  </si>
  <si>
    <t>Invensi ini berkaitan dengan marka optik (1 ) yang dilekatkan pada bagian kendaraan (201) yang menghadap ke belakang, untuk memberikan informasi kepada pengemudi (202a) kendaraan (202) yang persis membuntutinya, tentang jaraknya terhadap kendaraan (201) yang dipasangi marka optik (1 ) yang memuat komponen marka optik (101, 102, 103, 104, 105, 106, 107 dan 108) berupa lambang angka, huruf atau gambar yang melekat pada media (100) di mana warna komponen optik (101, 102, 103, 104, 105, 106, 107 dan 108) dan media (100) dipilih yang kontras. Dengan melihat satu atau lebih di antara komponen marka optik (101, 102, 103, 104, 105, 106, 107 dan 108) yang tampak jelas yang berupa lambang angka secara berurutan dimulai dari 0, 9, 8, 7, 6, 5, 4 dan 3 yang masing-masing menunjukkan jarak 100 m, 90 m, 80 m, 70 m, 60 m, 50 m, 40 m dan 30 m. Sebagai contoh, ketika pengemudi (202a) kendaraan (202) yang persis membuntuti kendaraan bermarka (201) me1ihat secara jelas tiga komponen, yaitu lambang "0" (101), "9" (102), "8" (103), sedangkan tidak dapat melihat secara jelas komponen "7" (104), "6" (105), "5" (106), "4" (107), dan "3" (108), artinya jarak antara kendaraan (202) dan kendaraan bermarka (201) adalah 80 m. Dengan dapat ditandai/diukurnya jarak tersebut, maka pengemudi (202a) difasilitasi untuk mengendalikan kecepatan kendarannya (202) dan jaraknya dengan kendaraan yang sedang dibuntutinya (201) agar berada dalam jarak aman, baik dengan cara menyalipnya ketika diperkirakan aman atau mengurangi kecepatannya.</t>
  </si>
  <si>
    <t>ALAT UNTUK MENCETAK MIE BERBAHAN DASAR JAGUNG</t>
  </si>
  <si>
    <t>Invensi ini berhubungan dengan suatu alat untuk mencetak mie lebih khususnya berupa alat untuk mencetak mie berbahan dasar jagung, yang terdiri dari bagian pemasukan adonan (1) yang dilengkapi dengan ulir pengumpan (2) dihubungkan ke roda gigi (3) menggunakan poros penyambung ulir (4) digerakkan oleh motor listrik (5) dan dihubungkan menggunakan poros penyambung motor (6). Selubung terdiri dari tiga bagian, selubung pengumpan (7), selubung transisi (8), selubung kompresi (9) yang masing-masing dihubungkan menggunakan sambungan flens (10,11). Pemanas (12,13) dipasang pada selubung transisi (8) dan selubung kompresi (9). Bagian pemasukan adonan (1) dihubungkan ke selubung pengumpan menggunakan flens pengumpan (14). Sisi lain dari selubung pengumpan (7) dihubungkan ke rumah bantalan (15) menggunakan flens penyambung (16). Ulir (17) yang diletakkan di dalam selubung (7,8,9) dihubungkan pada rumah bantalan (15), digerakkan oleh motor penggerak (18) yang dilengkapi dengan roda gigi penurun putaran (19) melalui poros penggerak (20). Sisi lain ulir (17) dihubungkan pada breaker plate (21). Cetakan mie (22) yang dilengkapi dengan pemegang cetakan (23) dihubungkan pada selubung kompresi (9) menggunakan pengunci cetakan (24). Motor penggerak (18), rumah bantalan (15) dan selubung (7,8,9) diletakkan di atas rangka (25).</t>
  </si>
  <si>
    <t>MAKANAN PADAT BERPROTEIN TINGGI BERBASIS KACANG-KACANGAN</t>
  </si>
  <si>
    <t>Invensi ini berkaitan denqan makanan padat (food bars) berprotein tinggi yang terbuat dari kacang-kacangan dimana memiliki komposisi : tepung kacang-kacangan dengan 25-40% berat; tepung ubi jalar dengan sebesar-besarnya 1% berat,' tepung buah-buahan dengan 10-12% berat; buah-buahan dengan 26-29% berat; margarin dengan 14-18% berat dan garam dengan sebesar-besarnya 1% berat. Makanan padat yang dihasilkan menurut invensi ini memiliki kandungan protein 12-15%; lemak 18-25%; karbohidrat 50-60% ; dan serat kasar 0,5-2,5%.</t>
  </si>
  <si>
    <t>CETAKAN UNTUK PROSTETIK</t>
  </si>
  <si>
    <t>Suatu cetakan prostetik yang terdiri dari: tombol pendorong hasil cetakan untuk mendorong hasil cetakan yang dilengkapi dengan suatu pegas; cetakan prostetik bagian dalam untuk membentuk prostetik bagian dalam dan didesain dengan ukuran dan bentuk yang dapat disesuaikan dengan kebutuhan; cetakan prostetik bagian luar yang dilengkapi dengan tuas yang berfungsi sebagai pegangan untuk memudahkan pelepasan hasil cetakan, cetakan prostetik bagian luar tersebut memiliki ukuran dan bentuk yang disesuaikan dengan cetakan prostetik bagian dalam, dan lubang tempat pengisian bahan prostetik cair sebagai tempat masuknya bahan baku prostetik cair yang akan dicetak, dimana cetakan prostetik bagian luar tersebut pada bagian dasar tengahnya dilengkapi dengan suatu engsel sehingga cetakan prostetik bagian luar dapat terbelah untuk memudahkan tombol pendorong melepaskan hasil cetakan.</t>
  </si>
  <si>
    <t>VANE TURBIN</t>
  </si>
  <si>
    <t xml:space="preserve">Invensi ini berhubungan dengan vane turbin, khususnya vane turbin yang dipasang di belakang propeller kapal, lebih khusus lagi suatu vane turbin yang dipasang satu sumbu dengan dan berada di belakang propeller kapal. Suatu vane turbin yang dipasang satu sumbu dengan dan berada di belakang propeller kapal, vane turbin tersebut meliputi, daun turbin yang dipasang pada hub; yang dicirikan   oleh perbandingan antara diameter dari vane turbin  dengan diameter dari propeller adalah sekurang-kurangnya 0.84 sampai dengan 0,94. Suatu vane turbin, dimana daun turbin tersebut berjumlah sekurang-kurangnya sama dengan jumlah daun propeller. </t>
  </si>
  <si>
    <t>Proses Pembuatan Minuman Kesehatan dari Ekstrak Jamur Tiram dan Produk yang dihasilkannya</t>
  </si>
  <si>
    <t>Invensi ini berhubungan dengan proses pembuatan minuman kesehatan dari ekstrak jamur tiram terdiri dari tahapan sebagai berikut: menyiapkan ekstrak jamur tiram; menyiapkan ekstrak jeruk nipis; menyiapkan ekstrak buah nanas; mencampurkan semua ekstrak dengan perbandingan bahan baku jamur tiram 33,33%; jeruk nipis 15,435%, ekstrak nanas 15,435% dan menambahkan pemanis yaitu gula batu/gula pasir 5,00% dan air 30,80; mengemas campuran lengkap minuman kesehatan kedalam botol steril dan menutup rapat, dan untuk selanjutnya dipasteurisasi. Produk minuman kesehatan yang dihasilkan dari proses dicirikan terdiri dari: kandungan gizi yang terdapat untuk setiap 100 ml produk minuman adalah protein 0,28%, lemak 0,00%, serat 0,05%, energi 37,24 Kkal., beta glukan 0,98% dan vitamin C. 20 ,71%.</t>
  </si>
  <si>
    <t>Proses Produksi Pupuk Hayati Majemuk dengan Bahan Aktif Fungi Mikoriza Arbuskular dan Konsorsia Bakteri Rizosfir yang Berbentuk Granul dan Produk yang Dihasilkannya</t>
  </si>
  <si>
    <t>Proses pembembuatan pupuk hayati majemuk granul terdiri dari beberapa tahap yaitu memperbanyak fungi mikoriza arbuskular dengan media zeolit, dengan hasil kerapatan spora mikoriza arbuskular adalah 250-300 spora per 10 gram bahan pembawa, yang kemudian disebut sebagai granul 1. Proses berikutnya memperbanyak Lactobacillus sp., Pseudomonas sp., Bacillus sp., dan Corynebacterium sp. dengan proses fermentasi dan memanen hasil fermentasi dengan kerapatan 1 x 18 CFU, serta mengranulasi hasil fermentasi menggunakan komposisi bahan pembawa zeolite : bahan organik : gipsum = 2 : 2 : 1, dimana dimana bahan organik yang digunakan dalam campuran kompos dan gambut, Produk yang dihasilkan ini yang disebut sebagai granul 2. Proses terakhir adalah mencampur granul 1 dan granul 2 menjadi produk akhir pupuk hayati majemuk. Sasaran utama dari invensi adalah produk pupuk hayati majemuk penyedia unsur hara makro nitrogen dan fosfor dan beberapa unsur mikro seperti Fe, Mg, Mo, B, Co dalam bentuk granul ukuran 3 - 5 mm yang diformulasikan dari bahan aktif mikroba yaitu fungi mikoriza arbuskular dan konsorsia bakteri dengan bahan matrik zeolit zeolit alam sebagai matriks berkapasitas tukar kation lebih besar dari 80 meq/ 100 gram, bahan organik, bahan perekat dan bahan-bahan aditif tertentu yang dapat meningkatkan viabilitas dan efektivitas konsorsia mikroba terhadap tanaman inangnya.</t>
  </si>
  <si>
    <t>KATUP TAHAN SUHU TINGGI</t>
  </si>
  <si>
    <t>Invensi ini berhubungan dengan suatu katup yang tahan  suhu tinggi terdiri dari: bodi katup (1) yang dilengkapi pelat bulat (2) yang mempunyai lubang berulir pada sisinya; batangan (3) yang mempunyai ulir bagian luar yang salah satu ujung dari batangan (3) tersebut dipasang pada lubang berulir dari pelat (2); pegangan/pemutar (4) dipasang pada ujung  lainnya pada batangan (3) yang berfungsi sebagai pemutar batangan (3) tersebut, dan packing (5) yang dipasang di antara batangan (3) dan bagian dalam dari katup (1), yang dicirikan oleh suatu selubung atau mantel (6) dipasang pada bodi katup (1) dengan suatu jarak tertentu sehingga membentuk suatu  rongga yang dapat dilalui oleh suatu fluida pendingin untuk mendinginkan bodi dari katup (1) tersebut, dan dimana bodi selubung atau mantel (6) memiliki pipa pemasukan (inlet) (7) dan pengeluaran (outlet) (8) untuk pemasukan dan pengeluaran fluida pendingin.</t>
  </si>
  <si>
    <t>Metode Analisis Umur Lelah (Fatique Life) Komponen Poros Propeller Shaft Otomotif Berdasarkan Pendekatan Fracture Mechanics</t>
  </si>
  <si>
    <t>Suatu metode analisis desain umur lelah komponen poros propeler otomotif berdasarkan pendekatan konsep fracture mechanics, yang dikembangkan berdasarkan konsep mekanisme kerusakan lelah komponen yang terbuat dari metal. Secara umum mekanisme kerusakan lelah ini diawali dengan terbentuknya retak lelah didaerah kritis komponen yang selanjutnya diikuti dengan perambatannya sampai mencapai ukuran kritis sebelum patah lelah. Jadi secara filosofis umur lelah komponen metallik tersusun dari umur untuk pembentukan awal retak dan umur untuk perambatan retak sampai mencapai ukuran kritis. Analisis dilaksanakan di lokasi kritis poros propeler yang berada disambungan las titik balancer dengan poros untuk menentukan umur pembentukkan awal retak. Sedangkan umur perambatan retak dianalisis berdasarkan konsep fracture mechanics untuk menentukan nilai stress intensity factor range disekitar ujung retak dan selanjutnya digabungkan dengan teori empiris kecepatan perambatan retak. Untuk mengevaluasi ketelitian metode analisis maka hasil analitisnya diverifikasi menggunakan hasil-hasil pengujian kelelahan beberapa batang poros propeler sampai patah lelah. Hasil verifikasi terungkap bahwa rata-rata deviasi data analitis terhadap data pengujian sekitar 1% dan cenderung konservatif (Safe prediction). Disamping itu hasil analisis statistik juga menunjukkan bahwa semua data analisis umur lelah masih tersebar didalam batas-batas toleransi untuk probabilitas rusak yang umum digunakan di industri otomotif, yaitu berkisar antara 10% sampai dengan 90%.</t>
  </si>
  <si>
    <t>Metode dan Alat untuk Melilitkan Kawat pada Pipa apung</t>
  </si>
  <si>
    <t>Invensi ini berhubungan dengan suatu alat (40) dan metode pelilit kawat (29) untuk penguat pipa apung. Invensi ini meliputi: suatu kereta (10) untuk menarik kumparan kawat (5), gapura (13) dan pengarah kawat (12); pengarah kawat (12) berbentuk lingkaran yang disesuaikan dengan ukuran pipa apung; suatu penjepit kawat (11) yang berbentuk lingkaran disesuaikan dengan ukuran pipa apung; dicirikan bahwa kereta (10), putaran sumbu utama (1) dan penjepit kawat (11) dapat bergerak secara sinkron membentuk sudut yang diingiinkan sesuai dengan ukuran pipa apung yang digunakan dan tidak tumpang tindih dengan penarikan kawat (29) secara bersaman untuk melilit pipa apung.</t>
  </si>
  <si>
    <t>Metoda dan Peralatan Untuk Produksi Gula Hasil Sakarifikasi Biomassa Berlignoselulosa</t>
  </si>
  <si>
    <t>Suatu metoda dan peralatan untuk produksi gula hasil proses sakarifikasi biomassa berlignoselulosa, yang dapat diolah lebih lanjut antara lain untuk produksi bioalkohol, terdiri dari proses sakarifikasi enzimatis tahap 1, proses pemisahan padat/cair dimana bahan keluar dari proses sakarifikasi enzimatis tahap 1, proses “Hot Water Treatment”, dan proses sakarifikasi enzimatis tahap 2 dimana biomassa berlignoselulosa yang digiling halus dengan ukuran partikel dibawah 1 mm diperlakukan dengan air panas bertekanan, dimana temperatur reaksi dan waktu tinggalnya masing-masing adalah pada rentang 150 – 180 oC dan 10 ~ 60 menit, bahan padatan termasuk selulosa yang tidak tersakarifikasi serta cairan yang melarutkan lignin dan hemiselulosa melalui proses “Hot Water Treatment” disakarifikasi dengan enzim untuk menghasilkan larutan gula hasil sakarifikasi; dengan suatu peralatan untuk produksi larutan gula hasil sakarifikasi dari biomassa berlignoselulosa terdiri sarana sakarifikasi enzimatis tahap 1, sarana pemisah padat/cair tahap 1, sarana “Hot Water Treatment”, sarana pemisah padat/cair tahap 2, dan sarana sakarifikasi enzimatis tahap 2 dimana dilakukan sakarifikasi dengan enzim untuk menghasilkan larutan hasil sakarifikasi yang mengandung heksosa, selanjutya komponen dari hemiselulosa terlarut dalam cairan yang melarutkan hemiselulosa dan lignin yang dipisahkan melalui sarana pemisah padat/cair tahap 2, disakarifikasi dengan enzim untuk menghasilkan larutan hasil sakarifikasi yang mengandung pentosa.</t>
  </si>
  <si>
    <t>PROSES PERBANYAKAN BIBIT KAKAO (Theobroma cacao L.) SECARA EX-VITRO</t>
  </si>
  <si>
    <t>Telah diungkapkan suatu proses perbanyakan bibit kakao menggunakan teknik kultur ex-vitro dengan tahapan sebagai berikut: a. memilih eksplan dengan kriteria pucuk yang tumbuh pada   batang induk yang berumur minimal 5 tahun dalam kondisi sehat, diameter eksplan 0,1 - 1 cm, memiliki tunas pucuk berupa batang dan daun berwarna hijau, b. merendam eksplan dalam larutan formula Broma A yang   mengandung bahan aktif Tiamin Hidroksil Klorida 1 – 2 ml per liter secara temporal, c. merendam eksplan pada air mengalir selama 30 menit, d.  merendaman eksplan didalam larutan formula Broma B mengandung bahan aktif Propineb 0,2 – 2 gr/l dan Streptomisin sulfat 0,2 – 2 gr/l dan Broma C mengandung bahan aktif Alkilaril poliglikol eter 1 ml/l selama 5 - 15 menit, e.  merendam eksplan pada air mengalir selama 15 menit, f.  membersihkan bagian bawah eksplan  dengan kertas tisu atau kain perca, g. mencelupkan eksplan ke dalam formula Broma D mengandung bahan aktif Asam Indol Butirat 1.000 – 2.500 ppm dan alkohol 50%, h. memberikan pasta di bagian bawah eksplan dengan campuran formula Broma D yang mengandung bahan aktif Asam Indol Butirat 1.000 – 2.500 ppm dan alkohol 50%, i. melakukan penanaman eksplan dalam media tanam, dan j. menumbuhkan eksplan menjadi tanaman dalam lingkungan  tumbuh terkendali selama 8 minggu di inkubator.</t>
  </si>
  <si>
    <t>Proses Perbanyakan Bibit Jati (Tectona grandis Linn) Melalui Kultur Ex-Vitro</t>
  </si>
  <si>
    <t>Telah diungkapkan invensi tentang proses perbanyakan bibit jati (Tectona grandis L.) secara ex-vitro yang terdiri dari tahapan: a) pemilihan tanaman induk (berumur minimum 5 tahun), b) persiapan eksplan (pucuk dan batang muda) dengan panjang sekitar 5-10 cm, c) pembuatan kebun pangkas sebagai sumber eksplan awal untuk multiplikasi tanaman yang tumbuh  dalam kondisi juvenile dengan pemberian formula Tectona-A, d) perendaman eksplan dalam larutan formula Tectona-B yang mengandung vitamin dan surfaktan, e)sterilisasi eksplan dalam formula Tectona-C yang mengandung streptomicin sulfat dan benomil, f)induksi perakaran dengan formula Tectona-D yang  mengandung zat pengatur tumbuh auksin dan sitokinin, g)inkubasi dalam ruang inkubator dengan lingkungan mikro yang terkontrol selama 4-6 minggu, h) aklimatisasi bibit di bawah dua lapis shading net dengan intensitas cahaya yang masuk sekitar 35% selama 2 minggu, i) tahap nursery bibit satu lapis  shading net dengan intensitas cahaya yang masuk sekitar 50 selama 2 minggu, j)adaptasi bibit pada lingkungan terbuka selama minimal 4 minggu.</t>
  </si>
  <si>
    <t>Proses Perbanyakan Bibit Jeruk melalui Teknik Kultur Ex- Vitro</t>
  </si>
  <si>
    <t>Jeruk merupakan salah satu komoditas unggulan nasional. Peningkatan produksi jeruk selain didukung ketersediaan lahan juga dibutuhkan bibit berkualitas dalam jumlah besar. Perbanyakan bibit jeruk umumnya dilakukan melalui teknik sambung (grafting). Kebutuhan batang bawah dalam jumlah besar, dengan ukuran yang seragam dan sifat sama dengan induknya dapat dipenuhi melalui aplikasi teknik ex-vitto. Perbanyakan bibit jeruk batang bawah secara ex-vitro terdiri atas beberapa tahap yaitu, pemilihan indukan awal, induksi perbanyakan pucuk sebagrai sumber eksplan dengan formula Citro-A, pucuk muda (eksplan) sepanj ang 10-12 cm direndam dalam larutan Citro-B (Thiamine Hidroksil Clorida) selanjutnya eksplan direndam dalam larutan Citro-C (campuran Streptomicin sulfat dan methyl-1 buthylcarbomyl-2-benzimidazole carbamate), setelah ditiriskan bagian ujung eksplan bagian bawah bekas potongan direndam dan diolesi dengan pasta Citro-D (Campuran Indole-3-Butyric Acid (IBA) , Benzil Amino Purin (BAP), Naphthalene Acetic Acid (NAA)) dan ditanam dalam media tanah dan pasir (1 : 1). Tunas-tunas jeruk batang bawah selanjutnya ditumbuhkan dalam lingkungan terkontrol melalui beberapa tahapan yaitu tahap inkubasi dalam ruang inkubator selama 8 minggu, tahap aklimatisasi selama 4 minggu dan tahap adaptasi selama 12 minggu. Perawatan berupa penyiraman dilakukan setiap hari dan pemberian formula Citro-D yang mengandung hara makro dan mikro diberikan setiap minggu, selanjutnya bibit jeruk batang bawah siap digunakan sebagai media penyambungan.</t>
  </si>
  <si>
    <t>Proses Pembuatan Pupuk Lepas Lambat NPK-Hayati</t>
  </si>
  <si>
    <t>Invensi ini berhubungan dengan pupuk lepas lambat anorganik NPK-hayati granul sebagai jenis pupuk campuran unsur hara nitrogen, kalium dan fosfat dari pupuk anorganik yang dilengkapi dengan pupuk hayati menggunakan matrik zeolit dan bahan organik. Pupuk ini mempunyai sifat dapat mengontrol melepas unsur haranya dibandingkan dengan pupuk tunggal maupun pupuk  majemuk konvensional serta dapat meningkatkan efisiensi penggunaan pupuk anorganik NPK konvensional hingga 70%. Selain itu dapat menjaga keseimbangan unsur hara di tanah dan mengurangi dampak negatif terhadap lingkungan.  Pupuk lepas lambat NPK-hayati granul ini mengandung : 10-25% zeolit alam sebagai matrik, 75-90% NPK sebagai unsur hara makro, 0,3-1% molase atau tapioka sebagai bahan pengikat yang dapat terurai, 10-25% kompos sebagai bahan organik dan bahan hayati yang terdiri dari  Azotobacter sp., Pseudomonas sp., Bacillus sp. , Corynebacterium sp. Pupuk lepas lambat NPK-hayati ini dibuat dalam bentuk dua granul yang terdiri dari granul anorganik NPK dan granul hayati. Proses pembuatannya terdiri dari penyiapan bahan baku pupuk anorganik, matrik zeolit alam dan bahan organik dalam bentuk bubuk, formulasi dan proses pencampuran, granulasi dan pengeringan. Untuk granul pupuk anorganik NPK proses pengeringannya menggunakan rotary dryer pada temperatur 100-120°C, sedangkan granul hayati dikeringkan pada temperatur kurang dari 60°C.</t>
  </si>
  <si>
    <t>METODE PEMBUATAN GAS DIFFUSION LAYER PEMFC MENGGUNAKAN KARBON KONDUKTIF DAN BERPORI DARI BAHAN SERAT ALAM</t>
  </si>
  <si>
    <t>Suatu metode pembuatan gas diffusion layer (GDL) untuk Proton Exchange Membrane Fuel Cell (PEMFC) menggunakan karbon konduktif dan berpori berbahan serat alam yang terdiri tahap pertama proses pembuatan karbon konduktif dan berpori (10) yaitu mengkarbonisasi serat alam menjadi karbon konduktif dan berpori melalui proses pirolisis dimana proses pirolisis pertama dilakukan dalam tungku udara terbatas pada suhu 450oC-500oC selama 1-3 jam hingga terbentuk arang dan proses pirolisis kedua atau memanaskan arang yang terbentuk dalam tungku yang dialirkan gas inert pada suhu 1300oC-2000oC; tahap kedua adalah proses pembentukan slurry (11) yaitu melarutkan polimer ethylene vinyl acetate (EVA), polyethelene glycol (PEG) dan xylene dengan pengadukan dan pemanasan secara simultan pada suhu 60oC-90oC selama 10-30 menit, kemudian mencampurkan padanya serbuk karbon konduktif dan berpori dengan pengadukan dan pemanasan secara simultan pada suhu 60oC-90oC selama 40-60 menit dan melanjutkan pengadukan dan pemanasan secara simultan pada suhu sekitar 200oC-250oC selama 20-30 menit, dimana ukuran serbuk karbon antara 100-400 mesh dan perbandingan jumlah serbuk karbon dan polimer masing-masing adalah 60%-85% dan 40%-15%; tahap ketiga proses pembentukan lembaran karbon kering, konduktif dan berpori (12) yaitu mencetak slurry serbuk karbonmenjadilembaran karbon dengan cara tape casting dimana rentang waktu pencetakan antara 5-30 detik, lalu mengeringkan pada suhu ruang dan mendapatkan lembaran dengan ketebalan 0,2-0,4 mm; tahap ketiga proses pembentukan GDL konduktif, berpori dan hidropobik (13) yaitu melapisi lembaran karbon menjadi GDL dengan cara mencelupkan lembaran karbon kedalam suspensi polimer hidropobik kosentrasi 5%-30% selama 5-20 menit, kemudian mengeringkan pada suhu ruang dan memanaskan pada suhu 350oC-400oC selama 20-60 menit.</t>
  </si>
  <si>
    <t>KOMBINASI RADAR TRANSPONDER DAN DOPLER RADIO PENGUKUR JARAK DAN KECEPATAN ROKET SECARA SIMULTAN</t>
  </si>
  <si>
    <t>Invensi ini dirancang untuk mengukur jarak dan kecepatan objek bergerak secara simultan dengan menggunakan sebuah radio transponder. Sistem ini menggunakan prinsip perhitungan delay sinyal beacon untuk mengukur jarak dan efek Doppler radio untuk mengukur kecepatan roket secara simultan. Di stasiun penerima terdiri dari sebuah radio pemancar untuk mengirim sinyal beacon, dan sebuah buah radio penerima untuk menerima sinyal beacon, serta sebuah Doppler receiver untuk mengukur perubahan frekuensi carrier. Sebuah sistem prosesor didesain untuk dapat memproses dua buah sinyal dari sinyal beacon dan sinyal Doppler. Sinyal generator digunakan untuk membuat sinyal beacon dan juga sebagai sinyal trigger untuk akuisisi data pada prosesor. Output dari prosesor ini adalah j arak dan kecepatan roket dihitung dari posisi stasiun pemonitor yang disimpan dan ditampilkan di monitor.</t>
  </si>
  <si>
    <t>PROSES PEMBUATAN HIDROGEL SUPERABSORBEN CEPAT MENGEMBUNG BERBASIS PATI DENGAN TEKNOLOGI RADIASI</t>
  </si>
  <si>
    <t>Invensi ini berupa hidrogel superabsorben (HSA) berbasis pati cepat menggembung yang dibuat menggunakan teknologi iradiasi dalam bentuk serbuk atau granula/pelet untuk dapat digunakan sebagai bahan baku produk-produk kesehatan. Larutan asam akrilat dengan komposisi 5% hingga 30% yang telah dinetralkan dengan KOH/NaOH dicampurkan dengan larutan akrilamida 5% hingga 30% dan dihomogenkan. Ke dalam campuran dimasukan gel pati 0,1% hingga 5 %, diaduk hingga homogen dan dikemas dalam kantong plastik. Kemudian campuran diiradiasi dengan gamma atau berkas elektron pada dosis 1 kGy hingga 50 kGy. Hidrogel hasil iradiasi selanjutnya diproses menjadi serbuk atau bentuk granula/pelet. HSA dengan karakter cepat menggembung ini ditujukan untuk dapat digunakan dalam industri kesehatan sebagai bahan substitusi impor.</t>
  </si>
  <si>
    <t>PENYERAP UNTUK GENERATOR RADIOISOTOP DAN PROSES PEMBUATANNYA</t>
  </si>
  <si>
    <t>Bahan penyerap radioisotop dengan komponen utama dari unsur zirkonium dan/atau titanium bersalut silikon dibuat dari bahan dasar zirkonium atau titanium halida. Zirkonium atau titanium halida tersebut dilarutkan ke dalam alkohol dan pelarut organik yang mudah menguap, utamanya
tetrahidrofuran. Larutan tersebut ditambah air dan dipanaskan. Dari reaksi ini diperoleh padatan berupa material dasar penyerap yang mudah pecah. Bahan dasar tersebut selanjutnya disalut menggunakan silikon untuk memperkeras bahan tersebut. Penyalutan dilakukan menggunakan senyawa silikon organik. Penyalutan dilakukan dengan dan aliran campuran senyawa silikon organik dan pelarut organik, utamanya dari jenis alkohol. Bahan yang diperoleh memiliki kapasitas serap yang tinggi tehadap beberapa unsur. Misalnya, material tersebut memiliki kapasitas serap lebih dari 100 mg per gram penyerap terhadap Molibdenum dan Wolfram. Material tersebut dapat
digunakan sebagai penyerap untuk generator radioisotop, Mo- 99/Tc-99m dan W-188/Re-188. Dengan bahan ini, generator radioisotop Mo-99/Tc-99m dapat dibuat menggunakan Mo alam
teraktivasi netron yang lebih mudah diperoleh, tidak menggunakan hasil fisi uranium-235 yang semakin sulit didapatkan.</t>
  </si>
  <si>
    <t>RESIN MEDIA PENDAR UNTUK FILM SINTILATOR DOSIMETRI DAN PROSES PEMBUATANNYA</t>
  </si>
  <si>
    <t>Resin Media Pendar adalah suatu bahan resin sintetis yang dicirikan terdiri dari polimer polimetil metakrilat (PMMA) dan stiren akrilonitril (SAN) dalam pelarut organik aseton. Proses pembuatannya adalah dengan melarutkan Polimer PMMA 5 %berat hingga 15 %berat dalam pelarut aseton dengan pengadukan dan pemanasan. Kemudian ke dalam larutan polimer ini ditambahkan polimer SAN dengan perbandingan 10 %berat hingga 25 %berat. Pengadukan dan pemanasan dilanjutkan sampai terjadi larutan polimer yang stabil dan sempurna. Proses pelarutan polimer PMMA dan SAN dilakukan dengan menggunakan magnetik stirrer dan pemanasan 30 °C hingga 80 °C. Kemudian larutan ini disimpan pada tempat tertutup dan kemasan sederhana. Resin ini stabil cukup lama dan dapat disimpan dengan aman untuk kemudian digunakan ketika akan dipakai. Bahan pendar sebagai filler dalam pembuatan komposit/film sintilator dapat ditambahkan langsung dengan filler tertentu dan diaduk sampai homogen. Kemudian didiamkan dan dikeringkan menjadi film sintilator. Dalam pemakaian, resin ini dapat dipakai langsung dan tidak memerlukan unsur kimia tambahan seperti inisiator atau hardener. Untuk keperluan tertentu, resin ini dapat dipergunakan langsung baik untuk pembuatan komposit hingga orde nano partikel. Resin media pendar dapat dikemas secara komersial untuk dipublikasikan sebagai resin dengan aplikasi khusus untuk film dan radiografi.</t>
  </si>
  <si>
    <t>PERALATAN PENCUPLIK UDARA MENGGUNAKAN RELAY</t>
  </si>
  <si>
    <t>Peralatan pencuplik udara menggunakan relay disempurnakan tanpa mengurangi syarat standar sebagai alat sampling partikulat udara yang andal namun penggunaannya menjadi lebih efisien, ergonomis dan minimalis. Penggunaan relay yang disatukan pada timer, dapat menjamin peralatan beroperasi selama 24 jam. Penambahan kipas sebagai pendingin membuat peralatan lebih awet. Desain tata letak indikator alat ukur volume, alat ukur waktu dan rotameter pada satu sisi pandangan juga lebih memudahkan operator dalam mengoperasikan alat ini. Pengurangan ukuran menjadi lebih kecil, dan penambahan rumahan yang dilengkapi dengan roda dan sistem ventilasi membuat peralatan pencuplik udara ini secara keseluruhan lebih mudah dalam pemindahan dari lokasi sampling dan lebih terjaga sistem keamanannya.</t>
  </si>
  <si>
    <t>PAKAN KOMPLIT TERNAK RUMINANSIA MODEL PELET DAN PROSES PEMBUATANNYA</t>
  </si>
  <si>
    <t>Pakan ternak yang dikonsumsi oleh ternak umumnya memiliki kualitas rendah sehingga tidak memenuhi kebutuhan nutrisinya. Ketersediaan pakan sepanjang tahun, kuantitas dan jenisnya yang tidak stabil khususnya di musim kemarau juga merupakan masalah yang harus dihadapi peternak. Atas dasar tersebut telah dilaksanakan formulasi pakan komplit model pelet yang mana ada dua macam pakan yaitu pakan pokok penyuplai energi(rumput gajah dan KonPlus) dan pakan protein tinggi yang mengandung daun singkong dan gamal sebagai sumber protein. Seleksi dari hasil formulasi menggunakan teknik nuklir in vitro sehingga aman, yang mana terdiri dari pemanfaatan radiasi dan radioisotop. Kandungan mineral dalam formula tersebut diukur dengan ananilis pengaktifan neutron (APN), sedangkan yang berhubungan dengan evaluasi biologis adalah penentuan pembentukan protein mikroba dalam cairan rumen menggunakan radioisotop P-32. Pembuatan pelet pakan komplit diawali dengan pembuatan UMMB dan konPlus. Sebanyak 43,44% konPlus dicampur dengan bahan pakan berupa dedak sebanyak 20%, bubuk rumput gajah atau rumput lapang yang sudah dikeringkan sebanyak 32%, bahan-bahan tersebut kemudian diaduk dan dibentuk pelet dengan mesin peleting dengan tambahan perekat berupa molases sebanyak 1,64% dan minyak sebanyak 2,92%. Proses pembuatan pakan protein tinggi model pelet sama dengan pakan pokok penyuplai energi, yang berbeda persentase komposisi dan bahannya.Pakan komplit selain mempercepat peningkatan bobot badan juga meningkatkan konsumsi pakan, sehingga rasio efisiensi pakannya menjadi baik.</t>
  </si>
  <si>
    <t>ALAT PENGATUR KETINGGIAN BARANG</t>
  </si>
  <si>
    <t>Suatu alat/ sistem pengatur ketinggian dan proses prduksinya telah dibuat. Alat tersebut digunakan untuk mengatur ketinggian barang/tempat tidur susun agar tempat tidur yang berada dibawah mempunyai ketinggian yang sama dengan yang diatasnya. Dalam perancangannya alat tesebut mampu mengangkat barang/tempat tidur dengan beban maksimum 70 kg. Untuk melaksanakan pengaturan ketinggian barang alat tersebut menggunakan pegas yang dilengkapi dengan sistem pengunci untuk mengatur naik turunnya barang yang diatur ketinggiannya. Alat pengatur ketinggian barang ini terdiri dari batang silinder bagian atas/dalam yang diatasnya diberi pelat untuk menghubungkan barang yang akan diatur ketinggiannya, dan pada bagian bawah dilengkapi pelat yang bersentuhan dengan pegas. Batang silinder bagian atas/dalam yang dilengkapi dengan pelat serta pegas selanjutnya dimasukkan ke dalam pipa silinder bagian bawah/luar dimana pegas berada dibawah batang silinder. Pada pipa silinder bagian bawah/luar ditopang dengan pelat di bagian bawah dan dihubungkan dengan roda dari karet yang dapat berputar. Di bagian atas dari silider bagian bawah/luar ditutup dengan pelat yang dilubangi untuk menahan batang selinder tidak bergerak ke samping. Selain itu, pada pipa silinder bagian bawah/luar dilengkapi dengan sistem pengunci di bagian dinding luar untuk mengatur naik turunnya pegas dan batang silinder.</t>
  </si>
  <si>
    <t>PROSES PENURUNAN KEKERASAN PERMUKAAN BAHAN Zr-4 DENGAN MENGGUNAKAN ALAT NITROKARBUNASI PLASMA LUCUTAN PIJAR DC</t>
  </si>
  <si>
    <t>Pengaruh nitrocarburizing terhadap penurunan kekerasan permukaan dan strukturmikro pada bahan Zr-4 (bahan untuk cladding bahan bakar nuklir PWR dan nozzel roket) dengan alat nitrocarburizing DC plasma telah diteliti. Beberapa sampel telah di nitrocarburizing pada suhu (550–700) 0C selama 1 jam. Hasilnya menunjukkan bahwa, pada sampel awal kekerasan permukaan Zr-4 adalah 183,8 HV, setelah di nitrocarburizing pada suhu 700 0C selama 1 jam, kekerasannya permukaan menurun menjadi 153,1 HV, sedangkan kedalaman atom-atom nitrogen dan karbon yang terdifusi ke dalam bahan Zr-4 ialah 26 micrometer. Pengamatan strukturmikro menunjukkan bahwa pada sampel yang telah di nitrocarburizing pada T = 700 0C (t= 1 jam) terlihat jelas adanya lapisan atom-atom nitrogen dan karbon di dalam bahan Zr-4.</t>
  </si>
  <si>
    <t>METODE PEMBUATAN INHIBITOR KOROSI PARTIKEL NANO JAGUNG DAN PENGGUNAANNYA</t>
  </si>
  <si>
    <t>Penggunaan bahan baku organik dari alam sebagai sebagai inhibitor merupakan salah satu cara untuk pengendalian korosi. Penggunaan inhibitor yang mempunyai sifat  biodegradable mempunyai prospek yang menguntungkan sebagai ecogreen inhibitor. Inhibitor alam yang berupa serbuk maizena, tapioka, tepung kentang mengandung  atom C, N, O  dan H yang terkandung pada protein gugus asam amino.
Tujuan pembuatan invensi ini untuk meningkatkan umur pakai struktur baja dan paduan yang terekspose dalam media fluida. Peningkatan umur tersebut dapat diperoleh dengan cara mengendalikan korosi pada baja karbon dan baja paduan dalam media fluida yang telah didoping nanopartikel serbuk jagung. Pemilihan serbuk jagung karena mempunyai gugus protein asam amino yang cukup tinggi, harga yang murah, mudah didapat dan ramah lingkungan. Serbuk nanopartikel ini akan digunakan sebagai ecogreen inhibitor dengan cara mencampurkan serbuk nanopartikel tersebut ke dalam fluida. Penambahan serbuk jagung dalam fluida membuat permukaan baja terlindungi oleh lapisan tipis yang mengandung gugus N dan C. Pengujian korosi baja  karbon dalam fluida sebelum dan sesudah ditambahkan inhibitor dilakukan dengan metode elektrokimia yaitu polarisasi Tafel. Pengujian elektrokimia dilakukan dengan polarisasi spesimen sekitar 250 Mv disekitar potensial korosinya. Dari hasil pengujian hasil  pengujian tersebut menunjukkan bahwa penambahan nanopartikel serbuk jagung akan menurunkan laju korosi baja dalam media fluida.</t>
  </si>
  <si>
    <t>Formula Pupuk Hayati Berbahan Mikroba Rhizosfer dengan Pembawa Kompos</t>
  </si>
  <si>
    <t>Invensi ini mengenai suatu formulasi pupuk hayati yang terdiri dari mikroba rhizosfer strain-strain lokal dari bakteri Azotobacter sp., Bacillus circulans, Bacillus megaterium, Bacillus stearothermopilus dan kapang Trichoderma harzianum dalam bahan pembawa berbasis kompos yang telah disterilisasi dengan Iradiasi Gama. Selain itu invensi mengenai penggunaan formulasi pupuk hayati invensi sebagai pupuk organik hayati yaitu dengan cara mencampurkan formula pupuk hayati invensi dengan bahan organik lain dengan perbandingan 1:100. Pupuk organik invensi ini dapat mempunyai sterilitas dan kualitas yang sesuai untuk pertumbuhan dan kelangsungan hidup mikroba rhizosfer selama periode penyimpanan dan pendistribusiannya ke lapangan, yang dalam aplikasinya dapat langsung digunakan sebagai pupuk hayati atau terlebih dahulu dicampurkan dengan bahan organik yang telah terdekomposisi menjadi pupuk bio-organik yang selanjutnya digunakan untuk meningkatkan pertumbuhan dan produktivitas tanaman.</t>
  </si>
  <si>
    <t>SENYAWA C12H9NO6 DAN EKSTRAK n-BUTANOL KAPANG ENDOFITIK Eupenicillium javanicum STRAIN YANG MENGANDUNG SENYAWA DIMAKSUD SEBAGAI OBAT ANTIKANKER</t>
  </si>
  <si>
    <t>Invensi lni terkait dengan senyawa C12H9NO6 hasil fermentasi kapang endofitik yang diisolasi dari tanaman keladi tikus (typhonrum divaricatum L.) untuk bahan obat kanker payudara. Senyawa C12H9NO6 dari ekstrak n-butanol yang memiliki dari hasil aktivitas sebagai antikanker payudara yang diperofeh dari hasil fermentasi menggunakan kapang endofitik terseleksi dari spesies Eupenicillium javanicum. Senyawa C12H9NO6 memiliki aktivitas anti kanker dengan IC50</t>
  </si>
  <si>
    <t>FILTER GAS BUANG PADA CEROBONG INSINERATOR</t>
  </si>
  <si>
    <t>Air yang mengandung kapur di dalam kolam dialirkan melalui pi-pa saluran ke nozel menggunakan pompa, nozel dibuat dari baja jenis AISI 304 berdiameter 0.75 inci, keliling nozel dibuat 10 lubang orifis yang berdiameter 3 milimeter,lubang orifis ini dibuat 10 tingkatan dan setiap tingkatan berjarak 30 milimeter, maka nozel ini mempunyai 100 lubang orifis, air disemprotkan ke luar dari lubang-lubang orifis mempunyai tekanan 10 bar membentuk kabut air berbentuk silinder kontak langsung dengan gas buang yang mengalit dalam cerobong, sehingga partikulat abu dan karbon di dalam gas bu-ang mengendap, gas buang dengan media air terjadi reaksi fisika yang dapat menurunkan suhu gas buang dan reaksi kimia gas karbon monoksida (gas CO) di dalam gas buang dengan media air kapur menghasilkan endapan CaC02 sebagai bahan dasar industri pupuk, maka gas buang bersih yang ke luar dari cerobong dan memenuhi baku mutu lingkungan Kep.No.03/Bapedal/9/1995.</t>
  </si>
  <si>
    <t>Suplemen Pakan Untuk Ruminansia Yang Mengandung Kompleks Probiotik-Biomineral dan Proses Pembuatannya</t>
  </si>
  <si>
    <t>Invensi ini berkenaan dengan komposisi dan proses pembuatan suplemen pakan ternak ruminansia yang mengandung kompleks probiotik-biomineral yang bertujuan untuk menghambat pertumbuhan bakteri patogen. Khususnya suplemen yang mengandung kombinasi probiotik berupa bakteri asam laktat (BAL), dan biomineral berupa hasil fermentasi gaplek singkong dengan mineral anorganik oleh khamir Saccharomyces cerevisiae. Invensi ini juga menyediakan proses pembuatan suplemen pakan ruminansia yang mencakup tahapan pencampuran hasil isolasi bakteri asam laktat sebagai probiotik dengan biomineral. Penggunaan komposisi invensi ini pada ternak ruminansia dapat menghambat pertumbuhan E.coli sampai dengan 33,401 %.</t>
  </si>
  <si>
    <t>ALAT PENGUAT DAYA PADA SISTEM ULTRASONIK</t>
  </si>
  <si>
    <t>Suatu alat penguat daya yang digunakan pada sistem komunikasi ultrasonik terdiri dari blok driver, switched resonant power amplifier dan ultrasonik devais. Biasanya invensi ini digunakan untuk komunikasi yang menggunakan sinyal dengan frekuensi rendah (ultrasonik). Untuk penguatan daya yang besar digunakan dua buah transformator yang lebih kecil dimensinya sehingga lebih praktis dalam penggunaannya serta mengurangi disipasi daya sebesar 50%.</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</si>
</sst>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quot;$&quot;* #,##0.00_);_(&quot;$&quot;* \(#,##0.00\);_(&quot;$&quot;* &quot;-&quot;??_);_(@_)"/>
    <numFmt numFmtId="42" formatCode="_(&quot;$&quot;* #,##0_);_(&quot;$&quot;* \(#,##0\);_(&quot;$&quot;* &quot;-&quot;_);_(@_)"/>
  </numFmts>
  <fonts count="22">
    <font>
      <sz val="11"/>
      <color theme="1"/>
      <name val="Calibri"/>
      <charset val="134"/>
      <scheme val="minor"/>
    </font>
    <font>
      <sz val="11"/>
      <color theme="1"/>
      <name val="Calibri"/>
      <charset val="134"/>
    </font>
    <font>
      <sz val="11"/>
      <color rgb="FF2D3748"/>
      <name val="Calibri"/>
      <charset val="134"/>
    </font>
    <font>
      <b/>
      <sz val="11"/>
      <color rgb="FFFFFFFF"/>
      <name val="Calibri"/>
      <charset val="0"/>
      <scheme val="minor"/>
    </font>
    <font>
      <sz val="11"/>
      <color theme="0"/>
      <name val="Calibri"/>
      <charset val="0"/>
      <scheme val="minor"/>
    </font>
    <font>
      <b/>
      <sz val="13"/>
      <color theme="3"/>
      <name val="Calibri"/>
      <charset val="134"/>
      <scheme val="minor"/>
    </font>
    <font>
      <sz val="11"/>
      <color rgb="FFFF0000"/>
      <name val="Calibri"/>
      <charset val="0"/>
      <scheme val="minor"/>
    </font>
    <font>
      <b/>
      <sz val="11"/>
      <color rgb="FFFA7D00"/>
      <name val="Calibri"/>
      <charset val="0"/>
      <scheme val="minor"/>
    </font>
    <font>
      <b/>
      <sz val="11"/>
      <color theme="3"/>
      <name val="Calibri"/>
      <charset val="134"/>
      <scheme val="minor"/>
    </font>
    <font>
      <sz val="11"/>
      <color rgb="FF006100"/>
      <name val="Calibri"/>
      <charset val="0"/>
      <scheme val="minor"/>
    </font>
    <font>
      <u/>
      <sz val="11"/>
      <color rgb="FF800080"/>
      <name val="Calibri"/>
      <charset val="0"/>
      <scheme val="minor"/>
    </font>
    <font>
      <sz val="11"/>
      <color theme="1"/>
      <name val="Calibri"/>
      <charset val="0"/>
      <scheme val="minor"/>
    </font>
    <font>
      <sz val="11"/>
      <color rgb="FF3F3F76"/>
      <name val="Calibri"/>
      <charset val="0"/>
      <scheme val="minor"/>
    </font>
    <font>
      <b/>
      <sz val="11"/>
      <color rgb="FF3F3F3F"/>
      <name val="Calibri"/>
      <charset val="0"/>
      <scheme val="minor"/>
    </font>
    <font>
      <u/>
      <sz val="11"/>
      <color rgb="FF0000FF"/>
      <name val="Calibri"/>
      <charset val="0"/>
      <scheme val="minor"/>
    </font>
    <font>
      <sz val="11"/>
      <color rgb="FF9C0006"/>
      <name val="Calibri"/>
      <charset val="0"/>
      <scheme val="minor"/>
    </font>
    <font>
      <i/>
      <sz val="11"/>
      <color rgb="FF7F7F7F"/>
      <name val="Calibri"/>
      <charset val="0"/>
      <scheme val="minor"/>
    </font>
    <font>
      <sz val="11"/>
      <color rgb="FFFA7D00"/>
      <name val="Calibri"/>
      <charset val="0"/>
      <scheme val="minor"/>
    </font>
    <font>
      <sz val="11"/>
      <color rgb="FF9C6500"/>
      <name val="Calibri"/>
      <charset val="0"/>
      <scheme val="minor"/>
    </font>
    <font>
      <b/>
      <sz val="15"/>
      <color theme="3"/>
      <name val="Calibri"/>
      <charset val="134"/>
      <scheme val="minor"/>
    </font>
    <font>
      <b/>
      <sz val="18"/>
      <color theme="3"/>
      <name val="Calibri"/>
      <charset val="134"/>
      <scheme val="minor"/>
    </font>
    <font>
      <b/>
      <sz val="11"/>
      <color theme="1"/>
      <name val="Calibri"/>
      <charset val="0"/>
      <scheme val="minor"/>
    </font>
  </fonts>
  <fills count="33">
    <fill>
      <patternFill patternType="none"/>
    </fill>
    <fill>
      <patternFill patternType="gray125"/>
    </fill>
    <fill>
      <patternFill patternType="solid">
        <fgColor rgb="FFA5A5A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8"/>
        <bgColor indexed="64"/>
      </patternFill>
    </fill>
    <fill>
      <patternFill patternType="solid">
        <fgColor rgb="FFF2F2F2"/>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rgb="FFFFEB9C"/>
        <bgColor indexed="64"/>
      </patternFill>
    </fill>
    <fill>
      <patternFill patternType="solid">
        <fgColor theme="4"/>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
      <patternFill patternType="solid">
        <fgColor theme="9"/>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4" fillId="27" borderId="0" applyNumberFormat="0" applyBorder="0" applyAlignment="0" applyProtection="0">
      <alignment vertical="center"/>
    </xf>
    <xf numFmtId="0" fontId="11" fillId="32" borderId="0" applyNumberFormat="0" applyBorder="0" applyAlignment="0" applyProtection="0">
      <alignment vertical="center"/>
    </xf>
    <xf numFmtId="0" fontId="4" fillId="16" borderId="0" applyNumberFormat="0" applyBorder="0" applyAlignment="0" applyProtection="0">
      <alignment vertical="center"/>
    </xf>
    <xf numFmtId="0" fontId="4" fillId="26" borderId="0" applyNumberFormat="0" applyBorder="0" applyAlignment="0" applyProtection="0">
      <alignment vertical="center"/>
    </xf>
    <xf numFmtId="0" fontId="11" fillId="20" borderId="0" applyNumberFormat="0" applyBorder="0" applyAlignment="0" applyProtection="0">
      <alignment vertical="center"/>
    </xf>
    <xf numFmtId="0" fontId="11" fillId="14"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11" fillId="25" borderId="0" applyNumberFormat="0" applyBorder="0" applyAlignment="0" applyProtection="0">
      <alignment vertical="center"/>
    </xf>
    <xf numFmtId="0" fontId="4" fillId="24" borderId="0" applyNumberFormat="0" applyBorder="0" applyAlignment="0" applyProtection="0">
      <alignment vertical="center"/>
    </xf>
    <xf numFmtId="0" fontId="17" fillId="0" borderId="7" applyNumberFormat="0" applyFill="0" applyAlignment="0" applyProtection="0">
      <alignment vertical="center"/>
    </xf>
    <xf numFmtId="0" fontId="11" fillId="12" borderId="0" applyNumberFormat="0" applyBorder="0" applyAlignment="0" applyProtection="0">
      <alignment vertical="center"/>
    </xf>
    <xf numFmtId="0" fontId="4" fillId="21" borderId="0" applyNumberFormat="0" applyBorder="0" applyAlignment="0" applyProtection="0">
      <alignment vertical="center"/>
    </xf>
    <xf numFmtId="0" fontId="4" fillId="23" borderId="0" applyNumberFormat="0" applyBorder="0" applyAlignment="0" applyProtection="0">
      <alignment vertical="center"/>
    </xf>
    <xf numFmtId="0" fontId="11" fillId="19" borderId="0" applyNumberFormat="0" applyBorder="0" applyAlignment="0" applyProtection="0">
      <alignment vertical="center"/>
    </xf>
    <xf numFmtId="0" fontId="11" fillId="30" borderId="0" applyNumberFormat="0" applyBorder="0" applyAlignment="0" applyProtection="0">
      <alignment vertical="center"/>
    </xf>
    <xf numFmtId="0" fontId="4" fillId="22"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4" fillId="18" borderId="0" applyNumberFormat="0" applyBorder="0" applyAlignment="0" applyProtection="0">
      <alignment vertical="center"/>
    </xf>
    <xf numFmtId="0" fontId="18" fillId="17" borderId="0" applyNumberFormat="0" applyBorder="0" applyAlignment="0" applyProtection="0">
      <alignment vertical="center"/>
    </xf>
    <xf numFmtId="0" fontId="4" fillId="29" borderId="0" applyNumberFormat="0" applyBorder="0" applyAlignment="0" applyProtection="0">
      <alignment vertical="center"/>
    </xf>
    <xf numFmtId="0" fontId="15" fillId="13" borderId="0" applyNumberFormat="0" applyBorder="0" applyAlignment="0" applyProtection="0">
      <alignment vertical="center"/>
    </xf>
    <xf numFmtId="0" fontId="11" fillId="10" borderId="0" applyNumberFormat="0" applyBorder="0" applyAlignment="0" applyProtection="0">
      <alignment vertical="center"/>
    </xf>
    <xf numFmtId="0" fontId="21" fillId="0" borderId="8" applyNumberFormat="0" applyFill="0" applyAlignment="0" applyProtection="0">
      <alignment vertical="center"/>
    </xf>
    <xf numFmtId="0" fontId="13" fillId="6" borderId="5" applyNumberFormat="0" applyAlignment="0" applyProtection="0">
      <alignment vertical="center"/>
    </xf>
    <xf numFmtId="44" fontId="0" fillId="0" borderId="0" applyFont="0" applyFill="0" applyBorder="0" applyAlignment="0" applyProtection="0">
      <alignment vertical="center"/>
    </xf>
    <xf numFmtId="0" fontId="11" fillId="8" borderId="0" applyNumberFormat="0" applyBorder="0" applyAlignment="0" applyProtection="0">
      <alignment vertical="center"/>
    </xf>
    <xf numFmtId="0" fontId="0" fillId="15" borderId="6" applyNumberFormat="0" applyFont="0" applyAlignment="0" applyProtection="0">
      <alignment vertical="center"/>
    </xf>
    <xf numFmtId="0" fontId="12" fillId="9" borderId="3" applyNumberFormat="0" applyAlignment="0" applyProtection="0">
      <alignment vertical="center"/>
    </xf>
    <xf numFmtId="0" fontId="8" fillId="0" borderId="0" applyNumberFormat="0" applyFill="0" applyBorder="0" applyAlignment="0" applyProtection="0">
      <alignment vertical="center"/>
    </xf>
    <xf numFmtId="0" fontId="7" fillId="6" borderId="3" applyNumberFormat="0" applyAlignment="0" applyProtection="0">
      <alignment vertical="center"/>
    </xf>
    <xf numFmtId="0" fontId="9" fillId="7" borderId="0" applyNumberFormat="0" applyBorder="0" applyAlignment="0" applyProtection="0">
      <alignment vertical="center"/>
    </xf>
    <xf numFmtId="0" fontId="8" fillId="0" borderId="4" applyNumberFormat="0" applyFill="0" applyAlignment="0" applyProtection="0">
      <alignment vertical="center"/>
    </xf>
    <xf numFmtId="0" fontId="16" fillId="0" borderId="0" applyNumberFormat="0" applyFill="0" applyBorder="0" applyAlignment="0" applyProtection="0">
      <alignment vertical="center"/>
    </xf>
    <xf numFmtId="0" fontId="19" fillId="0" borderId="2" applyNumberFormat="0" applyFill="0" applyAlignment="0" applyProtection="0">
      <alignment vertical="center"/>
    </xf>
    <xf numFmtId="176" fontId="0" fillId="0" borderId="0" applyFont="0" applyFill="0" applyBorder="0" applyAlignment="0" applyProtection="0">
      <alignment vertical="center"/>
    </xf>
    <xf numFmtId="0" fontId="11" fillId="11" borderId="0" applyNumberFormat="0" applyBorder="0" applyAlignment="0" applyProtection="0">
      <alignment vertical="center"/>
    </xf>
    <xf numFmtId="0" fontId="20"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5" fillId="0" borderId="2" applyNumberFormat="0" applyFill="0" applyAlignment="0" applyProtection="0">
      <alignment vertical="center"/>
    </xf>
    <xf numFmtId="177" fontId="0" fillId="0" borderId="0" applyFont="0" applyFill="0" applyBorder="0" applyAlignment="0" applyProtection="0">
      <alignment vertical="center"/>
    </xf>
    <xf numFmtId="0" fontId="3" fillId="2" borderId="1" applyNumberFormat="0" applyAlignment="0" applyProtection="0">
      <alignment vertical="center"/>
    </xf>
    <xf numFmtId="0" fontId="4" fillId="3" borderId="0" applyNumberFormat="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cellStyleXfs>
  <cellXfs count="4">
    <xf numFmtId="0" fontId="0" fillId="0" borderId="0" xfId="0" applyFont="1" applyAlignment="1"/>
    <xf numFmtId="0" fontId="0" fillId="0" borderId="0" xfId="0" applyFont="1"/>
    <xf numFmtId="0" fontId="1" fillId="0" borderId="0" xfId="0" applyFont="1" applyAlignment="1">
      <alignment horizontal="center"/>
    </xf>
    <xf numFmtId="0" fontId="2" fillId="0" borderId="0" xfId="0" applyFont="1" applyAlignmen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0"/>
  <sheetViews>
    <sheetView tabSelected="1" workbookViewId="0">
      <selection activeCell="H9" sqref="H9"/>
    </sheetView>
  </sheetViews>
  <sheetFormatPr defaultColWidth="14.4333333333333" defaultRowHeight="15" customHeight="1" outlineLevelCol="6"/>
  <cols>
    <col min="1" max="1" width="8.70833333333333" customWidth="1"/>
    <col min="2" max="2" width="52.8583333333333" customWidth="1"/>
    <col min="3" max="3" width="45.7083333333333" customWidth="1"/>
    <col min="4" max="5" width="8.70833333333333" customWidth="1"/>
    <col min="7" max="27" width="8.70833333333333" customWidth="1"/>
  </cols>
  <sheetData>
    <row r="1" ht="14.25" customHeight="1" spans="1:7">
      <c r="A1" s="1" t="s">
        <v>0</v>
      </c>
      <c r="B1" t="s">
        <v>1</v>
      </c>
      <c r="C1" s="1" t="s">
        <v>2</v>
      </c>
      <c r="D1" t="s">
        <v>3</v>
      </c>
      <c r="E1" t="s">
        <v>4</v>
      </c>
      <c r="F1" t="s">
        <v>5</v>
      </c>
      <c r="G1" t="s">
        <v>6</v>
      </c>
    </row>
    <row r="2" ht="14.25" customHeight="1" spans="1:7">
      <c r="A2" s="2">
        <v>787</v>
      </c>
      <c r="B2" s="1" t="s">
        <v>7</v>
      </c>
      <c r="C2" s="1" t="s">
        <v>8</v>
      </c>
      <c r="D2" s="1">
        <f>LEN(B2)</f>
        <v>58</v>
      </c>
      <c r="E2" s="1">
        <f t="shared" ref="E2:E433" si="0">LEN(C2)</f>
        <v>1018</v>
      </c>
      <c r="F2">
        <f t="shared" ref="F2:F65" si="1">LEN(B2)-LEN(SUBSTITUTE(B2," ",""))+1</f>
        <v>8</v>
      </c>
      <c r="G2">
        <f t="shared" ref="G2:G65" si="2">LEN(C2)-LEN(SUBSTITUTE(C2," ",""))+1</f>
        <v>146</v>
      </c>
    </row>
    <row r="3" ht="14.25" customHeight="1" spans="1:7">
      <c r="A3" s="2">
        <v>1046</v>
      </c>
      <c r="B3" s="1" t="s">
        <v>9</v>
      </c>
      <c r="C3" s="1" t="s">
        <v>10</v>
      </c>
      <c r="D3" s="1">
        <f t="shared" ref="D3:D66" si="3">LEN(B3)</f>
        <v>92</v>
      </c>
      <c r="E3" s="1">
        <f t="shared" si="0"/>
        <v>1430</v>
      </c>
      <c r="F3">
        <f t="shared" si="1"/>
        <v>10</v>
      </c>
      <c r="G3">
        <f t="shared" si="2"/>
        <v>181</v>
      </c>
    </row>
    <row r="4" ht="14.25" customHeight="1" spans="1:7">
      <c r="A4" s="2">
        <v>1086</v>
      </c>
      <c r="B4" s="1" t="s">
        <v>11</v>
      </c>
      <c r="C4" s="1" t="s">
        <v>12</v>
      </c>
      <c r="D4" s="1">
        <f t="shared" si="3"/>
        <v>95</v>
      </c>
      <c r="E4" s="1">
        <f t="shared" si="0"/>
        <v>649</v>
      </c>
      <c r="F4">
        <f t="shared" si="1"/>
        <v>14</v>
      </c>
      <c r="G4">
        <f t="shared" si="2"/>
        <v>88</v>
      </c>
    </row>
    <row r="5" ht="14.25" customHeight="1" spans="1:7">
      <c r="A5" s="2">
        <v>1193</v>
      </c>
      <c r="B5" s="1" t="s">
        <v>13</v>
      </c>
      <c r="C5" s="1" t="s">
        <v>14</v>
      </c>
      <c r="D5" s="1">
        <f t="shared" si="3"/>
        <v>48</v>
      </c>
      <c r="E5" s="1">
        <f t="shared" si="0"/>
        <v>1205</v>
      </c>
      <c r="F5">
        <f t="shared" si="1"/>
        <v>6</v>
      </c>
      <c r="G5">
        <f t="shared" si="2"/>
        <v>149</v>
      </c>
    </row>
    <row r="6" ht="14.25" customHeight="1" spans="1:7">
      <c r="A6" s="2">
        <v>1243</v>
      </c>
      <c r="B6" s="1" t="s">
        <v>15</v>
      </c>
      <c r="C6" s="1" t="s">
        <v>16</v>
      </c>
      <c r="D6" s="1">
        <f t="shared" si="3"/>
        <v>65</v>
      </c>
      <c r="E6" s="1">
        <f t="shared" si="0"/>
        <v>1024</v>
      </c>
      <c r="F6">
        <f t="shared" si="1"/>
        <v>7</v>
      </c>
      <c r="G6">
        <f t="shared" si="2"/>
        <v>132</v>
      </c>
    </row>
    <row r="7" ht="14.25" customHeight="1" spans="1:7">
      <c r="A7" s="2">
        <v>1279</v>
      </c>
      <c r="B7" s="1" t="s">
        <v>17</v>
      </c>
      <c r="C7" s="1" t="s">
        <v>18</v>
      </c>
      <c r="D7" s="1">
        <f t="shared" si="3"/>
        <v>69</v>
      </c>
      <c r="E7" s="1">
        <f t="shared" si="0"/>
        <v>458</v>
      </c>
      <c r="F7">
        <f t="shared" si="1"/>
        <v>6</v>
      </c>
      <c r="G7">
        <f t="shared" si="2"/>
        <v>65</v>
      </c>
    </row>
    <row r="8" ht="14.25" customHeight="1" spans="1:7">
      <c r="A8" s="2">
        <v>1307</v>
      </c>
      <c r="B8" s="1" t="s">
        <v>19</v>
      </c>
      <c r="C8" s="1" t="s">
        <v>20</v>
      </c>
      <c r="D8" s="1">
        <f t="shared" si="3"/>
        <v>123</v>
      </c>
      <c r="E8" s="1">
        <f t="shared" si="0"/>
        <v>1033</v>
      </c>
      <c r="F8">
        <f t="shared" si="1"/>
        <v>17</v>
      </c>
      <c r="G8">
        <f t="shared" si="2"/>
        <v>135</v>
      </c>
    </row>
    <row r="9" ht="14.25" customHeight="1" spans="1:7">
      <c r="A9" s="2">
        <v>1334</v>
      </c>
      <c r="B9" s="1" t="s">
        <v>21</v>
      </c>
      <c r="C9" s="1" t="s">
        <v>22</v>
      </c>
      <c r="D9" s="1">
        <f t="shared" si="3"/>
        <v>105</v>
      </c>
      <c r="E9" s="1">
        <f t="shared" si="0"/>
        <v>898</v>
      </c>
      <c r="F9">
        <f t="shared" si="1"/>
        <v>15</v>
      </c>
      <c r="G9">
        <f t="shared" si="2"/>
        <v>146</v>
      </c>
    </row>
    <row r="10" ht="14.25" customHeight="1" spans="1:7">
      <c r="A10" s="2">
        <v>1338</v>
      </c>
      <c r="B10" s="1" t="s">
        <v>23</v>
      </c>
      <c r="C10" s="1" t="s">
        <v>24</v>
      </c>
      <c r="D10" s="1">
        <f t="shared" si="3"/>
        <v>43</v>
      </c>
      <c r="E10" s="1">
        <f t="shared" si="0"/>
        <v>997</v>
      </c>
      <c r="F10">
        <f t="shared" si="1"/>
        <v>7</v>
      </c>
      <c r="G10">
        <f t="shared" si="2"/>
        <v>150</v>
      </c>
    </row>
    <row r="11" ht="14.25" customHeight="1" spans="1:7">
      <c r="A11" s="2">
        <v>1344</v>
      </c>
      <c r="B11" s="1" t="s">
        <v>25</v>
      </c>
      <c r="C11" s="1" t="s">
        <v>26</v>
      </c>
      <c r="D11" s="1">
        <f t="shared" si="3"/>
        <v>58</v>
      </c>
      <c r="E11" s="1">
        <f t="shared" si="0"/>
        <v>803</v>
      </c>
      <c r="F11">
        <f t="shared" si="1"/>
        <v>9</v>
      </c>
      <c r="G11">
        <f t="shared" si="2"/>
        <v>113</v>
      </c>
    </row>
    <row r="12" ht="14.25" customHeight="1" spans="1:7">
      <c r="A12" s="2">
        <v>1355</v>
      </c>
      <c r="B12" s="1" t="s">
        <v>27</v>
      </c>
      <c r="C12" s="1" t="s">
        <v>28</v>
      </c>
      <c r="D12" s="1">
        <f t="shared" si="3"/>
        <v>109</v>
      </c>
      <c r="E12" s="1">
        <f t="shared" si="0"/>
        <v>735</v>
      </c>
      <c r="F12">
        <f t="shared" si="1"/>
        <v>14</v>
      </c>
      <c r="G12">
        <f t="shared" si="2"/>
        <v>98</v>
      </c>
    </row>
    <row r="13" ht="14.25" customHeight="1" spans="1:7">
      <c r="A13" s="2">
        <v>1389</v>
      </c>
      <c r="B13" s="1" t="s">
        <v>29</v>
      </c>
      <c r="C13" s="1" t="s">
        <v>30</v>
      </c>
      <c r="D13" s="1">
        <f t="shared" si="3"/>
        <v>55</v>
      </c>
      <c r="E13" s="1">
        <f t="shared" si="0"/>
        <v>671</v>
      </c>
      <c r="F13">
        <f t="shared" si="1"/>
        <v>8</v>
      </c>
      <c r="G13">
        <f t="shared" si="2"/>
        <v>95</v>
      </c>
    </row>
    <row r="14" ht="14.25" customHeight="1" spans="1:7">
      <c r="A14" s="2">
        <v>1400</v>
      </c>
      <c r="B14" s="1" t="s">
        <v>31</v>
      </c>
      <c r="C14" s="1" t="s">
        <v>32</v>
      </c>
      <c r="D14" s="1">
        <f t="shared" si="3"/>
        <v>88</v>
      </c>
      <c r="E14" s="1">
        <f t="shared" si="0"/>
        <v>579</v>
      </c>
      <c r="F14">
        <f t="shared" si="1"/>
        <v>13</v>
      </c>
      <c r="G14">
        <f t="shared" si="2"/>
        <v>79</v>
      </c>
    </row>
    <row r="15" ht="14.25" customHeight="1" spans="1:7">
      <c r="A15" s="2">
        <v>1424</v>
      </c>
      <c r="B15" s="1" t="s">
        <v>33</v>
      </c>
      <c r="C15" s="1" t="s">
        <v>34</v>
      </c>
      <c r="D15" s="1">
        <f t="shared" si="3"/>
        <v>101</v>
      </c>
      <c r="E15" s="1">
        <f t="shared" si="0"/>
        <v>1106</v>
      </c>
      <c r="F15">
        <f t="shared" si="1"/>
        <v>12</v>
      </c>
      <c r="G15">
        <f t="shared" si="2"/>
        <v>147</v>
      </c>
    </row>
    <row r="16" ht="14.25" customHeight="1" spans="1:7">
      <c r="A16" s="2">
        <v>1425</v>
      </c>
      <c r="B16" s="1" t="s">
        <v>35</v>
      </c>
      <c r="C16" s="1" t="s">
        <v>36</v>
      </c>
      <c r="D16" s="1">
        <f t="shared" si="3"/>
        <v>66</v>
      </c>
      <c r="E16" s="1">
        <f t="shared" si="0"/>
        <v>1199</v>
      </c>
      <c r="F16">
        <f t="shared" si="1"/>
        <v>9</v>
      </c>
      <c r="G16">
        <f t="shared" si="2"/>
        <v>166</v>
      </c>
    </row>
    <row r="17" ht="14.25" customHeight="1" spans="1:7">
      <c r="A17" s="2">
        <v>1426</v>
      </c>
      <c r="B17" s="1" t="s">
        <v>37</v>
      </c>
      <c r="C17" s="1" t="s">
        <v>38</v>
      </c>
      <c r="D17" s="1">
        <f t="shared" si="3"/>
        <v>65</v>
      </c>
      <c r="E17" s="1">
        <f t="shared" si="0"/>
        <v>1223</v>
      </c>
      <c r="F17">
        <f t="shared" si="1"/>
        <v>10</v>
      </c>
      <c r="G17">
        <f t="shared" si="2"/>
        <v>177</v>
      </c>
    </row>
    <row r="18" ht="14.25" customHeight="1" spans="1:7">
      <c r="A18" s="2">
        <v>1428</v>
      </c>
      <c r="B18" s="1" t="s">
        <v>39</v>
      </c>
      <c r="C18" s="1" t="s">
        <v>40</v>
      </c>
      <c r="D18" s="1">
        <f t="shared" si="3"/>
        <v>53</v>
      </c>
      <c r="E18" s="1">
        <f t="shared" si="0"/>
        <v>738</v>
      </c>
      <c r="F18">
        <f t="shared" si="1"/>
        <v>7</v>
      </c>
      <c r="G18">
        <f t="shared" si="2"/>
        <v>99</v>
      </c>
    </row>
    <row r="19" ht="14.25" customHeight="1" spans="1:7">
      <c r="A19" s="2">
        <v>1430</v>
      </c>
      <c r="B19" s="1" t="s">
        <v>41</v>
      </c>
      <c r="C19" s="1" t="s">
        <v>42</v>
      </c>
      <c r="D19" s="1">
        <f t="shared" si="3"/>
        <v>79</v>
      </c>
      <c r="E19" s="1">
        <f t="shared" si="0"/>
        <v>597</v>
      </c>
      <c r="F19">
        <f t="shared" si="1"/>
        <v>11</v>
      </c>
      <c r="G19">
        <f t="shared" si="2"/>
        <v>83</v>
      </c>
    </row>
    <row r="20" ht="14.25" customHeight="1" spans="1:7">
      <c r="A20" s="2">
        <v>1431</v>
      </c>
      <c r="B20" s="1" t="s">
        <v>43</v>
      </c>
      <c r="C20" s="1" t="s">
        <v>44</v>
      </c>
      <c r="D20" s="1">
        <f t="shared" si="3"/>
        <v>29</v>
      </c>
      <c r="E20" s="1">
        <f t="shared" si="0"/>
        <v>1196</v>
      </c>
      <c r="F20">
        <f t="shared" si="1"/>
        <v>4</v>
      </c>
      <c r="G20">
        <f t="shared" si="2"/>
        <v>179</v>
      </c>
    </row>
    <row r="21" ht="14.25" customHeight="1" spans="1:7">
      <c r="A21" s="2">
        <v>1435</v>
      </c>
      <c r="B21" s="1" t="s">
        <v>45</v>
      </c>
      <c r="C21" s="1" t="s">
        <v>46</v>
      </c>
      <c r="D21" s="1">
        <f t="shared" si="3"/>
        <v>35</v>
      </c>
      <c r="E21" s="1">
        <f t="shared" si="0"/>
        <v>953</v>
      </c>
      <c r="F21">
        <f t="shared" si="1"/>
        <v>6</v>
      </c>
      <c r="G21">
        <f t="shared" si="2"/>
        <v>128</v>
      </c>
    </row>
    <row r="22" ht="14.25" customHeight="1" spans="1:7">
      <c r="A22" s="2">
        <v>1437</v>
      </c>
      <c r="B22" s="1" t="s">
        <v>47</v>
      </c>
      <c r="C22" s="1" t="s">
        <v>48</v>
      </c>
      <c r="D22" s="1">
        <f t="shared" si="3"/>
        <v>58</v>
      </c>
      <c r="E22" s="1">
        <f t="shared" si="0"/>
        <v>525</v>
      </c>
      <c r="F22">
        <f t="shared" si="1"/>
        <v>9</v>
      </c>
      <c r="G22">
        <f t="shared" si="2"/>
        <v>70</v>
      </c>
    </row>
    <row r="23" ht="14.25" customHeight="1" spans="1:7">
      <c r="A23" s="2">
        <v>1438</v>
      </c>
      <c r="B23" s="1" t="s">
        <v>49</v>
      </c>
      <c r="C23" s="1" t="s">
        <v>50</v>
      </c>
      <c r="D23" s="1">
        <f t="shared" si="3"/>
        <v>61</v>
      </c>
      <c r="E23" s="1">
        <f t="shared" si="0"/>
        <v>750</v>
      </c>
      <c r="F23">
        <f t="shared" si="1"/>
        <v>9</v>
      </c>
      <c r="G23">
        <f t="shared" si="2"/>
        <v>107</v>
      </c>
    </row>
    <row r="24" ht="14.25" customHeight="1" spans="1:7">
      <c r="A24" s="2">
        <v>1439</v>
      </c>
      <c r="B24" s="1" t="s">
        <v>51</v>
      </c>
      <c r="C24" s="1" t="s">
        <v>52</v>
      </c>
      <c r="D24" s="1">
        <f t="shared" si="3"/>
        <v>38</v>
      </c>
      <c r="E24" s="1">
        <f t="shared" si="0"/>
        <v>835</v>
      </c>
      <c r="F24">
        <f t="shared" si="1"/>
        <v>6</v>
      </c>
      <c r="G24">
        <f t="shared" si="2"/>
        <v>113</v>
      </c>
    </row>
    <row r="25" ht="14.25" customHeight="1" spans="1:7">
      <c r="A25" s="2">
        <v>1441</v>
      </c>
      <c r="B25" s="1" t="s">
        <v>53</v>
      </c>
      <c r="C25" s="1" t="s">
        <v>54</v>
      </c>
      <c r="D25" s="1">
        <f t="shared" si="3"/>
        <v>64</v>
      </c>
      <c r="E25" s="1">
        <f t="shared" si="0"/>
        <v>1072</v>
      </c>
      <c r="F25">
        <f t="shared" si="1"/>
        <v>10</v>
      </c>
      <c r="G25">
        <f t="shared" si="2"/>
        <v>165</v>
      </c>
    </row>
    <row r="26" ht="14.25" customHeight="1" spans="1:7">
      <c r="A26" s="2">
        <v>1442</v>
      </c>
      <c r="B26" s="1" t="s">
        <v>55</v>
      </c>
      <c r="C26" s="1" t="s">
        <v>56</v>
      </c>
      <c r="D26" s="1">
        <f t="shared" si="3"/>
        <v>78</v>
      </c>
      <c r="E26" s="1">
        <f t="shared" si="0"/>
        <v>1067</v>
      </c>
      <c r="F26">
        <f t="shared" si="1"/>
        <v>9</v>
      </c>
      <c r="G26">
        <f t="shared" si="2"/>
        <v>141</v>
      </c>
    </row>
    <row r="27" ht="14.25" customHeight="1" spans="1:7">
      <c r="A27" s="2">
        <v>1443</v>
      </c>
      <c r="B27" s="1" t="s">
        <v>57</v>
      </c>
      <c r="C27" s="1" t="s">
        <v>58</v>
      </c>
      <c r="D27" s="1">
        <f t="shared" si="3"/>
        <v>78</v>
      </c>
      <c r="E27" s="1">
        <f t="shared" si="0"/>
        <v>810</v>
      </c>
      <c r="F27">
        <f t="shared" si="1"/>
        <v>12</v>
      </c>
      <c r="G27">
        <f t="shared" si="2"/>
        <v>113</v>
      </c>
    </row>
    <row r="28" ht="14.25" customHeight="1" spans="1:7">
      <c r="A28" s="2">
        <v>1455</v>
      </c>
      <c r="B28" s="1" t="s">
        <v>59</v>
      </c>
      <c r="C28" s="1" t="s">
        <v>60</v>
      </c>
      <c r="D28" s="1">
        <f t="shared" si="3"/>
        <v>102</v>
      </c>
      <c r="E28" s="1">
        <f t="shared" si="0"/>
        <v>1045</v>
      </c>
      <c r="F28">
        <f t="shared" si="1"/>
        <v>11</v>
      </c>
      <c r="G28">
        <f t="shared" si="2"/>
        <v>140</v>
      </c>
    </row>
    <row r="29" ht="14.25" customHeight="1" spans="1:7">
      <c r="A29" s="2">
        <v>1468</v>
      </c>
      <c r="B29" s="1" t="s">
        <v>61</v>
      </c>
      <c r="C29" s="1" t="s">
        <v>62</v>
      </c>
      <c r="D29" s="1">
        <f t="shared" si="3"/>
        <v>187</v>
      </c>
      <c r="E29" s="1">
        <f t="shared" si="0"/>
        <v>1261</v>
      </c>
      <c r="F29">
        <f t="shared" si="1"/>
        <v>30</v>
      </c>
      <c r="G29">
        <f t="shared" si="2"/>
        <v>187</v>
      </c>
    </row>
    <row r="30" ht="14.25" customHeight="1" spans="1:7">
      <c r="A30" s="2">
        <v>1489</v>
      </c>
      <c r="B30" s="1" t="s">
        <v>63</v>
      </c>
      <c r="C30" s="1" t="s">
        <v>64</v>
      </c>
      <c r="D30" s="1">
        <f t="shared" si="3"/>
        <v>66</v>
      </c>
      <c r="E30" s="1">
        <f t="shared" si="0"/>
        <v>620</v>
      </c>
      <c r="F30">
        <f t="shared" si="1"/>
        <v>8</v>
      </c>
      <c r="G30">
        <f t="shared" si="2"/>
        <v>74</v>
      </c>
    </row>
    <row r="31" ht="14.25" customHeight="1" spans="1:7">
      <c r="A31" s="2">
        <v>1495</v>
      </c>
      <c r="B31" s="1" t="s">
        <v>65</v>
      </c>
      <c r="C31" s="1" t="s">
        <v>66</v>
      </c>
      <c r="D31" s="1">
        <f t="shared" si="3"/>
        <v>74</v>
      </c>
      <c r="E31" s="1">
        <f t="shared" si="0"/>
        <v>537</v>
      </c>
      <c r="F31">
        <f t="shared" si="1"/>
        <v>9</v>
      </c>
      <c r="G31">
        <f t="shared" si="2"/>
        <v>72</v>
      </c>
    </row>
    <row r="32" ht="14.25" customHeight="1" spans="1:7">
      <c r="A32" s="2">
        <v>1502</v>
      </c>
      <c r="B32" s="1" t="s">
        <v>67</v>
      </c>
      <c r="C32" s="1" t="s">
        <v>68</v>
      </c>
      <c r="D32" s="1">
        <f t="shared" si="3"/>
        <v>72</v>
      </c>
      <c r="E32" s="1">
        <f t="shared" si="0"/>
        <v>937</v>
      </c>
      <c r="F32">
        <f t="shared" si="1"/>
        <v>10</v>
      </c>
      <c r="G32">
        <f t="shared" si="2"/>
        <v>129</v>
      </c>
    </row>
    <row r="33" ht="14.25" customHeight="1" spans="1:7">
      <c r="A33" s="2">
        <v>1503</v>
      </c>
      <c r="B33" s="1" t="s">
        <v>69</v>
      </c>
      <c r="C33" s="1" t="s">
        <v>70</v>
      </c>
      <c r="D33" s="1">
        <f t="shared" si="3"/>
        <v>26</v>
      </c>
      <c r="E33" s="1">
        <f t="shared" si="0"/>
        <v>1282</v>
      </c>
      <c r="F33">
        <f t="shared" si="1"/>
        <v>4</v>
      </c>
      <c r="G33">
        <f t="shared" si="2"/>
        <v>193</v>
      </c>
    </row>
    <row r="34" ht="14.25" customHeight="1" spans="1:7">
      <c r="A34" s="2">
        <v>1504</v>
      </c>
      <c r="B34" s="1" t="s">
        <v>71</v>
      </c>
      <c r="C34" s="1" t="s">
        <v>72</v>
      </c>
      <c r="D34" s="1">
        <f t="shared" si="3"/>
        <v>62</v>
      </c>
      <c r="E34" s="1">
        <f t="shared" si="0"/>
        <v>1310</v>
      </c>
      <c r="F34">
        <f t="shared" si="1"/>
        <v>8</v>
      </c>
      <c r="G34">
        <f t="shared" si="2"/>
        <v>178</v>
      </c>
    </row>
    <row r="35" ht="14.25" customHeight="1" spans="1:7">
      <c r="A35" s="2">
        <v>1505</v>
      </c>
      <c r="B35" s="1" t="s">
        <v>73</v>
      </c>
      <c r="C35" s="1" t="s">
        <v>74</v>
      </c>
      <c r="D35" s="1">
        <f t="shared" si="3"/>
        <v>48</v>
      </c>
      <c r="E35" s="1">
        <f t="shared" si="0"/>
        <v>929</v>
      </c>
      <c r="F35">
        <f t="shared" si="1"/>
        <v>6</v>
      </c>
      <c r="G35">
        <f t="shared" si="2"/>
        <v>131</v>
      </c>
    </row>
    <row r="36" ht="14.25" customHeight="1" spans="1:7">
      <c r="A36" s="2">
        <v>1506</v>
      </c>
      <c r="B36" s="1" t="s">
        <v>75</v>
      </c>
      <c r="C36" s="1" t="s">
        <v>76</v>
      </c>
      <c r="D36" s="1">
        <f t="shared" si="3"/>
        <v>157</v>
      </c>
      <c r="E36" s="1">
        <f t="shared" si="0"/>
        <v>917</v>
      </c>
      <c r="F36">
        <f t="shared" si="1"/>
        <v>23</v>
      </c>
      <c r="G36">
        <f t="shared" si="2"/>
        <v>126</v>
      </c>
    </row>
    <row r="37" ht="14.25" customHeight="1" spans="1:7">
      <c r="A37" s="2">
        <v>1508</v>
      </c>
      <c r="B37" s="1" t="s">
        <v>77</v>
      </c>
      <c r="C37" s="1" t="s">
        <v>78</v>
      </c>
      <c r="D37" s="1">
        <f t="shared" si="3"/>
        <v>85</v>
      </c>
      <c r="E37" s="1">
        <f t="shared" si="0"/>
        <v>553</v>
      </c>
      <c r="F37">
        <f t="shared" si="1"/>
        <v>8</v>
      </c>
      <c r="G37">
        <f t="shared" si="2"/>
        <v>63</v>
      </c>
    </row>
    <row r="38" ht="14.25" customHeight="1" spans="1:7">
      <c r="A38" s="2">
        <v>1509</v>
      </c>
      <c r="B38" s="1" t="s">
        <v>79</v>
      </c>
      <c r="C38" s="1" t="s">
        <v>80</v>
      </c>
      <c r="D38" s="1">
        <f t="shared" si="3"/>
        <v>80</v>
      </c>
      <c r="E38" s="1">
        <f t="shared" si="0"/>
        <v>750</v>
      </c>
      <c r="F38">
        <f t="shared" si="1"/>
        <v>10</v>
      </c>
      <c r="G38">
        <f t="shared" si="2"/>
        <v>98</v>
      </c>
    </row>
    <row r="39" ht="14.25" customHeight="1" spans="1:7">
      <c r="A39" s="2">
        <v>1511</v>
      </c>
      <c r="B39" s="1" t="s">
        <v>81</v>
      </c>
      <c r="C39" s="1" t="s">
        <v>82</v>
      </c>
      <c r="D39" s="1">
        <f t="shared" si="3"/>
        <v>67</v>
      </c>
      <c r="E39" s="1">
        <f t="shared" si="0"/>
        <v>961</v>
      </c>
      <c r="F39">
        <f t="shared" si="1"/>
        <v>10</v>
      </c>
      <c r="G39">
        <f t="shared" si="2"/>
        <v>130</v>
      </c>
    </row>
    <row r="40" ht="14.25" customHeight="1" spans="1:7">
      <c r="A40" s="2">
        <v>1518</v>
      </c>
      <c r="B40" s="1" t="s">
        <v>83</v>
      </c>
      <c r="C40" s="1" t="s">
        <v>84</v>
      </c>
      <c r="D40" s="1">
        <f t="shared" si="3"/>
        <v>28</v>
      </c>
      <c r="E40" s="1">
        <f t="shared" si="0"/>
        <v>1053</v>
      </c>
      <c r="F40">
        <f t="shared" si="1"/>
        <v>4</v>
      </c>
      <c r="G40">
        <f t="shared" si="2"/>
        <v>139</v>
      </c>
    </row>
    <row r="41" ht="14.25" customHeight="1" spans="1:7">
      <c r="A41" s="2">
        <v>1525</v>
      </c>
      <c r="B41" s="1" t="s">
        <v>85</v>
      </c>
      <c r="C41" s="1" t="s">
        <v>86</v>
      </c>
      <c r="D41" s="1">
        <f t="shared" si="3"/>
        <v>98</v>
      </c>
      <c r="E41" s="1">
        <f t="shared" si="0"/>
        <v>685</v>
      </c>
      <c r="F41">
        <f t="shared" si="1"/>
        <v>11</v>
      </c>
      <c r="G41">
        <f t="shared" si="2"/>
        <v>84</v>
      </c>
    </row>
    <row r="42" ht="14.25" customHeight="1" spans="1:7">
      <c r="A42" s="2">
        <v>1535</v>
      </c>
      <c r="B42" s="1" t="s">
        <v>87</v>
      </c>
      <c r="C42" s="1" t="s">
        <v>88</v>
      </c>
      <c r="D42" s="1">
        <f t="shared" si="3"/>
        <v>64</v>
      </c>
      <c r="E42" s="1">
        <f t="shared" si="0"/>
        <v>571</v>
      </c>
      <c r="F42">
        <f t="shared" si="1"/>
        <v>8</v>
      </c>
      <c r="G42">
        <f t="shared" si="2"/>
        <v>76</v>
      </c>
    </row>
    <row r="43" ht="14.25" customHeight="1" spans="1:7">
      <c r="A43" s="2">
        <v>1536</v>
      </c>
      <c r="B43" s="1" t="s">
        <v>89</v>
      </c>
      <c r="C43" s="1" t="s">
        <v>90</v>
      </c>
      <c r="D43" s="1">
        <f t="shared" si="3"/>
        <v>63</v>
      </c>
      <c r="E43" s="1">
        <f t="shared" si="0"/>
        <v>1035</v>
      </c>
      <c r="F43">
        <f t="shared" si="1"/>
        <v>9</v>
      </c>
      <c r="G43">
        <f t="shared" si="2"/>
        <v>135</v>
      </c>
    </row>
    <row r="44" ht="14.25" customHeight="1" spans="1:7">
      <c r="A44" s="2">
        <v>1550</v>
      </c>
      <c r="B44" s="1" t="s">
        <v>91</v>
      </c>
      <c r="C44" s="1" t="s">
        <v>92</v>
      </c>
      <c r="D44" s="1">
        <f t="shared" si="3"/>
        <v>66</v>
      </c>
      <c r="E44" s="1">
        <f t="shared" si="0"/>
        <v>428</v>
      </c>
      <c r="F44">
        <f t="shared" si="1"/>
        <v>10</v>
      </c>
      <c r="G44">
        <f t="shared" si="2"/>
        <v>50</v>
      </c>
    </row>
    <row r="45" ht="14.25" customHeight="1" spans="1:7">
      <c r="A45" s="2">
        <v>1551</v>
      </c>
      <c r="B45" s="1" t="s">
        <v>93</v>
      </c>
      <c r="C45" s="1" t="s">
        <v>94</v>
      </c>
      <c r="D45" s="1">
        <f t="shared" si="3"/>
        <v>59</v>
      </c>
      <c r="E45" s="1">
        <f t="shared" si="0"/>
        <v>657</v>
      </c>
      <c r="F45">
        <f t="shared" si="1"/>
        <v>7</v>
      </c>
      <c r="G45">
        <f t="shared" si="2"/>
        <v>79</v>
      </c>
    </row>
    <row r="46" ht="14.25" customHeight="1" spans="1:7">
      <c r="A46" s="2">
        <v>1553</v>
      </c>
      <c r="B46" s="1" t="s">
        <v>95</v>
      </c>
      <c r="C46" s="1" t="s">
        <v>96</v>
      </c>
      <c r="D46" s="1">
        <f t="shared" si="3"/>
        <v>100</v>
      </c>
      <c r="E46" s="1">
        <f t="shared" si="0"/>
        <v>738</v>
      </c>
      <c r="F46">
        <f t="shared" si="1"/>
        <v>12</v>
      </c>
      <c r="G46">
        <f t="shared" si="2"/>
        <v>89</v>
      </c>
    </row>
    <row r="47" ht="14.25" customHeight="1" spans="1:7">
      <c r="A47" s="2">
        <v>1555</v>
      </c>
      <c r="B47" s="1" t="s">
        <v>97</v>
      </c>
      <c r="C47" s="1" t="s">
        <v>98</v>
      </c>
      <c r="D47" s="1">
        <f t="shared" si="3"/>
        <v>80</v>
      </c>
      <c r="E47" s="1">
        <f t="shared" si="0"/>
        <v>789</v>
      </c>
      <c r="F47">
        <f t="shared" si="1"/>
        <v>10</v>
      </c>
      <c r="G47">
        <f t="shared" si="2"/>
        <v>100</v>
      </c>
    </row>
    <row r="48" ht="14.25" customHeight="1" spans="1:7">
      <c r="A48" s="2">
        <v>1578</v>
      </c>
      <c r="B48" s="1" t="s">
        <v>99</v>
      </c>
      <c r="C48" s="1" t="s">
        <v>100</v>
      </c>
      <c r="D48" s="1">
        <f t="shared" si="3"/>
        <v>73</v>
      </c>
      <c r="E48" s="1">
        <f t="shared" si="0"/>
        <v>806</v>
      </c>
      <c r="F48">
        <f t="shared" si="1"/>
        <v>9</v>
      </c>
      <c r="G48">
        <f t="shared" si="2"/>
        <v>107</v>
      </c>
    </row>
    <row r="49" ht="14.25" customHeight="1" spans="1:7">
      <c r="A49" s="2">
        <v>1579</v>
      </c>
      <c r="B49" s="1" t="s">
        <v>101</v>
      </c>
      <c r="C49" s="1" t="s">
        <v>102</v>
      </c>
      <c r="D49" s="1">
        <f t="shared" si="3"/>
        <v>79</v>
      </c>
      <c r="E49" s="1">
        <f t="shared" si="0"/>
        <v>816</v>
      </c>
      <c r="F49">
        <f t="shared" si="1"/>
        <v>11</v>
      </c>
      <c r="G49">
        <f t="shared" si="2"/>
        <v>111</v>
      </c>
    </row>
    <row r="50" ht="14.25" customHeight="1" spans="1:7">
      <c r="A50" s="2">
        <v>1580</v>
      </c>
      <c r="B50" s="1" t="s">
        <v>103</v>
      </c>
      <c r="C50" s="1" t="s">
        <v>104</v>
      </c>
      <c r="D50" s="1">
        <f t="shared" si="3"/>
        <v>59</v>
      </c>
      <c r="E50" s="1">
        <f t="shared" si="0"/>
        <v>935</v>
      </c>
      <c r="F50">
        <f t="shared" si="1"/>
        <v>8</v>
      </c>
      <c r="G50">
        <f t="shared" si="2"/>
        <v>122</v>
      </c>
    </row>
    <row r="51" ht="14.25" customHeight="1" spans="1:7">
      <c r="A51" s="2">
        <v>1581</v>
      </c>
      <c r="B51" s="1" t="s">
        <v>105</v>
      </c>
      <c r="C51" s="1" t="s">
        <v>106</v>
      </c>
      <c r="D51" s="1">
        <f t="shared" si="3"/>
        <v>58</v>
      </c>
      <c r="E51" s="1">
        <f t="shared" si="0"/>
        <v>591</v>
      </c>
      <c r="F51">
        <f t="shared" si="1"/>
        <v>8</v>
      </c>
      <c r="G51">
        <f t="shared" si="2"/>
        <v>84</v>
      </c>
    </row>
    <row r="52" ht="14.25" customHeight="1" spans="1:7">
      <c r="A52" s="2">
        <v>1585</v>
      </c>
      <c r="B52" s="1" t="s">
        <v>107</v>
      </c>
      <c r="C52" s="1" t="s">
        <v>108</v>
      </c>
      <c r="D52" s="1">
        <f t="shared" si="3"/>
        <v>142</v>
      </c>
      <c r="E52" s="1">
        <f t="shared" si="0"/>
        <v>666</v>
      </c>
      <c r="F52">
        <f t="shared" si="1"/>
        <v>16</v>
      </c>
      <c r="G52">
        <f t="shared" si="2"/>
        <v>86</v>
      </c>
    </row>
    <row r="53" ht="14.25" customHeight="1" spans="1:7">
      <c r="A53" s="2">
        <v>1586</v>
      </c>
      <c r="B53" s="1" t="s">
        <v>109</v>
      </c>
      <c r="C53" s="1" t="s">
        <v>110</v>
      </c>
      <c r="D53" s="1">
        <f t="shared" si="3"/>
        <v>51</v>
      </c>
      <c r="E53" s="1">
        <f t="shared" si="0"/>
        <v>747</v>
      </c>
      <c r="F53">
        <f t="shared" si="1"/>
        <v>8</v>
      </c>
      <c r="G53">
        <f t="shared" si="2"/>
        <v>102</v>
      </c>
    </row>
    <row r="54" ht="14.25" customHeight="1" spans="1:7">
      <c r="A54" s="2">
        <v>1590</v>
      </c>
      <c r="B54" s="1" t="s">
        <v>111</v>
      </c>
      <c r="C54" s="1" t="s">
        <v>112</v>
      </c>
      <c r="D54" s="1">
        <f t="shared" si="3"/>
        <v>45</v>
      </c>
      <c r="E54" s="1">
        <f t="shared" si="0"/>
        <v>1155</v>
      </c>
      <c r="F54">
        <f t="shared" si="1"/>
        <v>6</v>
      </c>
      <c r="G54">
        <f t="shared" si="2"/>
        <v>161</v>
      </c>
    </row>
    <row r="55" ht="14.25" customHeight="1" spans="1:7">
      <c r="A55" s="2">
        <v>1591</v>
      </c>
      <c r="B55" s="1" t="s">
        <v>113</v>
      </c>
      <c r="C55" s="1" t="s">
        <v>114</v>
      </c>
      <c r="D55" s="1">
        <f t="shared" si="3"/>
        <v>102</v>
      </c>
      <c r="E55" s="1">
        <f t="shared" si="0"/>
        <v>644</v>
      </c>
      <c r="F55">
        <f t="shared" si="1"/>
        <v>12</v>
      </c>
      <c r="G55">
        <f t="shared" si="2"/>
        <v>83</v>
      </c>
    </row>
    <row r="56" ht="14.25" customHeight="1" spans="1:7">
      <c r="A56" s="2">
        <v>1594</v>
      </c>
      <c r="B56" s="1" t="s">
        <v>115</v>
      </c>
      <c r="C56" s="1" t="s">
        <v>116</v>
      </c>
      <c r="D56" s="1">
        <f t="shared" si="3"/>
        <v>84</v>
      </c>
      <c r="E56" s="1">
        <f t="shared" si="0"/>
        <v>768</v>
      </c>
      <c r="F56">
        <f t="shared" si="1"/>
        <v>11</v>
      </c>
      <c r="G56">
        <f t="shared" si="2"/>
        <v>112</v>
      </c>
    </row>
    <row r="57" ht="14.25" customHeight="1" spans="1:7">
      <c r="A57" s="2">
        <v>1595</v>
      </c>
      <c r="B57" s="1" t="s">
        <v>117</v>
      </c>
      <c r="C57" s="1" t="s">
        <v>118</v>
      </c>
      <c r="D57" s="1">
        <f t="shared" si="3"/>
        <v>41</v>
      </c>
      <c r="E57" s="1">
        <f t="shared" si="0"/>
        <v>1037</v>
      </c>
      <c r="F57">
        <f t="shared" si="1"/>
        <v>5</v>
      </c>
      <c r="G57">
        <f t="shared" si="2"/>
        <v>145</v>
      </c>
    </row>
    <row r="58" ht="14.25" customHeight="1" spans="1:7">
      <c r="A58" s="2">
        <v>1600</v>
      </c>
      <c r="B58" s="1" t="s">
        <v>119</v>
      </c>
      <c r="C58" s="1" t="s">
        <v>120</v>
      </c>
      <c r="D58" s="1">
        <f t="shared" si="3"/>
        <v>63</v>
      </c>
      <c r="E58" s="1">
        <f t="shared" si="0"/>
        <v>647</v>
      </c>
      <c r="F58">
        <f t="shared" si="1"/>
        <v>9</v>
      </c>
      <c r="G58">
        <f t="shared" si="2"/>
        <v>88</v>
      </c>
    </row>
    <row r="59" ht="14.25" customHeight="1" spans="1:7">
      <c r="A59" s="2">
        <v>1604</v>
      </c>
      <c r="B59" s="1" t="s">
        <v>121</v>
      </c>
      <c r="C59" s="1" t="s">
        <v>122</v>
      </c>
      <c r="D59" s="1">
        <f t="shared" si="3"/>
        <v>69</v>
      </c>
      <c r="E59" s="1">
        <f t="shared" si="0"/>
        <v>585</v>
      </c>
      <c r="F59">
        <f t="shared" si="1"/>
        <v>11</v>
      </c>
      <c r="G59">
        <f t="shared" si="2"/>
        <v>78</v>
      </c>
    </row>
    <row r="60" ht="14.25" customHeight="1" spans="1:7">
      <c r="A60" s="2">
        <v>1605</v>
      </c>
      <c r="B60" s="1" t="s">
        <v>123</v>
      </c>
      <c r="C60" s="1" t="s">
        <v>124</v>
      </c>
      <c r="D60" s="1">
        <f t="shared" si="3"/>
        <v>55</v>
      </c>
      <c r="E60" s="1">
        <f t="shared" si="0"/>
        <v>733</v>
      </c>
      <c r="F60">
        <f t="shared" si="1"/>
        <v>7</v>
      </c>
      <c r="G60">
        <f t="shared" si="2"/>
        <v>103</v>
      </c>
    </row>
    <row r="61" ht="14.25" customHeight="1" spans="1:7">
      <c r="A61" s="2">
        <v>1608</v>
      </c>
      <c r="B61" s="1" t="s">
        <v>125</v>
      </c>
      <c r="C61" s="1" t="s">
        <v>126</v>
      </c>
      <c r="D61" s="1">
        <f t="shared" si="3"/>
        <v>91</v>
      </c>
      <c r="E61" s="1">
        <f t="shared" si="0"/>
        <v>813</v>
      </c>
      <c r="F61">
        <f t="shared" si="1"/>
        <v>12</v>
      </c>
      <c r="G61">
        <f t="shared" si="2"/>
        <v>110</v>
      </c>
    </row>
    <row r="62" ht="14.25" customHeight="1" spans="1:7">
      <c r="A62" s="2">
        <v>1613</v>
      </c>
      <c r="B62" s="1" t="s">
        <v>127</v>
      </c>
      <c r="C62" s="1" t="s">
        <v>128</v>
      </c>
      <c r="D62" s="1">
        <f t="shared" si="3"/>
        <v>73</v>
      </c>
      <c r="E62" s="1">
        <f t="shared" si="0"/>
        <v>794</v>
      </c>
      <c r="F62">
        <f t="shared" si="1"/>
        <v>9</v>
      </c>
      <c r="G62">
        <f t="shared" si="2"/>
        <v>114</v>
      </c>
    </row>
    <row r="63" ht="14.25" customHeight="1" spans="1:7">
      <c r="A63" s="2">
        <v>1614</v>
      </c>
      <c r="B63" s="1" t="s">
        <v>129</v>
      </c>
      <c r="C63" s="1" t="s">
        <v>130</v>
      </c>
      <c r="D63" s="1">
        <f t="shared" si="3"/>
        <v>50</v>
      </c>
      <c r="E63" s="1">
        <f t="shared" si="0"/>
        <v>661</v>
      </c>
      <c r="F63">
        <f t="shared" si="1"/>
        <v>6</v>
      </c>
      <c r="G63">
        <f t="shared" si="2"/>
        <v>84</v>
      </c>
    </row>
    <row r="64" ht="14.25" customHeight="1" spans="1:7">
      <c r="A64" s="2">
        <v>1615</v>
      </c>
      <c r="B64" s="1" t="s">
        <v>131</v>
      </c>
      <c r="C64" s="1" t="s">
        <v>132</v>
      </c>
      <c r="D64" s="1">
        <f t="shared" si="3"/>
        <v>101</v>
      </c>
      <c r="E64" s="1">
        <f t="shared" si="0"/>
        <v>533</v>
      </c>
      <c r="F64">
        <f t="shared" si="1"/>
        <v>12</v>
      </c>
      <c r="G64">
        <f t="shared" si="2"/>
        <v>69</v>
      </c>
    </row>
    <row r="65" ht="14.25" customHeight="1" spans="1:7">
      <c r="A65" s="2">
        <v>1616</v>
      </c>
      <c r="B65" s="1" t="s">
        <v>133</v>
      </c>
      <c r="C65" s="1" t="s">
        <v>134</v>
      </c>
      <c r="D65" s="1">
        <f t="shared" si="3"/>
        <v>43</v>
      </c>
      <c r="E65" s="1">
        <f t="shared" si="0"/>
        <v>1413</v>
      </c>
      <c r="F65">
        <f t="shared" si="1"/>
        <v>6</v>
      </c>
      <c r="G65">
        <f t="shared" si="2"/>
        <v>178</v>
      </c>
    </row>
    <row r="66" ht="14.25" customHeight="1" spans="1:7">
      <c r="A66" s="2">
        <v>1617</v>
      </c>
      <c r="B66" s="1" t="s">
        <v>135</v>
      </c>
      <c r="C66" s="1" t="s">
        <v>136</v>
      </c>
      <c r="D66" s="1">
        <f t="shared" si="3"/>
        <v>83</v>
      </c>
      <c r="E66" s="1">
        <f t="shared" si="0"/>
        <v>532</v>
      </c>
      <c r="F66">
        <f t="shared" ref="F66:F129" si="4">LEN(B66)-LEN(SUBSTITUTE(B66," ",""))+1</f>
        <v>12</v>
      </c>
      <c r="G66">
        <f t="shared" ref="G66:G129" si="5">LEN(C66)-LEN(SUBSTITUTE(C66," ",""))+1</f>
        <v>64</v>
      </c>
    </row>
    <row r="67" ht="14.25" customHeight="1" spans="1:7">
      <c r="A67" s="2">
        <v>1620</v>
      </c>
      <c r="B67" s="1" t="s">
        <v>137</v>
      </c>
      <c r="C67" s="1" t="s">
        <v>138</v>
      </c>
      <c r="D67" s="1">
        <f t="shared" ref="D67:D130" si="6">LEN(B67)</f>
        <v>71</v>
      </c>
      <c r="E67" s="1">
        <f t="shared" si="0"/>
        <v>1029</v>
      </c>
      <c r="F67">
        <f t="shared" si="4"/>
        <v>8</v>
      </c>
      <c r="G67">
        <f t="shared" si="5"/>
        <v>129</v>
      </c>
    </row>
    <row r="68" ht="14.25" customHeight="1" spans="1:7">
      <c r="A68" s="2">
        <v>1622</v>
      </c>
      <c r="B68" s="1" t="s">
        <v>139</v>
      </c>
      <c r="C68" s="1" t="s">
        <v>140</v>
      </c>
      <c r="D68" s="1">
        <f t="shared" si="6"/>
        <v>87</v>
      </c>
      <c r="E68" s="1">
        <f t="shared" si="0"/>
        <v>774</v>
      </c>
      <c r="F68">
        <f t="shared" si="4"/>
        <v>12</v>
      </c>
      <c r="G68">
        <f t="shared" si="5"/>
        <v>113</v>
      </c>
    </row>
    <row r="69" ht="14.25" customHeight="1" spans="1:7">
      <c r="A69" s="2">
        <v>1623</v>
      </c>
      <c r="B69" s="1" t="s">
        <v>141</v>
      </c>
      <c r="C69" s="1" t="s">
        <v>142</v>
      </c>
      <c r="D69" s="1">
        <f t="shared" si="6"/>
        <v>48</v>
      </c>
      <c r="E69" s="1">
        <f t="shared" si="0"/>
        <v>1494</v>
      </c>
      <c r="F69">
        <f t="shared" si="4"/>
        <v>7</v>
      </c>
      <c r="G69">
        <f t="shared" si="5"/>
        <v>204</v>
      </c>
    </row>
    <row r="70" ht="14.25" customHeight="1" spans="1:7">
      <c r="A70" s="2">
        <v>1624</v>
      </c>
      <c r="B70" s="1" t="s">
        <v>143</v>
      </c>
      <c r="C70" s="1" t="s">
        <v>144</v>
      </c>
      <c r="D70" s="1">
        <f t="shared" si="6"/>
        <v>70</v>
      </c>
      <c r="E70" s="1">
        <f t="shared" si="0"/>
        <v>810</v>
      </c>
      <c r="F70">
        <f t="shared" si="4"/>
        <v>10</v>
      </c>
      <c r="G70">
        <f t="shared" si="5"/>
        <v>118</v>
      </c>
    </row>
    <row r="71" ht="14.25" customHeight="1" spans="1:7">
      <c r="A71" s="2">
        <v>1625</v>
      </c>
      <c r="B71" s="1" t="s">
        <v>145</v>
      </c>
      <c r="C71" s="1" t="s">
        <v>146</v>
      </c>
      <c r="D71" s="1">
        <f t="shared" si="6"/>
        <v>78</v>
      </c>
      <c r="E71" s="1">
        <f t="shared" si="0"/>
        <v>979</v>
      </c>
      <c r="F71">
        <f t="shared" si="4"/>
        <v>10</v>
      </c>
      <c r="G71">
        <f t="shared" si="5"/>
        <v>117</v>
      </c>
    </row>
    <row r="72" ht="14.25" customHeight="1" spans="1:7">
      <c r="A72" s="2">
        <v>1626</v>
      </c>
      <c r="B72" s="1" t="s">
        <v>147</v>
      </c>
      <c r="C72" s="1" t="s">
        <v>148</v>
      </c>
      <c r="D72" s="1">
        <f t="shared" si="6"/>
        <v>93</v>
      </c>
      <c r="E72" s="1">
        <f t="shared" si="0"/>
        <v>504</v>
      </c>
      <c r="F72">
        <f t="shared" si="4"/>
        <v>12</v>
      </c>
      <c r="G72">
        <f t="shared" si="5"/>
        <v>70</v>
      </c>
    </row>
    <row r="73" ht="14.25" customHeight="1" spans="1:7">
      <c r="A73" s="2">
        <v>1627</v>
      </c>
      <c r="B73" s="1" t="s">
        <v>149</v>
      </c>
      <c r="C73" s="1" t="s">
        <v>150</v>
      </c>
      <c r="D73" s="1">
        <f t="shared" si="6"/>
        <v>79</v>
      </c>
      <c r="E73" s="1">
        <f t="shared" si="0"/>
        <v>1372</v>
      </c>
      <c r="F73">
        <f t="shared" si="4"/>
        <v>10</v>
      </c>
      <c r="G73">
        <f t="shared" si="5"/>
        <v>189</v>
      </c>
    </row>
    <row r="74" ht="14.25" customHeight="1" spans="1:7">
      <c r="A74" s="2">
        <v>1628</v>
      </c>
      <c r="B74" s="1" t="s">
        <v>151</v>
      </c>
      <c r="C74" s="1" t="s">
        <v>152</v>
      </c>
      <c r="D74" s="1">
        <f t="shared" si="6"/>
        <v>120</v>
      </c>
      <c r="E74" s="1">
        <f t="shared" si="0"/>
        <v>899</v>
      </c>
      <c r="F74">
        <f t="shared" si="4"/>
        <v>16</v>
      </c>
      <c r="G74">
        <f t="shared" si="5"/>
        <v>116</v>
      </c>
    </row>
    <row r="75" ht="14.25" customHeight="1" spans="1:7">
      <c r="A75" s="2">
        <v>1629</v>
      </c>
      <c r="B75" s="1" t="s">
        <v>153</v>
      </c>
      <c r="C75" s="1" t="s">
        <v>154</v>
      </c>
      <c r="D75" s="1">
        <f t="shared" si="6"/>
        <v>90</v>
      </c>
      <c r="E75" s="1">
        <f t="shared" si="0"/>
        <v>1243</v>
      </c>
      <c r="F75">
        <f t="shared" si="4"/>
        <v>11</v>
      </c>
      <c r="G75">
        <f t="shared" si="5"/>
        <v>171</v>
      </c>
    </row>
    <row r="76" ht="14.25" customHeight="1" spans="1:7">
      <c r="A76" s="2">
        <v>1630</v>
      </c>
      <c r="B76" s="1" t="s">
        <v>155</v>
      </c>
      <c r="C76" s="1" t="s">
        <v>156</v>
      </c>
      <c r="D76" s="1">
        <f t="shared" si="6"/>
        <v>51</v>
      </c>
      <c r="E76" s="1">
        <f t="shared" si="0"/>
        <v>913</v>
      </c>
      <c r="F76">
        <f t="shared" si="4"/>
        <v>8</v>
      </c>
      <c r="G76">
        <f t="shared" si="5"/>
        <v>123</v>
      </c>
    </row>
    <row r="77" ht="14.25" customHeight="1" spans="1:7">
      <c r="A77" s="2">
        <v>1632</v>
      </c>
      <c r="B77" s="1" t="s">
        <v>157</v>
      </c>
      <c r="C77" s="1" t="s">
        <v>158</v>
      </c>
      <c r="D77" s="1">
        <f t="shared" si="6"/>
        <v>61</v>
      </c>
      <c r="E77" s="1">
        <f t="shared" si="0"/>
        <v>568</v>
      </c>
      <c r="F77">
        <f t="shared" si="4"/>
        <v>9</v>
      </c>
      <c r="G77">
        <f t="shared" si="5"/>
        <v>73</v>
      </c>
    </row>
    <row r="78" ht="14.25" customHeight="1" spans="1:7">
      <c r="A78" s="2">
        <v>1633</v>
      </c>
      <c r="B78" s="1" t="s">
        <v>159</v>
      </c>
      <c r="C78" s="1" t="s">
        <v>160</v>
      </c>
      <c r="D78" s="1">
        <f t="shared" si="6"/>
        <v>104</v>
      </c>
      <c r="E78" s="1">
        <f t="shared" si="0"/>
        <v>551</v>
      </c>
      <c r="F78">
        <f t="shared" si="4"/>
        <v>13</v>
      </c>
      <c r="G78">
        <f t="shared" si="5"/>
        <v>74</v>
      </c>
    </row>
    <row r="79" ht="14.25" customHeight="1" spans="1:7">
      <c r="A79" s="2">
        <v>1634</v>
      </c>
      <c r="B79" s="1" t="s">
        <v>161</v>
      </c>
      <c r="C79" s="1" t="s">
        <v>162</v>
      </c>
      <c r="D79" s="1">
        <f t="shared" si="6"/>
        <v>109</v>
      </c>
      <c r="E79" s="1">
        <f t="shared" si="0"/>
        <v>651</v>
      </c>
      <c r="F79">
        <f t="shared" si="4"/>
        <v>16</v>
      </c>
      <c r="G79">
        <f t="shared" si="5"/>
        <v>86</v>
      </c>
    </row>
    <row r="80" ht="14.25" customHeight="1" spans="1:7">
      <c r="A80" s="2">
        <v>1637</v>
      </c>
      <c r="B80" s="1" t="s">
        <v>163</v>
      </c>
      <c r="C80" s="1" t="s">
        <v>164</v>
      </c>
      <c r="D80" s="1">
        <f t="shared" si="6"/>
        <v>40</v>
      </c>
      <c r="E80" s="1">
        <f t="shared" si="0"/>
        <v>1085</v>
      </c>
      <c r="F80">
        <f t="shared" si="4"/>
        <v>6</v>
      </c>
      <c r="G80">
        <f t="shared" si="5"/>
        <v>165</v>
      </c>
    </row>
    <row r="81" ht="14.25" customHeight="1" spans="1:7">
      <c r="A81" s="2">
        <v>1638</v>
      </c>
      <c r="B81" s="1" t="s">
        <v>165</v>
      </c>
      <c r="C81" s="1" t="s">
        <v>166</v>
      </c>
      <c r="D81" s="1">
        <f t="shared" si="6"/>
        <v>69</v>
      </c>
      <c r="E81" s="1">
        <f t="shared" si="0"/>
        <v>484</v>
      </c>
      <c r="F81">
        <f t="shared" si="4"/>
        <v>9</v>
      </c>
      <c r="G81">
        <f t="shared" si="5"/>
        <v>63</v>
      </c>
    </row>
    <row r="82" ht="14.25" customHeight="1" spans="1:7">
      <c r="A82" s="2">
        <v>1639</v>
      </c>
      <c r="B82" s="1" t="s">
        <v>167</v>
      </c>
      <c r="C82" s="1" t="s">
        <v>168</v>
      </c>
      <c r="D82" s="1">
        <f t="shared" si="6"/>
        <v>63</v>
      </c>
      <c r="E82" s="1">
        <f t="shared" si="0"/>
        <v>1305</v>
      </c>
      <c r="F82">
        <f t="shared" si="4"/>
        <v>7</v>
      </c>
      <c r="G82">
        <f t="shared" si="5"/>
        <v>168</v>
      </c>
    </row>
    <row r="83" ht="14.25" customHeight="1" spans="1:7">
      <c r="A83" s="2">
        <v>1653</v>
      </c>
      <c r="B83" s="1" t="s">
        <v>169</v>
      </c>
      <c r="C83" s="1" t="s">
        <v>170</v>
      </c>
      <c r="D83" s="1">
        <f t="shared" si="6"/>
        <v>113</v>
      </c>
      <c r="E83" s="1">
        <f t="shared" si="0"/>
        <v>566</v>
      </c>
      <c r="F83">
        <f t="shared" si="4"/>
        <v>15</v>
      </c>
      <c r="G83">
        <f t="shared" si="5"/>
        <v>77</v>
      </c>
    </row>
    <row r="84" ht="14.25" customHeight="1" spans="1:7">
      <c r="A84" s="2">
        <v>1654</v>
      </c>
      <c r="B84" s="1" t="s">
        <v>171</v>
      </c>
      <c r="C84" s="1" t="s">
        <v>172</v>
      </c>
      <c r="D84" s="1">
        <f t="shared" si="6"/>
        <v>43</v>
      </c>
      <c r="E84" s="1">
        <f t="shared" si="0"/>
        <v>636</v>
      </c>
      <c r="F84">
        <f t="shared" si="4"/>
        <v>6</v>
      </c>
      <c r="G84">
        <f t="shared" si="5"/>
        <v>90</v>
      </c>
    </row>
    <row r="85" ht="14.25" customHeight="1" spans="1:7">
      <c r="A85" s="2">
        <v>1655</v>
      </c>
      <c r="B85" s="1" t="s">
        <v>173</v>
      </c>
      <c r="C85" s="1" t="s">
        <v>174</v>
      </c>
      <c r="D85" s="1">
        <f t="shared" si="6"/>
        <v>77</v>
      </c>
      <c r="E85" s="1">
        <f t="shared" si="0"/>
        <v>1163</v>
      </c>
      <c r="F85">
        <f t="shared" si="4"/>
        <v>10</v>
      </c>
      <c r="G85">
        <f t="shared" si="5"/>
        <v>158</v>
      </c>
    </row>
    <row r="86" ht="14.25" customHeight="1" spans="1:7">
      <c r="A86" s="2">
        <v>1657</v>
      </c>
      <c r="B86" s="1" t="s">
        <v>175</v>
      </c>
      <c r="C86" s="1" t="s">
        <v>176</v>
      </c>
      <c r="D86" s="1">
        <f t="shared" si="6"/>
        <v>95</v>
      </c>
      <c r="E86" s="1">
        <f t="shared" si="0"/>
        <v>466</v>
      </c>
      <c r="F86">
        <f t="shared" si="4"/>
        <v>13</v>
      </c>
      <c r="G86">
        <f t="shared" si="5"/>
        <v>61</v>
      </c>
    </row>
    <row r="87" ht="14.25" customHeight="1" spans="1:7">
      <c r="A87" s="2">
        <v>1659</v>
      </c>
      <c r="B87" s="1" t="s">
        <v>177</v>
      </c>
      <c r="C87" s="1" t="s">
        <v>178</v>
      </c>
      <c r="D87" s="1">
        <f t="shared" si="6"/>
        <v>101</v>
      </c>
      <c r="E87" s="1">
        <f t="shared" si="0"/>
        <v>1280</v>
      </c>
      <c r="F87">
        <f t="shared" si="4"/>
        <v>13</v>
      </c>
      <c r="G87">
        <f t="shared" si="5"/>
        <v>153</v>
      </c>
    </row>
    <row r="88" ht="14.25" customHeight="1" spans="1:7">
      <c r="A88" s="2">
        <v>1668</v>
      </c>
      <c r="B88" s="1" t="s">
        <v>179</v>
      </c>
      <c r="C88" s="1" t="s">
        <v>180</v>
      </c>
      <c r="D88" s="1">
        <f t="shared" si="6"/>
        <v>73</v>
      </c>
      <c r="E88" s="1">
        <f t="shared" si="0"/>
        <v>831</v>
      </c>
      <c r="F88">
        <f t="shared" si="4"/>
        <v>10</v>
      </c>
      <c r="G88">
        <f t="shared" si="5"/>
        <v>115</v>
      </c>
    </row>
    <row r="89" ht="14.25" customHeight="1" spans="1:7">
      <c r="A89" s="2">
        <v>1669</v>
      </c>
      <c r="B89" s="1" t="s">
        <v>181</v>
      </c>
      <c r="C89" s="1" t="s">
        <v>182</v>
      </c>
      <c r="D89" s="1">
        <f t="shared" si="6"/>
        <v>52</v>
      </c>
      <c r="E89" s="1">
        <f t="shared" si="0"/>
        <v>1313</v>
      </c>
      <c r="F89">
        <f t="shared" si="4"/>
        <v>7</v>
      </c>
      <c r="G89">
        <f t="shared" si="5"/>
        <v>186</v>
      </c>
    </row>
    <row r="90" ht="14.25" customHeight="1" spans="1:7">
      <c r="A90" s="2">
        <v>1672</v>
      </c>
      <c r="B90" s="1" t="s">
        <v>183</v>
      </c>
      <c r="C90" s="1" t="s">
        <v>184</v>
      </c>
      <c r="D90" s="1">
        <f t="shared" si="6"/>
        <v>82</v>
      </c>
      <c r="E90" s="1">
        <f t="shared" si="0"/>
        <v>862</v>
      </c>
      <c r="F90">
        <f t="shared" si="4"/>
        <v>10</v>
      </c>
      <c r="G90">
        <f t="shared" si="5"/>
        <v>121</v>
      </c>
    </row>
    <row r="91" ht="14.25" customHeight="1" spans="1:7">
      <c r="A91" s="2">
        <v>1673</v>
      </c>
      <c r="B91" s="1" t="s">
        <v>185</v>
      </c>
      <c r="C91" s="1" t="s">
        <v>186</v>
      </c>
      <c r="D91" s="1">
        <f t="shared" si="6"/>
        <v>119</v>
      </c>
      <c r="E91" s="1">
        <f t="shared" si="0"/>
        <v>1072</v>
      </c>
      <c r="F91">
        <f t="shared" si="4"/>
        <v>16</v>
      </c>
      <c r="G91">
        <f t="shared" si="5"/>
        <v>143</v>
      </c>
    </row>
    <row r="92" ht="14.25" customHeight="1" spans="1:7">
      <c r="A92" s="2">
        <v>1674</v>
      </c>
      <c r="B92" s="1" t="s">
        <v>187</v>
      </c>
      <c r="C92" s="1" t="s">
        <v>188</v>
      </c>
      <c r="D92" s="1">
        <f t="shared" si="6"/>
        <v>85</v>
      </c>
      <c r="E92" s="1">
        <f t="shared" si="0"/>
        <v>1316</v>
      </c>
      <c r="F92">
        <f t="shared" si="4"/>
        <v>11</v>
      </c>
      <c r="G92">
        <f t="shared" si="5"/>
        <v>185</v>
      </c>
    </row>
    <row r="93" ht="14.25" customHeight="1" spans="1:7">
      <c r="A93" s="2">
        <v>1680</v>
      </c>
      <c r="B93" s="1" t="s">
        <v>189</v>
      </c>
      <c r="C93" s="1" t="s">
        <v>190</v>
      </c>
      <c r="D93" s="1">
        <f t="shared" si="6"/>
        <v>77</v>
      </c>
      <c r="E93" s="1">
        <f t="shared" si="0"/>
        <v>635</v>
      </c>
      <c r="F93">
        <f t="shared" si="4"/>
        <v>10</v>
      </c>
      <c r="G93">
        <f t="shared" si="5"/>
        <v>82</v>
      </c>
    </row>
    <row r="94" ht="14.25" customHeight="1" spans="1:7">
      <c r="A94" s="2">
        <v>1681</v>
      </c>
      <c r="B94" s="1" t="s">
        <v>191</v>
      </c>
      <c r="C94" s="1" t="s">
        <v>192</v>
      </c>
      <c r="D94" s="1">
        <f t="shared" si="6"/>
        <v>36</v>
      </c>
      <c r="E94" s="1">
        <f t="shared" si="0"/>
        <v>1161</v>
      </c>
      <c r="F94">
        <f t="shared" si="4"/>
        <v>5</v>
      </c>
      <c r="G94">
        <f t="shared" si="5"/>
        <v>171</v>
      </c>
    </row>
    <row r="95" ht="14.25" customHeight="1" spans="1:7">
      <c r="A95" s="2">
        <v>1682</v>
      </c>
      <c r="B95" s="1" t="s">
        <v>193</v>
      </c>
      <c r="C95" s="1" t="s">
        <v>194</v>
      </c>
      <c r="D95" s="1">
        <f t="shared" si="6"/>
        <v>61</v>
      </c>
      <c r="E95" s="1">
        <f t="shared" si="0"/>
        <v>1188</v>
      </c>
      <c r="F95">
        <f t="shared" si="4"/>
        <v>7</v>
      </c>
      <c r="G95">
        <f t="shared" si="5"/>
        <v>160</v>
      </c>
    </row>
    <row r="96" ht="14.25" customHeight="1" spans="1:7">
      <c r="A96" s="2">
        <v>1684</v>
      </c>
      <c r="B96" s="1" t="s">
        <v>195</v>
      </c>
      <c r="C96" s="1" t="s">
        <v>196</v>
      </c>
      <c r="D96" s="1">
        <f t="shared" si="6"/>
        <v>94</v>
      </c>
      <c r="E96" s="1">
        <f t="shared" si="0"/>
        <v>1167</v>
      </c>
      <c r="F96">
        <f t="shared" si="4"/>
        <v>10</v>
      </c>
      <c r="G96">
        <f t="shared" si="5"/>
        <v>155</v>
      </c>
    </row>
    <row r="97" ht="14.25" customHeight="1" spans="1:7">
      <c r="A97" s="2">
        <v>1687</v>
      </c>
      <c r="B97" s="1" t="s">
        <v>197</v>
      </c>
      <c r="C97" s="1" t="s">
        <v>198</v>
      </c>
      <c r="D97" s="1">
        <f t="shared" si="6"/>
        <v>84</v>
      </c>
      <c r="E97" s="1">
        <f t="shared" si="0"/>
        <v>886</v>
      </c>
      <c r="F97">
        <f t="shared" si="4"/>
        <v>11</v>
      </c>
      <c r="G97">
        <f t="shared" si="5"/>
        <v>135</v>
      </c>
    </row>
    <row r="98" ht="14.25" customHeight="1" spans="1:7">
      <c r="A98" s="2">
        <v>1689</v>
      </c>
      <c r="B98" s="1" t="s">
        <v>199</v>
      </c>
      <c r="C98" s="1" t="s">
        <v>200</v>
      </c>
      <c r="D98" s="1">
        <f t="shared" si="6"/>
        <v>85</v>
      </c>
      <c r="E98" s="1">
        <f t="shared" si="0"/>
        <v>797</v>
      </c>
      <c r="F98">
        <f t="shared" si="4"/>
        <v>12</v>
      </c>
      <c r="G98">
        <f t="shared" si="5"/>
        <v>117</v>
      </c>
    </row>
    <row r="99" ht="14.25" customHeight="1" spans="1:7">
      <c r="A99" s="2">
        <v>1691</v>
      </c>
      <c r="B99" s="1" t="s">
        <v>201</v>
      </c>
      <c r="C99" s="1" t="s">
        <v>202</v>
      </c>
      <c r="D99" s="1">
        <f t="shared" si="6"/>
        <v>95</v>
      </c>
      <c r="E99" s="1">
        <f t="shared" si="0"/>
        <v>685</v>
      </c>
      <c r="F99">
        <f t="shared" si="4"/>
        <v>12</v>
      </c>
      <c r="G99">
        <f t="shared" si="5"/>
        <v>91</v>
      </c>
    </row>
    <row r="100" ht="14.25" customHeight="1" spans="1:7">
      <c r="A100" s="2">
        <v>1694</v>
      </c>
      <c r="B100" s="1" t="s">
        <v>203</v>
      </c>
      <c r="C100" s="1" t="s">
        <v>204</v>
      </c>
      <c r="D100" s="1">
        <f t="shared" si="6"/>
        <v>88</v>
      </c>
      <c r="E100" s="1">
        <f t="shared" si="0"/>
        <v>756</v>
      </c>
      <c r="F100">
        <f t="shared" si="4"/>
        <v>10</v>
      </c>
      <c r="G100">
        <f t="shared" si="5"/>
        <v>97</v>
      </c>
    </row>
    <row r="101" ht="14.25" customHeight="1" spans="1:7">
      <c r="A101" s="2">
        <v>1701</v>
      </c>
      <c r="B101" s="1" t="s">
        <v>205</v>
      </c>
      <c r="C101" s="1" t="s">
        <v>206</v>
      </c>
      <c r="D101" s="1">
        <f t="shared" si="6"/>
        <v>56</v>
      </c>
      <c r="E101" s="1">
        <f t="shared" si="0"/>
        <v>827</v>
      </c>
      <c r="F101">
        <f t="shared" si="4"/>
        <v>7</v>
      </c>
      <c r="G101">
        <f t="shared" si="5"/>
        <v>111</v>
      </c>
    </row>
    <row r="102" ht="14.25" customHeight="1" spans="1:7">
      <c r="A102" s="2">
        <v>1706</v>
      </c>
      <c r="B102" s="1" t="s">
        <v>207</v>
      </c>
      <c r="C102" s="1" t="s">
        <v>208</v>
      </c>
      <c r="D102" s="1">
        <f t="shared" si="6"/>
        <v>132</v>
      </c>
      <c r="E102" s="1">
        <f t="shared" si="0"/>
        <v>864</v>
      </c>
      <c r="F102">
        <f t="shared" si="4"/>
        <v>19</v>
      </c>
      <c r="G102">
        <f t="shared" si="5"/>
        <v>122</v>
      </c>
    </row>
    <row r="103" ht="14.25" customHeight="1" spans="1:7">
      <c r="A103" s="2">
        <v>1707</v>
      </c>
      <c r="B103" s="1" t="s">
        <v>209</v>
      </c>
      <c r="C103" s="1" t="s">
        <v>210</v>
      </c>
      <c r="D103" s="1">
        <f t="shared" si="6"/>
        <v>29</v>
      </c>
      <c r="E103" s="1">
        <f t="shared" si="0"/>
        <v>670</v>
      </c>
      <c r="F103">
        <f t="shared" si="4"/>
        <v>4</v>
      </c>
      <c r="G103">
        <f t="shared" si="5"/>
        <v>89</v>
      </c>
    </row>
    <row r="104" ht="14.25" customHeight="1" spans="1:7">
      <c r="A104" s="2">
        <v>1716</v>
      </c>
      <c r="B104" s="1" t="s">
        <v>211</v>
      </c>
      <c r="C104" s="1" t="s">
        <v>212</v>
      </c>
      <c r="D104" s="1">
        <f t="shared" si="6"/>
        <v>51</v>
      </c>
      <c r="E104" s="1">
        <f t="shared" si="0"/>
        <v>1288</v>
      </c>
      <c r="F104">
        <f t="shared" si="4"/>
        <v>7</v>
      </c>
      <c r="G104">
        <f t="shared" si="5"/>
        <v>185</v>
      </c>
    </row>
    <row r="105" ht="14.25" customHeight="1" spans="1:7">
      <c r="A105" s="2">
        <v>1717</v>
      </c>
      <c r="B105" s="1" t="s">
        <v>213</v>
      </c>
      <c r="C105" s="1" t="s">
        <v>214</v>
      </c>
      <c r="D105" s="1">
        <f t="shared" si="6"/>
        <v>67</v>
      </c>
      <c r="E105" s="1">
        <f t="shared" si="0"/>
        <v>1066</v>
      </c>
      <c r="F105">
        <f t="shared" si="4"/>
        <v>7</v>
      </c>
      <c r="G105">
        <f t="shared" si="5"/>
        <v>149</v>
      </c>
    </row>
    <row r="106" ht="14.25" customHeight="1" spans="1:7">
      <c r="A106" s="2">
        <v>1718</v>
      </c>
      <c r="B106" s="1" t="s">
        <v>215</v>
      </c>
      <c r="C106" s="1" t="s">
        <v>216</v>
      </c>
      <c r="D106" s="1">
        <f t="shared" si="6"/>
        <v>85</v>
      </c>
      <c r="E106" s="1">
        <f t="shared" si="0"/>
        <v>1109</v>
      </c>
      <c r="F106">
        <f t="shared" si="4"/>
        <v>10</v>
      </c>
      <c r="G106">
        <f t="shared" si="5"/>
        <v>140</v>
      </c>
    </row>
    <row r="107" ht="14.25" customHeight="1" spans="1:7">
      <c r="A107" s="2">
        <v>1722</v>
      </c>
      <c r="B107" s="1" t="s">
        <v>217</v>
      </c>
      <c r="C107" s="1" t="s">
        <v>218</v>
      </c>
      <c r="D107" s="1">
        <f t="shared" si="6"/>
        <v>46</v>
      </c>
      <c r="E107" s="1">
        <f t="shared" si="0"/>
        <v>1276</v>
      </c>
      <c r="F107">
        <f t="shared" si="4"/>
        <v>5</v>
      </c>
      <c r="G107">
        <f t="shared" si="5"/>
        <v>197</v>
      </c>
    </row>
    <row r="108" ht="14.25" customHeight="1" spans="1:7">
      <c r="A108" s="2">
        <v>1723</v>
      </c>
      <c r="B108" s="1" t="s">
        <v>219</v>
      </c>
      <c r="C108" s="1" t="s">
        <v>220</v>
      </c>
      <c r="D108" s="1">
        <f t="shared" si="6"/>
        <v>78</v>
      </c>
      <c r="E108" s="1">
        <f t="shared" si="0"/>
        <v>1243</v>
      </c>
      <c r="F108">
        <f t="shared" si="4"/>
        <v>9</v>
      </c>
      <c r="G108">
        <f t="shared" si="5"/>
        <v>165</v>
      </c>
    </row>
    <row r="109" ht="14.25" customHeight="1" spans="1:7">
      <c r="A109" s="2">
        <v>1724</v>
      </c>
      <c r="B109" s="1" t="s">
        <v>221</v>
      </c>
      <c r="C109" s="1" t="s">
        <v>222</v>
      </c>
      <c r="D109" s="1">
        <f t="shared" si="6"/>
        <v>88</v>
      </c>
      <c r="E109" s="1">
        <f t="shared" si="0"/>
        <v>1016</v>
      </c>
      <c r="F109">
        <f t="shared" si="4"/>
        <v>11</v>
      </c>
      <c r="G109">
        <f t="shared" si="5"/>
        <v>142</v>
      </c>
    </row>
    <row r="110" ht="14.25" customHeight="1" spans="1:7">
      <c r="A110" s="2">
        <v>1726</v>
      </c>
      <c r="B110" s="1" t="s">
        <v>223</v>
      </c>
      <c r="C110" s="1" t="s">
        <v>224</v>
      </c>
      <c r="D110" s="1">
        <f t="shared" si="6"/>
        <v>80</v>
      </c>
      <c r="E110" s="1">
        <f t="shared" si="0"/>
        <v>774</v>
      </c>
      <c r="F110">
        <f t="shared" si="4"/>
        <v>11</v>
      </c>
      <c r="G110">
        <f t="shared" si="5"/>
        <v>105</v>
      </c>
    </row>
    <row r="111" ht="14.25" customHeight="1" spans="1:7">
      <c r="A111" s="2">
        <v>1728</v>
      </c>
      <c r="B111" s="1" t="s">
        <v>225</v>
      </c>
      <c r="C111" s="1" t="s">
        <v>226</v>
      </c>
      <c r="D111" s="1">
        <f t="shared" si="6"/>
        <v>107</v>
      </c>
      <c r="E111" s="1">
        <f t="shared" si="0"/>
        <v>635</v>
      </c>
      <c r="F111">
        <f t="shared" si="4"/>
        <v>13</v>
      </c>
      <c r="G111">
        <f t="shared" si="5"/>
        <v>84</v>
      </c>
    </row>
    <row r="112" ht="14.25" customHeight="1" spans="1:7">
      <c r="A112" s="2">
        <v>1730</v>
      </c>
      <c r="B112" s="1" t="s">
        <v>227</v>
      </c>
      <c r="C112" s="1" t="s">
        <v>228</v>
      </c>
      <c r="D112" s="1">
        <f t="shared" si="6"/>
        <v>79</v>
      </c>
      <c r="E112" s="1">
        <f t="shared" si="0"/>
        <v>612</v>
      </c>
      <c r="F112">
        <f t="shared" si="4"/>
        <v>10</v>
      </c>
      <c r="G112">
        <f t="shared" si="5"/>
        <v>79</v>
      </c>
    </row>
    <row r="113" ht="14.25" customHeight="1" spans="1:7">
      <c r="A113" s="2">
        <v>1736</v>
      </c>
      <c r="B113" s="1" t="s">
        <v>229</v>
      </c>
      <c r="C113" s="1" t="s">
        <v>230</v>
      </c>
      <c r="D113" s="1">
        <f t="shared" si="6"/>
        <v>52</v>
      </c>
      <c r="E113" s="1">
        <f t="shared" si="0"/>
        <v>866</v>
      </c>
      <c r="F113">
        <f t="shared" si="4"/>
        <v>6</v>
      </c>
      <c r="G113">
        <f t="shared" si="5"/>
        <v>106</v>
      </c>
    </row>
    <row r="114" ht="14.25" customHeight="1" spans="1:7">
      <c r="A114" s="2">
        <v>1737</v>
      </c>
      <c r="B114" s="1" t="s">
        <v>231</v>
      </c>
      <c r="C114" s="1" t="s">
        <v>232</v>
      </c>
      <c r="D114" s="1">
        <f t="shared" si="6"/>
        <v>80</v>
      </c>
      <c r="E114" s="1">
        <f t="shared" si="0"/>
        <v>817</v>
      </c>
      <c r="F114">
        <f t="shared" si="4"/>
        <v>11</v>
      </c>
      <c r="G114">
        <f t="shared" si="5"/>
        <v>110</v>
      </c>
    </row>
    <row r="115" ht="14.25" customHeight="1" spans="1:7">
      <c r="A115" s="2">
        <v>1739</v>
      </c>
      <c r="B115" s="1" t="s">
        <v>233</v>
      </c>
      <c r="C115" s="1" t="s">
        <v>234</v>
      </c>
      <c r="D115" s="1">
        <f t="shared" si="6"/>
        <v>60</v>
      </c>
      <c r="E115" s="1">
        <f t="shared" si="0"/>
        <v>1096</v>
      </c>
      <c r="F115">
        <f t="shared" si="4"/>
        <v>9</v>
      </c>
      <c r="G115">
        <f t="shared" si="5"/>
        <v>158</v>
      </c>
    </row>
    <row r="116" ht="14.25" customHeight="1" spans="1:7">
      <c r="A116" s="2">
        <v>1742</v>
      </c>
      <c r="B116" s="1" t="s">
        <v>235</v>
      </c>
      <c r="C116" s="3" t="s">
        <v>236</v>
      </c>
      <c r="D116" s="1">
        <f t="shared" si="6"/>
        <v>98</v>
      </c>
      <c r="E116" s="1">
        <f t="shared" si="0"/>
        <v>1087</v>
      </c>
      <c r="F116">
        <f t="shared" si="4"/>
        <v>12</v>
      </c>
      <c r="G116">
        <f t="shared" si="5"/>
        <v>143</v>
      </c>
    </row>
    <row r="117" ht="14.25" customHeight="1" spans="1:7">
      <c r="A117" s="2">
        <v>1743</v>
      </c>
      <c r="B117" s="1" t="s">
        <v>237</v>
      </c>
      <c r="C117" s="1" t="s">
        <v>238</v>
      </c>
      <c r="D117" s="1">
        <f t="shared" si="6"/>
        <v>109</v>
      </c>
      <c r="E117" s="1">
        <f t="shared" si="0"/>
        <v>818</v>
      </c>
      <c r="F117">
        <f t="shared" si="4"/>
        <v>14</v>
      </c>
      <c r="G117">
        <f t="shared" si="5"/>
        <v>117</v>
      </c>
    </row>
    <row r="118" ht="14.25" customHeight="1" spans="1:7">
      <c r="A118" s="2">
        <v>1744</v>
      </c>
      <c r="B118" s="1" t="s">
        <v>239</v>
      </c>
      <c r="C118" s="1" t="s">
        <v>240</v>
      </c>
      <c r="D118" s="1">
        <f t="shared" si="6"/>
        <v>77</v>
      </c>
      <c r="E118" s="1">
        <f t="shared" si="0"/>
        <v>1087</v>
      </c>
      <c r="F118">
        <f t="shared" si="4"/>
        <v>10</v>
      </c>
      <c r="G118">
        <f t="shared" si="5"/>
        <v>152</v>
      </c>
    </row>
    <row r="119" ht="14.25" customHeight="1" spans="1:7">
      <c r="A119" s="2">
        <v>1745</v>
      </c>
      <c r="B119" s="1" t="s">
        <v>241</v>
      </c>
      <c r="C119" s="1" t="s">
        <v>242</v>
      </c>
      <c r="D119" s="1">
        <f t="shared" si="6"/>
        <v>84</v>
      </c>
      <c r="E119" s="1">
        <f t="shared" si="0"/>
        <v>1291</v>
      </c>
      <c r="F119">
        <f t="shared" si="4"/>
        <v>11</v>
      </c>
      <c r="G119">
        <f t="shared" si="5"/>
        <v>171</v>
      </c>
    </row>
    <row r="120" ht="14.25" customHeight="1" spans="1:7">
      <c r="A120" s="2">
        <v>1746</v>
      </c>
      <c r="B120" s="1" t="s">
        <v>243</v>
      </c>
      <c r="C120" s="1" t="s">
        <v>244</v>
      </c>
      <c r="D120" s="1">
        <f t="shared" si="6"/>
        <v>96</v>
      </c>
      <c r="E120" s="1">
        <f t="shared" si="0"/>
        <v>904</v>
      </c>
      <c r="F120">
        <f t="shared" si="4"/>
        <v>12</v>
      </c>
      <c r="G120">
        <f t="shared" si="5"/>
        <v>132</v>
      </c>
    </row>
    <row r="121" ht="14.25" customHeight="1" spans="1:7">
      <c r="A121" s="2">
        <v>1748</v>
      </c>
      <c r="B121" s="1" t="s">
        <v>245</v>
      </c>
      <c r="C121" s="1" t="s">
        <v>246</v>
      </c>
      <c r="D121" s="1">
        <f t="shared" si="6"/>
        <v>73</v>
      </c>
      <c r="E121" s="1">
        <f t="shared" si="0"/>
        <v>593</v>
      </c>
      <c r="F121">
        <f t="shared" si="4"/>
        <v>11</v>
      </c>
      <c r="G121">
        <f t="shared" si="5"/>
        <v>82</v>
      </c>
    </row>
    <row r="122" ht="14.25" customHeight="1" spans="1:7">
      <c r="A122" s="2">
        <v>1749</v>
      </c>
      <c r="B122" s="1" t="s">
        <v>247</v>
      </c>
      <c r="C122" s="1" t="s">
        <v>248</v>
      </c>
      <c r="D122" s="1">
        <f t="shared" si="6"/>
        <v>49</v>
      </c>
      <c r="E122" s="1">
        <f t="shared" si="0"/>
        <v>494</v>
      </c>
      <c r="F122">
        <f t="shared" si="4"/>
        <v>7</v>
      </c>
      <c r="G122">
        <f t="shared" si="5"/>
        <v>65</v>
      </c>
    </row>
    <row r="123" ht="14.25" customHeight="1" spans="1:7">
      <c r="A123" s="2">
        <v>1750</v>
      </c>
      <c r="B123" s="1" t="s">
        <v>249</v>
      </c>
      <c r="C123" s="1" t="s">
        <v>250</v>
      </c>
      <c r="D123" s="1">
        <f t="shared" si="6"/>
        <v>65</v>
      </c>
      <c r="E123" s="1">
        <f t="shared" si="0"/>
        <v>688</v>
      </c>
      <c r="F123">
        <f t="shared" si="4"/>
        <v>10</v>
      </c>
      <c r="G123">
        <f t="shared" si="5"/>
        <v>97</v>
      </c>
    </row>
    <row r="124" ht="14.25" customHeight="1" spans="1:7">
      <c r="A124" s="2">
        <v>1752</v>
      </c>
      <c r="B124" s="1" t="s">
        <v>251</v>
      </c>
      <c r="C124" s="1" t="s">
        <v>252</v>
      </c>
      <c r="D124" s="1">
        <f t="shared" si="6"/>
        <v>96</v>
      </c>
      <c r="E124" s="1">
        <f t="shared" si="0"/>
        <v>805</v>
      </c>
      <c r="F124">
        <f t="shared" si="4"/>
        <v>15</v>
      </c>
      <c r="G124">
        <f t="shared" si="5"/>
        <v>124</v>
      </c>
    </row>
    <row r="125" ht="14.25" customHeight="1" spans="1:7">
      <c r="A125" s="2">
        <v>1753</v>
      </c>
      <c r="B125" s="1" t="s">
        <v>253</v>
      </c>
      <c r="C125" s="1" t="s">
        <v>254</v>
      </c>
      <c r="D125" s="1">
        <f t="shared" si="6"/>
        <v>91</v>
      </c>
      <c r="E125" s="1">
        <f t="shared" si="0"/>
        <v>330</v>
      </c>
      <c r="F125">
        <f t="shared" si="4"/>
        <v>13</v>
      </c>
      <c r="G125">
        <f t="shared" si="5"/>
        <v>45</v>
      </c>
    </row>
    <row r="126" ht="14.25" customHeight="1" spans="1:7">
      <c r="A126" s="2">
        <v>1755</v>
      </c>
      <c r="B126" s="1" t="s">
        <v>255</v>
      </c>
      <c r="C126" s="1" t="s">
        <v>256</v>
      </c>
      <c r="D126" s="1">
        <f t="shared" si="6"/>
        <v>56</v>
      </c>
      <c r="E126" s="1">
        <f t="shared" si="0"/>
        <v>754</v>
      </c>
      <c r="F126">
        <f t="shared" si="4"/>
        <v>8</v>
      </c>
      <c r="G126">
        <f t="shared" si="5"/>
        <v>101</v>
      </c>
    </row>
    <row r="127" ht="14.25" customHeight="1" spans="1:7">
      <c r="A127" s="2">
        <v>1756</v>
      </c>
      <c r="B127" s="1" t="s">
        <v>257</v>
      </c>
      <c r="C127" s="1" t="s">
        <v>258</v>
      </c>
      <c r="D127" s="1">
        <f t="shared" si="6"/>
        <v>115</v>
      </c>
      <c r="E127" s="1">
        <f t="shared" si="0"/>
        <v>1275</v>
      </c>
      <c r="F127">
        <f t="shared" si="4"/>
        <v>15</v>
      </c>
      <c r="G127">
        <f t="shared" si="5"/>
        <v>167</v>
      </c>
    </row>
    <row r="128" ht="14.25" customHeight="1" spans="1:7">
      <c r="A128" s="2">
        <v>1757</v>
      </c>
      <c r="B128" s="1" t="s">
        <v>259</v>
      </c>
      <c r="C128" s="1" t="s">
        <v>260</v>
      </c>
      <c r="D128" s="1">
        <f t="shared" si="6"/>
        <v>107</v>
      </c>
      <c r="E128" s="1">
        <f t="shared" si="0"/>
        <v>794</v>
      </c>
      <c r="F128">
        <f t="shared" si="4"/>
        <v>13</v>
      </c>
      <c r="G128">
        <f t="shared" si="5"/>
        <v>99</v>
      </c>
    </row>
    <row r="129" ht="14.25" customHeight="1" spans="1:7">
      <c r="A129" s="2">
        <v>1759</v>
      </c>
      <c r="B129" s="1" t="s">
        <v>261</v>
      </c>
      <c r="C129" s="1" t="s">
        <v>262</v>
      </c>
      <c r="D129" s="1">
        <f t="shared" si="6"/>
        <v>68</v>
      </c>
      <c r="E129" s="1">
        <f t="shared" si="0"/>
        <v>540</v>
      </c>
      <c r="F129">
        <f t="shared" si="4"/>
        <v>10</v>
      </c>
      <c r="G129">
        <f t="shared" si="5"/>
        <v>68</v>
      </c>
    </row>
    <row r="130" ht="14.25" customHeight="1" spans="1:7">
      <c r="A130" s="2">
        <v>1760</v>
      </c>
      <c r="B130" s="1" t="s">
        <v>263</v>
      </c>
      <c r="C130" s="1" t="s">
        <v>264</v>
      </c>
      <c r="D130" s="1">
        <f t="shared" si="6"/>
        <v>77</v>
      </c>
      <c r="E130" s="1">
        <f t="shared" si="0"/>
        <v>1274</v>
      </c>
      <c r="F130">
        <f t="shared" ref="F130:F193" si="7">LEN(B130)-LEN(SUBSTITUTE(B130," ",""))+1</f>
        <v>9</v>
      </c>
      <c r="G130">
        <f t="shared" ref="G130:G193" si="8">LEN(C130)-LEN(SUBSTITUTE(C130," ",""))+1</f>
        <v>182</v>
      </c>
    </row>
    <row r="131" ht="14.25" customHeight="1" spans="1:7">
      <c r="A131" s="2">
        <v>1761</v>
      </c>
      <c r="B131" s="1" t="s">
        <v>265</v>
      </c>
      <c r="C131" s="1" t="s">
        <v>266</v>
      </c>
      <c r="D131" s="1">
        <f t="shared" ref="D131:D194" si="9">LEN(B131)</f>
        <v>82</v>
      </c>
      <c r="E131" s="1">
        <f t="shared" si="0"/>
        <v>1381</v>
      </c>
      <c r="F131">
        <f t="shared" si="7"/>
        <v>11</v>
      </c>
      <c r="G131">
        <f t="shared" si="8"/>
        <v>185</v>
      </c>
    </row>
    <row r="132" ht="14.25" customHeight="1" spans="1:7">
      <c r="A132" s="2">
        <v>1763</v>
      </c>
      <c r="B132" s="1" t="s">
        <v>267</v>
      </c>
      <c r="C132" s="1" t="s">
        <v>268</v>
      </c>
      <c r="D132" s="1">
        <f t="shared" si="9"/>
        <v>69</v>
      </c>
      <c r="E132" s="1">
        <f t="shared" si="0"/>
        <v>1063</v>
      </c>
      <c r="F132">
        <f t="shared" si="7"/>
        <v>10</v>
      </c>
      <c r="G132">
        <f t="shared" si="8"/>
        <v>139</v>
      </c>
    </row>
    <row r="133" ht="14.25" customHeight="1" spans="1:7">
      <c r="A133" s="2">
        <v>1768</v>
      </c>
      <c r="B133" s="1" t="s">
        <v>269</v>
      </c>
      <c r="C133" s="1" t="s">
        <v>270</v>
      </c>
      <c r="D133" s="1">
        <f t="shared" si="9"/>
        <v>147</v>
      </c>
      <c r="E133" s="1">
        <f t="shared" si="0"/>
        <v>1002</v>
      </c>
      <c r="F133">
        <f t="shared" si="7"/>
        <v>20</v>
      </c>
      <c r="G133">
        <f t="shared" si="8"/>
        <v>131</v>
      </c>
    </row>
    <row r="134" ht="14.25" customHeight="1" spans="1:7">
      <c r="A134" s="2">
        <v>1770</v>
      </c>
      <c r="B134" s="1" t="s">
        <v>271</v>
      </c>
      <c r="C134" s="1" t="s">
        <v>272</v>
      </c>
      <c r="D134" s="1">
        <f t="shared" si="9"/>
        <v>94</v>
      </c>
      <c r="E134" s="1">
        <f t="shared" si="0"/>
        <v>956</v>
      </c>
      <c r="F134">
        <f t="shared" si="7"/>
        <v>13</v>
      </c>
      <c r="G134">
        <f t="shared" si="8"/>
        <v>123</v>
      </c>
    </row>
    <row r="135" ht="14.25" customHeight="1" spans="1:7">
      <c r="A135" s="2">
        <v>1772</v>
      </c>
      <c r="B135" s="1" t="s">
        <v>273</v>
      </c>
      <c r="C135" s="1" t="s">
        <v>274</v>
      </c>
      <c r="D135" s="1">
        <f t="shared" si="9"/>
        <v>59</v>
      </c>
      <c r="E135" s="1">
        <f t="shared" si="0"/>
        <v>1116</v>
      </c>
      <c r="F135">
        <f t="shared" si="7"/>
        <v>9</v>
      </c>
      <c r="G135">
        <f t="shared" si="8"/>
        <v>157</v>
      </c>
    </row>
    <row r="136" ht="14.25" customHeight="1" spans="1:7">
      <c r="A136" s="2">
        <v>1774</v>
      </c>
      <c r="B136" s="1" t="s">
        <v>275</v>
      </c>
      <c r="C136" s="1" t="s">
        <v>276</v>
      </c>
      <c r="D136" s="1">
        <f t="shared" si="9"/>
        <v>76</v>
      </c>
      <c r="E136" s="1">
        <f t="shared" si="0"/>
        <v>2038</v>
      </c>
      <c r="F136">
        <f t="shared" si="7"/>
        <v>9</v>
      </c>
      <c r="G136">
        <f t="shared" si="8"/>
        <v>268</v>
      </c>
    </row>
    <row r="137" ht="14.25" customHeight="1" spans="1:7">
      <c r="A137" s="2">
        <v>1775</v>
      </c>
      <c r="B137" s="1" t="s">
        <v>277</v>
      </c>
      <c r="C137" s="1" t="s">
        <v>278</v>
      </c>
      <c r="D137" s="1">
        <f t="shared" si="9"/>
        <v>62</v>
      </c>
      <c r="E137" s="1">
        <f t="shared" si="0"/>
        <v>729</v>
      </c>
      <c r="F137">
        <f t="shared" si="7"/>
        <v>8</v>
      </c>
      <c r="G137">
        <f t="shared" si="8"/>
        <v>104</v>
      </c>
    </row>
    <row r="138" ht="14.25" customHeight="1" spans="1:7">
      <c r="A138" s="2">
        <v>1776</v>
      </c>
      <c r="B138" s="1" t="s">
        <v>279</v>
      </c>
      <c r="C138" s="1" t="s">
        <v>280</v>
      </c>
      <c r="D138" s="1">
        <f t="shared" si="9"/>
        <v>96</v>
      </c>
      <c r="E138" s="1">
        <f t="shared" si="0"/>
        <v>606</v>
      </c>
      <c r="F138">
        <f t="shared" si="7"/>
        <v>12</v>
      </c>
      <c r="G138">
        <f t="shared" si="8"/>
        <v>84</v>
      </c>
    </row>
    <row r="139" ht="14.25" customHeight="1" spans="1:7">
      <c r="A139" s="2">
        <v>1778</v>
      </c>
      <c r="B139" s="1" t="s">
        <v>281</v>
      </c>
      <c r="C139" s="1" t="s">
        <v>282</v>
      </c>
      <c r="D139" s="1">
        <f t="shared" si="9"/>
        <v>21</v>
      </c>
      <c r="E139" s="1">
        <f t="shared" si="0"/>
        <v>1384</v>
      </c>
      <c r="F139">
        <f t="shared" si="7"/>
        <v>3</v>
      </c>
      <c r="G139">
        <f t="shared" si="8"/>
        <v>186</v>
      </c>
    </row>
    <row r="140" ht="14.25" customHeight="1" spans="1:7">
      <c r="A140" s="2">
        <v>1783</v>
      </c>
      <c r="B140" s="1" t="s">
        <v>283</v>
      </c>
      <c r="C140" s="1" t="s">
        <v>284</v>
      </c>
      <c r="D140" s="1">
        <f t="shared" si="9"/>
        <v>91</v>
      </c>
      <c r="E140" s="1">
        <f t="shared" si="0"/>
        <v>561</v>
      </c>
      <c r="F140">
        <f t="shared" si="7"/>
        <v>12</v>
      </c>
      <c r="G140">
        <f t="shared" si="8"/>
        <v>76</v>
      </c>
    </row>
    <row r="141" ht="14.25" customHeight="1" spans="1:7">
      <c r="A141" s="2">
        <v>1785</v>
      </c>
      <c r="B141" s="1" t="s">
        <v>285</v>
      </c>
      <c r="C141" s="1" t="s">
        <v>286</v>
      </c>
      <c r="D141" s="1">
        <f t="shared" si="9"/>
        <v>102</v>
      </c>
      <c r="E141" s="1">
        <f t="shared" si="0"/>
        <v>785</v>
      </c>
      <c r="F141">
        <f t="shared" si="7"/>
        <v>13</v>
      </c>
      <c r="G141">
        <f t="shared" si="8"/>
        <v>108</v>
      </c>
    </row>
    <row r="142" ht="14.25" customHeight="1" spans="1:7">
      <c r="A142" s="2">
        <v>1795</v>
      </c>
      <c r="B142" s="1" t="s">
        <v>287</v>
      </c>
      <c r="C142" s="1" t="s">
        <v>288</v>
      </c>
      <c r="D142" s="1">
        <f t="shared" si="9"/>
        <v>103</v>
      </c>
      <c r="E142" s="1">
        <f t="shared" si="0"/>
        <v>960</v>
      </c>
      <c r="F142">
        <f t="shared" si="7"/>
        <v>13</v>
      </c>
      <c r="G142">
        <f t="shared" si="8"/>
        <v>125</v>
      </c>
    </row>
    <row r="143" ht="14.25" customHeight="1" spans="1:7">
      <c r="A143" s="2">
        <v>1798</v>
      </c>
      <c r="B143" s="1" t="s">
        <v>289</v>
      </c>
      <c r="C143" s="1" t="s">
        <v>290</v>
      </c>
      <c r="D143" s="1">
        <f t="shared" si="9"/>
        <v>92</v>
      </c>
      <c r="E143" s="1">
        <f t="shared" si="0"/>
        <v>420</v>
      </c>
      <c r="F143">
        <f t="shared" si="7"/>
        <v>13</v>
      </c>
      <c r="G143">
        <f t="shared" si="8"/>
        <v>56</v>
      </c>
    </row>
    <row r="144" ht="14.25" customHeight="1" spans="1:7">
      <c r="A144" s="2">
        <v>1799</v>
      </c>
      <c r="B144" s="1" t="s">
        <v>291</v>
      </c>
      <c r="C144" s="1" t="s">
        <v>292</v>
      </c>
      <c r="D144" s="1">
        <f t="shared" si="9"/>
        <v>12</v>
      </c>
      <c r="E144" s="1">
        <f t="shared" si="0"/>
        <v>1205</v>
      </c>
      <c r="F144">
        <f t="shared" si="7"/>
        <v>2</v>
      </c>
      <c r="G144">
        <f t="shared" si="8"/>
        <v>172</v>
      </c>
    </row>
    <row r="145" ht="14.25" customHeight="1" spans="1:7">
      <c r="A145" s="2">
        <v>1801</v>
      </c>
      <c r="B145" s="1" t="s">
        <v>293</v>
      </c>
      <c r="C145" s="1" t="s">
        <v>294</v>
      </c>
      <c r="D145" s="1">
        <f t="shared" si="9"/>
        <v>77</v>
      </c>
      <c r="E145" s="1">
        <f t="shared" si="0"/>
        <v>877</v>
      </c>
      <c r="F145">
        <f t="shared" si="7"/>
        <v>12</v>
      </c>
      <c r="G145">
        <f t="shared" si="8"/>
        <v>128</v>
      </c>
    </row>
    <row r="146" ht="14.25" customHeight="1" spans="1:7">
      <c r="A146" s="2">
        <v>1805</v>
      </c>
      <c r="B146" s="1" t="s">
        <v>295</v>
      </c>
      <c r="C146" s="1" t="s">
        <v>296</v>
      </c>
      <c r="D146" s="1">
        <f t="shared" si="9"/>
        <v>97</v>
      </c>
      <c r="E146" s="1">
        <f t="shared" si="0"/>
        <v>1280</v>
      </c>
      <c r="F146">
        <f t="shared" si="7"/>
        <v>12</v>
      </c>
      <c r="G146">
        <f t="shared" si="8"/>
        <v>174</v>
      </c>
    </row>
    <row r="147" ht="14.25" customHeight="1" spans="1:7">
      <c r="A147" s="2">
        <v>1806</v>
      </c>
      <c r="B147" s="1" t="s">
        <v>297</v>
      </c>
      <c r="C147" s="1" t="s">
        <v>298</v>
      </c>
      <c r="D147" s="1">
        <f t="shared" si="9"/>
        <v>67</v>
      </c>
      <c r="E147" s="1">
        <f t="shared" si="0"/>
        <v>1333</v>
      </c>
      <c r="F147">
        <f t="shared" si="7"/>
        <v>8</v>
      </c>
      <c r="G147">
        <f t="shared" si="8"/>
        <v>187</v>
      </c>
    </row>
    <row r="148" ht="14.25" customHeight="1" spans="1:7">
      <c r="A148" s="2">
        <v>1813</v>
      </c>
      <c r="B148" s="1" t="s">
        <v>299</v>
      </c>
      <c r="C148" s="1" t="s">
        <v>300</v>
      </c>
      <c r="D148" s="1">
        <f t="shared" si="9"/>
        <v>28</v>
      </c>
      <c r="E148" s="1">
        <f t="shared" si="0"/>
        <v>904</v>
      </c>
      <c r="F148">
        <f t="shared" si="7"/>
        <v>4</v>
      </c>
      <c r="G148">
        <f t="shared" si="8"/>
        <v>128</v>
      </c>
    </row>
    <row r="149" ht="14.25" customHeight="1" spans="1:7">
      <c r="A149" s="2">
        <v>1817</v>
      </c>
      <c r="B149" s="1" t="s">
        <v>301</v>
      </c>
      <c r="C149" s="1" t="s">
        <v>302</v>
      </c>
      <c r="D149" s="1">
        <f t="shared" si="9"/>
        <v>72</v>
      </c>
      <c r="E149" s="1">
        <f t="shared" si="0"/>
        <v>1006</v>
      </c>
      <c r="F149">
        <f t="shared" si="7"/>
        <v>7</v>
      </c>
      <c r="G149">
        <f t="shared" si="8"/>
        <v>133</v>
      </c>
    </row>
    <row r="150" ht="14.25" customHeight="1" spans="1:7">
      <c r="A150" s="2">
        <v>1820</v>
      </c>
      <c r="B150" s="1" t="s">
        <v>303</v>
      </c>
      <c r="C150" s="1" t="s">
        <v>304</v>
      </c>
      <c r="D150" s="1">
        <f t="shared" si="9"/>
        <v>35</v>
      </c>
      <c r="E150" s="1">
        <f t="shared" si="0"/>
        <v>1492</v>
      </c>
      <c r="F150">
        <f t="shared" si="7"/>
        <v>5</v>
      </c>
      <c r="G150">
        <f t="shared" si="8"/>
        <v>210</v>
      </c>
    </row>
    <row r="151" ht="14.25" customHeight="1" spans="1:7">
      <c r="A151" s="2">
        <v>1826</v>
      </c>
      <c r="B151" s="1" t="s">
        <v>305</v>
      </c>
      <c r="C151" s="1" t="s">
        <v>306</v>
      </c>
      <c r="D151" s="1">
        <f t="shared" si="9"/>
        <v>93</v>
      </c>
      <c r="E151" s="1">
        <f t="shared" si="0"/>
        <v>688</v>
      </c>
      <c r="F151">
        <f t="shared" si="7"/>
        <v>15</v>
      </c>
      <c r="G151">
        <f t="shared" si="8"/>
        <v>93</v>
      </c>
    </row>
    <row r="152" ht="14.25" customHeight="1" spans="1:7">
      <c r="A152" s="2">
        <v>1832</v>
      </c>
      <c r="B152" s="1" t="s">
        <v>307</v>
      </c>
      <c r="C152" s="1" t="s">
        <v>308</v>
      </c>
      <c r="D152" s="1">
        <f t="shared" si="9"/>
        <v>99</v>
      </c>
      <c r="E152" s="1">
        <f t="shared" si="0"/>
        <v>600</v>
      </c>
      <c r="F152">
        <f t="shared" si="7"/>
        <v>13</v>
      </c>
      <c r="G152">
        <f t="shared" si="8"/>
        <v>83</v>
      </c>
    </row>
    <row r="153" ht="14.25" customHeight="1" spans="1:7">
      <c r="A153" s="2">
        <v>1834</v>
      </c>
      <c r="B153" s="1" t="s">
        <v>309</v>
      </c>
      <c r="C153" s="1" t="s">
        <v>310</v>
      </c>
      <c r="D153" s="1">
        <f t="shared" si="9"/>
        <v>80</v>
      </c>
      <c r="E153" s="1">
        <f t="shared" si="0"/>
        <v>611</v>
      </c>
      <c r="F153">
        <f t="shared" si="7"/>
        <v>10</v>
      </c>
      <c r="G153">
        <f t="shared" si="8"/>
        <v>80</v>
      </c>
    </row>
    <row r="154" ht="14.25" customHeight="1" spans="1:7">
      <c r="A154" s="2">
        <v>1837</v>
      </c>
      <c r="B154" s="1" t="s">
        <v>311</v>
      </c>
      <c r="C154" s="1" t="s">
        <v>312</v>
      </c>
      <c r="D154" s="1">
        <f t="shared" si="9"/>
        <v>76</v>
      </c>
      <c r="E154" s="1">
        <f t="shared" si="0"/>
        <v>373</v>
      </c>
      <c r="F154">
        <f t="shared" si="7"/>
        <v>10</v>
      </c>
      <c r="G154">
        <f t="shared" si="8"/>
        <v>49</v>
      </c>
    </row>
    <row r="155" ht="14.25" customHeight="1" spans="1:7">
      <c r="A155" s="2">
        <v>1840</v>
      </c>
      <c r="B155" s="1" t="s">
        <v>313</v>
      </c>
      <c r="C155" s="1" t="s">
        <v>314</v>
      </c>
      <c r="D155" s="1">
        <f t="shared" si="9"/>
        <v>41</v>
      </c>
      <c r="E155" s="1">
        <f t="shared" si="0"/>
        <v>588</v>
      </c>
      <c r="F155">
        <f t="shared" si="7"/>
        <v>6</v>
      </c>
      <c r="G155">
        <f t="shared" si="8"/>
        <v>76</v>
      </c>
    </row>
    <row r="156" ht="14.25" customHeight="1" spans="1:7">
      <c r="A156" s="2">
        <v>1841</v>
      </c>
      <c r="B156" s="1" t="s">
        <v>315</v>
      </c>
      <c r="C156" s="1" t="s">
        <v>316</v>
      </c>
      <c r="D156" s="1">
        <f t="shared" si="9"/>
        <v>67</v>
      </c>
      <c r="E156" s="1">
        <f t="shared" si="0"/>
        <v>883</v>
      </c>
      <c r="F156">
        <f t="shared" si="7"/>
        <v>9</v>
      </c>
      <c r="G156">
        <f t="shared" si="8"/>
        <v>119</v>
      </c>
    </row>
    <row r="157" ht="14.25" customHeight="1" spans="1:7">
      <c r="A157" s="2">
        <v>1842</v>
      </c>
      <c r="B157" s="1" t="s">
        <v>317</v>
      </c>
      <c r="C157" s="1" t="s">
        <v>318</v>
      </c>
      <c r="D157" s="1">
        <f t="shared" si="9"/>
        <v>98</v>
      </c>
      <c r="E157" s="1">
        <f t="shared" si="0"/>
        <v>836</v>
      </c>
      <c r="F157">
        <f t="shared" si="7"/>
        <v>11</v>
      </c>
      <c r="G157">
        <f t="shared" si="8"/>
        <v>109</v>
      </c>
    </row>
    <row r="158" ht="14.25" customHeight="1" spans="1:7">
      <c r="A158" s="2">
        <v>1843</v>
      </c>
      <c r="B158" s="1" t="s">
        <v>319</v>
      </c>
      <c r="C158" s="1" t="s">
        <v>320</v>
      </c>
      <c r="D158" s="1">
        <f t="shared" si="9"/>
        <v>153</v>
      </c>
      <c r="E158" s="1">
        <f t="shared" si="0"/>
        <v>945</v>
      </c>
      <c r="F158">
        <f t="shared" si="7"/>
        <v>17</v>
      </c>
      <c r="G158">
        <f t="shared" si="8"/>
        <v>125</v>
      </c>
    </row>
    <row r="159" ht="14.25" customHeight="1" spans="1:7">
      <c r="A159" s="2">
        <v>1844</v>
      </c>
      <c r="B159" s="1" t="s">
        <v>321</v>
      </c>
      <c r="C159" s="1" t="s">
        <v>322</v>
      </c>
      <c r="D159" s="1">
        <f t="shared" si="9"/>
        <v>90</v>
      </c>
      <c r="E159" s="1">
        <f t="shared" si="0"/>
        <v>1074</v>
      </c>
      <c r="F159">
        <f t="shared" si="7"/>
        <v>11</v>
      </c>
      <c r="G159">
        <f t="shared" si="8"/>
        <v>141</v>
      </c>
    </row>
    <row r="160" ht="14.25" customHeight="1" spans="1:7">
      <c r="A160" s="2">
        <v>1845</v>
      </c>
      <c r="B160" s="1" t="s">
        <v>323</v>
      </c>
      <c r="C160" s="1" t="s">
        <v>324</v>
      </c>
      <c r="D160" s="1">
        <f t="shared" si="9"/>
        <v>78</v>
      </c>
      <c r="E160" s="1">
        <f t="shared" si="0"/>
        <v>755</v>
      </c>
      <c r="F160">
        <f t="shared" si="7"/>
        <v>10</v>
      </c>
      <c r="G160">
        <f t="shared" si="8"/>
        <v>101</v>
      </c>
    </row>
    <row r="161" ht="14.25" customHeight="1" spans="1:7">
      <c r="A161" s="2">
        <v>1846</v>
      </c>
      <c r="B161" s="1" t="s">
        <v>325</v>
      </c>
      <c r="C161" s="1" t="s">
        <v>326</v>
      </c>
      <c r="D161" s="1">
        <f t="shared" si="9"/>
        <v>87</v>
      </c>
      <c r="E161" s="1">
        <f t="shared" si="0"/>
        <v>970</v>
      </c>
      <c r="F161">
        <f t="shared" si="7"/>
        <v>11</v>
      </c>
      <c r="G161">
        <f t="shared" si="8"/>
        <v>124</v>
      </c>
    </row>
    <row r="162" ht="14.25" customHeight="1" spans="1:7">
      <c r="A162" s="2">
        <v>1850</v>
      </c>
      <c r="B162" s="1" t="s">
        <v>327</v>
      </c>
      <c r="C162" s="1" t="s">
        <v>328</v>
      </c>
      <c r="D162" s="1">
        <f t="shared" si="9"/>
        <v>40</v>
      </c>
      <c r="E162" s="1">
        <f t="shared" si="0"/>
        <v>867</v>
      </c>
      <c r="F162">
        <f t="shared" si="7"/>
        <v>6</v>
      </c>
      <c r="G162">
        <f t="shared" si="8"/>
        <v>114</v>
      </c>
    </row>
    <row r="163" ht="14.25" customHeight="1" spans="1:7">
      <c r="A163" s="2">
        <v>1851</v>
      </c>
      <c r="B163" s="1" t="s">
        <v>329</v>
      </c>
      <c r="C163" s="1" t="s">
        <v>330</v>
      </c>
      <c r="D163" s="1">
        <f t="shared" si="9"/>
        <v>63</v>
      </c>
      <c r="E163" s="1">
        <f t="shared" si="0"/>
        <v>1419</v>
      </c>
      <c r="F163">
        <f t="shared" si="7"/>
        <v>8</v>
      </c>
      <c r="G163">
        <f t="shared" si="8"/>
        <v>175</v>
      </c>
    </row>
    <row r="164" ht="14.25" customHeight="1" spans="1:7">
      <c r="A164" s="2">
        <v>1852</v>
      </c>
      <c r="B164" s="1" t="s">
        <v>331</v>
      </c>
      <c r="C164" s="1" t="s">
        <v>332</v>
      </c>
      <c r="D164" s="1">
        <f t="shared" si="9"/>
        <v>131</v>
      </c>
      <c r="E164" s="1">
        <f t="shared" si="0"/>
        <v>976</v>
      </c>
      <c r="F164">
        <f t="shared" si="7"/>
        <v>18</v>
      </c>
      <c r="G164">
        <f t="shared" si="8"/>
        <v>136</v>
      </c>
    </row>
    <row r="165" ht="14.25" customHeight="1" spans="1:7">
      <c r="A165" s="2">
        <v>1853</v>
      </c>
      <c r="B165" s="1" t="s">
        <v>333</v>
      </c>
      <c r="C165" s="1" t="s">
        <v>334</v>
      </c>
      <c r="D165" s="1">
        <f t="shared" si="9"/>
        <v>58</v>
      </c>
      <c r="E165" s="1">
        <f t="shared" si="0"/>
        <v>885</v>
      </c>
      <c r="F165">
        <f t="shared" si="7"/>
        <v>7</v>
      </c>
      <c r="G165">
        <f t="shared" si="8"/>
        <v>122</v>
      </c>
    </row>
    <row r="166" ht="14.25" customHeight="1" spans="1:7">
      <c r="A166" s="2">
        <v>1856</v>
      </c>
      <c r="B166" s="1" t="s">
        <v>335</v>
      </c>
      <c r="C166" s="1" t="s">
        <v>336</v>
      </c>
      <c r="D166" s="1">
        <f t="shared" si="9"/>
        <v>111</v>
      </c>
      <c r="E166" s="1">
        <f t="shared" si="0"/>
        <v>469</v>
      </c>
      <c r="F166">
        <f t="shared" si="7"/>
        <v>14</v>
      </c>
      <c r="G166">
        <f t="shared" si="8"/>
        <v>63</v>
      </c>
    </row>
    <row r="167" ht="14.25" customHeight="1" spans="1:7">
      <c r="A167" s="2">
        <v>1857</v>
      </c>
      <c r="B167" s="1" t="s">
        <v>337</v>
      </c>
      <c r="C167" s="1" t="s">
        <v>338</v>
      </c>
      <c r="D167" s="1">
        <f t="shared" si="9"/>
        <v>118</v>
      </c>
      <c r="E167" s="1">
        <f t="shared" si="0"/>
        <v>934</v>
      </c>
      <c r="F167">
        <f t="shared" si="7"/>
        <v>14</v>
      </c>
      <c r="G167">
        <f t="shared" si="8"/>
        <v>132</v>
      </c>
    </row>
    <row r="168" ht="14.25" customHeight="1" spans="1:7">
      <c r="A168" s="2">
        <v>1858</v>
      </c>
      <c r="B168" s="1" t="s">
        <v>339</v>
      </c>
      <c r="C168" s="1" t="s">
        <v>340</v>
      </c>
      <c r="D168" s="1">
        <f t="shared" si="9"/>
        <v>111</v>
      </c>
      <c r="E168" s="1">
        <f t="shared" si="0"/>
        <v>1181</v>
      </c>
      <c r="F168">
        <f t="shared" si="7"/>
        <v>15</v>
      </c>
      <c r="G168">
        <f t="shared" si="8"/>
        <v>164</v>
      </c>
    </row>
    <row r="169" ht="14.25" customHeight="1" spans="1:7">
      <c r="A169" s="2">
        <v>1862</v>
      </c>
      <c r="B169" s="1" t="s">
        <v>341</v>
      </c>
      <c r="C169" s="1" t="s">
        <v>342</v>
      </c>
      <c r="D169" s="1">
        <f t="shared" si="9"/>
        <v>111</v>
      </c>
      <c r="E169" s="1">
        <f t="shared" si="0"/>
        <v>1315</v>
      </c>
      <c r="F169">
        <f t="shared" si="7"/>
        <v>15</v>
      </c>
      <c r="G169">
        <f t="shared" si="8"/>
        <v>171</v>
      </c>
    </row>
    <row r="170" ht="14.25" customHeight="1" spans="1:7">
      <c r="A170" s="2">
        <v>1864</v>
      </c>
      <c r="B170" s="1" t="s">
        <v>343</v>
      </c>
      <c r="C170" s="1" t="s">
        <v>344</v>
      </c>
      <c r="D170" s="1">
        <f t="shared" si="9"/>
        <v>104</v>
      </c>
      <c r="E170" s="1">
        <f t="shared" si="0"/>
        <v>1053</v>
      </c>
      <c r="F170">
        <f t="shared" si="7"/>
        <v>13</v>
      </c>
      <c r="G170">
        <f t="shared" si="8"/>
        <v>144</v>
      </c>
    </row>
    <row r="171" ht="14.25" customHeight="1" spans="1:7">
      <c r="A171" s="2">
        <v>1869</v>
      </c>
      <c r="B171" s="1" t="s">
        <v>345</v>
      </c>
      <c r="C171" s="1" t="s">
        <v>346</v>
      </c>
      <c r="D171" s="1">
        <f t="shared" si="9"/>
        <v>113</v>
      </c>
      <c r="E171" s="1">
        <f t="shared" si="0"/>
        <v>382</v>
      </c>
      <c r="F171">
        <f t="shared" si="7"/>
        <v>14</v>
      </c>
      <c r="G171">
        <f t="shared" si="8"/>
        <v>46</v>
      </c>
    </row>
    <row r="172" ht="14.25" customHeight="1" spans="1:7">
      <c r="A172" s="2">
        <v>1873</v>
      </c>
      <c r="B172" s="1" t="s">
        <v>347</v>
      </c>
      <c r="C172" s="1" t="s">
        <v>348</v>
      </c>
      <c r="D172" s="1">
        <f t="shared" si="9"/>
        <v>46</v>
      </c>
      <c r="E172" s="1">
        <f t="shared" si="0"/>
        <v>828</v>
      </c>
      <c r="F172">
        <f t="shared" si="7"/>
        <v>8</v>
      </c>
      <c r="G172">
        <f t="shared" si="8"/>
        <v>117</v>
      </c>
    </row>
    <row r="173" ht="14.25" customHeight="1" spans="1:7">
      <c r="A173" s="2">
        <v>1874</v>
      </c>
      <c r="B173" s="1" t="s">
        <v>349</v>
      </c>
      <c r="C173" s="1" t="s">
        <v>350</v>
      </c>
      <c r="D173" s="1">
        <f t="shared" si="9"/>
        <v>82</v>
      </c>
      <c r="E173" s="1">
        <f t="shared" si="0"/>
        <v>809</v>
      </c>
      <c r="F173">
        <f t="shared" si="7"/>
        <v>10</v>
      </c>
      <c r="G173">
        <f t="shared" si="8"/>
        <v>103</v>
      </c>
    </row>
    <row r="174" ht="14.25" customHeight="1" spans="1:7">
      <c r="A174" s="2">
        <v>1878</v>
      </c>
      <c r="B174" s="1" t="s">
        <v>351</v>
      </c>
      <c r="C174" s="1" t="s">
        <v>352</v>
      </c>
      <c r="D174" s="1">
        <f t="shared" si="9"/>
        <v>98</v>
      </c>
      <c r="E174" s="1">
        <f t="shared" si="0"/>
        <v>779</v>
      </c>
      <c r="F174">
        <f t="shared" si="7"/>
        <v>12</v>
      </c>
      <c r="G174">
        <f t="shared" si="8"/>
        <v>101</v>
      </c>
    </row>
    <row r="175" ht="14.25" customHeight="1" spans="1:7">
      <c r="A175" s="2">
        <v>1879</v>
      </c>
      <c r="B175" s="1" t="s">
        <v>353</v>
      </c>
      <c r="C175" s="1" t="s">
        <v>354</v>
      </c>
      <c r="D175" s="1">
        <f t="shared" si="9"/>
        <v>58</v>
      </c>
      <c r="E175" s="1">
        <f t="shared" si="0"/>
        <v>1444</v>
      </c>
      <c r="F175">
        <f t="shared" si="7"/>
        <v>7</v>
      </c>
      <c r="G175">
        <f t="shared" si="8"/>
        <v>177</v>
      </c>
    </row>
    <row r="176" ht="14.25" customHeight="1" spans="1:7">
      <c r="A176" s="2">
        <v>1880</v>
      </c>
      <c r="B176" s="1" t="s">
        <v>355</v>
      </c>
      <c r="C176" s="1" t="s">
        <v>356</v>
      </c>
      <c r="D176" s="1">
        <f t="shared" si="9"/>
        <v>77</v>
      </c>
      <c r="E176" s="1">
        <f t="shared" si="0"/>
        <v>812</v>
      </c>
      <c r="F176">
        <f t="shared" si="7"/>
        <v>10</v>
      </c>
      <c r="G176">
        <f t="shared" si="8"/>
        <v>114</v>
      </c>
    </row>
    <row r="177" ht="14.25" customHeight="1" spans="1:7">
      <c r="A177" s="2">
        <v>1881</v>
      </c>
      <c r="B177" s="1" t="s">
        <v>357</v>
      </c>
      <c r="C177" s="1" t="s">
        <v>358</v>
      </c>
      <c r="D177" s="1">
        <f t="shared" si="9"/>
        <v>93</v>
      </c>
      <c r="E177" s="1">
        <f t="shared" si="0"/>
        <v>769</v>
      </c>
      <c r="F177">
        <f t="shared" si="7"/>
        <v>13</v>
      </c>
      <c r="G177">
        <f t="shared" si="8"/>
        <v>112</v>
      </c>
    </row>
    <row r="178" ht="14.25" customHeight="1" spans="1:7">
      <c r="A178" s="2">
        <v>1882</v>
      </c>
      <c r="B178" s="1" t="s">
        <v>359</v>
      </c>
      <c r="C178" s="1" t="s">
        <v>360</v>
      </c>
      <c r="D178" s="1">
        <f t="shared" si="9"/>
        <v>89</v>
      </c>
      <c r="E178" s="1">
        <f t="shared" si="0"/>
        <v>1304</v>
      </c>
      <c r="F178">
        <f t="shared" si="7"/>
        <v>11</v>
      </c>
      <c r="G178">
        <f t="shared" si="8"/>
        <v>169</v>
      </c>
    </row>
    <row r="179" ht="14.25" customHeight="1" spans="1:7">
      <c r="A179" s="2">
        <v>1884</v>
      </c>
      <c r="B179" s="1" t="s">
        <v>361</v>
      </c>
      <c r="C179" s="1" t="s">
        <v>362</v>
      </c>
      <c r="D179" s="1">
        <f t="shared" si="9"/>
        <v>47</v>
      </c>
      <c r="E179" s="1">
        <f t="shared" si="0"/>
        <v>1351</v>
      </c>
      <c r="F179">
        <f t="shared" si="7"/>
        <v>6</v>
      </c>
      <c r="G179">
        <f t="shared" si="8"/>
        <v>171</v>
      </c>
    </row>
    <row r="180" ht="14.25" customHeight="1" spans="1:7">
      <c r="A180" s="2">
        <v>1885</v>
      </c>
      <c r="B180" s="1" t="s">
        <v>363</v>
      </c>
      <c r="C180" s="1" t="s">
        <v>364</v>
      </c>
      <c r="D180" s="1">
        <f t="shared" si="9"/>
        <v>50</v>
      </c>
      <c r="E180" s="1">
        <f t="shared" si="0"/>
        <v>849</v>
      </c>
      <c r="F180">
        <f t="shared" si="7"/>
        <v>6</v>
      </c>
      <c r="G180">
        <f t="shared" si="8"/>
        <v>102</v>
      </c>
    </row>
    <row r="181" ht="14.25" customHeight="1" spans="1:7">
      <c r="A181" s="2">
        <v>1887</v>
      </c>
      <c r="B181" s="1" t="s">
        <v>365</v>
      </c>
      <c r="C181" s="1" t="s">
        <v>366</v>
      </c>
      <c r="D181" s="1">
        <f t="shared" si="9"/>
        <v>99</v>
      </c>
      <c r="E181" s="1">
        <f t="shared" si="0"/>
        <v>656</v>
      </c>
      <c r="F181">
        <f t="shared" si="7"/>
        <v>14</v>
      </c>
      <c r="G181">
        <f t="shared" si="8"/>
        <v>95</v>
      </c>
    </row>
    <row r="182" ht="14.25" customHeight="1" spans="1:7">
      <c r="A182" s="2">
        <v>1888</v>
      </c>
      <c r="B182" s="1" t="s">
        <v>367</v>
      </c>
      <c r="C182" s="1" t="s">
        <v>368</v>
      </c>
      <c r="D182" s="1">
        <f t="shared" si="9"/>
        <v>96</v>
      </c>
      <c r="E182" s="1">
        <f t="shared" si="0"/>
        <v>911</v>
      </c>
      <c r="F182">
        <f t="shared" si="7"/>
        <v>13</v>
      </c>
      <c r="G182">
        <f t="shared" si="8"/>
        <v>144</v>
      </c>
    </row>
    <row r="183" ht="14.25" customHeight="1" spans="1:7">
      <c r="A183" s="2">
        <v>1894</v>
      </c>
      <c r="B183" s="1" t="s">
        <v>369</v>
      </c>
      <c r="C183" s="1" t="s">
        <v>370</v>
      </c>
      <c r="D183" s="1">
        <f t="shared" si="9"/>
        <v>128</v>
      </c>
      <c r="E183" s="1">
        <f t="shared" si="0"/>
        <v>1513</v>
      </c>
      <c r="F183">
        <f t="shared" si="7"/>
        <v>17</v>
      </c>
      <c r="G183">
        <f t="shared" si="8"/>
        <v>219</v>
      </c>
    </row>
    <row r="184" ht="14.25" customHeight="1" spans="1:7">
      <c r="A184" s="2">
        <v>1899</v>
      </c>
      <c r="B184" s="1" t="s">
        <v>371</v>
      </c>
      <c r="C184" s="1" t="s">
        <v>372</v>
      </c>
      <c r="D184" s="1">
        <f t="shared" si="9"/>
        <v>54</v>
      </c>
      <c r="E184" s="1">
        <f t="shared" si="0"/>
        <v>816</v>
      </c>
      <c r="F184">
        <f t="shared" si="7"/>
        <v>7</v>
      </c>
      <c r="G184">
        <f t="shared" si="8"/>
        <v>109</v>
      </c>
    </row>
    <row r="185" ht="14.25" customHeight="1" spans="1:7">
      <c r="A185" s="2">
        <v>1903</v>
      </c>
      <c r="B185" s="1" t="s">
        <v>373</v>
      </c>
      <c r="C185" s="1" t="s">
        <v>374</v>
      </c>
      <c r="D185" s="1">
        <f t="shared" si="9"/>
        <v>95</v>
      </c>
      <c r="E185" s="1">
        <f t="shared" si="0"/>
        <v>836</v>
      </c>
      <c r="F185">
        <f t="shared" si="7"/>
        <v>11</v>
      </c>
      <c r="G185">
        <f t="shared" si="8"/>
        <v>114</v>
      </c>
    </row>
    <row r="186" ht="14.25" customHeight="1" spans="1:7">
      <c r="A186" s="2">
        <v>1907</v>
      </c>
      <c r="B186" s="1" t="s">
        <v>375</v>
      </c>
      <c r="C186" s="1" t="s">
        <v>376</v>
      </c>
      <c r="D186" s="1">
        <f t="shared" si="9"/>
        <v>98</v>
      </c>
      <c r="E186" s="1">
        <f t="shared" si="0"/>
        <v>626</v>
      </c>
      <c r="F186">
        <f t="shared" si="7"/>
        <v>13</v>
      </c>
      <c r="G186">
        <f t="shared" si="8"/>
        <v>76</v>
      </c>
    </row>
    <row r="187" ht="14.25" customHeight="1" spans="1:7">
      <c r="A187" s="2">
        <v>1909</v>
      </c>
      <c r="B187" s="1" t="s">
        <v>377</v>
      </c>
      <c r="C187" s="1" t="s">
        <v>378</v>
      </c>
      <c r="D187" s="1">
        <f t="shared" si="9"/>
        <v>115</v>
      </c>
      <c r="E187" s="1">
        <f t="shared" si="0"/>
        <v>1226</v>
      </c>
      <c r="F187">
        <f t="shared" si="7"/>
        <v>15</v>
      </c>
      <c r="G187">
        <f t="shared" si="8"/>
        <v>156</v>
      </c>
    </row>
    <row r="188" ht="14.25" customHeight="1" spans="1:7">
      <c r="A188" s="2">
        <v>1910</v>
      </c>
      <c r="B188" s="1" t="s">
        <v>379</v>
      </c>
      <c r="C188" s="1" t="s">
        <v>380</v>
      </c>
      <c r="D188" s="1">
        <f t="shared" si="9"/>
        <v>75</v>
      </c>
      <c r="E188" s="1">
        <f t="shared" si="0"/>
        <v>1209</v>
      </c>
      <c r="F188">
        <f t="shared" si="7"/>
        <v>11</v>
      </c>
      <c r="G188">
        <f t="shared" si="8"/>
        <v>169</v>
      </c>
    </row>
    <row r="189" ht="14.25" customHeight="1" spans="1:7">
      <c r="A189" s="2">
        <v>1911</v>
      </c>
      <c r="B189" s="1" t="s">
        <v>381</v>
      </c>
      <c r="C189" s="1" t="s">
        <v>382</v>
      </c>
      <c r="D189" s="1">
        <f t="shared" si="9"/>
        <v>83</v>
      </c>
      <c r="E189" s="1">
        <f t="shared" si="0"/>
        <v>658</v>
      </c>
      <c r="F189">
        <f t="shared" si="7"/>
        <v>11</v>
      </c>
      <c r="G189">
        <f t="shared" si="8"/>
        <v>85</v>
      </c>
    </row>
    <row r="190" ht="14.25" customHeight="1" spans="1:7">
      <c r="A190" s="2">
        <v>1913</v>
      </c>
      <c r="B190" s="1" t="s">
        <v>383</v>
      </c>
      <c r="C190" s="1" t="s">
        <v>384</v>
      </c>
      <c r="D190" s="1">
        <f t="shared" si="9"/>
        <v>91</v>
      </c>
      <c r="E190" s="1">
        <f t="shared" si="0"/>
        <v>669</v>
      </c>
      <c r="F190">
        <f t="shared" si="7"/>
        <v>14</v>
      </c>
      <c r="G190">
        <f t="shared" si="8"/>
        <v>94</v>
      </c>
    </row>
    <row r="191" ht="14.25" customHeight="1" spans="1:7">
      <c r="A191" s="2">
        <v>1915</v>
      </c>
      <c r="B191" s="1" t="s">
        <v>385</v>
      </c>
      <c r="C191" s="1" t="s">
        <v>386</v>
      </c>
      <c r="D191" s="1">
        <f t="shared" si="9"/>
        <v>28</v>
      </c>
      <c r="E191" s="1">
        <f t="shared" si="0"/>
        <v>1283</v>
      </c>
      <c r="F191">
        <f t="shared" si="7"/>
        <v>4</v>
      </c>
      <c r="G191">
        <f t="shared" si="8"/>
        <v>187</v>
      </c>
    </row>
    <row r="192" ht="14.25" customHeight="1" spans="1:7">
      <c r="A192" s="2">
        <v>1922</v>
      </c>
      <c r="B192" s="1" t="s">
        <v>387</v>
      </c>
      <c r="C192" s="1" t="s">
        <v>388</v>
      </c>
      <c r="D192" s="1">
        <f t="shared" si="9"/>
        <v>67</v>
      </c>
      <c r="E192" s="1">
        <f t="shared" si="0"/>
        <v>1212</v>
      </c>
      <c r="F192">
        <f t="shared" si="7"/>
        <v>7</v>
      </c>
      <c r="G192">
        <f t="shared" si="8"/>
        <v>159</v>
      </c>
    </row>
    <row r="193" ht="14.25" customHeight="1" spans="1:7">
      <c r="A193" s="2">
        <v>1924</v>
      </c>
      <c r="B193" s="1" t="s">
        <v>389</v>
      </c>
      <c r="C193" s="1" t="s">
        <v>390</v>
      </c>
      <c r="D193" s="1">
        <f t="shared" si="9"/>
        <v>71</v>
      </c>
      <c r="E193" s="1">
        <f t="shared" si="0"/>
        <v>754</v>
      </c>
      <c r="F193">
        <f t="shared" si="7"/>
        <v>10</v>
      </c>
      <c r="G193">
        <f t="shared" si="8"/>
        <v>99</v>
      </c>
    </row>
    <row r="194" ht="14.25" customHeight="1" spans="1:7">
      <c r="A194" s="2">
        <v>1928</v>
      </c>
      <c r="B194" s="1" t="s">
        <v>391</v>
      </c>
      <c r="C194" s="1" t="s">
        <v>392</v>
      </c>
      <c r="D194" s="1">
        <f t="shared" si="9"/>
        <v>213</v>
      </c>
      <c r="E194" s="1">
        <f t="shared" si="0"/>
        <v>1287</v>
      </c>
      <c r="F194">
        <f t="shared" ref="F194:F257" si="10">LEN(B194)-LEN(SUBSTITUTE(B194," ",""))+1</f>
        <v>28</v>
      </c>
      <c r="G194">
        <f t="shared" ref="G194:G257" si="11">LEN(C194)-LEN(SUBSTITUTE(C194," ",""))+1</f>
        <v>167</v>
      </c>
    </row>
    <row r="195" ht="14.25" customHeight="1" spans="1:7">
      <c r="A195" s="2">
        <v>1929</v>
      </c>
      <c r="B195" s="1" t="s">
        <v>393</v>
      </c>
      <c r="C195" s="1" t="s">
        <v>394</v>
      </c>
      <c r="D195" s="1">
        <f t="shared" ref="D195:D258" si="12">LEN(B195)</f>
        <v>64</v>
      </c>
      <c r="E195" s="1">
        <f t="shared" si="0"/>
        <v>846</v>
      </c>
      <c r="F195">
        <f t="shared" si="10"/>
        <v>8</v>
      </c>
      <c r="G195">
        <f t="shared" si="11"/>
        <v>118</v>
      </c>
    </row>
    <row r="196" ht="14.25" customHeight="1" spans="1:7">
      <c r="A196" s="2">
        <v>1935</v>
      </c>
      <c r="B196" s="1" t="s">
        <v>395</v>
      </c>
      <c r="C196" s="1" t="s">
        <v>396</v>
      </c>
      <c r="D196" s="1">
        <f t="shared" si="12"/>
        <v>52</v>
      </c>
      <c r="E196" s="1">
        <f t="shared" si="0"/>
        <v>822</v>
      </c>
      <c r="F196">
        <f t="shared" si="10"/>
        <v>7</v>
      </c>
      <c r="G196">
        <f t="shared" si="11"/>
        <v>113</v>
      </c>
    </row>
    <row r="197" ht="14.25" customHeight="1" spans="1:7">
      <c r="A197" s="2">
        <v>1938</v>
      </c>
      <c r="B197" s="1" t="s">
        <v>397</v>
      </c>
      <c r="C197" s="1" t="s">
        <v>398</v>
      </c>
      <c r="D197" s="1">
        <f t="shared" si="12"/>
        <v>35</v>
      </c>
      <c r="E197" s="1">
        <f t="shared" si="0"/>
        <v>981</v>
      </c>
      <c r="F197">
        <f t="shared" si="10"/>
        <v>4</v>
      </c>
      <c r="G197">
        <f t="shared" si="11"/>
        <v>143</v>
      </c>
    </row>
    <row r="198" ht="14.25" customHeight="1" spans="1:7">
      <c r="A198" s="2">
        <v>1939</v>
      </c>
      <c r="B198" s="1" t="s">
        <v>399</v>
      </c>
      <c r="C198" s="1" t="s">
        <v>400</v>
      </c>
      <c r="D198" s="1">
        <f t="shared" si="12"/>
        <v>48</v>
      </c>
      <c r="E198" s="1">
        <f t="shared" si="0"/>
        <v>719</v>
      </c>
      <c r="F198">
        <f t="shared" si="10"/>
        <v>6</v>
      </c>
      <c r="G198">
        <f t="shared" si="11"/>
        <v>103</v>
      </c>
    </row>
    <row r="199" ht="14.25" customHeight="1" spans="1:7">
      <c r="A199" s="2">
        <v>1943</v>
      </c>
      <c r="B199" s="1" t="s">
        <v>401</v>
      </c>
      <c r="C199" s="1" t="s">
        <v>402</v>
      </c>
      <c r="D199" s="1">
        <f t="shared" si="12"/>
        <v>54</v>
      </c>
      <c r="E199" s="1">
        <f t="shared" si="0"/>
        <v>615</v>
      </c>
      <c r="F199">
        <f t="shared" si="10"/>
        <v>8</v>
      </c>
      <c r="G199">
        <f t="shared" si="11"/>
        <v>76</v>
      </c>
    </row>
    <row r="200" ht="14.25" customHeight="1" spans="1:7">
      <c r="A200" s="2">
        <v>1944</v>
      </c>
      <c r="B200" s="1" t="s">
        <v>403</v>
      </c>
      <c r="C200" s="1" t="s">
        <v>404</v>
      </c>
      <c r="D200" s="1">
        <f t="shared" si="12"/>
        <v>59</v>
      </c>
      <c r="E200" s="1">
        <f t="shared" si="0"/>
        <v>951</v>
      </c>
      <c r="F200">
        <f t="shared" si="10"/>
        <v>8</v>
      </c>
      <c r="G200">
        <f t="shared" si="11"/>
        <v>130</v>
      </c>
    </row>
    <row r="201" ht="14.25" customHeight="1" spans="1:7">
      <c r="A201" s="2">
        <v>1945</v>
      </c>
      <c r="B201" s="1" t="s">
        <v>405</v>
      </c>
      <c r="C201" s="1" t="s">
        <v>406</v>
      </c>
      <c r="D201" s="1">
        <f t="shared" si="12"/>
        <v>103</v>
      </c>
      <c r="E201" s="1">
        <f t="shared" si="0"/>
        <v>825</v>
      </c>
      <c r="F201">
        <f t="shared" si="10"/>
        <v>13</v>
      </c>
      <c r="G201">
        <f t="shared" si="11"/>
        <v>125</v>
      </c>
    </row>
    <row r="202" ht="14.25" customHeight="1" spans="1:7">
      <c r="A202" s="2">
        <v>1947</v>
      </c>
      <c r="B202" s="1" t="s">
        <v>407</v>
      </c>
      <c r="C202" s="1" t="s">
        <v>408</v>
      </c>
      <c r="D202" s="1">
        <f t="shared" si="12"/>
        <v>58</v>
      </c>
      <c r="E202" s="1">
        <f t="shared" si="0"/>
        <v>713</v>
      </c>
      <c r="F202">
        <f t="shared" si="10"/>
        <v>8</v>
      </c>
      <c r="G202">
        <f t="shared" si="11"/>
        <v>94</v>
      </c>
    </row>
    <row r="203" ht="14.25" customHeight="1" spans="1:7">
      <c r="A203" s="2">
        <v>1950</v>
      </c>
      <c r="B203" s="1" t="s">
        <v>409</v>
      </c>
      <c r="C203" s="1" t="s">
        <v>410</v>
      </c>
      <c r="D203" s="1">
        <f t="shared" si="12"/>
        <v>54</v>
      </c>
      <c r="E203" s="1">
        <f t="shared" si="0"/>
        <v>1269</v>
      </c>
      <c r="F203">
        <f t="shared" si="10"/>
        <v>8</v>
      </c>
      <c r="G203">
        <f t="shared" si="11"/>
        <v>175</v>
      </c>
    </row>
    <row r="204" ht="14.25" customHeight="1" spans="1:7">
      <c r="A204" s="2">
        <v>1951</v>
      </c>
      <c r="B204" s="1" t="s">
        <v>411</v>
      </c>
      <c r="C204" s="1" t="s">
        <v>412</v>
      </c>
      <c r="D204" s="1">
        <f t="shared" si="12"/>
        <v>55</v>
      </c>
      <c r="E204" s="1">
        <f t="shared" si="0"/>
        <v>921</v>
      </c>
      <c r="F204">
        <f t="shared" si="10"/>
        <v>8</v>
      </c>
      <c r="G204">
        <f t="shared" si="11"/>
        <v>129</v>
      </c>
    </row>
    <row r="205" ht="14.25" customHeight="1" spans="1:7">
      <c r="A205" s="2">
        <v>1952</v>
      </c>
      <c r="B205" s="1" t="s">
        <v>413</v>
      </c>
      <c r="C205" s="1" t="s">
        <v>414</v>
      </c>
      <c r="D205" s="1">
        <f t="shared" si="12"/>
        <v>73</v>
      </c>
      <c r="E205" s="1">
        <f t="shared" si="0"/>
        <v>1229</v>
      </c>
      <c r="F205">
        <f t="shared" si="10"/>
        <v>11</v>
      </c>
      <c r="G205">
        <f t="shared" si="11"/>
        <v>190</v>
      </c>
    </row>
    <row r="206" ht="14.25" customHeight="1" spans="1:7">
      <c r="A206" s="2">
        <v>1954</v>
      </c>
      <c r="B206" s="1" t="s">
        <v>415</v>
      </c>
      <c r="C206" s="1" t="s">
        <v>416</v>
      </c>
      <c r="D206" s="1">
        <f t="shared" si="12"/>
        <v>73</v>
      </c>
      <c r="E206" s="1">
        <f t="shared" si="0"/>
        <v>782</v>
      </c>
      <c r="F206">
        <f t="shared" si="10"/>
        <v>11</v>
      </c>
      <c r="G206">
        <f t="shared" si="11"/>
        <v>93</v>
      </c>
    </row>
    <row r="207" ht="14.25" customHeight="1" spans="1:7">
      <c r="A207" s="2">
        <v>1960</v>
      </c>
      <c r="B207" s="1" t="s">
        <v>417</v>
      </c>
      <c r="C207" s="1" t="s">
        <v>418</v>
      </c>
      <c r="D207" s="1">
        <f t="shared" si="12"/>
        <v>87</v>
      </c>
      <c r="E207" s="1">
        <f t="shared" si="0"/>
        <v>802</v>
      </c>
      <c r="F207">
        <f t="shared" si="10"/>
        <v>12</v>
      </c>
      <c r="G207">
        <f t="shared" si="11"/>
        <v>112</v>
      </c>
    </row>
    <row r="208" ht="14.25" customHeight="1" spans="1:7">
      <c r="A208" s="2">
        <v>1961</v>
      </c>
      <c r="B208" s="1" t="s">
        <v>419</v>
      </c>
      <c r="C208" s="1" t="s">
        <v>420</v>
      </c>
      <c r="D208" s="1">
        <f t="shared" si="12"/>
        <v>38</v>
      </c>
      <c r="E208" s="1">
        <f t="shared" si="0"/>
        <v>900</v>
      </c>
      <c r="F208">
        <f t="shared" si="10"/>
        <v>6</v>
      </c>
      <c r="G208">
        <f t="shared" si="11"/>
        <v>126</v>
      </c>
    </row>
    <row r="209" ht="14.25" customHeight="1" spans="1:7">
      <c r="A209" s="2">
        <v>1971</v>
      </c>
      <c r="B209" s="1" t="s">
        <v>421</v>
      </c>
      <c r="C209" s="1" t="s">
        <v>422</v>
      </c>
      <c r="D209" s="1">
        <f t="shared" si="12"/>
        <v>55</v>
      </c>
      <c r="E209" s="1">
        <f t="shared" si="0"/>
        <v>525</v>
      </c>
      <c r="F209">
        <f t="shared" si="10"/>
        <v>8</v>
      </c>
      <c r="G209">
        <f t="shared" si="11"/>
        <v>65</v>
      </c>
    </row>
    <row r="210" ht="14.25" customHeight="1" spans="1:7">
      <c r="A210" s="2">
        <v>1973</v>
      </c>
      <c r="B210" s="1" t="s">
        <v>423</v>
      </c>
      <c r="C210" s="1" t="s">
        <v>424</v>
      </c>
      <c r="D210" s="1">
        <f t="shared" si="12"/>
        <v>42</v>
      </c>
      <c r="E210" s="1">
        <f t="shared" si="0"/>
        <v>780</v>
      </c>
      <c r="F210">
        <f t="shared" si="10"/>
        <v>5</v>
      </c>
      <c r="G210">
        <f t="shared" si="11"/>
        <v>100</v>
      </c>
    </row>
    <row r="211" ht="14.25" customHeight="1" spans="1:7">
      <c r="A211" s="2">
        <v>1974</v>
      </c>
      <c r="B211" s="1" t="s">
        <v>425</v>
      </c>
      <c r="C211" s="1" t="s">
        <v>426</v>
      </c>
      <c r="D211" s="1">
        <f t="shared" si="12"/>
        <v>36</v>
      </c>
      <c r="E211" s="1">
        <f t="shared" si="0"/>
        <v>1104</v>
      </c>
      <c r="F211">
        <f t="shared" si="10"/>
        <v>5</v>
      </c>
      <c r="G211">
        <f t="shared" si="11"/>
        <v>147</v>
      </c>
    </row>
    <row r="212" ht="14.25" customHeight="1" spans="1:7">
      <c r="A212" s="2">
        <v>1979</v>
      </c>
      <c r="B212" s="1" t="s">
        <v>427</v>
      </c>
      <c r="C212" s="1" t="s">
        <v>428</v>
      </c>
      <c r="D212" s="1">
        <f t="shared" si="12"/>
        <v>156</v>
      </c>
      <c r="E212" s="1">
        <f t="shared" si="0"/>
        <v>1002</v>
      </c>
      <c r="F212">
        <f t="shared" si="10"/>
        <v>21</v>
      </c>
      <c r="G212">
        <f t="shared" si="11"/>
        <v>151</v>
      </c>
    </row>
    <row r="213" ht="14.25" customHeight="1" spans="1:7">
      <c r="A213" s="2">
        <v>1983</v>
      </c>
      <c r="B213" s="1" t="s">
        <v>429</v>
      </c>
      <c r="C213" s="1" t="s">
        <v>430</v>
      </c>
      <c r="D213" s="1">
        <f t="shared" si="12"/>
        <v>125</v>
      </c>
      <c r="E213" s="1">
        <f t="shared" si="0"/>
        <v>1331</v>
      </c>
      <c r="F213">
        <f t="shared" si="10"/>
        <v>16</v>
      </c>
      <c r="G213">
        <f t="shared" si="11"/>
        <v>183</v>
      </c>
    </row>
    <row r="214" ht="14.25" customHeight="1" spans="1:7">
      <c r="A214" s="2">
        <v>1985</v>
      </c>
      <c r="B214" s="1" t="s">
        <v>431</v>
      </c>
      <c r="C214" s="1" t="s">
        <v>432</v>
      </c>
      <c r="D214" s="1">
        <f t="shared" si="12"/>
        <v>63</v>
      </c>
      <c r="E214" s="1">
        <f t="shared" si="0"/>
        <v>881</v>
      </c>
      <c r="F214">
        <f t="shared" si="10"/>
        <v>9</v>
      </c>
      <c r="G214">
        <f t="shared" si="11"/>
        <v>120</v>
      </c>
    </row>
    <row r="215" ht="14.25" customHeight="1" spans="1:7">
      <c r="A215" s="2">
        <v>1987</v>
      </c>
      <c r="B215" s="1" t="s">
        <v>433</v>
      </c>
      <c r="C215" s="1" t="s">
        <v>434</v>
      </c>
      <c r="D215" s="1">
        <f t="shared" si="12"/>
        <v>82</v>
      </c>
      <c r="E215" s="1">
        <f t="shared" si="0"/>
        <v>757</v>
      </c>
      <c r="F215">
        <f t="shared" si="10"/>
        <v>9</v>
      </c>
      <c r="G215">
        <f t="shared" si="11"/>
        <v>85</v>
      </c>
    </row>
    <row r="216" ht="14.25" customHeight="1" spans="1:7">
      <c r="A216" s="2">
        <v>1988</v>
      </c>
      <c r="B216" s="1" t="s">
        <v>435</v>
      </c>
      <c r="C216" s="1" t="s">
        <v>436</v>
      </c>
      <c r="D216" s="1">
        <f t="shared" si="12"/>
        <v>67</v>
      </c>
      <c r="E216" s="1">
        <f t="shared" si="0"/>
        <v>1074</v>
      </c>
      <c r="F216">
        <f t="shared" si="10"/>
        <v>9</v>
      </c>
      <c r="G216">
        <f t="shared" si="11"/>
        <v>148</v>
      </c>
    </row>
    <row r="217" ht="14.25" customHeight="1" spans="1:7">
      <c r="A217" s="2">
        <v>1989</v>
      </c>
      <c r="B217" s="1" t="s">
        <v>437</v>
      </c>
      <c r="C217" s="1" t="s">
        <v>438</v>
      </c>
      <c r="D217" s="1">
        <f t="shared" si="12"/>
        <v>38</v>
      </c>
      <c r="E217" s="1">
        <f t="shared" si="0"/>
        <v>710</v>
      </c>
      <c r="F217">
        <f t="shared" si="10"/>
        <v>5</v>
      </c>
      <c r="G217">
        <f t="shared" si="11"/>
        <v>103</v>
      </c>
    </row>
    <row r="218" ht="14.25" customHeight="1" spans="1:7">
      <c r="A218" s="2">
        <v>1990</v>
      </c>
      <c r="B218" s="1" t="s">
        <v>439</v>
      </c>
      <c r="C218" s="1" t="s">
        <v>440</v>
      </c>
      <c r="D218" s="1">
        <f t="shared" si="12"/>
        <v>21</v>
      </c>
      <c r="E218" s="1">
        <f t="shared" si="0"/>
        <v>1192</v>
      </c>
      <c r="F218">
        <f t="shared" si="10"/>
        <v>3</v>
      </c>
      <c r="G218">
        <f t="shared" si="11"/>
        <v>172</v>
      </c>
    </row>
    <row r="219" ht="14.25" customHeight="1" spans="1:7">
      <c r="A219" s="2">
        <v>1993</v>
      </c>
      <c r="B219" s="1" t="s">
        <v>441</v>
      </c>
      <c r="C219" s="1" t="s">
        <v>442</v>
      </c>
      <c r="D219" s="1">
        <f t="shared" si="12"/>
        <v>39</v>
      </c>
      <c r="E219" s="1">
        <f t="shared" si="0"/>
        <v>2444</v>
      </c>
      <c r="F219">
        <f t="shared" si="10"/>
        <v>5</v>
      </c>
      <c r="G219">
        <f t="shared" si="11"/>
        <v>367</v>
      </c>
    </row>
    <row r="220" ht="14.25" customHeight="1" spans="1:7">
      <c r="A220" s="2">
        <v>1994</v>
      </c>
      <c r="B220" s="1" t="s">
        <v>443</v>
      </c>
      <c r="C220" s="1" t="s">
        <v>444</v>
      </c>
      <c r="D220" s="1">
        <f t="shared" si="12"/>
        <v>66</v>
      </c>
      <c r="E220" s="1">
        <f t="shared" si="0"/>
        <v>863</v>
      </c>
      <c r="F220">
        <f t="shared" si="10"/>
        <v>7</v>
      </c>
      <c r="G220">
        <f t="shared" si="11"/>
        <v>103</v>
      </c>
    </row>
    <row r="221" ht="14.25" customHeight="1" spans="1:7">
      <c r="A221" s="2">
        <v>1995</v>
      </c>
      <c r="B221" s="1" t="s">
        <v>445</v>
      </c>
      <c r="C221" s="1" t="s">
        <v>446</v>
      </c>
      <c r="D221" s="1">
        <f t="shared" si="12"/>
        <v>89</v>
      </c>
      <c r="E221" s="1">
        <f t="shared" si="0"/>
        <v>844</v>
      </c>
      <c r="F221">
        <f t="shared" si="10"/>
        <v>14</v>
      </c>
      <c r="G221">
        <f t="shared" si="11"/>
        <v>131</v>
      </c>
    </row>
    <row r="222" ht="14.25" customHeight="1" spans="1:7">
      <c r="A222" s="2">
        <v>1998</v>
      </c>
      <c r="B222" s="1" t="s">
        <v>447</v>
      </c>
      <c r="C222" s="1" t="s">
        <v>448</v>
      </c>
      <c r="D222" s="1">
        <f t="shared" si="12"/>
        <v>96</v>
      </c>
      <c r="E222" s="1">
        <f t="shared" si="0"/>
        <v>1062</v>
      </c>
      <c r="F222">
        <f t="shared" si="10"/>
        <v>14</v>
      </c>
      <c r="G222">
        <f t="shared" si="11"/>
        <v>148</v>
      </c>
    </row>
    <row r="223" ht="14.25" customHeight="1" spans="1:7">
      <c r="A223" s="2">
        <v>2003</v>
      </c>
      <c r="B223" s="1" t="s">
        <v>449</v>
      </c>
      <c r="C223" s="1" t="s">
        <v>450</v>
      </c>
      <c r="D223" s="1">
        <f t="shared" si="12"/>
        <v>87</v>
      </c>
      <c r="E223" s="1">
        <f t="shared" si="0"/>
        <v>1070</v>
      </c>
      <c r="F223">
        <f t="shared" si="10"/>
        <v>10</v>
      </c>
      <c r="G223">
        <f t="shared" si="11"/>
        <v>131</v>
      </c>
    </row>
    <row r="224" ht="14.25" customHeight="1" spans="1:7">
      <c r="A224" s="2">
        <v>2005</v>
      </c>
      <c r="B224" s="1" t="s">
        <v>451</v>
      </c>
      <c r="C224" s="1" t="s">
        <v>452</v>
      </c>
      <c r="D224" s="1">
        <f t="shared" si="12"/>
        <v>51</v>
      </c>
      <c r="E224" s="1">
        <f t="shared" si="0"/>
        <v>878</v>
      </c>
      <c r="F224">
        <f t="shared" si="10"/>
        <v>6</v>
      </c>
      <c r="G224">
        <f t="shared" si="11"/>
        <v>121</v>
      </c>
    </row>
    <row r="225" ht="14.25" customHeight="1" spans="1:7">
      <c r="A225" s="2">
        <v>2006</v>
      </c>
      <c r="B225" s="1" t="s">
        <v>453</v>
      </c>
      <c r="C225" s="1" t="s">
        <v>454</v>
      </c>
      <c r="D225" s="1">
        <f t="shared" si="12"/>
        <v>88</v>
      </c>
      <c r="E225" s="1">
        <f t="shared" si="0"/>
        <v>1396</v>
      </c>
      <c r="F225">
        <f t="shared" si="10"/>
        <v>13</v>
      </c>
      <c r="G225">
        <f t="shared" si="11"/>
        <v>183</v>
      </c>
    </row>
    <row r="226" ht="14.25" customHeight="1" spans="1:7">
      <c r="A226" s="2">
        <v>2007</v>
      </c>
      <c r="B226" s="1" t="s">
        <v>455</v>
      </c>
      <c r="C226" s="1" t="s">
        <v>456</v>
      </c>
      <c r="D226" s="1">
        <f t="shared" si="12"/>
        <v>71</v>
      </c>
      <c r="E226" s="1">
        <f t="shared" si="0"/>
        <v>1501</v>
      </c>
      <c r="F226">
        <f t="shared" si="10"/>
        <v>8</v>
      </c>
      <c r="G226">
        <f t="shared" si="11"/>
        <v>197</v>
      </c>
    </row>
    <row r="227" ht="14.25" customHeight="1" spans="1:7">
      <c r="A227" s="2">
        <v>2008</v>
      </c>
      <c r="B227" s="1" t="s">
        <v>457</v>
      </c>
      <c r="C227" s="1" t="s">
        <v>458</v>
      </c>
      <c r="D227" s="1">
        <f t="shared" si="12"/>
        <v>69</v>
      </c>
      <c r="E227" s="1">
        <f t="shared" si="0"/>
        <v>1437</v>
      </c>
      <c r="F227">
        <f t="shared" si="10"/>
        <v>10</v>
      </c>
      <c r="G227">
        <f t="shared" si="11"/>
        <v>174</v>
      </c>
    </row>
    <row r="228" ht="14.25" customHeight="1" spans="1:7">
      <c r="A228" s="2">
        <v>2009</v>
      </c>
      <c r="B228" s="1" t="s">
        <v>459</v>
      </c>
      <c r="C228" s="1" t="s">
        <v>460</v>
      </c>
      <c r="D228" s="1">
        <f t="shared" si="12"/>
        <v>55</v>
      </c>
      <c r="E228" s="1">
        <f t="shared" si="0"/>
        <v>992</v>
      </c>
      <c r="F228">
        <f t="shared" si="10"/>
        <v>7</v>
      </c>
      <c r="G228">
        <f t="shared" si="11"/>
        <v>138</v>
      </c>
    </row>
    <row r="229" ht="14.25" customHeight="1" spans="1:7">
      <c r="A229" s="2">
        <v>2010</v>
      </c>
      <c r="B229" s="1" t="s">
        <v>461</v>
      </c>
      <c r="C229" s="1" t="s">
        <v>462</v>
      </c>
      <c r="D229" s="1">
        <f t="shared" si="12"/>
        <v>35</v>
      </c>
      <c r="E229" s="1">
        <f t="shared" si="0"/>
        <v>1148</v>
      </c>
      <c r="F229">
        <f t="shared" si="10"/>
        <v>5</v>
      </c>
      <c r="G229">
        <f t="shared" si="11"/>
        <v>178</v>
      </c>
    </row>
    <row r="230" ht="14.25" customHeight="1" spans="1:7">
      <c r="A230" s="2">
        <v>2011</v>
      </c>
      <c r="B230" s="1" t="s">
        <v>463</v>
      </c>
      <c r="C230" s="1" t="s">
        <v>464</v>
      </c>
      <c r="D230" s="1">
        <f t="shared" si="12"/>
        <v>65</v>
      </c>
      <c r="E230" s="1">
        <f t="shared" si="0"/>
        <v>624</v>
      </c>
      <c r="F230">
        <f t="shared" si="10"/>
        <v>8</v>
      </c>
      <c r="G230">
        <f t="shared" si="11"/>
        <v>83</v>
      </c>
    </row>
    <row r="231" ht="14.25" customHeight="1" spans="1:7">
      <c r="A231" s="2">
        <v>2012</v>
      </c>
      <c r="B231" s="1" t="s">
        <v>465</v>
      </c>
      <c r="C231" s="1" t="s">
        <v>466</v>
      </c>
      <c r="D231" s="1">
        <f t="shared" si="12"/>
        <v>76</v>
      </c>
      <c r="E231" s="1">
        <f t="shared" si="0"/>
        <v>628</v>
      </c>
      <c r="F231">
        <f t="shared" si="10"/>
        <v>9</v>
      </c>
      <c r="G231">
        <f t="shared" si="11"/>
        <v>59</v>
      </c>
    </row>
    <row r="232" ht="14.25" customHeight="1" spans="1:7">
      <c r="A232" s="2">
        <v>2014</v>
      </c>
      <c r="B232" s="1" t="s">
        <v>467</v>
      </c>
      <c r="C232" s="1" t="s">
        <v>468</v>
      </c>
      <c r="D232" s="1">
        <f t="shared" si="12"/>
        <v>42</v>
      </c>
      <c r="E232" s="1">
        <f t="shared" si="0"/>
        <v>1637</v>
      </c>
      <c r="F232">
        <f t="shared" si="10"/>
        <v>6</v>
      </c>
      <c r="G232">
        <f t="shared" si="11"/>
        <v>239</v>
      </c>
    </row>
    <row r="233" ht="14.25" customHeight="1" spans="1:7">
      <c r="A233" s="2">
        <v>2015</v>
      </c>
      <c r="B233" s="1" t="s">
        <v>469</v>
      </c>
      <c r="C233" s="1" t="s">
        <v>470</v>
      </c>
      <c r="D233" s="1">
        <f t="shared" si="12"/>
        <v>58</v>
      </c>
      <c r="E233" s="1">
        <f t="shared" si="0"/>
        <v>672</v>
      </c>
      <c r="F233">
        <f t="shared" si="10"/>
        <v>8</v>
      </c>
      <c r="G233">
        <f t="shared" si="11"/>
        <v>100</v>
      </c>
    </row>
    <row r="234" ht="14.25" customHeight="1" spans="1:7">
      <c r="A234" s="2">
        <v>2016</v>
      </c>
      <c r="B234" s="1" t="s">
        <v>471</v>
      </c>
      <c r="C234" s="1" t="s">
        <v>472</v>
      </c>
      <c r="D234" s="1">
        <f t="shared" si="12"/>
        <v>89</v>
      </c>
      <c r="E234" s="1">
        <f t="shared" si="0"/>
        <v>800</v>
      </c>
      <c r="F234">
        <f t="shared" si="10"/>
        <v>11</v>
      </c>
      <c r="G234">
        <f t="shared" si="11"/>
        <v>113</v>
      </c>
    </row>
    <row r="235" ht="14.25" customHeight="1" spans="1:7">
      <c r="A235" s="2">
        <v>2017</v>
      </c>
      <c r="B235" s="1" t="s">
        <v>473</v>
      </c>
      <c r="C235" s="1" t="s">
        <v>474</v>
      </c>
      <c r="D235" s="1">
        <f t="shared" si="12"/>
        <v>36</v>
      </c>
      <c r="E235" s="1">
        <f t="shared" si="0"/>
        <v>700</v>
      </c>
      <c r="F235">
        <f t="shared" si="10"/>
        <v>5</v>
      </c>
      <c r="G235">
        <f t="shared" si="11"/>
        <v>95</v>
      </c>
    </row>
    <row r="236" ht="14.25" customHeight="1" spans="1:7">
      <c r="A236" s="2">
        <v>2018</v>
      </c>
      <c r="B236" s="1" t="s">
        <v>475</v>
      </c>
      <c r="C236" s="1" t="s">
        <v>476</v>
      </c>
      <c r="D236" s="1">
        <f t="shared" si="12"/>
        <v>49</v>
      </c>
      <c r="E236" s="1">
        <f t="shared" si="0"/>
        <v>1021</v>
      </c>
      <c r="F236">
        <f t="shared" si="10"/>
        <v>7</v>
      </c>
      <c r="G236">
        <f t="shared" si="11"/>
        <v>135</v>
      </c>
    </row>
    <row r="237" ht="14.25" customHeight="1" spans="1:7">
      <c r="A237" s="2">
        <v>2019</v>
      </c>
      <c r="B237" s="1" t="s">
        <v>477</v>
      </c>
      <c r="C237" s="1" t="s">
        <v>478</v>
      </c>
      <c r="D237" s="1">
        <f t="shared" si="12"/>
        <v>117</v>
      </c>
      <c r="E237" s="1">
        <f t="shared" si="0"/>
        <v>571</v>
      </c>
      <c r="F237">
        <f t="shared" si="10"/>
        <v>16</v>
      </c>
      <c r="G237">
        <f t="shared" si="11"/>
        <v>74</v>
      </c>
    </row>
    <row r="238" ht="14.25" customHeight="1" spans="1:7">
      <c r="A238" s="2">
        <v>2020</v>
      </c>
      <c r="B238" s="1" t="s">
        <v>479</v>
      </c>
      <c r="C238" s="1" t="s">
        <v>480</v>
      </c>
      <c r="D238" s="1">
        <f t="shared" si="12"/>
        <v>51</v>
      </c>
      <c r="E238" s="1">
        <f t="shared" si="0"/>
        <v>1016</v>
      </c>
      <c r="F238">
        <f t="shared" si="10"/>
        <v>6</v>
      </c>
      <c r="G238">
        <f t="shared" si="11"/>
        <v>127</v>
      </c>
    </row>
    <row r="239" ht="14.25" customHeight="1" spans="1:7">
      <c r="A239" s="2">
        <v>2024</v>
      </c>
      <c r="B239" s="1" t="s">
        <v>481</v>
      </c>
      <c r="C239" s="1" t="s">
        <v>482</v>
      </c>
      <c r="D239" s="1">
        <f t="shared" si="12"/>
        <v>113</v>
      </c>
      <c r="E239" s="1">
        <f t="shared" si="0"/>
        <v>1257</v>
      </c>
      <c r="F239">
        <f t="shared" si="10"/>
        <v>16</v>
      </c>
      <c r="G239">
        <f t="shared" si="11"/>
        <v>170</v>
      </c>
    </row>
    <row r="240" ht="14.25" customHeight="1" spans="1:7">
      <c r="A240" s="2">
        <v>2025</v>
      </c>
      <c r="B240" s="1" t="s">
        <v>483</v>
      </c>
      <c r="C240" s="1" t="s">
        <v>484</v>
      </c>
      <c r="D240" s="1">
        <f t="shared" si="12"/>
        <v>76</v>
      </c>
      <c r="E240" s="1">
        <f t="shared" si="0"/>
        <v>892</v>
      </c>
      <c r="F240">
        <f t="shared" si="10"/>
        <v>9</v>
      </c>
      <c r="G240">
        <f t="shared" si="11"/>
        <v>110</v>
      </c>
    </row>
    <row r="241" ht="14.25" customHeight="1" spans="1:7">
      <c r="A241" s="2">
        <v>2026</v>
      </c>
      <c r="B241" s="1" t="s">
        <v>485</v>
      </c>
      <c r="C241" s="1" t="s">
        <v>486</v>
      </c>
      <c r="D241" s="1">
        <f t="shared" si="12"/>
        <v>141</v>
      </c>
      <c r="E241" s="1">
        <f t="shared" si="0"/>
        <v>771</v>
      </c>
      <c r="F241">
        <f t="shared" si="10"/>
        <v>19</v>
      </c>
      <c r="G241">
        <f t="shared" si="11"/>
        <v>99</v>
      </c>
    </row>
    <row r="242" ht="14.25" customHeight="1" spans="1:7">
      <c r="A242" s="2">
        <v>2027</v>
      </c>
      <c r="B242" s="1" t="s">
        <v>487</v>
      </c>
      <c r="C242" s="1" t="s">
        <v>488</v>
      </c>
      <c r="D242" s="1">
        <f t="shared" si="12"/>
        <v>36</v>
      </c>
      <c r="E242" s="1">
        <f t="shared" si="0"/>
        <v>1071</v>
      </c>
      <c r="F242">
        <f t="shared" si="10"/>
        <v>4</v>
      </c>
      <c r="G242">
        <f t="shared" si="11"/>
        <v>133</v>
      </c>
    </row>
    <row r="243" ht="14.25" customHeight="1" spans="1:7">
      <c r="A243" s="2">
        <v>2030</v>
      </c>
      <c r="B243" s="1" t="s">
        <v>489</v>
      </c>
      <c r="C243" s="1" t="s">
        <v>490</v>
      </c>
      <c r="D243" s="1">
        <f t="shared" si="12"/>
        <v>120</v>
      </c>
      <c r="E243" s="1">
        <f t="shared" si="0"/>
        <v>907</v>
      </c>
      <c r="F243">
        <f t="shared" si="10"/>
        <v>14</v>
      </c>
      <c r="G243">
        <f t="shared" si="11"/>
        <v>141</v>
      </c>
    </row>
    <row r="244" ht="14.25" customHeight="1" spans="1:7">
      <c r="A244" s="2">
        <v>2035</v>
      </c>
      <c r="B244" s="1" t="s">
        <v>491</v>
      </c>
      <c r="C244" s="1" t="s">
        <v>492</v>
      </c>
      <c r="D244" s="1">
        <f t="shared" si="12"/>
        <v>50</v>
      </c>
      <c r="E244" s="1">
        <f t="shared" si="0"/>
        <v>1264</v>
      </c>
      <c r="F244">
        <f t="shared" si="10"/>
        <v>8</v>
      </c>
      <c r="G244">
        <f t="shared" si="11"/>
        <v>179</v>
      </c>
    </row>
    <row r="245" ht="14.25" customHeight="1" spans="1:7">
      <c r="A245" s="2">
        <v>2040</v>
      </c>
      <c r="B245" s="1" t="s">
        <v>493</v>
      </c>
      <c r="C245" s="1" t="s">
        <v>494</v>
      </c>
      <c r="D245" s="1">
        <f t="shared" si="12"/>
        <v>160</v>
      </c>
      <c r="E245" s="1">
        <f t="shared" si="0"/>
        <v>654</v>
      </c>
      <c r="F245">
        <f t="shared" si="10"/>
        <v>21</v>
      </c>
      <c r="G245">
        <f t="shared" si="11"/>
        <v>88</v>
      </c>
    </row>
    <row r="246" ht="14.25" customHeight="1" spans="1:7">
      <c r="A246" s="2">
        <v>2043</v>
      </c>
      <c r="B246" s="1" t="s">
        <v>495</v>
      </c>
      <c r="C246" s="1" t="s">
        <v>496</v>
      </c>
      <c r="D246" s="1">
        <f t="shared" si="12"/>
        <v>119</v>
      </c>
      <c r="E246" s="1">
        <f t="shared" si="0"/>
        <v>994</v>
      </c>
      <c r="F246">
        <f t="shared" si="10"/>
        <v>14</v>
      </c>
      <c r="G246">
        <f t="shared" si="11"/>
        <v>138</v>
      </c>
    </row>
    <row r="247" ht="14.25" customHeight="1" spans="1:7">
      <c r="A247" s="2">
        <v>2044</v>
      </c>
      <c r="B247" s="1" t="s">
        <v>497</v>
      </c>
      <c r="C247" s="1" t="s">
        <v>498</v>
      </c>
      <c r="D247" s="1">
        <f t="shared" si="12"/>
        <v>112</v>
      </c>
      <c r="E247" s="1">
        <f t="shared" si="0"/>
        <v>591</v>
      </c>
      <c r="F247">
        <f t="shared" si="10"/>
        <v>16</v>
      </c>
      <c r="G247">
        <f t="shared" si="11"/>
        <v>78</v>
      </c>
    </row>
    <row r="248" ht="14.25" customHeight="1" spans="1:7">
      <c r="A248" s="2">
        <v>2045</v>
      </c>
      <c r="B248" s="1" t="s">
        <v>499</v>
      </c>
      <c r="C248" s="1" t="s">
        <v>500</v>
      </c>
      <c r="D248" s="1">
        <f t="shared" si="12"/>
        <v>43</v>
      </c>
      <c r="E248" s="1">
        <f t="shared" si="0"/>
        <v>1103</v>
      </c>
      <c r="F248">
        <f t="shared" si="10"/>
        <v>6</v>
      </c>
      <c r="G248">
        <f t="shared" si="11"/>
        <v>139</v>
      </c>
    </row>
    <row r="249" ht="14.25" customHeight="1" spans="1:7">
      <c r="A249" s="2">
        <v>2046</v>
      </c>
      <c r="B249" s="1" t="s">
        <v>501</v>
      </c>
      <c r="C249" s="1" t="s">
        <v>502</v>
      </c>
      <c r="D249" s="1">
        <f t="shared" si="12"/>
        <v>101</v>
      </c>
      <c r="E249" s="1">
        <f t="shared" si="0"/>
        <v>1653</v>
      </c>
      <c r="F249">
        <f t="shared" si="10"/>
        <v>13</v>
      </c>
      <c r="G249">
        <f t="shared" si="11"/>
        <v>225</v>
      </c>
    </row>
    <row r="250" ht="14.25" customHeight="1" spans="1:7">
      <c r="A250" s="2">
        <v>2047</v>
      </c>
      <c r="B250" s="1" t="s">
        <v>503</v>
      </c>
      <c r="C250" s="1" t="s">
        <v>504</v>
      </c>
      <c r="D250" s="1">
        <f t="shared" si="12"/>
        <v>115</v>
      </c>
      <c r="E250" s="1">
        <f t="shared" si="0"/>
        <v>1206</v>
      </c>
      <c r="F250">
        <f t="shared" si="10"/>
        <v>15</v>
      </c>
      <c r="G250">
        <f t="shared" si="11"/>
        <v>149</v>
      </c>
    </row>
    <row r="251" ht="14.25" customHeight="1" spans="1:7">
      <c r="A251" s="2">
        <v>2050</v>
      </c>
      <c r="B251" s="1" t="s">
        <v>505</v>
      </c>
      <c r="C251" s="1" t="s">
        <v>506</v>
      </c>
      <c r="D251" s="1">
        <f t="shared" si="12"/>
        <v>66</v>
      </c>
      <c r="E251" s="1">
        <f t="shared" si="0"/>
        <v>1310</v>
      </c>
      <c r="F251">
        <f t="shared" si="10"/>
        <v>9</v>
      </c>
      <c r="G251">
        <f t="shared" si="11"/>
        <v>178</v>
      </c>
    </row>
    <row r="252" ht="14.25" customHeight="1" spans="1:7">
      <c r="A252" s="2">
        <v>2054</v>
      </c>
      <c r="B252" s="1" t="s">
        <v>507</v>
      </c>
      <c r="C252" s="1" t="s">
        <v>508</v>
      </c>
      <c r="D252" s="1">
        <f t="shared" si="12"/>
        <v>87</v>
      </c>
      <c r="E252" s="1">
        <f t="shared" si="0"/>
        <v>609</v>
      </c>
      <c r="F252">
        <f t="shared" si="10"/>
        <v>11</v>
      </c>
      <c r="G252">
        <f t="shared" si="11"/>
        <v>80</v>
      </c>
    </row>
    <row r="253" ht="14.25" customHeight="1" spans="1:7">
      <c r="A253" s="2">
        <v>2056</v>
      </c>
      <c r="B253" s="1" t="s">
        <v>509</v>
      </c>
      <c r="C253" s="1" t="s">
        <v>510</v>
      </c>
      <c r="D253" s="1">
        <f t="shared" si="12"/>
        <v>93</v>
      </c>
      <c r="E253" s="1">
        <f t="shared" si="0"/>
        <v>976</v>
      </c>
      <c r="F253">
        <f t="shared" si="10"/>
        <v>14</v>
      </c>
      <c r="G253">
        <f t="shared" si="11"/>
        <v>131</v>
      </c>
    </row>
    <row r="254" ht="14.25" customHeight="1" spans="1:7">
      <c r="A254" s="2">
        <v>2058</v>
      </c>
      <c r="B254" s="1" t="s">
        <v>511</v>
      </c>
      <c r="C254" s="1" t="s">
        <v>512</v>
      </c>
      <c r="D254" s="1">
        <f t="shared" si="12"/>
        <v>86</v>
      </c>
      <c r="E254" s="1">
        <f t="shared" si="0"/>
        <v>742</v>
      </c>
      <c r="F254">
        <f t="shared" si="10"/>
        <v>10</v>
      </c>
      <c r="G254">
        <f t="shared" si="11"/>
        <v>88</v>
      </c>
    </row>
    <row r="255" ht="14.25" customHeight="1" spans="1:7">
      <c r="A255" s="2">
        <v>2062</v>
      </c>
      <c r="B255" s="1" t="s">
        <v>513</v>
      </c>
      <c r="C255" s="1" t="s">
        <v>514</v>
      </c>
      <c r="D255" s="1">
        <f t="shared" si="12"/>
        <v>83</v>
      </c>
      <c r="E255" s="1">
        <f t="shared" si="0"/>
        <v>462</v>
      </c>
      <c r="F255">
        <f t="shared" si="10"/>
        <v>10</v>
      </c>
      <c r="G255">
        <f t="shared" si="11"/>
        <v>60</v>
      </c>
    </row>
    <row r="256" ht="14.25" customHeight="1" spans="1:7">
      <c r="A256" s="2">
        <v>2063</v>
      </c>
      <c r="B256" s="1" t="s">
        <v>515</v>
      </c>
      <c r="C256" s="1" t="s">
        <v>516</v>
      </c>
      <c r="D256" s="1">
        <f t="shared" si="12"/>
        <v>38</v>
      </c>
      <c r="E256" s="1">
        <f t="shared" si="0"/>
        <v>1045</v>
      </c>
      <c r="F256">
        <f t="shared" si="10"/>
        <v>5</v>
      </c>
      <c r="G256">
        <f t="shared" si="11"/>
        <v>141</v>
      </c>
    </row>
    <row r="257" ht="14.25" customHeight="1" spans="1:7">
      <c r="A257" s="2">
        <v>2065</v>
      </c>
      <c r="B257" s="1" t="s">
        <v>517</v>
      </c>
      <c r="C257" s="1" t="s">
        <v>518</v>
      </c>
      <c r="D257" s="1">
        <f t="shared" si="12"/>
        <v>102</v>
      </c>
      <c r="E257" s="1">
        <f t="shared" si="0"/>
        <v>771</v>
      </c>
      <c r="F257">
        <f t="shared" si="10"/>
        <v>14</v>
      </c>
      <c r="G257">
        <f t="shared" si="11"/>
        <v>96</v>
      </c>
    </row>
    <row r="258" ht="14.25" customHeight="1" spans="1:7">
      <c r="A258" s="2">
        <v>2066</v>
      </c>
      <c r="B258" s="1" t="s">
        <v>519</v>
      </c>
      <c r="C258" s="1" t="s">
        <v>520</v>
      </c>
      <c r="D258" s="1">
        <f t="shared" si="12"/>
        <v>95</v>
      </c>
      <c r="E258" s="1">
        <f t="shared" si="0"/>
        <v>672</v>
      </c>
      <c r="F258">
        <f t="shared" ref="F258:F321" si="13">LEN(B258)-LEN(SUBSTITUTE(B258," ",""))+1</f>
        <v>13</v>
      </c>
      <c r="G258">
        <f t="shared" ref="G258:G321" si="14">LEN(C258)-LEN(SUBSTITUTE(C258," ",""))+1</f>
        <v>105</v>
      </c>
    </row>
    <row r="259" ht="14.25" customHeight="1" spans="1:7">
      <c r="A259" s="2">
        <v>2074</v>
      </c>
      <c r="B259" s="1" t="s">
        <v>521</v>
      </c>
      <c r="C259" s="1" t="s">
        <v>522</v>
      </c>
      <c r="D259" s="1">
        <f t="shared" ref="D259:D322" si="15">LEN(B259)</f>
        <v>192</v>
      </c>
      <c r="E259" s="1">
        <f t="shared" si="0"/>
        <v>1863</v>
      </c>
      <c r="F259">
        <f t="shared" si="13"/>
        <v>25</v>
      </c>
      <c r="G259">
        <f t="shared" si="14"/>
        <v>255</v>
      </c>
    </row>
    <row r="260" ht="14.25" customHeight="1" spans="1:7">
      <c r="A260" s="2">
        <v>2075</v>
      </c>
      <c r="B260" s="1" t="s">
        <v>523</v>
      </c>
      <c r="C260" s="1" t="s">
        <v>524</v>
      </c>
      <c r="D260" s="1">
        <f t="shared" si="15"/>
        <v>102</v>
      </c>
      <c r="E260" s="1">
        <f t="shared" si="0"/>
        <v>1582</v>
      </c>
      <c r="F260">
        <f t="shared" si="13"/>
        <v>15</v>
      </c>
      <c r="G260">
        <f t="shared" si="14"/>
        <v>216</v>
      </c>
    </row>
    <row r="261" ht="14.25" customHeight="1" spans="1:7">
      <c r="A261" s="2">
        <v>2076</v>
      </c>
      <c r="B261" s="1" t="s">
        <v>525</v>
      </c>
      <c r="C261" s="1" t="s">
        <v>526</v>
      </c>
      <c r="D261" s="1">
        <f t="shared" si="15"/>
        <v>79</v>
      </c>
      <c r="E261" s="1">
        <f t="shared" si="0"/>
        <v>1256</v>
      </c>
      <c r="F261">
        <f t="shared" si="13"/>
        <v>9</v>
      </c>
      <c r="G261">
        <f t="shared" si="14"/>
        <v>199</v>
      </c>
    </row>
    <row r="262" ht="14.25" customHeight="1" spans="1:7">
      <c r="A262" s="2">
        <v>2077</v>
      </c>
      <c r="B262" s="1" t="s">
        <v>527</v>
      </c>
      <c r="C262" s="1" t="s">
        <v>528</v>
      </c>
      <c r="D262" s="1">
        <f t="shared" si="15"/>
        <v>32</v>
      </c>
      <c r="E262" s="1">
        <f t="shared" si="0"/>
        <v>1270</v>
      </c>
      <c r="F262">
        <f t="shared" si="13"/>
        <v>5</v>
      </c>
      <c r="G262">
        <f t="shared" si="14"/>
        <v>184</v>
      </c>
    </row>
    <row r="263" ht="14.25" customHeight="1" spans="1:7">
      <c r="A263" s="2">
        <v>2082</v>
      </c>
      <c r="B263" s="1" t="s">
        <v>529</v>
      </c>
      <c r="C263" s="1" t="s">
        <v>530</v>
      </c>
      <c r="D263" s="1">
        <f t="shared" si="15"/>
        <v>47</v>
      </c>
      <c r="E263" s="1">
        <f t="shared" si="0"/>
        <v>1121</v>
      </c>
      <c r="F263">
        <f t="shared" si="13"/>
        <v>7</v>
      </c>
      <c r="G263">
        <f t="shared" si="14"/>
        <v>144</v>
      </c>
    </row>
    <row r="264" ht="14.25" customHeight="1" spans="1:7">
      <c r="A264" s="2">
        <v>2085</v>
      </c>
      <c r="B264" s="1" t="s">
        <v>531</v>
      </c>
      <c r="C264" s="1" t="s">
        <v>532</v>
      </c>
      <c r="D264" s="1">
        <f t="shared" si="15"/>
        <v>36</v>
      </c>
      <c r="E264" s="1">
        <f t="shared" si="0"/>
        <v>618</v>
      </c>
      <c r="F264">
        <f t="shared" si="13"/>
        <v>5</v>
      </c>
      <c r="G264">
        <f t="shared" si="14"/>
        <v>88</v>
      </c>
    </row>
    <row r="265" ht="14.25" customHeight="1" spans="1:7">
      <c r="A265" s="2">
        <v>2086</v>
      </c>
      <c r="B265" s="1" t="s">
        <v>533</v>
      </c>
      <c r="C265" s="1" t="s">
        <v>534</v>
      </c>
      <c r="D265" s="1">
        <f t="shared" si="15"/>
        <v>41</v>
      </c>
      <c r="E265" s="1">
        <f t="shared" si="0"/>
        <v>520</v>
      </c>
      <c r="F265">
        <f t="shared" si="13"/>
        <v>6</v>
      </c>
      <c r="G265">
        <f t="shared" si="14"/>
        <v>68</v>
      </c>
    </row>
    <row r="266" ht="14.25" customHeight="1" spans="1:7">
      <c r="A266" s="2">
        <v>2088</v>
      </c>
      <c r="B266" s="1" t="s">
        <v>535</v>
      </c>
      <c r="C266" s="1" t="s">
        <v>536</v>
      </c>
      <c r="D266" s="1">
        <f t="shared" si="15"/>
        <v>41</v>
      </c>
      <c r="E266" s="1">
        <f t="shared" si="0"/>
        <v>787</v>
      </c>
      <c r="F266">
        <f t="shared" si="13"/>
        <v>6</v>
      </c>
      <c r="G266">
        <f t="shared" si="14"/>
        <v>106</v>
      </c>
    </row>
    <row r="267" ht="14.25" customHeight="1" spans="1:7">
      <c r="A267" s="2">
        <v>2089</v>
      </c>
      <c r="B267" s="1" t="s">
        <v>537</v>
      </c>
      <c r="C267" s="1" t="s">
        <v>538</v>
      </c>
      <c r="D267" s="1">
        <f t="shared" si="15"/>
        <v>107</v>
      </c>
      <c r="E267" s="1">
        <f t="shared" si="0"/>
        <v>1294</v>
      </c>
      <c r="F267">
        <f t="shared" si="13"/>
        <v>15</v>
      </c>
      <c r="G267">
        <f t="shared" si="14"/>
        <v>174</v>
      </c>
    </row>
    <row r="268" ht="14.25" customHeight="1" spans="1:7">
      <c r="A268" s="2">
        <v>2090</v>
      </c>
      <c r="B268" s="1" t="s">
        <v>539</v>
      </c>
      <c r="C268" s="1" t="s">
        <v>540</v>
      </c>
      <c r="D268" s="1">
        <f t="shared" si="15"/>
        <v>53</v>
      </c>
      <c r="E268" s="1">
        <f t="shared" si="0"/>
        <v>1115</v>
      </c>
      <c r="F268">
        <f t="shared" si="13"/>
        <v>7</v>
      </c>
      <c r="G268">
        <f t="shared" si="14"/>
        <v>156</v>
      </c>
    </row>
    <row r="269" ht="14.25" customHeight="1" spans="1:7">
      <c r="A269" s="2">
        <v>2091</v>
      </c>
      <c r="B269" s="1" t="s">
        <v>541</v>
      </c>
      <c r="C269" s="1" t="s">
        <v>542</v>
      </c>
      <c r="D269" s="1">
        <f t="shared" si="15"/>
        <v>24</v>
      </c>
      <c r="E269" s="1">
        <f t="shared" si="0"/>
        <v>931</v>
      </c>
      <c r="F269">
        <f t="shared" si="13"/>
        <v>3</v>
      </c>
      <c r="G269">
        <f t="shared" si="14"/>
        <v>117</v>
      </c>
    </row>
    <row r="270" ht="14.25" customHeight="1" spans="1:7">
      <c r="A270" s="2">
        <v>2092</v>
      </c>
      <c r="B270" s="1" t="s">
        <v>543</v>
      </c>
      <c r="C270" s="1" t="s">
        <v>544</v>
      </c>
      <c r="D270" s="1">
        <f t="shared" si="15"/>
        <v>119</v>
      </c>
      <c r="E270" s="1">
        <f t="shared" si="0"/>
        <v>1219</v>
      </c>
      <c r="F270">
        <f t="shared" si="13"/>
        <v>16</v>
      </c>
      <c r="G270">
        <f t="shared" si="14"/>
        <v>172</v>
      </c>
    </row>
    <row r="271" ht="14.25" customHeight="1" spans="1:7">
      <c r="A271" s="2">
        <v>2093</v>
      </c>
      <c r="B271" s="1" t="s">
        <v>545</v>
      </c>
      <c r="C271" s="1" t="s">
        <v>546</v>
      </c>
      <c r="D271" s="1">
        <f t="shared" si="15"/>
        <v>95</v>
      </c>
      <c r="E271" s="1">
        <f t="shared" si="0"/>
        <v>964</v>
      </c>
      <c r="F271">
        <f t="shared" si="13"/>
        <v>13</v>
      </c>
      <c r="G271">
        <f t="shared" si="14"/>
        <v>129</v>
      </c>
    </row>
    <row r="272" ht="14.25" customHeight="1" spans="1:7">
      <c r="A272" s="2">
        <v>2094</v>
      </c>
      <c r="B272" s="1" t="s">
        <v>547</v>
      </c>
      <c r="C272" s="1" t="s">
        <v>548</v>
      </c>
      <c r="D272" s="1">
        <f t="shared" si="15"/>
        <v>64</v>
      </c>
      <c r="E272" s="1">
        <f t="shared" si="0"/>
        <v>989</v>
      </c>
      <c r="F272">
        <f t="shared" si="13"/>
        <v>8</v>
      </c>
      <c r="G272">
        <f t="shared" si="14"/>
        <v>134</v>
      </c>
    </row>
    <row r="273" ht="14.25" customHeight="1" spans="1:7">
      <c r="A273" s="2">
        <v>2096</v>
      </c>
      <c r="B273" s="1" t="s">
        <v>549</v>
      </c>
      <c r="C273" s="1" t="s">
        <v>550</v>
      </c>
      <c r="D273" s="1">
        <f t="shared" si="15"/>
        <v>82</v>
      </c>
      <c r="E273" s="1">
        <f t="shared" si="0"/>
        <v>1028</v>
      </c>
      <c r="F273">
        <f t="shared" si="13"/>
        <v>10</v>
      </c>
      <c r="G273">
        <f t="shared" si="14"/>
        <v>131</v>
      </c>
    </row>
    <row r="274" ht="14.25" customHeight="1" spans="1:7">
      <c r="A274" s="2">
        <v>2097</v>
      </c>
      <c r="B274" s="1" t="s">
        <v>551</v>
      </c>
      <c r="C274" s="1" t="s">
        <v>552</v>
      </c>
      <c r="D274" s="1">
        <f t="shared" si="15"/>
        <v>78</v>
      </c>
      <c r="E274" s="1">
        <f t="shared" si="0"/>
        <v>1333</v>
      </c>
      <c r="F274">
        <f t="shared" si="13"/>
        <v>10</v>
      </c>
      <c r="G274">
        <f t="shared" si="14"/>
        <v>185</v>
      </c>
    </row>
    <row r="275" ht="14.25" customHeight="1" spans="1:7">
      <c r="A275" s="2">
        <v>2098</v>
      </c>
      <c r="B275" s="1" t="s">
        <v>553</v>
      </c>
      <c r="C275" s="1" t="s">
        <v>554</v>
      </c>
      <c r="D275" s="1">
        <f t="shared" si="15"/>
        <v>96</v>
      </c>
      <c r="E275" s="1">
        <f t="shared" si="0"/>
        <v>776</v>
      </c>
      <c r="F275">
        <f t="shared" si="13"/>
        <v>14</v>
      </c>
      <c r="G275">
        <f t="shared" si="14"/>
        <v>110</v>
      </c>
    </row>
    <row r="276" ht="14.25" customHeight="1" spans="1:7">
      <c r="A276" s="2">
        <v>2099</v>
      </c>
      <c r="B276" s="1" t="s">
        <v>555</v>
      </c>
      <c r="C276" s="1" t="s">
        <v>556</v>
      </c>
      <c r="D276" s="1">
        <f t="shared" si="15"/>
        <v>90</v>
      </c>
      <c r="E276" s="1">
        <f t="shared" si="0"/>
        <v>1308</v>
      </c>
      <c r="F276">
        <f t="shared" si="13"/>
        <v>10</v>
      </c>
      <c r="G276">
        <f t="shared" si="14"/>
        <v>172</v>
      </c>
    </row>
    <row r="277" ht="14.25" customHeight="1" spans="1:7">
      <c r="A277" s="2">
        <v>2100</v>
      </c>
      <c r="B277" s="1" t="s">
        <v>557</v>
      </c>
      <c r="C277" s="1" t="s">
        <v>558</v>
      </c>
      <c r="D277" s="1">
        <f t="shared" si="15"/>
        <v>47</v>
      </c>
      <c r="E277" s="1">
        <f t="shared" si="0"/>
        <v>785</v>
      </c>
      <c r="F277">
        <f t="shared" si="13"/>
        <v>6</v>
      </c>
      <c r="G277">
        <f t="shared" si="14"/>
        <v>110</v>
      </c>
    </row>
    <row r="278" ht="14.25" customHeight="1" spans="1:7">
      <c r="A278" s="2">
        <v>2101</v>
      </c>
      <c r="B278" s="1" t="s">
        <v>559</v>
      </c>
      <c r="C278" s="1" t="s">
        <v>560</v>
      </c>
      <c r="D278" s="1">
        <f t="shared" si="15"/>
        <v>95</v>
      </c>
      <c r="E278" s="1">
        <f t="shared" si="0"/>
        <v>1406</v>
      </c>
      <c r="F278">
        <f t="shared" si="13"/>
        <v>11</v>
      </c>
      <c r="G278">
        <f t="shared" si="14"/>
        <v>198</v>
      </c>
    </row>
    <row r="279" ht="14.25" customHeight="1" spans="1:7">
      <c r="A279" s="2">
        <v>2102</v>
      </c>
      <c r="B279" s="1" t="s">
        <v>561</v>
      </c>
      <c r="C279" s="1" t="s">
        <v>562</v>
      </c>
      <c r="D279" s="1">
        <f t="shared" si="15"/>
        <v>87</v>
      </c>
      <c r="E279" s="1">
        <f t="shared" si="0"/>
        <v>816</v>
      </c>
      <c r="F279">
        <f t="shared" si="13"/>
        <v>13</v>
      </c>
      <c r="G279">
        <f t="shared" si="14"/>
        <v>111</v>
      </c>
    </row>
    <row r="280" ht="14.25" customHeight="1" spans="1:7">
      <c r="A280" s="2">
        <v>2106</v>
      </c>
      <c r="B280" s="1" t="s">
        <v>563</v>
      </c>
      <c r="C280" s="1" t="s">
        <v>564</v>
      </c>
      <c r="D280" s="1">
        <f t="shared" si="15"/>
        <v>85</v>
      </c>
      <c r="E280" s="1">
        <f t="shared" si="0"/>
        <v>760</v>
      </c>
      <c r="F280">
        <f t="shared" si="13"/>
        <v>11</v>
      </c>
      <c r="G280">
        <f t="shared" si="14"/>
        <v>98</v>
      </c>
    </row>
    <row r="281" ht="14.25" customHeight="1" spans="1:7">
      <c r="A281" s="2">
        <v>2107</v>
      </c>
      <c r="B281" s="1" t="s">
        <v>565</v>
      </c>
      <c r="C281" s="1" t="s">
        <v>566</v>
      </c>
      <c r="D281" s="1">
        <f t="shared" si="15"/>
        <v>27</v>
      </c>
      <c r="E281" s="1">
        <f t="shared" si="0"/>
        <v>854</v>
      </c>
      <c r="F281">
        <f t="shared" si="13"/>
        <v>4</v>
      </c>
      <c r="G281">
        <f t="shared" si="14"/>
        <v>120</v>
      </c>
    </row>
    <row r="282" ht="14.25" customHeight="1" spans="1:7">
      <c r="A282" s="2">
        <v>2108</v>
      </c>
      <c r="B282" s="1" t="s">
        <v>567</v>
      </c>
      <c r="C282" s="1" t="s">
        <v>568</v>
      </c>
      <c r="D282" s="1">
        <f t="shared" si="15"/>
        <v>51</v>
      </c>
      <c r="E282" s="1">
        <f t="shared" si="0"/>
        <v>1304</v>
      </c>
      <c r="F282">
        <f t="shared" si="13"/>
        <v>7</v>
      </c>
      <c r="G282">
        <f t="shared" si="14"/>
        <v>190</v>
      </c>
    </row>
    <row r="283" ht="14.25" customHeight="1" spans="1:7">
      <c r="A283" s="2">
        <v>2110</v>
      </c>
      <c r="B283" s="1" t="s">
        <v>569</v>
      </c>
      <c r="C283" s="1" t="s">
        <v>570</v>
      </c>
      <c r="D283" s="1">
        <f t="shared" si="15"/>
        <v>59</v>
      </c>
      <c r="E283" s="1">
        <f t="shared" si="0"/>
        <v>759</v>
      </c>
      <c r="F283">
        <f t="shared" si="13"/>
        <v>8</v>
      </c>
      <c r="G283">
        <f t="shared" si="14"/>
        <v>108</v>
      </c>
    </row>
    <row r="284" ht="14.25" customHeight="1" spans="1:7">
      <c r="A284" s="2">
        <v>2113</v>
      </c>
      <c r="B284" s="1" t="s">
        <v>571</v>
      </c>
      <c r="C284" s="1" t="s">
        <v>572</v>
      </c>
      <c r="D284" s="1">
        <f t="shared" si="15"/>
        <v>83</v>
      </c>
      <c r="E284" s="1">
        <f t="shared" si="0"/>
        <v>1439</v>
      </c>
      <c r="F284">
        <f t="shared" si="13"/>
        <v>12</v>
      </c>
      <c r="G284">
        <f t="shared" si="14"/>
        <v>214</v>
      </c>
    </row>
    <row r="285" ht="14.25" customHeight="1" spans="1:7">
      <c r="A285" s="2">
        <v>2115</v>
      </c>
      <c r="B285" s="1" t="s">
        <v>573</v>
      </c>
      <c r="C285" s="1" t="s">
        <v>574</v>
      </c>
      <c r="D285" s="1">
        <f t="shared" si="15"/>
        <v>83</v>
      </c>
      <c r="E285" s="1">
        <f t="shared" si="0"/>
        <v>718</v>
      </c>
      <c r="F285">
        <f t="shared" si="13"/>
        <v>10</v>
      </c>
      <c r="G285">
        <f t="shared" si="14"/>
        <v>104</v>
      </c>
    </row>
    <row r="286" ht="14.25" customHeight="1" spans="1:7">
      <c r="A286" s="2">
        <v>2116</v>
      </c>
      <c r="B286" s="1" t="s">
        <v>575</v>
      </c>
      <c r="C286" s="1" t="s">
        <v>576</v>
      </c>
      <c r="D286" s="1">
        <f t="shared" si="15"/>
        <v>36</v>
      </c>
      <c r="E286" s="1">
        <f t="shared" si="0"/>
        <v>861</v>
      </c>
      <c r="F286">
        <f t="shared" si="13"/>
        <v>4</v>
      </c>
      <c r="G286">
        <f t="shared" si="14"/>
        <v>110</v>
      </c>
    </row>
    <row r="287" ht="14.25" customHeight="1" spans="1:7">
      <c r="A287" s="2">
        <v>2118</v>
      </c>
      <c r="B287" s="1" t="s">
        <v>577</v>
      </c>
      <c r="C287" s="1" t="s">
        <v>578</v>
      </c>
      <c r="D287" s="1">
        <f t="shared" si="15"/>
        <v>37</v>
      </c>
      <c r="E287" s="1">
        <f t="shared" si="0"/>
        <v>1323</v>
      </c>
      <c r="F287">
        <f t="shared" si="13"/>
        <v>5</v>
      </c>
      <c r="G287">
        <f t="shared" si="14"/>
        <v>195</v>
      </c>
    </row>
    <row r="288" ht="14.25" customHeight="1" spans="1:7">
      <c r="A288" s="2">
        <v>2119</v>
      </c>
      <c r="B288" s="1" t="s">
        <v>579</v>
      </c>
      <c r="C288" s="1" t="s">
        <v>580</v>
      </c>
      <c r="D288" s="1">
        <f t="shared" si="15"/>
        <v>91</v>
      </c>
      <c r="E288" s="1">
        <f t="shared" si="0"/>
        <v>837</v>
      </c>
      <c r="F288">
        <f t="shared" si="13"/>
        <v>12</v>
      </c>
      <c r="G288">
        <f t="shared" si="14"/>
        <v>116</v>
      </c>
    </row>
    <row r="289" ht="14.25" customHeight="1" spans="1:7">
      <c r="A289" s="2">
        <v>2120</v>
      </c>
      <c r="B289" s="1" t="s">
        <v>581</v>
      </c>
      <c r="C289" s="1" t="s">
        <v>582</v>
      </c>
      <c r="D289" s="1">
        <f t="shared" si="15"/>
        <v>54</v>
      </c>
      <c r="E289" s="1">
        <f t="shared" si="0"/>
        <v>908</v>
      </c>
      <c r="F289">
        <f t="shared" si="13"/>
        <v>7</v>
      </c>
      <c r="G289">
        <f t="shared" si="14"/>
        <v>137</v>
      </c>
    </row>
    <row r="290" ht="14.25" customHeight="1" spans="1:7">
      <c r="A290" s="2">
        <v>2121</v>
      </c>
      <c r="B290" s="1" t="s">
        <v>583</v>
      </c>
      <c r="C290" s="1" t="s">
        <v>584</v>
      </c>
      <c r="D290" s="1">
        <f t="shared" si="15"/>
        <v>68</v>
      </c>
      <c r="E290" s="1">
        <f t="shared" si="0"/>
        <v>1184</v>
      </c>
      <c r="F290">
        <f t="shared" si="13"/>
        <v>7</v>
      </c>
      <c r="G290">
        <f t="shared" si="14"/>
        <v>161</v>
      </c>
    </row>
    <row r="291" ht="14.25" customHeight="1" spans="1:7">
      <c r="A291" s="2">
        <v>2123</v>
      </c>
      <c r="B291" s="1" t="s">
        <v>585</v>
      </c>
      <c r="C291" s="1" t="s">
        <v>586</v>
      </c>
      <c r="D291" s="1">
        <f t="shared" si="15"/>
        <v>70</v>
      </c>
      <c r="E291" s="1">
        <f t="shared" si="0"/>
        <v>597</v>
      </c>
      <c r="F291">
        <f t="shared" si="13"/>
        <v>10</v>
      </c>
      <c r="G291">
        <f t="shared" si="14"/>
        <v>73</v>
      </c>
    </row>
    <row r="292" ht="14.25" customHeight="1" spans="1:7">
      <c r="A292" s="2">
        <v>2126</v>
      </c>
      <c r="B292" s="1" t="s">
        <v>587</v>
      </c>
      <c r="C292" s="1" t="s">
        <v>588</v>
      </c>
      <c r="D292" s="1">
        <f t="shared" si="15"/>
        <v>52</v>
      </c>
      <c r="E292" s="1">
        <f t="shared" si="0"/>
        <v>838</v>
      </c>
      <c r="F292">
        <f t="shared" si="13"/>
        <v>6</v>
      </c>
      <c r="G292">
        <f t="shared" si="14"/>
        <v>118</v>
      </c>
    </row>
    <row r="293" ht="14.25" customHeight="1" spans="1:7">
      <c r="A293" s="2">
        <v>2127</v>
      </c>
      <c r="B293" s="1" t="s">
        <v>589</v>
      </c>
      <c r="C293" s="1" t="s">
        <v>590</v>
      </c>
      <c r="D293" s="1">
        <f t="shared" si="15"/>
        <v>52</v>
      </c>
      <c r="E293" s="1">
        <f t="shared" si="0"/>
        <v>1382</v>
      </c>
      <c r="F293">
        <f t="shared" si="13"/>
        <v>7</v>
      </c>
      <c r="G293">
        <f t="shared" si="14"/>
        <v>185</v>
      </c>
    </row>
    <row r="294" ht="14.25" customHeight="1" spans="1:7">
      <c r="A294" s="2">
        <v>2131</v>
      </c>
      <c r="B294" s="1" t="s">
        <v>591</v>
      </c>
      <c r="C294" s="1" t="s">
        <v>592</v>
      </c>
      <c r="D294" s="1">
        <f t="shared" si="15"/>
        <v>46</v>
      </c>
      <c r="E294" s="1">
        <f t="shared" si="0"/>
        <v>931</v>
      </c>
      <c r="F294">
        <f t="shared" si="13"/>
        <v>6</v>
      </c>
      <c r="G294">
        <f t="shared" si="14"/>
        <v>127</v>
      </c>
    </row>
    <row r="295" ht="14.25" customHeight="1" spans="1:7">
      <c r="A295" s="2">
        <v>2133</v>
      </c>
      <c r="B295" s="1" t="s">
        <v>593</v>
      </c>
      <c r="C295" s="1" t="s">
        <v>594</v>
      </c>
      <c r="D295" s="1">
        <f t="shared" si="15"/>
        <v>41</v>
      </c>
      <c r="E295" s="1">
        <f t="shared" si="0"/>
        <v>958</v>
      </c>
      <c r="F295">
        <f t="shared" si="13"/>
        <v>5</v>
      </c>
      <c r="G295">
        <f t="shared" si="14"/>
        <v>137</v>
      </c>
    </row>
    <row r="296" ht="14.25" customHeight="1" spans="1:7">
      <c r="A296" s="2">
        <v>2135</v>
      </c>
      <c r="B296" s="1" t="s">
        <v>595</v>
      </c>
      <c r="C296" s="1" t="s">
        <v>596</v>
      </c>
      <c r="D296" s="1">
        <f t="shared" si="15"/>
        <v>74</v>
      </c>
      <c r="E296" s="1">
        <f t="shared" si="0"/>
        <v>498</v>
      </c>
      <c r="F296">
        <f t="shared" si="13"/>
        <v>10</v>
      </c>
      <c r="G296">
        <f t="shared" si="14"/>
        <v>67</v>
      </c>
    </row>
    <row r="297" ht="14.25" customHeight="1" spans="1:7">
      <c r="A297" s="2">
        <v>2136</v>
      </c>
      <c r="B297" s="1" t="s">
        <v>597</v>
      </c>
      <c r="C297" s="1" t="s">
        <v>598</v>
      </c>
      <c r="D297" s="1">
        <f t="shared" si="15"/>
        <v>61</v>
      </c>
      <c r="E297" s="1">
        <f t="shared" si="0"/>
        <v>976</v>
      </c>
      <c r="F297">
        <f t="shared" si="13"/>
        <v>8</v>
      </c>
      <c r="G297">
        <f t="shared" si="14"/>
        <v>126</v>
      </c>
    </row>
    <row r="298" ht="14.25" customHeight="1" spans="1:7">
      <c r="A298" s="2">
        <v>2139</v>
      </c>
      <c r="B298" s="1" t="s">
        <v>599</v>
      </c>
      <c r="C298" s="1" t="s">
        <v>600</v>
      </c>
      <c r="D298" s="1">
        <f t="shared" si="15"/>
        <v>72</v>
      </c>
      <c r="E298" s="1">
        <f t="shared" si="0"/>
        <v>895</v>
      </c>
      <c r="F298">
        <f t="shared" si="13"/>
        <v>9</v>
      </c>
      <c r="G298">
        <f t="shared" si="14"/>
        <v>113</v>
      </c>
    </row>
    <row r="299" ht="14.25" customHeight="1" spans="1:7">
      <c r="A299" s="2">
        <v>2143</v>
      </c>
      <c r="B299" s="1" t="s">
        <v>601</v>
      </c>
      <c r="C299" s="1" t="s">
        <v>602</v>
      </c>
      <c r="D299" s="1">
        <f t="shared" si="15"/>
        <v>59</v>
      </c>
      <c r="E299" s="1">
        <f t="shared" si="0"/>
        <v>928</v>
      </c>
      <c r="F299">
        <f t="shared" si="13"/>
        <v>9</v>
      </c>
      <c r="G299">
        <f t="shared" si="14"/>
        <v>125</v>
      </c>
    </row>
    <row r="300" ht="14.25" customHeight="1" spans="1:7">
      <c r="A300" s="2">
        <v>2146</v>
      </c>
      <c r="B300" s="1" t="s">
        <v>603</v>
      </c>
      <c r="C300" s="1" t="s">
        <v>604</v>
      </c>
      <c r="D300" s="1">
        <f t="shared" si="15"/>
        <v>63</v>
      </c>
      <c r="E300" s="1">
        <f t="shared" si="0"/>
        <v>601</v>
      </c>
      <c r="F300">
        <f t="shared" si="13"/>
        <v>10</v>
      </c>
      <c r="G300">
        <f t="shared" si="14"/>
        <v>76</v>
      </c>
    </row>
    <row r="301" ht="14.25" customHeight="1" spans="1:7">
      <c r="A301" s="2">
        <v>2147</v>
      </c>
      <c r="B301" s="1" t="s">
        <v>605</v>
      </c>
      <c r="C301" s="1" t="s">
        <v>606</v>
      </c>
      <c r="D301" s="1">
        <f t="shared" si="15"/>
        <v>49</v>
      </c>
      <c r="E301" s="1">
        <f t="shared" si="0"/>
        <v>1412</v>
      </c>
      <c r="F301">
        <f t="shared" si="13"/>
        <v>7</v>
      </c>
      <c r="G301">
        <f t="shared" si="14"/>
        <v>195</v>
      </c>
    </row>
    <row r="302" ht="14.25" customHeight="1" spans="1:7">
      <c r="A302" s="2">
        <v>2152</v>
      </c>
      <c r="B302" s="1" t="s">
        <v>607</v>
      </c>
      <c r="C302" s="1" t="s">
        <v>608</v>
      </c>
      <c r="D302" s="1">
        <f t="shared" si="15"/>
        <v>58</v>
      </c>
      <c r="E302" s="1">
        <f t="shared" si="0"/>
        <v>792</v>
      </c>
      <c r="F302">
        <f t="shared" si="13"/>
        <v>9</v>
      </c>
      <c r="G302">
        <f t="shared" si="14"/>
        <v>104</v>
      </c>
    </row>
    <row r="303" ht="14.25" customHeight="1" spans="1:7">
      <c r="A303" s="2">
        <v>2155</v>
      </c>
      <c r="B303" s="1" t="s">
        <v>609</v>
      </c>
      <c r="C303" s="1" t="s">
        <v>610</v>
      </c>
      <c r="D303" s="1">
        <f t="shared" si="15"/>
        <v>45</v>
      </c>
      <c r="E303" s="1">
        <f t="shared" si="0"/>
        <v>1038</v>
      </c>
      <c r="F303">
        <f t="shared" si="13"/>
        <v>8</v>
      </c>
      <c r="G303">
        <f t="shared" si="14"/>
        <v>145</v>
      </c>
    </row>
    <row r="304" ht="14.25" customHeight="1" spans="1:7">
      <c r="A304" s="2">
        <v>2160</v>
      </c>
      <c r="B304" s="1" t="s">
        <v>611</v>
      </c>
      <c r="C304" s="1" t="s">
        <v>612</v>
      </c>
      <c r="D304" s="1">
        <f t="shared" si="15"/>
        <v>89</v>
      </c>
      <c r="E304" s="1">
        <f t="shared" si="0"/>
        <v>1052</v>
      </c>
      <c r="F304">
        <f t="shared" si="13"/>
        <v>12</v>
      </c>
      <c r="G304">
        <f t="shared" si="14"/>
        <v>141</v>
      </c>
    </row>
    <row r="305" ht="14.25" customHeight="1" spans="1:7">
      <c r="A305" s="2">
        <v>2161</v>
      </c>
      <c r="B305" s="1" t="s">
        <v>613</v>
      </c>
      <c r="C305" s="1" t="s">
        <v>614</v>
      </c>
      <c r="D305" s="1">
        <f t="shared" si="15"/>
        <v>76</v>
      </c>
      <c r="E305" s="1">
        <f t="shared" si="0"/>
        <v>855</v>
      </c>
      <c r="F305">
        <f t="shared" si="13"/>
        <v>9</v>
      </c>
      <c r="G305">
        <f t="shared" si="14"/>
        <v>114</v>
      </c>
    </row>
    <row r="306" ht="14.25" customHeight="1" spans="1:7">
      <c r="A306" s="2">
        <v>2163</v>
      </c>
      <c r="B306" s="1" t="s">
        <v>615</v>
      </c>
      <c r="C306" s="1" t="s">
        <v>616</v>
      </c>
      <c r="D306" s="1">
        <f t="shared" si="15"/>
        <v>111</v>
      </c>
      <c r="E306" s="1">
        <f t="shared" si="0"/>
        <v>812</v>
      </c>
      <c r="F306">
        <f t="shared" si="13"/>
        <v>14</v>
      </c>
      <c r="G306">
        <f t="shared" si="14"/>
        <v>100</v>
      </c>
    </row>
    <row r="307" ht="14.25" customHeight="1" spans="1:7">
      <c r="A307" s="2">
        <v>2165</v>
      </c>
      <c r="B307" s="1" t="s">
        <v>617</v>
      </c>
      <c r="C307" s="1" t="s">
        <v>618</v>
      </c>
      <c r="D307" s="1">
        <f t="shared" si="15"/>
        <v>63</v>
      </c>
      <c r="E307" s="1">
        <f t="shared" si="0"/>
        <v>1041</v>
      </c>
      <c r="F307">
        <f t="shared" si="13"/>
        <v>9</v>
      </c>
      <c r="G307">
        <f t="shared" si="14"/>
        <v>141</v>
      </c>
    </row>
    <row r="308" ht="14.25" customHeight="1" spans="1:7">
      <c r="A308" s="2">
        <v>2169</v>
      </c>
      <c r="B308" s="1" t="s">
        <v>619</v>
      </c>
      <c r="C308" s="1" t="s">
        <v>620</v>
      </c>
      <c r="D308" s="1">
        <f t="shared" si="15"/>
        <v>40</v>
      </c>
      <c r="E308" s="1">
        <f t="shared" si="0"/>
        <v>1019</v>
      </c>
      <c r="F308">
        <f t="shared" si="13"/>
        <v>5</v>
      </c>
      <c r="G308">
        <f t="shared" si="14"/>
        <v>141</v>
      </c>
    </row>
    <row r="309" ht="14.25" customHeight="1" spans="1:7">
      <c r="A309" s="2">
        <v>2172</v>
      </c>
      <c r="B309" s="1" t="s">
        <v>621</v>
      </c>
      <c r="C309" s="1" t="s">
        <v>622</v>
      </c>
      <c r="D309" s="1">
        <f t="shared" si="15"/>
        <v>59</v>
      </c>
      <c r="E309" s="1">
        <f t="shared" si="0"/>
        <v>799</v>
      </c>
      <c r="F309">
        <f t="shared" si="13"/>
        <v>9</v>
      </c>
      <c r="G309">
        <f t="shared" si="14"/>
        <v>101</v>
      </c>
    </row>
    <row r="310" ht="14.25" customHeight="1" spans="1:7">
      <c r="A310" s="2">
        <v>2174</v>
      </c>
      <c r="B310" s="1" t="s">
        <v>623</v>
      </c>
      <c r="C310" s="1" t="s">
        <v>624</v>
      </c>
      <c r="D310" s="1">
        <f t="shared" si="15"/>
        <v>81</v>
      </c>
      <c r="E310" s="1">
        <f t="shared" si="0"/>
        <v>1284</v>
      </c>
      <c r="F310">
        <f t="shared" si="13"/>
        <v>11</v>
      </c>
      <c r="G310">
        <f t="shared" si="14"/>
        <v>174</v>
      </c>
    </row>
    <row r="311" ht="14.25" customHeight="1" spans="1:7">
      <c r="A311" s="2">
        <v>2175</v>
      </c>
      <c r="B311" s="1" t="s">
        <v>625</v>
      </c>
      <c r="C311" s="1" t="s">
        <v>626</v>
      </c>
      <c r="D311" s="1">
        <f t="shared" si="15"/>
        <v>63</v>
      </c>
      <c r="E311" s="1">
        <f t="shared" si="0"/>
        <v>1395</v>
      </c>
      <c r="F311">
        <f t="shared" si="13"/>
        <v>10</v>
      </c>
      <c r="G311">
        <f t="shared" si="14"/>
        <v>196</v>
      </c>
    </row>
    <row r="312" ht="14.25" customHeight="1" spans="1:7">
      <c r="A312" s="2">
        <v>2176</v>
      </c>
      <c r="B312" s="1" t="s">
        <v>627</v>
      </c>
      <c r="C312" s="1" t="s">
        <v>628</v>
      </c>
      <c r="D312" s="1">
        <f t="shared" si="15"/>
        <v>48</v>
      </c>
      <c r="E312" s="1">
        <f t="shared" si="0"/>
        <v>967</v>
      </c>
      <c r="F312">
        <f t="shared" si="13"/>
        <v>7</v>
      </c>
      <c r="G312">
        <f t="shared" si="14"/>
        <v>135</v>
      </c>
    </row>
    <row r="313" ht="14.25" customHeight="1" spans="1:7">
      <c r="A313" s="2">
        <v>2177</v>
      </c>
      <c r="B313" s="1" t="s">
        <v>629</v>
      </c>
      <c r="C313" s="1" t="s">
        <v>630</v>
      </c>
      <c r="D313" s="1">
        <f t="shared" si="15"/>
        <v>53</v>
      </c>
      <c r="E313" s="1">
        <f t="shared" si="0"/>
        <v>1063</v>
      </c>
      <c r="F313">
        <f t="shared" si="13"/>
        <v>8</v>
      </c>
      <c r="G313">
        <f t="shared" si="14"/>
        <v>157</v>
      </c>
    </row>
    <row r="314" ht="14.25" customHeight="1" spans="1:7">
      <c r="A314" s="2">
        <v>2178</v>
      </c>
      <c r="B314" s="1" t="s">
        <v>631</v>
      </c>
      <c r="C314" s="1" t="s">
        <v>632</v>
      </c>
      <c r="D314" s="1">
        <f t="shared" si="15"/>
        <v>121</v>
      </c>
      <c r="E314" s="1">
        <f t="shared" si="0"/>
        <v>1215</v>
      </c>
      <c r="F314">
        <f t="shared" si="13"/>
        <v>16</v>
      </c>
      <c r="G314">
        <f t="shared" si="14"/>
        <v>149</v>
      </c>
    </row>
    <row r="315" ht="14.25" customHeight="1" spans="1:7">
      <c r="A315" s="2">
        <v>2179</v>
      </c>
      <c r="B315" s="1" t="s">
        <v>633</v>
      </c>
      <c r="C315" s="1" t="s">
        <v>634</v>
      </c>
      <c r="D315" s="1">
        <f t="shared" si="15"/>
        <v>69</v>
      </c>
      <c r="E315" s="1">
        <f t="shared" si="0"/>
        <v>1047</v>
      </c>
      <c r="F315">
        <f t="shared" si="13"/>
        <v>9</v>
      </c>
      <c r="G315">
        <f t="shared" si="14"/>
        <v>138</v>
      </c>
    </row>
    <row r="316" ht="14.25" customHeight="1" spans="1:7">
      <c r="A316" s="2">
        <v>2180</v>
      </c>
      <c r="B316" s="1" t="s">
        <v>635</v>
      </c>
      <c r="C316" s="1" t="s">
        <v>636</v>
      </c>
      <c r="D316" s="1">
        <f t="shared" si="15"/>
        <v>115</v>
      </c>
      <c r="E316" s="1">
        <f t="shared" si="0"/>
        <v>916</v>
      </c>
      <c r="F316">
        <f t="shared" si="13"/>
        <v>13</v>
      </c>
      <c r="G316">
        <f t="shared" si="14"/>
        <v>109</v>
      </c>
    </row>
    <row r="317" ht="14.25" customHeight="1" spans="1:7">
      <c r="A317" s="2">
        <v>2181</v>
      </c>
      <c r="B317" s="1" t="s">
        <v>637</v>
      </c>
      <c r="C317" s="1" t="s">
        <v>638</v>
      </c>
      <c r="D317" s="1">
        <f t="shared" si="15"/>
        <v>57</v>
      </c>
      <c r="E317" s="1">
        <f t="shared" si="0"/>
        <v>1028</v>
      </c>
      <c r="F317">
        <f t="shared" si="13"/>
        <v>7</v>
      </c>
      <c r="G317">
        <f t="shared" si="14"/>
        <v>139</v>
      </c>
    </row>
    <row r="318" ht="14.25" customHeight="1" spans="1:7">
      <c r="A318" s="2">
        <v>2182</v>
      </c>
      <c r="B318" s="1" t="s">
        <v>639</v>
      </c>
      <c r="C318" s="1" t="s">
        <v>640</v>
      </c>
      <c r="D318" s="1">
        <f t="shared" si="15"/>
        <v>69</v>
      </c>
      <c r="E318" s="1">
        <f t="shared" si="0"/>
        <v>955</v>
      </c>
      <c r="F318">
        <f t="shared" si="13"/>
        <v>8</v>
      </c>
      <c r="G318">
        <f t="shared" si="14"/>
        <v>126</v>
      </c>
    </row>
    <row r="319" ht="14.25" customHeight="1" spans="1:7">
      <c r="A319" s="2">
        <v>2183</v>
      </c>
      <c r="B319" s="1" t="s">
        <v>641</v>
      </c>
      <c r="C319" s="1" t="s">
        <v>642</v>
      </c>
      <c r="D319" s="1">
        <f t="shared" si="15"/>
        <v>98</v>
      </c>
      <c r="E319" s="1">
        <f t="shared" si="0"/>
        <v>724</v>
      </c>
      <c r="F319">
        <f t="shared" si="13"/>
        <v>12</v>
      </c>
      <c r="G319">
        <f t="shared" si="14"/>
        <v>101</v>
      </c>
    </row>
    <row r="320" ht="14.25" customHeight="1" spans="1:7">
      <c r="A320" s="2">
        <v>2185</v>
      </c>
      <c r="B320" s="1" t="s">
        <v>643</v>
      </c>
      <c r="C320" s="1" t="s">
        <v>644</v>
      </c>
      <c r="D320" s="1">
        <f t="shared" si="15"/>
        <v>78</v>
      </c>
      <c r="E320" s="1">
        <f t="shared" si="0"/>
        <v>1281</v>
      </c>
      <c r="F320">
        <f t="shared" si="13"/>
        <v>10</v>
      </c>
      <c r="G320">
        <f t="shared" si="14"/>
        <v>180</v>
      </c>
    </row>
    <row r="321" ht="14.25" customHeight="1" spans="1:7">
      <c r="A321" s="2">
        <v>2187</v>
      </c>
      <c r="B321" s="1" t="s">
        <v>645</v>
      </c>
      <c r="C321" s="1" t="s">
        <v>646</v>
      </c>
      <c r="D321" s="1">
        <f t="shared" si="15"/>
        <v>76</v>
      </c>
      <c r="E321" s="1">
        <f t="shared" si="0"/>
        <v>912</v>
      </c>
      <c r="F321">
        <f t="shared" si="13"/>
        <v>10</v>
      </c>
      <c r="G321">
        <f t="shared" si="14"/>
        <v>119</v>
      </c>
    </row>
    <row r="322" ht="14.25" customHeight="1" spans="1:7">
      <c r="A322" s="2">
        <v>2189</v>
      </c>
      <c r="B322" s="1" t="s">
        <v>647</v>
      </c>
      <c r="C322" s="1" t="s">
        <v>648</v>
      </c>
      <c r="D322" s="1">
        <f t="shared" si="15"/>
        <v>19</v>
      </c>
      <c r="E322" s="1">
        <f t="shared" si="0"/>
        <v>1239</v>
      </c>
      <c r="F322">
        <f t="shared" ref="F322:F385" si="16">LEN(B322)-LEN(SUBSTITUTE(B322," ",""))+1</f>
        <v>3</v>
      </c>
      <c r="G322">
        <f t="shared" ref="G322:G385" si="17">LEN(C322)-LEN(SUBSTITUTE(C322," ",""))+1</f>
        <v>157</v>
      </c>
    </row>
    <row r="323" ht="14.25" customHeight="1" spans="1:7">
      <c r="A323" s="2">
        <v>2191</v>
      </c>
      <c r="B323" s="1" t="s">
        <v>649</v>
      </c>
      <c r="C323" s="1" t="s">
        <v>650</v>
      </c>
      <c r="D323" s="1">
        <f t="shared" ref="D323:D386" si="18">LEN(B323)</f>
        <v>44</v>
      </c>
      <c r="E323" s="1">
        <f t="shared" si="0"/>
        <v>1094</v>
      </c>
      <c r="F323">
        <f t="shared" si="16"/>
        <v>6</v>
      </c>
      <c r="G323">
        <f t="shared" si="17"/>
        <v>155</v>
      </c>
    </row>
    <row r="324" ht="14.25" customHeight="1" spans="1:7">
      <c r="A324" s="2">
        <v>2192</v>
      </c>
      <c r="B324" s="1" t="s">
        <v>651</v>
      </c>
      <c r="C324" s="1" t="s">
        <v>652</v>
      </c>
      <c r="D324" s="1">
        <f t="shared" si="18"/>
        <v>106</v>
      </c>
      <c r="E324" s="1">
        <f t="shared" si="0"/>
        <v>1025</v>
      </c>
      <c r="F324">
        <f t="shared" si="16"/>
        <v>15</v>
      </c>
      <c r="G324">
        <f t="shared" si="17"/>
        <v>139</v>
      </c>
    </row>
    <row r="325" ht="14.25" customHeight="1" spans="1:7">
      <c r="A325" s="2">
        <v>2193</v>
      </c>
      <c r="B325" s="1" t="s">
        <v>653</v>
      </c>
      <c r="C325" s="1" t="s">
        <v>654</v>
      </c>
      <c r="D325" s="1">
        <f t="shared" si="18"/>
        <v>89</v>
      </c>
      <c r="E325" s="1">
        <f t="shared" si="0"/>
        <v>1224</v>
      </c>
      <c r="F325">
        <f t="shared" si="16"/>
        <v>13</v>
      </c>
      <c r="G325">
        <f t="shared" si="17"/>
        <v>188</v>
      </c>
    </row>
    <row r="326" ht="14.25" customHeight="1" spans="1:7">
      <c r="A326" s="2">
        <v>2194</v>
      </c>
      <c r="B326" s="1" t="s">
        <v>655</v>
      </c>
      <c r="C326" s="1" t="s">
        <v>656</v>
      </c>
      <c r="D326" s="1">
        <f t="shared" si="18"/>
        <v>74</v>
      </c>
      <c r="E326" s="1">
        <f t="shared" si="0"/>
        <v>963</v>
      </c>
      <c r="F326">
        <f t="shared" si="16"/>
        <v>10</v>
      </c>
      <c r="G326">
        <f t="shared" si="17"/>
        <v>124</v>
      </c>
    </row>
    <row r="327" ht="14.25" customHeight="1" spans="1:7">
      <c r="A327" s="2">
        <v>2195</v>
      </c>
      <c r="B327" s="1" t="s">
        <v>657</v>
      </c>
      <c r="C327" s="1" t="s">
        <v>658</v>
      </c>
      <c r="D327" s="1">
        <f t="shared" si="18"/>
        <v>117</v>
      </c>
      <c r="E327" s="1">
        <f t="shared" si="0"/>
        <v>1202</v>
      </c>
      <c r="F327">
        <f t="shared" si="16"/>
        <v>16</v>
      </c>
      <c r="G327">
        <f t="shared" si="17"/>
        <v>169</v>
      </c>
    </row>
    <row r="328" ht="14.25" customHeight="1" spans="1:7">
      <c r="A328" s="2">
        <v>2196</v>
      </c>
      <c r="B328" s="1" t="s">
        <v>659</v>
      </c>
      <c r="C328" s="1" t="s">
        <v>660</v>
      </c>
      <c r="D328" s="1">
        <f t="shared" si="18"/>
        <v>75</v>
      </c>
      <c r="E328" s="1">
        <f t="shared" si="0"/>
        <v>672</v>
      </c>
      <c r="F328">
        <f t="shared" si="16"/>
        <v>11</v>
      </c>
      <c r="G328">
        <f t="shared" si="17"/>
        <v>92</v>
      </c>
    </row>
    <row r="329" ht="14.25" customHeight="1" spans="1:7">
      <c r="A329" s="2">
        <v>2197</v>
      </c>
      <c r="B329" s="1" t="s">
        <v>661</v>
      </c>
      <c r="C329" s="1" t="s">
        <v>662</v>
      </c>
      <c r="D329" s="1">
        <f t="shared" si="18"/>
        <v>38</v>
      </c>
      <c r="E329" s="1">
        <f t="shared" si="0"/>
        <v>1013</v>
      </c>
      <c r="F329">
        <f t="shared" si="16"/>
        <v>5</v>
      </c>
      <c r="G329">
        <f t="shared" si="17"/>
        <v>144</v>
      </c>
    </row>
    <row r="330" ht="14.25" customHeight="1" spans="1:7">
      <c r="A330" s="2">
        <v>2199</v>
      </c>
      <c r="B330" s="1" t="s">
        <v>663</v>
      </c>
      <c r="C330" s="1" t="s">
        <v>664</v>
      </c>
      <c r="D330" s="1">
        <f t="shared" si="18"/>
        <v>65</v>
      </c>
      <c r="E330" s="1">
        <f t="shared" si="0"/>
        <v>905</v>
      </c>
      <c r="F330">
        <f t="shared" si="16"/>
        <v>8</v>
      </c>
      <c r="G330">
        <f t="shared" si="17"/>
        <v>119</v>
      </c>
    </row>
    <row r="331" ht="14.25" customHeight="1" spans="1:7">
      <c r="A331" s="2">
        <v>2200</v>
      </c>
      <c r="B331" s="1" t="s">
        <v>665</v>
      </c>
      <c r="C331" s="1" t="s">
        <v>666</v>
      </c>
      <c r="D331" s="1">
        <f t="shared" si="18"/>
        <v>164</v>
      </c>
      <c r="E331" s="1">
        <f t="shared" si="0"/>
        <v>1209</v>
      </c>
      <c r="F331">
        <f t="shared" si="16"/>
        <v>21</v>
      </c>
      <c r="G331">
        <f t="shared" si="17"/>
        <v>162</v>
      </c>
    </row>
    <row r="332" ht="14.25" customHeight="1" spans="1:7">
      <c r="A332" s="2">
        <v>2201</v>
      </c>
      <c r="B332" s="1" t="s">
        <v>667</v>
      </c>
      <c r="C332" s="1" t="s">
        <v>668</v>
      </c>
      <c r="D332" s="1">
        <f t="shared" si="18"/>
        <v>52</v>
      </c>
      <c r="E332" s="1">
        <f t="shared" si="0"/>
        <v>1398</v>
      </c>
      <c r="F332">
        <f t="shared" si="16"/>
        <v>6</v>
      </c>
      <c r="G332">
        <f t="shared" si="17"/>
        <v>168</v>
      </c>
    </row>
    <row r="333" ht="14.25" customHeight="1" spans="1:7">
      <c r="A333" s="2">
        <v>2202</v>
      </c>
      <c r="B333" s="1" t="s">
        <v>669</v>
      </c>
      <c r="C333" s="1" t="s">
        <v>670</v>
      </c>
      <c r="D333" s="1">
        <f t="shared" si="18"/>
        <v>58</v>
      </c>
      <c r="E333" s="1">
        <f t="shared" si="0"/>
        <v>924</v>
      </c>
      <c r="F333">
        <f t="shared" si="16"/>
        <v>8</v>
      </c>
      <c r="G333">
        <f t="shared" si="17"/>
        <v>123</v>
      </c>
    </row>
    <row r="334" ht="14.25" customHeight="1" spans="1:7">
      <c r="A334" s="2">
        <v>2203</v>
      </c>
      <c r="B334" s="1" t="s">
        <v>671</v>
      </c>
      <c r="C334" s="1" t="s">
        <v>672</v>
      </c>
      <c r="D334" s="1">
        <f t="shared" si="18"/>
        <v>77</v>
      </c>
      <c r="E334" s="1">
        <f t="shared" si="0"/>
        <v>545</v>
      </c>
      <c r="F334">
        <f t="shared" si="16"/>
        <v>11</v>
      </c>
      <c r="G334">
        <f t="shared" si="17"/>
        <v>84</v>
      </c>
    </row>
    <row r="335" ht="14.25" customHeight="1" spans="1:7">
      <c r="A335" s="2">
        <v>2205</v>
      </c>
      <c r="B335" s="1" t="s">
        <v>673</v>
      </c>
      <c r="C335" s="1" t="s">
        <v>674</v>
      </c>
      <c r="D335" s="1">
        <f t="shared" si="18"/>
        <v>90</v>
      </c>
      <c r="E335" s="1">
        <f t="shared" si="0"/>
        <v>875</v>
      </c>
      <c r="F335">
        <f t="shared" si="16"/>
        <v>12</v>
      </c>
      <c r="G335">
        <f t="shared" si="17"/>
        <v>116</v>
      </c>
    </row>
    <row r="336" ht="14.25" customHeight="1" spans="1:7">
      <c r="A336" s="2">
        <v>2206</v>
      </c>
      <c r="B336" s="1" t="s">
        <v>675</v>
      </c>
      <c r="C336" s="1" t="s">
        <v>676</v>
      </c>
      <c r="D336" s="1">
        <f t="shared" si="18"/>
        <v>95</v>
      </c>
      <c r="E336" s="1">
        <f t="shared" si="0"/>
        <v>714</v>
      </c>
      <c r="F336">
        <f t="shared" si="16"/>
        <v>12</v>
      </c>
      <c r="G336">
        <f t="shared" si="17"/>
        <v>87</v>
      </c>
    </row>
    <row r="337" ht="14.25" customHeight="1" spans="1:7">
      <c r="A337" s="2">
        <v>2209</v>
      </c>
      <c r="B337" s="1" t="s">
        <v>677</v>
      </c>
      <c r="C337" s="1" t="s">
        <v>678</v>
      </c>
      <c r="D337" s="1">
        <f t="shared" si="18"/>
        <v>133</v>
      </c>
      <c r="E337" s="1">
        <f t="shared" si="0"/>
        <v>1068</v>
      </c>
      <c r="F337">
        <f t="shared" si="16"/>
        <v>19</v>
      </c>
      <c r="G337">
        <f t="shared" si="17"/>
        <v>141</v>
      </c>
    </row>
    <row r="338" ht="14.25" customHeight="1" spans="1:7">
      <c r="A338" s="2">
        <v>2211</v>
      </c>
      <c r="B338" s="1" t="s">
        <v>679</v>
      </c>
      <c r="C338" s="1" t="s">
        <v>680</v>
      </c>
      <c r="D338" s="1">
        <f t="shared" si="18"/>
        <v>36</v>
      </c>
      <c r="E338" s="1">
        <f t="shared" si="0"/>
        <v>983</v>
      </c>
      <c r="F338">
        <f t="shared" si="16"/>
        <v>4</v>
      </c>
      <c r="G338">
        <f t="shared" si="17"/>
        <v>129</v>
      </c>
    </row>
    <row r="339" ht="14.25" customHeight="1" spans="1:7">
      <c r="A339" s="2">
        <v>2213</v>
      </c>
      <c r="B339" s="1" t="s">
        <v>681</v>
      </c>
      <c r="C339" s="1" t="s">
        <v>682</v>
      </c>
      <c r="D339" s="1">
        <f t="shared" si="18"/>
        <v>40</v>
      </c>
      <c r="E339" s="1">
        <f t="shared" si="0"/>
        <v>747</v>
      </c>
      <c r="F339">
        <f t="shared" si="16"/>
        <v>4</v>
      </c>
      <c r="G339">
        <f t="shared" si="17"/>
        <v>95</v>
      </c>
    </row>
    <row r="340" ht="14.25" customHeight="1" spans="1:7">
      <c r="A340" s="2">
        <v>2215</v>
      </c>
      <c r="B340" s="1" t="s">
        <v>683</v>
      </c>
      <c r="C340" s="1" t="s">
        <v>684</v>
      </c>
      <c r="D340" s="1">
        <f t="shared" si="18"/>
        <v>61</v>
      </c>
      <c r="E340" s="1">
        <f t="shared" si="0"/>
        <v>1231</v>
      </c>
      <c r="F340">
        <f t="shared" si="16"/>
        <v>8</v>
      </c>
      <c r="G340">
        <f t="shared" si="17"/>
        <v>170</v>
      </c>
    </row>
    <row r="341" ht="14.25" customHeight="1" spans="1:7">
      <c r="A341" s="2">
        <v>2216</v>
      </c>
      <c r="B341" s="1" t="s">
        <v>685</v>
      </c>
      <c r="C341" s="1" t="s">
        <v>686</v>
      </c>
      <c r="D341" s="1">
        <f t="shared" si="18"/>
        <v>69</v>
      </c>
      <c r="E341" s="1">
        <f t="shared" si="0"/>
        <v>1032</v>
      </c>
      <c r="F341">
        <f t="shared" si="16"/>
        <v>10</v>
      </c>
      <c r="G341">
        <f t="shared" si="17"/>
        <v>118</v>
      </c>
    </row>
    <row r="342" ht="14.25" customHeight="1" spans="1:7">
      <c r="A342" s="2">
        <v>2217</v>
      </c>
      <c r="B342" s="1" t="s">
        <v>687</v>
      </c>
      <c r="C342" s="1" t="s">
        <v>688</v>
      </c>
      <c r="D342" s="1">
        <f t="shared" si="18"/>
        <v>84</v>
      </c>
      <c r="E342" s="1">
        <f t="shared" si="0"/>
        <v>810</v>
      </c>
      <c r="F342">
        <f t="shared" si="16"/>
        <v>9</v>
      </c>
      <c r="G342">
        <f t="shared" si="17"/>
        <v>100</v>
      </c>
    </row>
    <row r="343" ht="14.25" customHeight="1" spans="1:7">
      <c r="A343" s="2">
        <v>2220</v>
      </c>
      <c r="B343" s="1" t="s">
        <v>689</v>
      </c>
      <c r="C343" s="1" t="s">
        <v>690</v>
      </c>
      <c r="D343" s="1">
        <f t="shared" si="18"/>
        <v>41</v>
      </c>
      <c r="E343" s="1">
        <f t="shared" si="0"/>
        <v>451</v>
      </c>
      <c r="F343">
        <f t="shared" si="16"/>
        <v>5</v>
      </c>
      <c r="G343">
        <f t="shared" si="17"/>
        <v>67</v>
      </c>
    </row>
    <row r="344" ht="14.25" customHeight="1" spans="1:7">
      <c r="A344" s="2">
        <v>2221</v>
      </c>
      <c r="B344" s="1" t="s">
        <v>691</v>
      </c>
      <c r="C344" s="1" t="s">
        <v>692</v>
      </c>
      <c r="D344" s="1">
        <f t="shared" si="18"/>
        <v>70</v>
      </c>
      <c r="E344" s="1">
        <f t="shared" si="0"/>
        <v>1357</v>
      </c>
      <c r="F344">
        <f t="shared" si="16"/>
        <v>10</v>
      </c>
      <c r="G344">
        <f t="shared" si="17"/>
        <v>186</v>
      </c>
    </row>
    <row r="345" ht="14.25" customHeight="1" spans="1:7">
      <c r="A345" s="2">
        <v>2222</v>
      </c>
      <c r="B345" s="1" t="s">
        <v>693</v>
      </c>
      <c r="C345" s="1" t="s">
        <v>694</v>
      </c>
      <c r="D345" s="1">
        <f t="shared" si="18"/>
        <v>56</v>
      </c>
      <c r="E345" s="1">
        <f t="shared" si="0"/>
        <v>616</v>
      </c>
      <c r="F345">
        <f t="shared" si="16"/>
        <v>7</v>
      </c>
      <c r="G345">
        <f t="shared" si="17"/>
        <v>76</v>
      </c>
    </row>
    <row r="346" ht="14.25" customHeight="1" spans="1:7">
      <c r="A346" s="2">
        <v>2223</v>
      </c>
      <c r="B346" s="1" t="s">
        <v>695</v>
      </c>
      <c r="C346" s="1" t="s">
        <v>696</v>
      </c>
      <c r="D346" s="1">
        <f t="shared" si="18"/>
        <v>52</v>
      </c>
      <c r="E346" s="1">
        <f t="shared" si="0"/>
        <v>717</v>
      </c>
      <c r="F346">
        <f t="shared" si="16"/>
        <v>6</v>
      </c>
      <c r="G346">
        <f t="shared" si="17"/>
        <v>97</v>
      </c>
    </row>
    <row r="347" ht="14.25" customHeight="1" spans="1:7">
      <c r="A347" s="2">
        <v>2224</v>
      </c>
      <c r="B347" s="1" t="s">
        <v>697</v>
      </c>
      <c r="C347" s="1" t="s">
        <v>698</v>
      </c>
      <c r="D347" s="1">
        <f t="shared" si="18"/>
        <v>77</v>
      </c>
      <c r="E347" s="1">
        <f t="shared" si="0"/>
        <v>1010</v>
      </c>
      <c r="F347">
        <f t="shared" si="16"/>
        <v>10</v>
      </c>
      <c r="G347">
        <f t="shared" si="17"/>
        <v>134</v>
      </c>
    </row>
    <row r="348" ht="14.25" customHeight="1" spans="1:7">
      <c r="A348" s="2">
        <v>2225</v>
      </c>
      <c r="B348" s="1" t="s">
        <v>699</v>
      </c>
      <c r="C348" s="1" t="s">
        <v>700</v>
      </c>
      <c r="D348" s="1">
        <f t="shared" si="18"/>
        <v>70</v>
      </c>
      <c r="E348" s="1">
        <f t="shared" si="0"/>
        <v>932</v>
      </c>
      <c r="F348">
        <f t="shared" si="16"/>
        <v>9</v>
      </c>
      <c r="G348">
        <f t="shared" si="17"/>
        <v>121</v>
      </c>
    </row>
    <row r="349" ht="14.25" customHeight="1" spans="1:7">
      <c r="A349" s="2">
        <v>2226</v>
      </c>
      <c r="B349" s="1" t="s">
        <v>701</v>
      </c>
      <c r="C349" s="1" t="s">
        <v>702</v>
      </c>
      <c r="D349" s="1">
        <f t="shared" si="18"/>
        <v>27</v>
      </c>
      <c r="E349" s="1">
        <f t="shared" si="0"/>
        <v>762</v>
      </c>
      <c r="F349">
        <f t="shared" si="16"/>
        <v>4</v>
      </c>
      <c r="G349">
        <f t="shared" si="17"/>
        <v>104</v>
      </c>
    </row>
    <row r="350" ht="14.25" customHeight="1" spans="1:7">
      <c r="A350" s="2">
        <v>2228</v>
      </c>
      <c r="B350" s="1" t="s">
        <v>703</v>
      </c>
      <c r="C350" s="1" t="s">
        <v>704</v>
      </c>
      <c r="D350" s="1">
        <f t="shared" si="18"/>
        <v>96</v>
      </c>
      <c r="E350" s="1">
        <f t="shared" si="0"/>
        <v>1084</v>
      </c>
      <c r="F350">
        <f t="shared" si="16"/>
        <v>12</v>
      </c>
      <c r="G350">
        <f t="shared" si="17"/>
        <v>140</v>
      </c>
    </row>
    <row r="351" ht="14.25" customHeight="1" spans="1:7">
      <c r="A351" s="2">
        <v>2229</v>
      </c>
      <c r="B351" s="1" t="s">
        <v>705</v>
      </c>
      <c r="C351" s="1" t="s">
        <v>706</v>
      </c>
      <c r="D351" s="1">
        <f t="shared" si="18"/>
        <v>157</v>
      </c>
      <c r="E351" s="1">
        <f t="shared" si="0"/>
        <v>1680</v>
      </c>
      <c r="F351">
        <f t="shared" si="16"/>
        <v>21</v>
      </c>
      <c r="G351">
        <f t="shared" si="17"/>
        <v>227</v>
      </c>
    </row>
    <row r="352" ht="14.25" customHeight="1" spans="1:7">
      <c r="A352" s="2">
        <v>2230</v>
      </c>
      <c r="B352" s="1" t="s">
        <v>707</v>
      </c>
      <c r="C352" s="1" t="s">
        <v>708</v>
      </c>
      <c r="D352" s="1">
        <f t="shared" si="18"/>
        <v>86</v>
      </c>
      <c r="E352" s="1">
        <f t="shared" si="0"/>
        <v>1053</v>
      </c>
      <c r="F352">
        <f t="shared" si="16"/>
        <v>12</v>
      </c>
      <c r="G352">
        <f t="shared" si="17"/>
        <v>136</v>
      </c>
    </row>
    <row r="353" ht="14.25" customHeight="1" spans="1:7">
      <c r="A353" s="2">
        <v>2231</v>
      </c>
      <c r="B353" s="1" t="s">
        <v>709</v>
      </c>
      <c r="C353" s="1" t="s">
        <v>710</v>
      </c>
      <c r="D353" s="1">
        <f t="shared" si="18"/>
        <v>90</v>
      </c>
      <c r="E353" s="1">
        <f t="shared" si="0"/>
        <v>1365</v>
      </c>
      <c r="F353">
        <f t="shared" si="16"/>
        <v>11</v>
      </c>
      <c r="G353">
        <f t="shared" si="17"/>
        <v>184</v>
      </c>
    </row>
    <row r="354" ht="14.25" customHeight="1" spans="1:7">
      <c r="A354" s="2">
        <v>2233</v>
      </c>
      <c r="B354" s="1" t="s">
        <v>711</v>
      </c>
      <c r="C354" s="1" t="s">
        <v>712</v>
      </c>
      <c r="D354" s="1">
        <f t="shared" si="18"/>
        <v>87</v>
      </c>
      <c r="E354" s="1">
        <f t="shared" si="0"/>
        <v>694</v>
      </c>
      <c r="F354">
        <f t="shared" si="16"/>
        <v>10</v>
      </c>
      <c r="G354">
        <f t="shared" si="17"/>
        <v>95</v>
      </c>
    </row>
    <row r="355" ht="14.25" customHeight="1" spans="1:7">
      <c r="A355" s="2">
        <v>2235</v>
      </c>
      <c r="B355" s="1" t="s">
        <v>713</v>
      </c>
      <c r="C355" s="1" t="s">
        <v>714</v>
      </c>
      <c r="D355" s="1">
        <f t="shared" si="18"/>
        <v>58</v>
      </c>
      <c r="E355" s="1">
        <f t="shared" si="0"/>
        <v>1274</v>
      </c>
      <c r="F355">
        <f t="shared" si="16"/>
        <v>7</v>
      </c>
      <c r="G355">
        <f t="shared" si="17"/>
        <v>185</v>
      </c>
    </row>
    <row r="356" ht="14.25" customHeight="1" spans="1:7">
      <c r="A356" s="2">
        <v>2236</v>
      </c>
      <c r="B356" s="1" t="s">
        <v>715</v>
      </c>
      <c r="C356" s="1" t="s">
        <v>716</v>
      </c>
      <c r="D356" s="1">
        <f t="shared" si="18"/>
        <v>20</v>
      </c>
      <c r="E356" s="1">
        <f t="shared" si="0"/>
        <v>692</v>
      </c>
      <c r="F356">
        <f t="shared" si="16"/>
        <v>3</v>
      </c>
      <c r="G356">
        <f t="shared" si="17"/>
        <v>97</v>
      </c>
    </row>
    <row r="357" ht="14.25" customHeight="1" spans="1:7">
      <c r="A357" s="2">
        <v>2237</v>
      </c>
      <c r="B357" s="1" t="s">
        <v>717</v>
      </c>
      <c r="C357" s="1" t="s">
        <v>718</v>
      </c>
      <c r="D357" s="1">
        <f t="shared" si="18"/>
        <v>30</v>
      </c>
      <c r="E357" s="1">
        <f t="shared" si="0"/>
        <v>571</v>
      </c>
      <c r="F357">
        <f t="shared" si="16"/>
        <v>5</v>
      </c>
      <c r="G357">
        <f t="shared" si="17"/>
        <v>82</v>
      </c>
    </row>
    <row r="358" ht="14.25" customHeight="1" spans="1:7">
      <c r="A358" s="2">
        <v>2239</v>
      </c>
      <c r="B358" s="1" t="s">
        <v>719</v>
      </c>
      <c r="C358" s="1" t="s">
        <v>720</v>
      </c>
      <c r="D358" s="1">
        <f t="shared" si="18"/>
        <v>93</v>
      </c>
      <c r="E358" s="1">
        <f t="shared" si="0"/>
        <v>638</v>
      </c>
      <c r="F358">
        <f t="shared" si="16"/>
        <v>12</v>
      </c>
      <c r="G358">
        <f t="shared" si="17"/>
        <v>87</v>
      </c>
    </row>
    <row r="359" ht="14.25" customHeight="1" spans="1:7">
      <c r="A359" s="2">
        <v>2241</v>
      </c>
      <c r="B359" s="1" t="s">
        <v>721</v>
      </c>
      <c r="C359" s="1" t="s">
        <v>722</v>
      </c>
      <c r="D359" s="1">
        <f t="shared" si="18"/>
        <v>84</v>
      </c>
      <c r="E359" s="1">
        <f t="shared" si="0"/>
        <v>683</v>
      </c>
      <c r="F359">
        <f t="shared" si="16"/>
        <v>11</v>
      </c>
      <c r="G359">
        <f t="shared" si="17"/>
        <v>90</v>
      </c>
    </row>
    <row r="360" ht="14.25" customHeight="1" spans="1:7">
      <c r="A360" s="2">
        <v>2242</v>
      </c>
      <c r="B360" s="1" t="s">
        <v>723</v>
      </c>
      <c r="C360" s="1" t="s">
        <v>724</v>
      </c>
      <c r="D360" s="1">
        <f t="shared" si="18"/>
        <v>36</v>
      </c>
      <c r="E360" s="1">
        <f t="shared" si="0"/>
        <v>950</v>
      </c>
      <c r="F360">
        <f t="shared" si="16"/>
        <v>4</v>
      </c>
      <c r="G360">
        <f t="shared" si="17"/>
        <v>121</v>
      </c>
    </row>
    <row r="361" ht="14.25" customHeight="1" spans="1:7">
      <c r="A361" s="2">
        <v>2243</v>
      </c>
      <c r="B361" s="1" t="s">
        <v>725</v>
      </c>
      <c r="C361" s="1" t="s">
        <v>726</v>
      </c>
      <c r="D361" s="1">
        <f t="shared" si="18"/>
        <v>176</v>
      </c>
      <c r="E361" s="1">
        <f t="shared" si="0"/>
        <v>1234</v>
      </c>
      <c r="F361">
        <f t="shared" si="16"/>
        <v>21</v>
      </c>
      <c r="G361">
        <f t="shared" si="17"/>
        <v>163</v>
      </c>
    </row>
    <row r="362" ht="14.25" customHeight="1" spans="1:7">
      <c r="A362" s="2">
        <v>2244</v>
      </c>
      <c r="B362" s="1" t="s">
        <v>727</v>
      </c>
      <c r="C362" s="1" t="s">
        <v>728</v>
      </c>
      <c r="D362" s="1">
        <f t="shared" si="18"/>
        <v>88</v>
      </c>
      <c r="E362" s="1">
        <f t="shared" si="0"/>
        <v>648</v>
      </c>
      <c r="F362">
        <f t="shared" si="16"/>
        <v>11</v>
      </c>
      <c r="G362">
        <f t="shared" si="17"/>
        <v>80</v>
      </c>
    </row>
    <row r="363" ht="14.25" customHeight="1" spans="1:7">
      <c r="A363" s="2">
        <v>2245</v>
      </c>
      <c r="B363" s="1" t="s">
        <v>729</v>
      </c>
      <c r="C363" s="1" t="s">
        <v>730</v>
      </c>
      <c r="D363" s="1">
        <f t="shared" si="18"/>
        <v>115</v>
      </c>
      <c r="E363" s="1">
        <f t="shared" si="0"/>
        <v>579</v>
      </c>
      <c r="F363">
        <f t="shared" si="16"/>
        <v>14</v>
      </c>
      <c r="G363">
        <f t="shared" si="17"/>
        <v>74</v>
      </c>
    </row>
    <row r="364" ht="14.25" customHeight="1" spans="1:7">
      <c r="A364" s="2">
        <v>2247</v>
      </c>
      <c r="B364" s="1" t="s">
        <v>731</v>
      </c>
      <c r="C364" s="1" t="s">
        <v>732</v>
      </c>
      <c r="D364" s="1">
        <f t="shared" si="18"/>
        <v>31</v>
      </c>
      <c r="E364" s="1">
        <f t="shared" si="0"/>
        <v>667</v>
      </c>
      <c r="F364">
        <f t="shared" si="16"/>
        <v>4</v>
      </c>
      <c r="G364">
        <f t="shared" si="17"/>
        <v>96</v>
      </c>
    </row>
    <row r="365" ht="14.25" customHeight="1" spans="1:7">
      <c r="A365" s="2">
        <v>2248</v>
      </c>
      <c r="B365" s="1" t="s">
        <v>733</v>
      </c>
      <c r="C365" s="1" t="s">
        <v>734</v>
      </c>
      <c r="D365" s="1">
        <f t="shared" si="18"/>
        <v>76</v>
      </c>
      <c r="E365" s="1">
        <f t="shared" si="0"/>
        <v>757</v>
      </c>
      <c r="F365">
        <f t="shared" si="16"/>
        <v>8</v>
      </c>
      <c r="G365">
        <f t="shared" si="17"/>
        <v>94</v>
      </c>
    </row>
    <row r="366" ht="14.25" customHeight="1" spans="1:7">
      <c r="A366" s="2">
        <v>2249</v>
      </c>
      <c r="B366" s="1" t="s">
        <v>735</v>
      </c>
      <c r="C366" s="1" t="s">
        <v>736</v>
      </c>
      <c r="D366" s="1">
        <f t="shared" si="18"/>
        <v>57</v>
      </c>
      <c r="E366" s="1">
        <f t="shared" si="0"/>
        <v>1167</v>
      </c>
      <c r="F366">
        <f t="shared" si="16"/>
        <v>9</v>
      </c>
      <c r="G366">
        <f t="shared" si="17"/>
        <v>171</v>
      </c>
    </row>
    <row r="367" ht="14.25" customHeight="1" spans="1:7">
      <c r="A367" s="2">
        <v>2252</v>
      </c>
      <c r="B367" s="1" t="s">
        <v>737</v>
      </c>
      <c r="C367" s="1" t="s">
        <v>738</v>
      </c>
      <c r="D367" s="1">
        <f t="shared" si="18"/>
        <v>85</v>
      </c>
      <c r="E367" s="1">
        <f t="shared" si="0"/>
        <v>1331</v>
      </c>
      <c r="F367">
        <f t="shared" si="16"/>
        <v>9</v>
      </c>
      <c r="G367">
        <f t="shared" si="17"/>
        <v>173</v>
      </c>
    </row>
    <row r="368" ht="14.25" customHeight="1" spans="1:7">
      <c r="A368" s="2">
        <v>2254</v>
      </c>
      <c r="B368" s="1" t="s">
        <v>739</v>
      </c>
      <c r="C368" s="1" t="s">
        <v>740</v>
      </c>
      <c r="D368" s="1">
        <f t="shared" si="18"/>
        <v>42</v>
      </c>
      <c r="E368" s="1">
        <f t="shared" si="0"/>
        <v>1321</v>
      </c>
      <c r="F368">
        <f t="shared" si="16"/>
        <v>5</v>
      </c>
      <c r="G368">
        <f t="shared" si="17"/>
        <v>176</v>
      </c>
    </row>
    <row r="369" ht="14.25" customHeight="1" spans="1:7">
      <c r="A369" s="2">
        <v>2255</v>
      </c>
      <c r="B369" s="1" t="s">
        <v>741</v>
      </c>
      <c r="C369" s="1" t="s">
        <v>742</v>
      </c>
      <c r="D369" s="1">
        <f t="shared" si="18"/>
        <v>98</v>
      </c>
      <c r="E369" s="1">
        <f t="shared" si="0"/>
        <v>599</v>
      </c>
      <c r="F369">
        <f t="shared" si="16"/>
        <v>14</v>
      </c>
      <c r="G369">
        <f t="shared" si="17"/>
        <v>81</v>
      </c>
    </row>
    <row r="370" ht="14.25" customHeight="1" spans="1:7">
      <c r="A370" s="2">
        <v>2256</v>
      </c>
      <c r="B370" s="1" t="s">
        <v>743</v>
      </c>
      <c r="C370" s="1" t="s">
        <v>744</v>
      </c>
      <c r="D370" s="1">
        <f t="shared" si="18"/>
        <v>76</v>
      </c>
      <c r="E370" s="1">
        <f t="shared" si="0"/>
        <v>739</v>
      </c>
      <c r="F370">
        <f t="shared" si="16"/>
        <v>11</v>
      </c>
      <c r="G370">
        <f t="shared" si="17"/>
        <v>83</v>
      </c>
    </row>
    <row r="371" ht="14.25" customHeight="1" spans="1:7">
      <c r="A371" s="2">
        <v>2257</v>
      </c>
      <c r="B371" s="1" t="s">
        <v>745</v>
      </c>
      <c r="C371" s="1" t="s">
        <v>746</v>
      </c>
      <c r="D371" s="1">
        <f t="shared" si="18"/>
        <v>45</v>
      </c>
      <c r="E371" s="1">
        <f t="shared" si="0"/>
        <v>648</v>
      </c>
      <c r="F371">
        <f t="shared" si="16"/>
        <v>7</v>
      </c>
      <c r="G371">
        <f t="shared" si="17"/>
        <v>90</v>
      </c>
    </row>
    <row r="372" ht="14.25" customHeight="1" spans="1:7">
      <c r="A372" s="2">
        <v>2258</v>
      </c>
      <c r="B372" s="1" t="s">
        <v>747</v>
      </c>
      <c r="C372" s="1" t="s">
        <v>748</v>
      </c>
      <c r="D372" s="1">
        <f t="shared" si="18"/>
        <v>87</v>
      </c>
      <c r="E372" s="1">
        <f t="shared" si="0"/>
        <v>646</v>
      </c>
      <c r="F372">
        <f t="shared" si="16"/>
        <v>12</v>
      </c>
      <c r="G372">
        <f t="shared" si="17"/>
        <v>76</v>
      </c>
    </row>
    <row r="373" ht="14.25" customHeight="1" spans="1:7">
      <c r="A373" s="2">
        <v>2259</v>
      </c>
      <c r="B373" s="1" t="s">
        <v>749</v>
      </c>
      <c r="C373" s="1" t="s">
        <v>750</v>
      </c>
      <c r="D373" s="1">
        <f t="shared" si="18"/>
        <v>56</v>
      </c>
      <c r="E373" s="1">
        <f t="shared" si="0"/>
        <v>1209</v>
      </c>
      <c r="F373">
        <f t="shared" si="16"/>
        <v>9</v>
      </c>
      <c r="G373">
        <f t="shared" si="17"/>
        <v>176</v>
      </c>
    </row>
    <row r="374" ht="14.25" customHeight="1" spans="1:7">
      <c r="A374" s="2">
        <v>2261</v>
      </c>
      <c r="B374" s="1" t="s">
        <v>751</v>
      </c>
      <c r="C374" s="1" t="s">
        <v>752</v>
      </c>
      <c r="D374" s="1">
        <f t="shared" si="18"/>
        <v>67</v>
      </c>
      <c r="E374" s="1">
        <f t="shared" si="0"/>
        <v>530</v>
      </c>
      <c r="F374">
        <f t="shared" si="16"/>
        <v>11</v>
      </c>
      <c r="G374">
        <f t="shared" si="17"/>
        <v>75</v>
      </c>
    </row>
    <row r="375" ht="14.25" customHeight="1" spans="1:7">
      <c r="A375" s="2">
        <v>2262</v>
      </c>
      <c r="B375" s="1" t="s">
        <v>753</v>
      </c>
      <c r="C375" s="1" t="s">
        <v>754</v>
      </c>
      <c r="D375" s="1">
        <f t="shared" si="18"/>
        <v>74</v>
      </c>
      <c r="E375" s="1">
        <f t="shared" si="0"/>
        <v>708</v>
      </c>
      <c r="F375">
        <f t="shared" si="16"/>
        <v>10</v>
      </c>
      <c r="G375">
        <f t="shared" si="17"/>
        <v>93</v>
      </c>
    </row>
    <row r="376" ht="14.25" customHeight="1" spans="1:7">
      <c r="A376" s="2">
        <v>2265</v>
      </c>
      <c r="B376" s="1" t="s">
        <v>755</v>
      </c>
      <c r="C376" s="1" t="s">
        <v>756</v>
      </c>
      <c r="D376" s="1">
        <f t="shared" si="18"/>
        <v>174</v>
      </c>
      <c r="E376" s="1">
        <f t="shared" si="0"/>
        <v>532</v>
      </c>
      <c r="F376">
        <f t="shared" si="16"/>
        <v>22</v>
      </c>
      <c r="G376">
        <f t="shared" si="17"/>
        <v>66</v>
      </c>
    </row>
    <row r="377" ht="14.25" customHeight="1" spans="1:7">
      <c r="A377" s="2">
        <v>2266</v>
      </c>
      <c r="B377" s="1" t="s">
        <v>757</v>
      </c>
      <c r="C377" s="1" t="s">
        <v>758</v>
      </c>
      <c r="D377" s="1">
        <f t="shared" si="18"/>
        <v>85</v>
      </c>
      <c r="E377" s="1">
        <f t="shared" si="0"/>
        <v>655</v>
      </c>
      <c r="F377">
        <f t="shared" si="16"/>
        <v>12</v>
      </c>
      <c r="G377">
        <f t="shared" si="17"/>
        <v>91</v>
      </c>
    </row>
    <row r="378" ht="14.25" customHeight="1" spans="1:7">
      <c r="A378" s="2">
        <v>2267</v>
      </c>
      <c r="B378" s="1" t="s">
        <v>759</v>
      </c>
      <c r="C378" s="1" t="s">
        <v>760</v>
      </c>
      <c r="D378" s="1">
        <f t="shared" si="18"/>
        <v>80</v>
      </c>
      <c r="E378" s="1">
        <f t="shared" si="0"/>
        <v>963</v>
      </c>
      <c r="F378">
        <f t="shared" si="16"/>
        <v>11</v>
      </c>
      <c r="G378">
        <f t="shared" si="17"/>
        <v>131</v>
      </c>
    </row>
    <row r="379" ht="14.25" customHeight="1" spans="1:7">
      <c r="A379" s="2">
        <v>2268</v>
      </c>
      <c r="B379" s="1" t="s">
        <v>761</v>
      </c>
      <c r="C379" s="1" t="s">
        <v>762</v>
      </c>
      <c r="D379" s="1">
        <f t="shared" si="18"/>
        <v>99</v>
      </c>
      <c r="E379" s="1">
        <f t="shared" si="0"/>
        <v>871</v>
      </c>
      <c r="F379">
        <f t="shared" si="16"/>
        <v>12</v>
      </c>
      <c r="G379">
        <f t="shared" si="17"/>
        <v>117</v>
      </c>
    </row>
    <row r="380" ht="14.25" customHeight="1" spans="1:7">
      <c r="A380" s="2">
        <v>2270</v>
      </c>
      <c r="B380" s="1" t="s">
        <v>763</v>
      </c>
      <c r="C380" s="1" t="s">
        <v>764</v>
      </c>
      <c r="D380" s="1">
        <f t="shared" si="18"/>
        <v>124</v>
      </c>
      <c r="E380" s="1">
        <f t="shared" si="0"/>
        <v>578</v>
      </c>
      <c r="F380">
        <f t="shared" si="16"/>
        <v>16</v>
      </c>
      <c r="G380">
        <f t="shared" si="17"/>
        <v>78</v>
      </c>
    </row>
    <row r="381" ht="14.25" customHeight="1" spans="1:7">
      <c r="A381" s="2">
        <v>2271</v>
      </c>
      <c r="B381" s="1" t="s">
        <v>765</v>
      </c>
      <c r="C381" s="1" t="s">
        <v>766</v>
      </c>
      <c r="D381" s="1">
        <f t="shared" si="18"/>
        <v>48</v>
      </c>
      <c r="E381" s="1">
        <f t="shared" si="0"/>
        <v>964</v>
      </c>
      <c r="F381">
        <f t="shared" si="16"/>
        <v>7</v>
      </c>
      <c r="G381">
        <f t="shared" si="17"/>
        <v>142</v>
      </c>
    </row>
    <row r="382" ht="14.25" customHeight="1" spans="1:7">
      <c r="A382" s="2">
        <v>2272</v>
      </c>
      <c r="B382" s="1" t="s">
        <v>767</v>
      </c>
      <c r="C382" s="1" t="s">
        <v>768</v>
      </c>
      <c r="D382" s="1">
        <f t="shared" si="18"/>
        <v>85</v>
      </c>
      <c r="E382" s="1">
        <f t="shared" si="0"/>
        <v>1441</v>
      </c>
      <c r="F382">
        <f t="shared" si="16"/>
        <v>11</v>
      </c>
      <c r="G382">
        <f t="shared" si="17"/>
        <v>189</v>
      </c>
    </row>
    <row r="383" ht="14.25" customHeight="1" spans="1:7">
      <c r="A383" s="2">
        <v>2273</v>
      </c>
      <c r="B383" s="1" t="s">
        <v>769</v>
      </c>
      <c r="C383" s="1" t="s">
        <v>770</v>
      </c>
      <c r="D383" s="1">
        <f t="shared" si="18"/>
        <v>35</v>
      </c>
      <c r="E383" s="1">
        <f t="shared" si="0"/>
        <v>1006</v>
      </c>
      <c r="F383">
        <f t="shared" si="16"/>
        <v>5</v>
      </c>
      <c r="G383">
        <f t="shared" si="17"/>
        <v>139</v>
      </c>
    </row>
    <row r="384" ht="14.25" customHeight="1" spans="1:7">
      <c r="A384" s="2">
        <v>2275</v>
      </c>
      <c r="B384" s="1" t="s">
        <v>771</v>
      </c>
      <c r="C384" s="1" t="s">
        <v>772</v>
      </c>
      <c r="D384" s="1">
        <f t="shared" si="18"/>
        <v>61</v>
      </c>
      <c r="E384" s="1">
        <f t="shared" si="0"/>
        <v>1043</v>
      </c>
      <c r="F384">
        <f t="shared" si="16"/>
        <v>7</v>
      </c>
      <c r="G384">
        <f t="shared" si="17"/>
        <v>119</v>
      </c>
    </row>
    <row r="385" ht="14.25" customHeight="1" spans="1:7">
      <c r="A385" s="2">
        <v>2278</v>
      </c>
      <c r="B385" s="1" t="s">
        <v>773</v>
      </c>
      <c r="C385" s="1" t="s">
        <v>774</v>
      </c>
      <c r="D385" s="1">
        <f t="shared" si="18"/>
        <v>105</v>
      </c>
      <c r="E385" s="1">
        <f t="shared" si="0"/>
        <v>624</v>
      </c>
      <c r="F385">
        <f t="shared" si="16"/>
        <v>13</v>
      </c>
      <c r="G385">
        <f t="shared" si="17"/>
        <v>82</v>
      </c>
    </row>
    <row r="386" ht="14.25" customHeight="1" spans="1:7">
      <c r="A386" s="2">
        <v>2279</v>
      </c>
      <c r="B386" s="1" t="s">
        <v>775</v>
      </c>
      <c r="C386" s="1" t="s">
        <v>776</v>
      </c>
      <c r="D386" s="1">
        <f t="shared" si="18"/>
        <v>50</v>
      </c>
      <c r="E386" s="1">
        <f t="shared" si="0"/>
        <v>913</v>
      </c>
      <c r="F386">
        <f t="shared" ref="F386:F433" si="19">LEN(B386)-LEN(SUBSTITUTE(B386," ",""))+1</f>
        <v>8</v>
      </c>
      <c r="G386">
        <f t="shared" ref="G386:G433" si="20">LEN(C386)-LEN(SUBSTITUTE(C386," ",""))+1</f>
        <v>126</v>
      </c>
    </row>
    <row r="387" ht="14.25" customHeight="1" spans="1:7">
      <c r="A387" s="2">
        <v>2280</v>
      </c>
      <c r="B387" s="1" t="s">
        <v>777</v>
      </c>
      <c r="C387" s="1" t="s">
        <v>778</v>
      </c>
      <c r="D387" s="1">
        <f t="shared" ref="D387:D433" si="21">LEN(B387)</f>
        <v>46</v>
      </c>
      <c r="E387" s="1">
        <f t="shared" si="0"/>
        <v>1091</v>
      </c>
      <c r="F387">
        <f t="shared" si="19"/>
        <v>6</v>
      </c>
      <c r="G387">
        <f t="shared" si="20"/>
        <v>153</v>
      </c>
    </row>
    <row r="388" ht="14.25" customHeight="1" spans="1:7">
      <c r="A388" s="2">
        <v>2283</v>
      </c>
      <c r="B388" s="1" t="s">
        <v>779</v>
      </c>
      <c r="C388" s="1" t="s">
        <v>780</v>
      </c>
      <c r="D388" s="1">
        <f t="shared" si="21"/>
        <v>70</v>
      </c>
      <c r="E388" s="1">
        <f t="shared" si="0"/>
        <v>738</v>
      </c>
      <c r="F388">
        <f t="shared" si="19"/>
        <v>9</v>
      </c>
      <c r="G388">
        <f t="shared" si="20"/>
        <v>100</v>
      </c>
    </row>
    <row r="389" ht="14.25" customHeight="1" spans="1:7">
      <c r="A389" s="2">
        <v>2284</v>
      </c>
      <c r="B389" s="1" t="s">
        <v>781</v>
      </c>
      <c r="C389" s="1" t="s">
        <v>782</v>
      </c>
      <c r="D389" s="1">
        <f t="shared" si="21"/>
        <v>19</v>
      </c>
      <c r="E389" s="1">
        <f t="shared" si="0"/>
        <v>986</v>
      </c>
      <c r="F389">
        <f t="shared" si="19"/>
        <v>3</v>
      </c>
      <c r="G389">
        <f t="shared" si="20"/>
        <v>150</v>
      </c>
    </row>
    <row r="390" ht="14.25" customHeight="1" spans="1:7">
      <c r="A390" s="2">
        <v>2286</v>
      </c>
      <c r="B390" s="1" t="s">
        <v>783</v>
      </c>
      <c r="C390" s="1" t="s">
        <v>784</v>
      </c>
      <c r="D390" s="1">
        <f t="shared" si="21"/>
        <v>219</v>
      </c>
      <c r="E390" s="1">
        <f t="shared" si="0"/>
        <v>1028</v>
      </c>
      <c r="F390">
        <f t="shared" si="19"/>
        <v>30</v>
      </c>
      <c r="G390">
        <f t="shared" si="20"/>
        <v>143</v>
      </c>
    </row>
    <row r="391" ht="14.25" customHeight="1" spans="1:7">
      <c r="A391" s="2">
        <v>2287</v>
      </c>
      <c r="B391" s="1" t="s">
        <v>785</v>
      </c>
      <c r="C391" s="1" t="s">
        <v>786</v>
      </c>
      <c r="D391" s="1">
        <f t="shared" si="21"/>
        <v>54</v>
      </c>
      <c r="E391" s="1">
        <f t="shared" si="0"/>
        <v>1396</v>
      </c>
      <c r="F391">
        <f t="shared" si="19"/>
        <v>8</v>
      </c>
      <c r="G391">
        <f t="shared" si="20"/>
        <v>175</v>
      </c>
    </row>
    <row r="392" ht="14.25" customHeight="1" spans="1:7">
      <c r="A392" s="2">
        <v>2289</v>
      </c>
      <c r="B392" s="1" t="s">
        <v>787</v>
      </c>
      <c r="C392" s="1" t="s">
        <v>788</v>
      </c>
      <c r="D392" s="1">
        <f t="shared" si="21"/>
        <v>51</v>
      </c>
      <c r="E392" s="1">
        <f t="shared" si="0"/>
        <v>1799</v>
      </c>
      <c r="F392">
        <f t="shared" si="19"/>
        <v>7</v>
      </c>
      <c r="G392">
        <f t="shared" si="20"/>
        <v>351</v>
      </c>
    </row>
    <row r="393" ht="14.25" customHeight="1" spans="1:7">
      <c r="A393" s="2">
        <v>2290</v>
      </c>
      <c r="B393" s="1" t="s">
        <v>789</v>
      </c>
      <c r="C393" s="1" t="s">
        <v>790</v>
      </c>
      <c r="D393" s="1">
        <f t="shared" si="21"/>
        <v>70</v>
      </c>
      <c r="E393" s="1">
        <f t="shared" si="0"/>
        <v>505</v>
      </c>
      <c r="F393">
        <f t="shared" si="19"/>
        <v>10</v>
      </c>
      <c r="G393">
        <f t="shared" si="20"/>
        <v>71</v>
      </c>
    </row>
    <row r="394" ht="14.25" customHeight="1" spans="1:7">
      <c r="A394" s="2">
        <v>2291</v>
      </c>
      <c r="B394" s="1" t="s">
        <v>791</v>
      </c>
      <c r="C394" s="1" t="s">
        <v>792</v>
      </c>
      <c r="D394" s="1">
        <f t="shared" si="21"/>
        <v>85</v>
      </c>
      <c r="E394" s="1">
        <f t="shared" si="0"/>
        <v>1219</v>
      </c>
      <c r="F394">
        <f t="shared" si="19"/>
        <v>11</v>
      </c>
      <c r="G394">
        <f t="shared" si="20"/>
        <v>180</v>
      </c>
    </row>
    <row r="395" ht="14.25" customHeight="1" spans="1:7">
      <c r="A395" s="2">
        <v>2292</v>
      </c>
      <c r="B395" s="1" t="s">
        <v>793</v>
      </c>
      <c r="C395" s="1" t="s">
        <v>794</v>
      </c>
      <c r="D395" s="1">
        <f t="shared" si="21"/>
        <v>97</v>
      </c>
      <c r="E395" s="1">
        <f t="shared" si="0"/>
        <v>906</v>
      </c>
      <c r="F395">
        <f t="shared" si="19"/>
        <v>13</v>
      </c>
      <c r="G395">
        <f t="shared" si="20"/>
        <v>125</v>
      </c>
    </row>
    <row r="396" ht="14.25" customHeight="1" spans="1:7">
      <c r="A396" s="2">
        <v>2293</v>
      </c>
      <c r="B396" s="1" t="s">
        <v>795</v>
      </c>
      <c r="C396" s="1" t="s">
        <v>796</v>
      </c>
      <c r="D396" s="1">
        <f t="shared" si="21"/>
        <v>98</v>
      </c>
      <c r="E396" s="1">
        <f t="shared" si="0"/>
        <v>691</v>
      </c>
      <c r="F396">
        <f t="shared" si="19"/>
        <v>13</v>
      </c>
      <c r="G396">
        <f t="shared" si="20"/>
        <v>94</v>
      </c>
    </row>
    <row r="397" ht="14.25" customHeight="1" spans="1:7">
      <c r="A397" s="2">
        <v>2294</v>
      </c>
      <c r="B397" s="1" t="s">
        <v>797</v>
      </c>
      <c r="C397" s="1" t="s">
        <v>798</v>
      </c>
      <c r="D397" s="1">
        <f t="shared" si="21"/>
        <v>30</v>
      </c>
      <c r="E397" s="1">
        <f t="shared" si="0"/>
        <v>1724</v>
      </c>
      <c r="F397">
        <f t="shared" si="19"/>
        <v>4</v>
      </c>
      <c r="G397">
        <f t="shared" si="20"/>
        <v>249</v>
      </c>
    </row>
    <row r="398" ht="14.25" customHeight="1" spans="1:7">
      <c r="A398" s="2">
        <v>2295</v>
      </c>
      <c r="B398" s="1" t="s">
        <v>799</v>
      </c>
      <c r="C398" s="1" t="s">
        <v>800</v>
      </c>
      <c r="D398" s="1">
        <f t="shared" si="21"/>
        <v>16</v>
      </c>
      <c r="E398" s="1">
        <f t="shared" si="0"/>
        <v>1012</v>
      </c>
      <c r="F398">
        <f t="shared" si="19"/>
        <v>3</v>
      </c>
      <c r="G398">
        <f t="shared" si="20"/>
        <v>127</v>
      </c>
    </row>
    <row r="399" ht="14.25" customHeight="1" spans="1:7">
      <c r="A399" s="2">
        <v>2296</v>
      </c>
      <c r="B399" s="1" t="s">
        <v>801</v>
      </c>
      <c r="C399" s="1" t="s">
        <v>802</v>
      </c>
      <c r="D399" s="1">
        <f t="shared" si="21"/>
        <v>79</v>
      </c>
      <c r="E399" s="1">
        <f t="shared" si="0"/>
        <v>708</v>
      </c>
      <c r="F399">
        <f t="shared" si="19"/>
        <v>11</v>
      </c>
      <c r="G399">
        <f t="shared" si="20"/>
        <v>97</v>
      </c>
    </row>
    <row r="400" ht="14.25" customHeight="1" spans="1:7">
      <c r="A400" s="2">
        <v>2298</v>
      </c>
      <c r="B400" s="1" t="s">
        <v>803</v>
      </c>
      <c r="C400" s="1" t="s">
        <v>804</v>
      </c>
      <c r="D400" s="1">
        <f t="shared" si="21"/>
        <v>52</v>
      </c>
      <c r="E400" s="1">
        <f t="shared" si="0"/>
        <v>647</v>
      </c>
      <c r="F400">
        <f t="shared" si="19"/>
        <v>8</v>
      </c>
      <c r="G400">
        <f t="shared" si="20"/>
        <v>89</v>
      </c>
    </row>
    <row r="401" ht="14.25" customHeight="1" spans="1:7">
      <c r="A401" s="2">
        <v>2299</v>
      </c>
      <c r="B401" s="1" t="s">
        <v>805</v>
      </c>
      <c r="C401" s="1" t="s">
        <v>806</v>
      </c>
      <c r="D401" s="1">
        <f t="shared" si="21"/>
        <v>130</v>
      </c>
      <c r="E401" s="1">
        <f t="shared" si="0"/>
        <v>829</v>
      </c>
      <c r="F401">
        <f t="shared" si="19"/>
        <v>18</v>
      </c>
      <c r="G401">
        <f t="shared" si="20"/>
        <v>98</v>
      </c>
    </row>
    <row r="402" ht="14.25" customHeight="1" spans="1:7">
      <c r="A402" s="2">
        <v>2311</v>
      </c>
      <c r="B402" s="1" t="s">
        <v>807</v>
      </c>
      <c r="C402" s="1" t="s">
        <v>808</v>
      </c>
      <c r="D402" s="1">
        <f t="shared" si="21"/>
        <v>63</v>
      </c>
      <c r="E402" s="1">
        <f t="shared" si="0"/>
        <v>772</v>
      </c>
      <c r="F402">
        <f t="shared" si="19"/>
        <v>10</v>
      </c>
      <c r="G402">
        <f t="shared" si="20"/>
        <v>103</v>
      </c>
    </row>
    <row r="403" ht="14.25" customHeight="1" spans="1:7">
      <c r="A403" s="2">
        <v>2312</v>
      </c>
      <c r="B403" s="1" t="s">
        <v>809</v>
      </c>
      <c r="C403" s="1" t="s">
        <v>810</v>
      </c>
      <c r="D403" s="1">
        <f t="shared" si="21"/>
        <v>208</v>
      </c>
      <c r="E403" s="1">
        <f t="shared" si="0"/>
        <v>1538</v>
      </c>
      <c r="F403">
        <f t="shared" si="19"/>
        <v>26</v>
      </c>
      <c r="G403">
        <f t="shared" si="20"/>
        <v>199</v>
      </c>
    </row>
    <row r="404" ht="14.25" customHeight="1" spans="1:7">
      <c r="A404" s="2">
        <v>2314</v>
      </c>
      <c r="B404" s="1" t="s">
        <v>811</v>
      </c>
      <c r="C404" s="1" t="s">
        <v>812</v>
      </c>
      <c r="D404" s="1">
        <f t="shared" si="21"/>
        <v>41</v>
      </c>
      <c r="E404" s="1">
        <f t="shared" si="0"/>
        <v>1521</v>
      </c>
      <c r="F404">
        <f t="shared" si="19"/>
        <v>6</v>
      </c>
      <c r="G404">
        <f t="shared" si="20"/>
        <v>238</v>
      </c>
    </row>
    <row r="405" ht="14.25" customHeight="1" spans="1:7">
      <c r="A405" s="2">
        <v>2316</v>
      </c>
      <c r="B405" s="1" t="s">
        <v>813</v>
      </c>
      <c r="C405" s="1" t="s">
        <v>814</v>
      </c>
      <c r="D405" s="1">
        <f t="shared" si="21"/>
        <v>45</v>
      </c>
      <c r="E405" s="1">
        <f t="shared" si="0"/>
        <v>1329</v>
      </c>
      <c r="F405">
        <f t="shared" si="19"/>
        <v>7</v>
      </c>
      <c r="G405">
        <f t="shared" si="20"/>
        <v>184</v>
      </c>
    </row>
    <row r="406" ht="14.25" customHeight="1" spans="1:7">
      <c r="A406" s="2">
        <v>2317</v>
      </c>
      <c r="B406" s="1" t="s">
        <v>815</v>
      </c>
      <c r="C406" s="1" t="s">
        <v>816</v>
      </c>
      <c r="D406" s="1">
        <f t="shared" si="21"/>
        <v>56</v>
      </c>
      <c r="E406" s="1">
        <f t="shared" si="0"/>
        <v>522</v>
      </c>
      <c r="F406">
        <f t="shared" si="19"/>
        <v>6</v>
      </c>
      <c r="G406">
        <f t="shared" si="20"/>
        <v>68</v>
      </c>
    </row>
    <row r="407" ht="14.25" customHeight="1" spans="1:7">
      <c r="A407" s="2">
        <v>2319</v>
      </c>
      <c r="B407" s="1" t="s">
        <v>817</v>
      </c>
      <c r="C407" s="1" t="s">
        <v>818</v>
      </c>
      <c r="D407" s="1">
        <f t="shared" si="21"/>
        <v>23</v>
      </c>
      <c r="E407" s="1">
        <f t="shared" si="0"/>
        <v>879</v>
      </c>
      <c r="F407">
        <f t="shared" si="19"/>
        <v>3</v>
      </c>
      <c r="G407">
        <f t="shared" si="20"/>
        <v>117</v>
      </c>
    </row>
    <row r="408" ht="14.25" customHeight="1" spans="1:7">
      <c r="A408" s="2">
        <v>2321</v>
      </c>
      <c r="B408" s="1" t="s">
        <v>819</v>
      </c>
      <c r="C408" s="1" t="s">
        <v>820</v>
      </c>
      <c r="D408" s="1">
        <f t="shared" si="21"/>
        <v>11</v>
      </c>
      <c r="E408" s="1">
        <f t="shared" si="0"/>
        <v>636</v>
      </c>
      <c r="F408">
        <f t="shared" si="19"/>
        <v>2</v>
      </c>
      <c r="G408">
        <f t="shared" si="20"/>
        <v>93</v>
      </c>
    </row>
    <row r="409" ht="14.25" customHeight="1" spans="1:7">
      <c r="A409" s="2">
        <v>2322</v>
      </c>
      <c r="B409" s="1" t="s">
        <v>821</v>
      </c>
      <c r="C409" s="1" t="s">
        <v>822</v>
      </c>
      <c r="D409" s="1">
        <f t="shared" si="21"/>
        <v>89</v>
      </c>
      <c r="E409" s="1">
        <f t="shared" si="0"/>
        <v>789</v>
      </c>
      <c r="F409">
        <f t="shared" si="19"/>
        <v>12</v>
      </c>
      <c r="G409">
        <f t="shared" si="20"/>
        <v>109</v>
      </c>
    </row>
    <row r="410" ht="14.25" customHeight="1" spans="1:7">
      <c r="A410" s="2">
        <v>2323</v>
      </c>
      <c r="B410" s="1" t="s">
        <v>823</v>
      </c>
      <c r="C410" s="1" t="s">
        <v>824</v>
      </c>
      <c r="D410" s="1">
        <f t="shared" si="21"/>
        <v>164</v>
      </c>
      <c r="E410" s="1">
        <f t="shared" si="0"/>
        <v>1384</v>
      </c>
      <c r="F410">
        <f t="shared" si="19"/>
        <v>22</v>
      </c>
      <c r="G410">
        <f t="shared" si="20"/>
        <v>197</v>
      </c>
    </row>
    <row r="411" ht="14.25" customHeight="1" spans="1:7">
      <c r="A411" s="2">
        <v>2324</v>
      </c>
      <c r="B411" s="1" t="s">
        <v>825</v>
      </c>
      <c r="C411" s="1" t="s">
        <v>826</v>
      </c>
      <c r="D411" s="1">
        <f t="shared" si="21"/>
        <v>23</v>
      </c>
      <c r="E411" s="1">
        <f t="shared" si="0"/>
        <v>911</v>
      </c>
      <c r="F411">
        <f t="shared" si="19"/>
        <v>4</v>
      </c>
      <c r="G411">
        <f t="shared" si="20"/>
        <v>134</v>
      </c>
    </row>
    <row r="412" ht="14.25" customHeight="1" spans="1:7">
      <c r="A412" s="2">
        <v>2325</v>
      </c>
      <c r="B412" s="1" t="s">
        <v>827</v>
      </c>
      <c r="C412" s="1" t="s">
        <v>828</v>
      </c>
      <c r="D412" s="1">
        <f t="shared" si="21"/>
        <v>123</v>
      </c>
      <c r="E412" s="1">
        <f t="shared" si="0"/>
        <v>1547</v>
      </c>
      <c r="F412">
        <f t="shared" si="19"/>
        <v>15</v>
      </c>
      <c r="G412">
        <f t="shared" si="20"/>
        <v>197</v>
      </c>
    </row>
    <row r="413" ht="14.25" customHeight="1" spans="1:7">
      <c r="A413" s="2">
        <v>2327</v>
      </c>
      <c r="B413" s="1" t="s">
        <v>829</v>
      </c>
      <c r="C413" s="1" t="s">
        <v>830</v>
      </c>
      <c r="D413" s="1">
        <f t="shared" si="21"/>
        <v>54</v>
      </c>
      <c r="E413" s="1">
        <f t="shared" si="0"/>
        <v>667</v>
      </c>
      <c r="F413">
        <f t="shared" si="19"/>
        <v>9</v>
      </c>
      <c r="G413">
        <f t="shared" si="20"/>
        <v>86</v>
      </c>
    </row>
    <row r="414" ht="14.25" customHeight="1" spans="1:7">
      <c r="A414" s="2">
        <v>2328</v>
      </c>
      <c r="B414" s="1" t="s">
        <v>831</v>
      </c>
      <c r="C414" s="1" t="s">
        <v>832</v>
      </c>
      <c r="D414" s="1">
        <f t="shared" si="21"/>
        <v>85</v>
      </c>
      <c r="E414" s="1">
        <f t="shared" si="0"/>
        <v>1519</v>
      </c>
      <c r="F414">
        <f t="shared" si="19"/>
        <v>10</v>
      </c>
      <c r="G414">
        <f t="shared" si="20"/>
        <v>190</v>
      </c>
    </row>
    <row r="415" ht="14.25" customHeight="1" spans="1:7">
      <c r="A415" s="2">
        <v>2330</v>
      </c>
      <c r="B415" s="1" t="s">
        <v>833</v>
      </c>
      <c r="C415" s="1" t="s">
        <v>834</v>
      </c>
      <c r="D415" s="1">
        <f t="shared" si="21"/>
        <v>67</v>
      </c>
      <c r="E415" s="1">
        <f t="shared" si="0"/>
        <v>1328</v>
      </c>
      <c r="F415">
        <f t="shared" si="19"/>
        <v>9</v>
      </c>
      <c r="G415">
        <f t="shared" si="20"/>
        <v>209</v>
      </c>
    </row>
    <row r="416" ht="14.25" customHeight="1" spans="1:7">
      <c r="A416" s="2">
        <v>2331</v>
      </c>
      <c r="B416" s="1" t="s">
        <v>835</v>
      </c>
      <c r="C416" s="1" t="s">
        <v>836</v>
      </c>
      <c r="D416" s="1">
        <f t="shared" si="21"/>
        <v>76</v>
      </c>
      <c r="E416" s="1">
        <f t="shared" si="0"/>
        <v>1091</v>
      </c>
      <c r="F416">
        <f t="shared" si="19"/>
        <v>10</v>
      </c>
      <c r="G416">
        <f t="shared" si="20"/>
        <v>146</v>
      </c>
    </row>
    <row r="417" ht="14.25" customHeight="1" spans="1:7">
      <c r="A417" s="2">
        <v>2332</v>
      </c>
      <c r="B417" s="1" t="s">
        <v>837</v>
      </c>
      <c r="C417" s="1" t="s">
        <v>838</v>
      </c>
      <c r="D417" s="1">
        <f t="shared" si="21"/>
        <v>62</v>
      </c>
      <c r="E417" s="1">
        <f t="shared" si="0"/>
        <v>1540</v>
      </c>
      <c r="F417">
        <f t="shared" si="19"/>
        <v>9</v>
      </c>
      <c r="G417">
        <f t="shared" si="20"/>
        <v>188</v>
      </c>
    </row>
    <row r="418" ht="14.25" customHeight="1" spans="1:7">
      <c r="A418" s="2">
        <v>2333</v>
      </c>
      <c r="B418" s="1" t="s">
        <v>839</v>
      </c>
      <c r="C418" s="1" t="s">
        <v>840</v>
      </c>
      <c r="D418" s="1">
        <f t="shared" si="21"/>
        <v>46</v>
      </c>
      <c r="E418" s="1">
        <f t="shared" si="0"/>
        <v>1408</v>
      </c>
      <c r="F418">
        <f t="shared" si="19"/>
        <v>6</v>
      </c>
      <c r="G418">
        <f t="shared" si="20"/>
        <v>188</v>
      </c>
    </row>
    <row r="419" ht="14.25" customHeight="1" spans="1:7">
      <c r="A419" s="2">
        <v>2335</v>
      </c>
      <c r="B419" s="1" t="s">
        <v>841</v>
      </c>
      <c r="C419" s="1" t="s">
        <v>842</v>
      </c>
      <c r="D419" s="1">
        <f t="shared" si="21"/>
        <v>105</v>
      </c>
      <c r="E419" s="1">
        <f t="shared" si="0"/>
        <v>1849</v>
      </c>
      <c r="F419">
        <f t="shared" si="19"/>
        <v>15</v>
      </c>
      <c r="G419">
        <f t="shared" si="20"/>
        <v>224</v>
      </c>
    </row>
    <row r="420" ht="14.25" customHeight="1" spans="1:7">
      <c r="A420" s="2">
        <v>2336</v>
      </c>
      <c r="B420" s="1" t="s">
        <v>843</v>
      </c>
      <c r="C420" s="1" t="s">
        <v>844</v>
      </c>
      <c r="D420" s="1">
        <f t="shared" si="21"/>
        <v>95</v>
      </c>
      <c r="E420" s="1">
        <f t="shared" si="0"/>
        <v>878</v>
      </c>
      <c r="F420">
        <f t="shared" si="19"/>
        <v>13</v>
      </c>
      <c r="G420">
        <f t="shared" si="20"/>
        <v>122</v>
      </c>
    </row>
    <row r="421" ht="14.25" customHeight="1" spans="1:7">
      <c r="A421" s="2">
        <v>2337</v>
      </c>
      <c r="B421" s="1" t="s">
        <v>845</v>
      </c>
      <c r="C421" s="1" t="s">
        <v>846</v>
      </c>
      <c r="D421" s="1">
        <f t="shared" si="21"/>
        <v>95</v>
      </c>
      <c r="E421" s="1">
        <f t="shared" si="0"/>
        <v>812</v>
      </c>
      <c r="F421">
        <f t="shared" si="19"/>
        <v>11</v>
      </c>
      <c r="G421">
        <f t="shared" si="20"/>
        <v>110</v>
      </c>
    </row>
    <row r="422" ht="14.25" customHeight="1" spans="1:7">
      <c r="A422" s="2">
        <v>2339</v>
      </c>
      <c r="B422" s="1" t="s">
        <v>847</v>
      </c>
      <c r="C422" s="1" t="s">
        <v>848</v>
      </c>
      <c r="D422" s="1">
        <f t="shared" si="21"/>
        <v>60</v>
      </c>
      <c r="E422" s="1">
        <f t="shared" si="0"/>
        <v>1219</v>
      </c>
      <c r="F422">
        <f t="shared" si="19"/>
        <v>7</v>
      </c>
      <c r="G422">
        <f t="shared" si="20"/>
        <v>153</v>
      </c>
    </row>
    <row r="423" ht="14.25" customHeight="1" spans="1:7">
      <c r="A423" s="2">
        <v>2340</v>
      </c>
      <c r="B423" s="1" t="s">
        <v>849</v>
      </c>
      <c r="C423" s="1" t="s">
        <v>850</v>
      </c>
      <c r="D423" s="1">
        <f t="shared" si="21"/>
        <v>74</v>
      </c>
      <c r="E423" s="1">
        <f t="shared" si="0"/>
        <v>1402</v>
      </c>
      <c r="F423">
        <f t="shared" si="19"/>
        <v>10</v>
      </c>
      <c r="G423">
        <f t="shared" si="20"/>
        <v>191</v>
      </c>
    </row>
    <row r="424" ht="14.25" customHeight="1" spans="1:7">
      <c r="A424" s="2">
        <v>2341</v>
      </c>
      <c r="B424" s="1" t="s">
        <v>851</v>
      </c>
      <c r="C424" s="1" t="s">
        <v>852</v>
      </c>
      <c r="D424" s="1">
        <f t="shared" si="21"/>
        <v>43</v>
      </c>
      <c r="E424" s="1">
        <f t="shared" si="0"/>
        <v>787</v>
      </c>
      <c r="F424">
        <f t="shared" si="19"/>
        <v>5</v>
      </c>
      <c r="G424">
        <f t="shared" si="20"/>
        <v>104</v>
      </c>
    </row>
    <row r="425" ht="14.25" customHeight="1" spans="1:7">
      <c r="A425" s="2">
        <v>2342</v>
      </c>
      <c r="B425" s="1" t="s">
        <v>853</v>
      </c>
      <c r="C425" s="1" t="s">
        <v>854</v>
      </c>
      <c r="D425" s="1">
        <f t="shared" si="21"/>
        <v>67</v>
      </c>
      <c r="E425" s="1">
        <f t="shared" si="0"/>
        <v>1571</v>
      </c>
      <c r="F425">
        <f t="shared" si="19"/>
        <v>9</v>
      </c>
      <c r="G425">
        <f t="shared" si="20"/>
        <v>204</v>
      </c>
    </row>
    <row r="426" ht="14.25" customHeight="1" spans="1:7">
      <c r="A426" s="2">
        <v>2343</v>
      </c>
      <c r="B426" s="1" t="s">
        <v>855</v>
      </c>
      <c r="C426" s="1" t="s">
        <v>856</v>
      </c>
      <c r="D426" s="1">
        <f t="shared" si="21"/>
        <v>31</v>
      </c>
      <c r="E426" s="1">
        <f t="shared" si="0"/>
        <v>1384</v>
      </c>
      <c r="F426">
        <f t="shared" si="19"/>
        <v>4</v>
      </c>
      <c r="G426">
        <f t="shared" si="20"/>
        <v>186</v>
      </c>
    </row>
    <row r="427" ht="14.25" customHeight="1" spans="1:7">
      <c r="A427" s="2">
        <v>2344</v>
      </c>
      <c r="B427" s="1" t="s">
        <v>857</v>
      </c>
      <c r="C427" s="1" t="s">
        <v>858</v>
      </c>
      <c r="D427" s="1">
        <f t="shared" si="21"/>
        <v>110</v>
      </c>
      <c r="E427" s="1">
        <f t="shared" si="0"/>
        <v>790</v>
      </c>
      <c r="F427">
        <f t="shared" si="19"/>
        <v>14</v>
      </c>
      <c r="G427">
        <f t="shared" si="20"/>
        <v>113</v>
      </c>
    </row>
    <row r="428" ht="14.25" customHeight="1" spans="1:7">
      <c r="A428" s="2">
        <v>2345</v>
      </c>
      <c r="B428" s="1" t="s">
        <v>859</v>
      </c>
      <c r="C428" s="1" t="s">
        <v>860</v>
      </c>
      <c r="D428" s="1">
        <f t="shared" si="21"/>
        <v>72</v>
      </c>
      <c r="E428" s="1">
        <f t="shared" si="0"/>
        <v>1489</v>
      </c>
      <c r="F428">
        <f t="shared" si="19"/>
        <v>9</v>
      </c>
      <c r="G428">
        <f t="shared" si="20"/>
        <v>202</v>
      </c>
    </row>
    <row r="429" ht="14.25" customHeight="1" spans="1:7">
      <c r="A429" s="2">
        <v>2346</v>
      </c>
      <c r="B429" s="1" t="s">
        <v>861</v>
      </c>
      <c r="C429" s="1" t="s">
        <v>862</v>
      </c>
      <c r="D429" s="1">
        <f t="shared" si="21"/>
        <v>69</v>
      </c>
      <c r="E429" s="1">
        <f t="shared" si="0"/>
        <v>991</v>
      </c>
      <c r="F429">
        <f t="shared" si="19"/>
        <v>9</v>
      </c>
      <c r="G429">
        <f t="shared" si="20"/>
        <v>115</v>
      </c>
    </row>
    <row r="430" ht="14.25" customHeight="1" spans="1:7">
      <c r="A430" s="2">
        <v>2347</v>
      </c>
      <c r="B430" s="1" t="s">
        <v>863</v>
      </c>
      <c r="C430" s="1" t="s">
        <v>864</v>
      </c>
      <c r="D430" s="1">
        <f t="shared" si="21"/>
        <v>143</v>
      </c>
      <c r="E430" s="1">
        <f t="shared" si="0"/>
        <v>457</v>
      </c>
      <c r="F430">
        <f t="shared" si="19"/>
        <v>17</v>
      </c>
      <c r="G430">
        <f t="shared" si="20"/>
        <v>55</v>
      </c>
    </row>
    <row r="431" ht="14.25" customHeight="1" spans="1:7">
      <c r="A431" s="2">
        <v>2348</v>
      </c>
      <c r="B431" s="1" t="s">
        <v>865</v>
      </c>
      <c r="C431" s="1" t="s">
        <v>866</v>
      </c>
      <c r="D431" s="1">
        <f t="shared" si="21"/>
        <v>42</v>
      </c>
      <c r="E431" s="1">
        <f t="shared" si="0"/>
        <v>946</v>
      </c>
      <c r="F431">
        <f t="shared" si="19"/>
        <v>6</v>
      </c>
      <c r="G431">
        <f t="shared" si="20"/>
        <v>139</v>
      </c>
    </row>
    <row r="432" ht="14.25" customHeight="1" spans="1:7">
      <c r="A432" s="2">
        <v>2350</v>
      </c>
      <c r="B432" s="1" t="s">
        <v>867</v>
      </c>
      <c r="C432" s="1" t="s">
        <v>868</v>
      </c>
      <c r="D432" s="1">
        <f t="shared" si="21"/>
        <v>101</v>
      </c>
      <c r="E432" s="1">
        <f t="shared" si="0"/>
        <v>699</v>
      </c>
      <c r="F432">
        <f t="shared" si="19"/>
        <v>11</v>
      </c>
      <c r="G432">
        <f t="shared" si="20"/>
        <v>85</v>
      </c>
    </row>
    <row r="433" ht="14.25" customHeight="1" spans="1:7">
      <c r="A433" s="2">
        <v>2352</v>
      </c>
      <c r="B433" s="1" t="s">
        <v>869</v>
      </c>
      <c r="C433" s="1" t="s">
        <v>870</v>
      </c>
      <c r="D433" s="1">
        <f t="shared" si="21"/>
        <v>40</v>
      </c>
      <c r="E433" s="1">
        <f t="shared" si="0"/>
        <v>445</v>
      </c>
      <c r="F433">
        <f t="shared" si="19"/>
        <v>6</v>
      </c>
      <c r="G433">
        <f t="shared" si="20"/>
        <v>54</v>
      </c>
    </row>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C433">
    <extLst/>
  </autoFilter>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Lembar1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Melyana Aathifah</dc:creator>
  <cp:lastModifiedBy>isnen27</cp:lastModifiedBy>
  <dcterms:created xsi:type="dcterms:W3CDTF">2023-12-31T17:08:00Z</dcterms:created>
  <dcterms:modified xsi:type="dcterms:W3CDTF">2024-05-08T07:32:06Z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1033-11.1.0.11708</vt:lpwstr>
  </property>
</Properties>
</file>