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07 Purdue\007 Classes\C IP Project\IP Data\In Use\"/>
    </mc:Choice>
  </mc:AlternateContent>
  <xr:revisionPtr revIDLastSave="0" documentId="13_ncr:1_{5A892E7C-3E4E-457A-8F55-4CC66BFA47C5}" xr6:coauthVersionLast="47" xr6:coauthVersionMax="47" xr10:uidLastSave="{00000000-0000-0000-0000-000000000000}"/>
  <bookViews>
    <workbookView xWindow="-108" yWindow="-108" windowWidth="23256" windowHeight="12456" xr2:uid="{380EAFA3-62FD-40C0-A95C-616C4B0B021A}"/>
  </bookViews>
  <sheets>
    <sheet name="Pivot (3)" sheetId="6" r:id="rId1"/>
    <sheet name="BaconInserts_Raw" sheetId="1" r:id="rId2"/>
    <sheet name="Pivot" sheetId="2" r:id="rId3"/>
    <sheet name="Final" sheetId="3" r:id="rId4"/>
    <sheet name="Pivot (2)" sheetId="4" r:id="rId5"/>
    <sheet name="Final 2" sheetId="5" r:id="rId6"/>
  </sheets>
  <definedNames>
    <definedName name="_xlnm._FilterDatabase" localSheetId="1" hidden="1">BaconInserts_Raw!$A$1:$U$194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3" i="5"/>
  <c r="A4" i="5"/>
  <c r="A5" i="5"/>
  <c r="A6" i="5"/>
  <c r="A7" i="5"/>
  <c r="A8" i="5"/>
  <c r="A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2" i="3"/>
</calcChain>
</file>

<file path=xl/sharedStrings.xml><?xml version="1.0" encoding="utf-8"?>
<sst xmlns="http://schemas.openxmlformats.org/spreadsheetml/2006/main" count="4705" uniqueCount="85">
  <si>
    <t>PURCHASING DOC.</t>
  </si>
  <si>
    <t>VENDOR</t>
  </si>
  <si>
    <t>SUPPLIER</t>
  </si>
  <si>
    <t>MATL GR #</t>
  </si>
  <si>
    <t>MATERIAL GROUP</t>
  </si>
  <si>
    <t>MATERIAL #</t>
  </si>
  <si>
    <t>PACKAGING GROUP</t>
  </si>
  <si>
    <t>PLANT #</t>
  </si>
  <si>
    <t>PLANT</t>
  </si>
  <si>
    <t>SAP DESCRIPTION</t>
  </si>
  <si>
    <t>DATE</t>
  </si>
  <si>
    <t>YEAR</t>
  </si>
  <si>
    <t>MONTH #</t>
  </si>
  <si>
    <t>MONTH</t>
  </si>
  <si>
    <t>MONTH/YEAR</t>
  </si>
  <si>
    <t>QUARTER</t>
  </si>
  <si>
    <t>ORDER QTY</t>
  </si>
  <si>
    <t>UOM</t>
  </si>
  <si>
    <t>NET ORDER VALUE</t>
  </si>
  <si>
    <t>$/UOM</t>
  </si>
  <si>
    <t>CRCY</t>
  </si>
  <si>
    <t>CRAWFORD</t>
  </si>
  <si>
    <t>P0090</t>
  </si>
  <si>
    <t>Bacon Inserts</t>
  </si>
  <si>
    <t>P0300204</t>
  </si>
  <si>
    <t>BACON INSERTS</t>
  </si>
  <si>
    <t>WICHITA</t>
  </si>
  <si>
    <t>INSERT,PLAS,6.75X4.25,2500/CS</t>
  </si>
  <si>
    <t>JANUARY</t>
  </si>
  <si>
    <t>JANUARY2023</t>
  </si>
  <si>
    <t>Q1</t>
  </si>
  <si>
    <t>EA</t>
  </si>
  <si>
    <t>USD</t>
  </si>
  <si>
    <t>P7204650</t>
  </si>
  <si>
    <t>CRETE</t>
  </si>
  <si>
    <t>INSERT,PLAS,8"X10.75"X .008</t>
  </si>
  <si>
    <t>P8016</t>
  </si>
  <si>
    <t xml:space="preserve">WILSON </t>
  </si>
  <si>
    <t>INSERT,BACN,8X5.25X7 MIL 3400/CS</t>
  </si>
  <si>
    <t>NORTH</t>
  </si>
  <si>
    <t>FEBRUARY</t>
  </si>
  <si>
    <t>FEBRUARY2023</t>
  </si>
  <si>
    <t>MARCH</t>
  </si>
  <si>
    <t>MARCH2023</t>
  </si>
  <si>
    <t>APRIL</t>
  </si>
  <si>
    <t>APRIL2023</t>
  </si>
  <si>
    <t>Q2</t>
  </si>
  <si>
    <t>JUNE</t>
  </si>
  <si>
    <t>JUNE2023</t>
  </si>
  <si>
    <t>INSERT,8X5.25X7 MIL 3400/CS,BACN</t>
  </si>
  <si>
    <t>JULY</t>
  </si>
  <si>
    <t>JULY2023</t>
  </si>
  <si>
    <t>Q3</t>
  </si>
  <si>
    <t>AUGUST</t>
  </si>
  <si>
    <t>AUGUST2023</t>
  </si>
  <si>
    <t>SEPTEMBER</t>
  </si>
  <si>
    <t>SEPTEMBER2023</t>
  </si>
  <si>
    <t>OCTOBER</t>
  </si>
  <si>
    <t>OCTOBER2023</t>
  </si>
  <si>
    <t>Q4</t>
  </si>
  <si>
    <t>NOVEMBER</t>
  </si>
  <si>
    <t>NOVEMBER2023</t>
  </si>
  <si>
    <t>DECEMBER</t>
  </si>
  <si>
    <t>DECEMBER2023</t>
  </si>
  <si>
    <t>JANUARY2022</t>
  </si>
  <si>
    <t>FEBRUARY2022</t>
  </si>
  <si>
    <t>PACTIV LLC</t>
  </si>
  <si>
    <t>P401773400</t>
  </si>
  <si>
    <t>VERNON</t>
  </si>
  <si>
    <t>PLASTIC - 9.5X5.25,BACN,CARD</t>
  </si>
  <si>
    <t>MARCH2022</t>
  </si>
  <si>
    <t>APRIL2022</t>
  </si>
  <si>
    <t>JUNE2022</t>
  </si>
  <si>
    <t>JULY2022</t>
  </si>
  <si>
    <t>AUGUST2022</t>
  </si>
  <si>
    <t>SEPTEMBER2022</t>
  </si>
  <si>
    <t>OCTOBER2022</t>
  </si>
  <si>
    <t>NOVEMBER2022</t>
  </si>
  <si>
    <t>DECEMBER2022</t>
  </si>
  <si>
    <t>MAY</t>
  </si>
  <si>
    <t>Sum of ORDER QTY</t>
  </si>
  <si>
    <t>Sum of NET ORDER VALUE</t>
  </si>
  <si>
    <t>Date</t>
  </si>
  <si>
    <t>ORDER Quantity</t>
  </si>
  <si>
    <t>ORDER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</si>
</sst>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000_);_(&quot;$&quot;* \(#,##0.0000\);_(&quot;$&quot;* &quot;-&quot;??_);_(@_)"/>
    <numFmt numFmtId="167" formatCode="mm/dd/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/>
    <xf numFmtId="165" fontId="2" fillId="2" borderId="1" xfId="2" applyNumberFormat="1" applyFont="1" applyFill="1" applyBorder="1" applyAlignment="1"/>
    <xf numFmtId="166" fontId="2" fillId="2" borderId="1" xfId="2" applyNumberFormat="1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6" fontId="0" fillId="0" borderId="1" xfId="2" applyNumberFormat="1" applyFont="1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64" fontId="0" fillId="0" borderId="1" xfId="1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/>
    <xf numFmtId="14" fontId="3" fillId="0" borderId="1" xfId="0" applyNumberFormat="1" applyFont="1" applyBorder="1" applyAlignment="1">
      <alignment horizontal="right" vertical="top"/>
    </xf>
    <xf numFmtId="3" fontId="3" fillId="0" borderId="1" xfId="0" applyNumberFormat="1" applyFont="1" applyBorder="1" applyAlignment="1">
      <alignment vertical="top"/>
    </xf>
    <xf numFmtId="6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2" applyNumberFormat="1" applyFont="1" applyFill="1" applyBorder="1"/>
    <xf numFmtId="49" fontId="0" fillId="0" borderId="1" xfId="0" applyNumberFormat="1" applyBorder="1"/>
    <xf numFmtId="2" fontId="0" fillId="0" borderId="1" xfId="1" applyNumberFormat="1" applyFont="1" applyBorder="1"/>
    <xf numFmtId="2" fontId="0" fillId="0" borderId="1" xfId="0" applyNumberFormat="1" applyBorder="1"/>
    <xf numFmtId="2" fontId="0" fillId="0" borderId="1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 applyFill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2" fillId="3" borderId="1" xfId="0" applyNumberFormat="1" applyFont="1" applyFill="1" applyBorder="1"/>
    <xf numFmtId="164" fontId="0" fillId="0" borderId="0" xfId="1" applyNumberFormat="1" applyFont="1" applyFill="1"/>
    <xf numFmtId="165" fontId="0" fillId="0" borderId="0" xfId="2" applyNumberFormat="1" applyFont="1" applyFill="1"/>
    <xf numFmtId="14" fontId="0" fillId="0" borderId="0" xfId="0" applyNumberFormat="1" applyAlignment="1">
      <alignment horizontal="right" vertical="top"/>
    </xf>
    <xf numFmtId="0" fontId="4" fillId="0" borderId="0" xfId="0" applyFont="1" applyAlignment="1">
      <alignment vertical="top"/>
    </xf>
    <xf numFmtId="164" fontId="4" fillId="0" borderId="0" xfId="1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0" fillId="0" borderId="0" xfId="0" pivotButt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n shetty" refreshedDate="45354.792327430558" createdVersion="8" refreshedVersion="8" minRefreshableVersion="3" recordCount="193" xr:uid="{DD5F0723-4B18-436D-9074-F99216183D72}">
  <cacheSource type="worksheet">
    <worksheetSource ref="A1:U194" sheet="BaconInserts_Raw"/>
  </cacheSource>
  <cacheFields count="21">
    <cacheField name="PURCHASING DOC." numFmtId="0">
      <sharedItems containsSemiMixedTypes="0" containsString="0" containsNumber="1" containsInteger="1" minValue="4500590860" maxValue="4501705712"/>
    </cacheField>
    <cacheField name="VENDOR" numFmtId="0">
      <sharedItems containsSemiMixedTypes="0" containsString="0" containsNumber="1" containsInteger="1" minValue="1000370" maxValue="1023628" count="2">
        <n v="1000370"/>
        <n v="1023628"/>
      </sharedItems>
    </cacheField>
    <cacheField name="SUPPLIER" numFmtId="0">
      <sharedItems count="2">
        <s v="CRAWFORD"/>
        <s v="PACTIV LLC"/>
      </sharedItems>
    </cacheField>
    <cacheField name="MATL GR #" numFmtId="0">
      <sharedItems count="1">
        <s v="P0090"/>
      </sharedItems>
    </cacheField>
    <cacheField name="MATERIAL GROUP" numFmtId="0">
      <sharedItems count="1">
        <s v="Bacon Inserts"/>
      </sharedItems>
    </cacheField>
    <cacheField name="MATERIAL #" numFmtId="0">
      <sharedItems count="4">
        <s v="P0300204"/>
        <s v="P7204650"/>
        <s v="P8016"/>
        <s v="P401773400"/>
      </sharedItems>
    </cacheField>
    <cacheField name="PACKAGING GROUP" numFmtId="0">
      <sharedItems count="1">
        <s v="BACON INSERTS"/>
      </sharedItems>
    </cacheField>
    <cacheField name="PLANT #" numFmtId="0">
      <sharedItems containsSemiMixedTypes="0" containsString="0" containsNumber="1" containsInteger="1" minValue="1231" maxValue="1272"/>
    </cacheField>
    <cacheField name="PLANT" numFmtId="0">
      <sharedItems count="5">
        <s v="WICHITA"/>
        <s v="CRETE"/>
        <s v="WILSON "/>
        <s v="NORTH"/>
        <s v="VERNON"/>
      </sharedItems>
    </cacheField>
    <cacheField name="SAP DESCRIPTION" numFmtId="0">
      <sharedItems count="5">
        <s v="INSERT,PLAS,6.75X4.25,2500/CS"/>
        <s v="INSERT,PLAS,8&quot;X10.75&quot;X .008"/>
        <s v="INSERT,BACN,8X5.25X7 MIL 3400/CS"/>
        <s v="INSERT,8X5.25X7 MIL 3400/CS,BACN"/>
        <s v="PLASTIC - 9.5X5.25,BACN,CARD"/>
      </sharedItems>
    </cacheField>
    <cacheField name="DATE" numFmtId="0">
      <sharedItems containsSemiMixedTypes="0" containsNonDate="0" containsDate="1" containsString="0" minDate="2020-01-09T00:00:00" maxDate="2023-12-29T00:00:00" count="153">
        <d v="2023-01-19T00:00:00"/>
        <d v="2023-01-13T00:00:00"/>
        <d v="2023-01-17T00:00:00"/>
        <d v="2023-02-23T00:00:00"/>
        <d v="2023-02-24T00:00:00"/>
        <d v="2023-02-10T00:00:00"/>
        <d v="2023-02-09T00:00:00"/>
        <d v="2023-02-14T00:00:00"/>
        <d v="2023-02-15T00:00:00"/>
        <d v="2023-03-24T00:00:00"/>
        <d v="2023-03-07T00:00:00"/>
        <d v="2023-03-14T00:00:00"/>
        <d v="2023-04-18T00:00:00"/>
        <d v="2023-04-13T00:00:00"/>
        <d v="2023-06-16T00:00:00"/>
        <d v="2023-06-28T00:00:00"/>
        <d v="2023-07-18T00:00:00"/>
        <d v="2023-07-31T00:00:00"/>
        <d v="2023-08-03T00:00:00"/>
        <d v="2023-09-05T00:00:00"/>
        <d v="2023-09-28T00:00:00"/>
        <d v="2023-09-19T00:00:00"/>
        <d v="2023-09-08T00:00:00"/>
        <d v="2023-10-23T00:00:00"/>
        <d v="2023-11-02T00:00:00"/>
        <d v="2023-11-28T00:00:00"/>
        <d v="2023-11-14T00:00:00"/>
        <d v="2023-11-09T00:00:00"/>
        <d v="2023-11-10T00:00:00"/>
        <d v="2023-11-21T00:00:00"/>
        <d v="2023-11-29T00:00:00"/>
        <d v="2023-12-14T00:00:00"/>
        <d v="2023-12-07T00:00:00"/>
        <d v="2023-12-13T00:00:00"/>
        <d v="2023-12-27T00:00:00"/>
        <d v="2023-12-28T00:00:00"/>
        <d v="2023-12-21T00:00:00"/>
        <d v="2022-01-14T00:00:00"/>
        <d v="2022-02-02T00:00:00"/>
        <d v="2022-01-11T00:00:00"/>
        <d v="2022-02-01T00:00:00"/>
        <d v="2022-03-03T00:00:00"/>
        <d v="2022-03-08T00:00:00"/>
        <d v="2022-03-02T00:00:00"/>
        <d v="2022-03-31T00:00:00"/>
        <d v="2022-03-30T00:00:00"/>
        <d v="2022-04-15T00:00:00"/>
        <d v="2022-04-11T00:00:00"/>
        <d v="2022-04-26T00:00:00"/>
        <d v="2022-04-21T00:00:00"/>
        <d v="2022-04-29T00:00:00"/>
        <d v="2022-04-27T00:00:00"/>
        <d v="2022-06-09T00:00:00"/>
        <d v="2022-06-14T00:00:00"/>
        <d v="2022-06-01T00:00:00"/>
        <d v="2022-07-29T00:00:00"/>
        <d v="2022-07-26T00:00:00"/>
        <d v="2022-08-15T00:00:00"/>
        <d v="2022-08-04T00:00:00"/>
        <d v="2022-08-23T00:00:00"/>
        <d v="2022-08-22T00:00:00"/>
        <d v="2022-08-30T00:00:00"/>
        <d v="2022-09-06T00:00:00"/>
        <d v="2022-09-30T00:00:00"/>
        <d v="2022-09-27T00:00:00"/>
        <d v="2022-10-25T00:00:00"/>
        <d v="2022-10-04T00:00:00"/>
        <d v="2022-10-17T00:00:00"/>
        <d v="2022-10-21T00:00:00"/>
        <d v="2022-11-03T00:00:00"/>
        <d v="2022-11-02T00:00:00"/>
        <d v="2022-12-15T00:00:00"/>
        <d v="2022-12-22T00:00:00"/>
        <d v="2022-12-12T00:00:00"/>
        <d v="2021-01-27T00:00:00"/>
        <d v="2021-03-03T00:00:00"/>
        <d v="2021-04-16T00:00:00"/>
        <d v="2021-06-14T00:00:00"/>
        <d v="2021-07-06T00:00:00"/>
        <d v="2021-08-17T00:00:00"/>
        <d v="2021-10-07T00:00:00"/>
        <d v="2021-10-20T00:00:00"/>
        <d v="2021-10-05T00:00:00"/>
        <d v="2021-10-29T00:00:00"/>
        <d v="2021-02-05T00:00:00"/>
        <d v="2021-04-07T00:00:00"/>
        <d v="2021-05-18T00:00:00"/>
        <d v="2021-06-22T00:00:00"/>
        <d v="2021-08-28T00:00:00"/>
        <d v="2021-09-23T00:00:00"/>
        <d v="2021-10-14T00:00:00"/>
        <d v="2021-01-08T00:00:00"/>
        <d v="2021-02-09T00:00:00"/>
        <d v="2021-03-05T00:00:00"/>
        <d v="2021-03-09T00:00:00"/>
        <d v="2021-04-21T00:00:00"/>
        <d v="2021-04-20T00:00:00"/>
        <d v="2021-05-25T00:00:00"/>
        <d v="2021-06-23T00:00:00"/>
        <d v="2021-08-02T00:00:00"/>
        <d v="2021-08-30T00:00:00"/>
        <d v="2021-10-04T00:00:00"/>
        <d v="2021-11-22T00:00:00"/>
        <d v="2021-11-04T00:00:00"/>
        <d v="2021-03-22T00:00:00"/>
        <d v="2021-05-19T00:00:00"/>
        <d v="2021-11-19T00:00:00"/>
        <d v="2021-11-18T00:00:00"/>
        <d v="2021-12-09T00:00:00"/>
        <d v="2021-12-02T00:00:00"/>
        <d v="2021-12-20T00:00:00"/>
        <d v="2021-12-16T00:00:00"/>
        <d v="2020-01-28T00:00:00"/>
        <d v="2020-02-13T00:00:00"/>
        <d v="2020-03-23T00:00:00"/>
        <d v="2020-04-29T00:00:00"/>
        <d v="2020-04-28T00:00:00"/>
        <d v="2020-07-14T00:00:00"/>
        <d v="2020-06-04T00:00:00"/>
        <d v="2020-08-17T00:00:00"/>
        <d v="2020-09-25T00:00:00"/>
        <d v="2020-11-09T00:00:00"/>
        <d v="2020-12-28T00:00:00"/>
        <d v="2020-02-27T00:00:00"/>
        <d v="2020-03-24T00:00:00"/>
        <d v="2020-07-28T00:00:00"/>
        <d v="2020-10-02T00:00:00"/>
        <d v="2020-06-19T00:00:00"/>
        <d v="2020-06-23T00:00:00"/>
        <d v="2020-11-17T00:00:00"/>
        <d v="2020-12-16T00:00:00"/>
        <d v="2020-01-09T00:00:00"/>
        <d v="2020-01-10T00:00:00"/>
        <d v="2020-02-03T00:00:00"/>
        <d v="2020-02-04T00:00:00"/>
        <d v="2020-03-17T00:00:00"/>
        <d v="2020-04-08T00:00:00"/>
        <d v="2020-07-20T00:00:00"/>
        <d v="2020-07-21T00:00:00"/>
        <d v="2020-05-05T00:00:00"/>
        <d v="2020-05-23T00:00:00"/>
        <d v="2020-06-18T00:00:00"/>
        <d v="2020-08-11T00:00:00"/>
        <d v="2020-09-04T00:00:00"/>
        <d v="2020-10-07T00:00:00"/>
        <d v="2020-10-29T00:00:00"/>
        <d v="2020-12-13T00:00:00"/>
        <d v="2020-02-05T00:00:00"/>
        <d v="2020-03-11T00:00:00"/>
        <d v="2020-05-06T00:00:00"/>
        <d v="2020-07-24T00:00:00"/>
        <d v="2020-09-10T00:00:00"/>
        <d v="2020-10-19T00:00:00"/>
      </sharedItems>
    </cacheField>
    <cacheField name="YEAR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MONTH #" numFmtId="0">
      <sharedItems containsSemiMixedTypes="0" containsString="0" containsNumber="1" containsInteger="1" minValue="1" maxValue="12" count="12">
        <n v="1"/>
        <n v="2"/>
        <n v="3"/>
        <n v="4"/>
        <n v="6"/>
        <n v="7"/>
        <n v="8"/>
        <n v="9"/>
        <n v="10"/>
        <n v="11"/>
        <n v="12"/>
        <n v="5"/>
      </sharedItems>
    </cacheField>
    <cacheField name="MONTH" numFmtId="0">
      <sharedItems/>
    </cacheField>
    <cacheField name="MONTH/YEAR" numFmtId="0">
      <sharedItems containsBlank="1"/>
    </cacheField>
    <cacheField name="QUARTER" numFmtId="0">
      <sharedItems count="4">
        <s v="Q1"/>
        <s v="Q2"/>
        <s v="Q3"/>
        <s v="Q4"/>
      </sharedItems>
    </cacheField>
    <cacheField name="ORDER QTY" numFmtId="0">
      <sharedItems containsSemiMixedTypes="0" containsString="0" containsNumber="1" containsInteger="1" minValue="-1500000" maxValue="3570000"/>
    </cacheField>
    <cacheField name="UOM" numFmtId="0">
      <sharedItems/>
    </cacheField>
    <cacheField name="NET ORDER VALUE" numFmtId="0">
      <sharedItems containsSemiMixedTypes="0" containsString="0" containsNumber="1" minValue="-68175" maxValue="92780"/>
    </cacheField>
    <cacheField name="$/UOM" numFmtId="166">
      <sharedItems containsSemiMixedTypes="0" containsString="0" containsNumber="1" minValue="1.3769999999999999E-2" maxValue="5.5710000000000003E-2"/>
    </cacheField>
    <cacheField name="CR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n v="4501445675"/>
    <x v="0"/>
    <x v="0"/>
    <x v="0"/>
    <x v="0"/>
    <x v="0"/>
    <x v="0"/>
    <n v="1272"/>
    <x v="0"/>
    <x v="0"/>
    <x v="0"/>
    <x v="0"/>
    <x v="0"/>
    <s v="JANUARY"/>
    <s v="JANUARY2023"/>
    <x v="0"/>
    <n v="2000000"/>
    <s v="EA"/>
    <n v="87140"/>
    <n v="4.3569999999999998E-2"/>
    <s v="USD"/>
  </r>
  <r>
    <n v="4501457930"/>
    <x v="0"/>
    <x v="0"/>
    <x v="0"/>
    <x v="0"/>
    <x v="1"/>
    <x v="0"/>
    <n v="1234"/>
    <x v="1"/>
    <x v="1"/>
    <x v="1"/>
    <x v="0"/>
    <x v="0"/>
    <s v="JANUARY"/>
    <s v="JANUARY2023"/>
    <x v="0"/>
    <n v="160000"/>
    <s v="EA"/>
    <n v="8913.6"/>
    <n v="5.5710000000000003E-2"/>
    <s v="USD"/>
  </r>
  <r>
    <n v="4501470137"/>
    <x v="0"/>
    <x v="0"/>
    <x v="0"/>
    <x v="0"/>
    <x v="2"/>
    <x v="0"/>
    <n v="1253"/>
    <x v="2"/>
    <x v="2"/>
    <x v="2"/>
    <x v="0"/>
    <x v="0"/>
    <s v="JANUARY"/>
    <s v="JANUARY2023"/>
    <x v="0"/>
    <n v="2550000"/>
    <s v="EA"/>
    <n v="48475.5"/>
    <n v="1.9009999999999999E-2"/>
    <s v="USD"/>
  </r>
  <r>
    <n v="4501470244"/>
    <x v="0"/>
    <x v="0"/>
    <x v="0"/>
    <x v="0"/>
    <x v="2"/>
    <x v="0"/>
    <n v="1231"/>
    <x v="3"/>
    <x v="2"/>
    <x v="2"/>
    <x v="0"/>
    <x v="0"/>
    <s v="JANUARY"/>
    <s v="JANUARY2023"/>
    <x v="0"/>
    <n v="340000"/>
    <s v="EA"/>
    <n v="6463.4"/>
    <n v="1.9009999999999999E-2"/>
    <s v="USD"/>
  </r>
  <r>
    <n v="4501468674"/>
    <x v="0"/>
    <x v="0"/>
    <x v="0"/>
    <x v="0"/>
    <x v="0"/>
    <x v="0"/>
    <n v="1272"/>
    <x v="0"/>
    <x v="0"/>
    <x v="3"/>
    <x v="0"/>
    <x v="1"/>
    <s v="FEBRUARY"/>
    <s v="FEBRUARY2023"/>
    <x v="0"/>
    <n v="2000000"/>
    <s v="EA"/>
    <n v="87140"/>
    <n v="4.3569999999999998E-2"/>
    <s v="USD"/>
  </r>
  <r>
    <n v="4501491297"/>
    <x v="0"/>
    <x v="0"/>
    <x v="0"/>
    <x v="0"/>
    <x v="1"/>
    <x v="0"/>
    <n v="1234"/>
    <x v="1"/>
    <x v="1"/>
    <x v="4"/>
    <x v="0"/>
    <x v="1"/>
    <s v="FEBRUARY"/>
    <s v="FEBRUARY2023"/>
    <x v="0"/>
    <n v="80000"/>
    <s v="EA"/>
    <n v="4229.6000000000004"/>
    <n v="5.2870000000000007E-2"/>
    <s v="USD"/>
  </r>
  <r>
    <n v="4501492816"/>
    <x v="0"/>
    <x v="0"/>
    <x v="0"/>
    <x v="0"/>
    <x v="2"/>
    <x v="0"/>
    <n v="1253"/>
    <x v="2"/>
    <x v="2"/>
    <x v="5"/>
    <x v="0"/>
    <x v="1"/>
    <s v="FEBRUARY"/>
    <s v="FEBRUARY2023"/>
    <x v="0"/>
    <n v="-340000"/>
    <s v="EA"/>
    <n v="-6463.4"/>
    <n v="1.9009999999999999E-2"/>
    <s v="USD"/>
  </r>
  <r>
    <n v="4501492816"/>
    <x v="0"/>
    <x v="0"/>
    <x v="0"/>
    <x v="0"/>
    <x v="2"/>
    <x v="0"/>
    <n v="1253"/>
    <x v="2"/>
    <x v="2"/>
    <x v="6"/>
    <x v="0"/>
    <x v="1"/>
    <s v="FEBRUARY"/>
    <s v="FEBRUARY2023"/>
    <x v="0"/>
    <n v="2550000"/>
    <s v="EA"/>
    <n v="48475.5"/>
    <n v="1.9009999999999999E-2"/>
    <s v="USD"/>
  </r>
  <r>
    <n v="4501492816"/>
    <x v="0"/>
    <x v="0"/>
    <x v="0"/>
    <x v="0"/>
    <x v="2"/>
    <x v="0"/>
    <n v="1253"/>
    <x v="2"/>
    <x v="2"/>
    <x v="7"/>
    <x v="0"/>
    <x v="1"/>
    <s v="FEBRUARY"/>
    <s v="FEBRUARY2023"/>
    <x v="0"/>
    <n v="340000"/>
    <s v="EA"/>
    <n v="6463.4"/>
    <n v="1.9009999999999999E-2"/>
    <s v="USD"/>
  </r>
  <r>
    <n v="4501493988"/>
    <x v="0"/>
    <x v="0"/>
    <x v="0"/>
    <x v="0"/>
    <x v="2"/>
    <x v="0"/>
    <n v="1231"/>
    <x v="3"/>
    <x v="2"/>
    <x v="8"/>
    <x v="0"/>
    <x v="1"/>
    <s v="FEBRUARY"/>
    <s v="FEBRUARY2023"/>
    <x v="0"/>
    <n v="1020000"/>
    <s v="EA"/>
    <n v="19390.2"/>
    <n v="1.9009999999999999E-2"/>
    <s v="USD"/>
  </r>
  <r>
    <n v="4501495785"/>
    <x v="0"/>
    <x v="0"/>
    <x v="0"/>
    <x v="0"/>
    <x v="0"/>
    <x v="0"/>
    <n v="1272"/>
    <x v="0"/>
    <x v="0"/>
    <x v="9"/>
    <x v="0"/>
    <x v="2"/>
    <s v="MARCH"/>
    <s v="MARCH2023"/>
    <x v="0"/>
    <n v="2000000"/>
    <s v="EA"/>
    <n v="87140"/>
    <n v="4.3569999999999998E-2"/>
    <s v="USD"/>
  </r>
  <r>
    <n v="4501498716"/>
    <x v="0"/>
    <x v="0"/>
    <x v="0"/>
    <x v="0"/>
    <x v="1"/>
    <x v="0"/>
    <n v="1234"/>
    <x v="1"/>
    <x v="1"/>
    <x v="10"/>
    <x v="0"/>
    <x v="2"/>
    <s v="MARCH"/>
    <s v="MARCH2023"/>
    <x v="0"/>
    <n v="80000"/>
    <s v="EA"/>
    <n v="4229.6000000000004"/>
    <n v="5.2870000000000007E-2"/>
    <s v="USD"/>
  </r>
  <r>
    <n v="4501507394"/>
    <x v="0"/>
    <x v="0"/>
    <x v="0"/>
    <x v="0"/>
    <x v="1"/>
    <x v="0"/>
    <n v="1234"/>
    <x v="1"/>
    <x v="1"/>
    <x v="10"/>
    <x v="0"/>
    <x v="2"/>
    <s v="MARCH"/>
    <s v="MARCH2023"/>
    <x v="0"/>
    <n v="80000"/>
    <s v="EA"/>
    <n v="4229.6000000000004"/>
    <n v="5.2870000000000007E-2"/>
    <s v="USD"/>
  </r>
  <r>
    <n v="4501514867"/>
    <x v="0"/>
    <x v="0"/>
    <x v="0"/>
    <x v="0"/>
    <x v="2"/>
    <x v="0"/>
    <n v="1231"/>
    <x v="3"/>
    <x v="2"/>
    <x v="11"/>
    <x v="0"/>
    <x v="2"/>
    <s v="MARCH"/>
    <s v="MARCH2023"/>
    <x v="0"/>
    <n v="1020000"/>
    <s v="EA"/>
    <n v="19390.2"/>
    <n v="1.9009999999999999E-2"/>
    <s v="USD"/>
  </r>
  <r>
    <n v="4501514869"/>
    <x v="0"/>
    <x v="0"/>
    <x v="0"/>
    <x v="0"/>
    <x v="2"/>
    <x v="0"/>
    <n v="1253"/>
    <x v="2"/>
    <x v="2"/>
    <x v="11"/>
    <x v="0"/>
    <x v="2"/>
    <s v="MARCH"/>
    <s v="MARCH2023"/>
    <x v="0"/>
    <n v="2550000"/>
    <s v="EA"/>
    <n v="48475.5"/>
    <n v="1.9009999999999999E-2"/>
    <s v="USD"/>
  </r>
  <r>
    <n v="4501524745"/>
    <x v="0"/>
    <x v="0"/>
    <x v="0"/>
    <x v="0"/>
    <x v="0"/>
    <x v="0"/>
    <n v="1272"/>
    <x v="0"/>
    <x v="0"/>
    <x v="12"/>
    <x v="0"/>
    <x v="3"/>
    <s v="APRIL"/>
    <s v="APRIL2023"/>
    <x v="1"/>
    <n v="2000000"/>
    <s v="EA"/>
    <n v="88260"/>
    <n v="4.4130000000000003E-2"/>
    <s v="USD"/>
  </r>
  <r>
    <n v="4501532974"/>
    <x v="0"/>
    <x v="0"/>
    <x v="0"/>
    <x v="0"/>
    <x v="2"/>
    <x v="0"/>
    <n v="1231"/>
    <x v="3"/>
    <x v="2"/>
    <x v="13"/>
    <x v="0"/>
    <x v="3"/>
    <s v="APRIL"/>
    <s v="APRIL2023"/>
    <x v="1"/>
    <n v="1020000"/>
    <s v="EA"/>
    <n v="19390.2"/>
    <n v="1.9009999999999999E-2"/>
    <s v="USD"/>
  </r>
  <r>
    <n v="4501532976"/>
    <x v="0"/>
    <x v="0"/>
    <x v="0"/>
    <x v="0"/>
    <x v="2"/>
    <x v="0"/>
    <n v="1253"/>
    <x v="2"/>
    <x v="2"/>
    <x v="13"/>
    <x v="0"/>
    <x v="3"/>
    <s v="APRIL"/>
    <s v="APRIL2023"/>
    <x v="1"/>
    <n v="2550000"/>
    <s v="EA"/>
    <n v="48475.5"/>
    <n v="1.9009999999999999E-2"/>
    <s v="USD"/>
  </r>
  <r>
    <n v="4501569878"/>
    <x v="0"/>
    <x v="0"/>
    <x v="0"/>
    <x v="0"/>
    <x v="0"/>
    <x v="0"/>
    <n v="1272"/>
    <x v="0"/>
    <x v="0"/>
    <x v="14"/>
    <x v="0"/>
    <x v="4"/>
    <s v="JUNE"/>
    <s v="JUNE2023"/>
    <x v="1"/>
    <n v="2000000"/>
    <s v="EA"/>
    <n v="88260"/>
    <n v="4.4130000000000003E-2"/>
    <s v="USD"/>
  </r>
  <r>
    <n v="4501587180"/>
    <x v="0"/>
    <x v="0"/>
    <x v="0"/>
    <x v="0"/>
    <x v="1"/>
    <x v="0"/>
    <n v="1234"/>
    <x v="1"/>
    <x v="1"/>
    <x v="15"/>
    <x v="0"/>
    <x v="4"/>
    <s v="JUNE"/>
    <s v="JUNE2023"/>
    <x v="1"/>
    <n v="80000"/>
    <s v="EA"/>
    <n v="4286.3999999999996"/>
    <n v="5.3579999999999996E-2"/>
    <s v="USD"/>
  </r>
  <r>
    <n v="4501594063"/>
    <x v="0"/>
    <x v="0"/>
    <x v="0"/>
    <x v="0"/>
    <x v="2"/>
    <x v="0"/>
    <n v="1253"/>
    <x v="2"/>
    <x v="3"/>
    <x v="15"/>
    <x v="0"/>
    <x v="4"/>
    <s v="JUNE"/>
    <s v="JUNE2023"/>
    <x v="1"/>
    <n v="2550000"/>
    <s v="EA"/>
    <n v="49776"/>
    <n v="1.9519999999999999E-2"/>
    <s v="USD"/>
  </r>
  <r>
    <n v="4501586145"/>
    <x v="0"/>
    <x v="0"/>
    <x v="0"/>
    <x v="0"/>
    <x v="0"/>
    <x v="0"/>
    <n v="1272"/>
    <x v="0"/>
    <x v="0"/>
    <x v="16"/>
    <x v="0"/>
    <x v="5"/>
    <s v="JULY"/>
    <s v="JULY2023"/>
    <x v="2"/>
    <n v="2000000"/>
    <s v="EA"/>
    <n v="88260"/>
    <n v="4.4130000000000003E-2"/>
    <s v="USD"/>
  </r>
  <r>
    <n v="4501619588"/>
    <x v="0"/>
    <x v="0"/>
    <x v="0"/>
    <x v="0"/>
    <x v="2"/>
    <x v="0"/>
    <n v="1231"/>
    <x v="3"/>
    <x v="3"/>
    <x v="17"/>
    <x v="0"/>
    <x v="5"/>
    <s v="JULY"/>
    <s v="JULY2023"/>
    <x v="2"/>
    <n v="1020000"/>
    <s v="EA"/>
    <n v="19696.2"/>
    <n v="1.9310000000000001E-2"/>
    <s v="USD"/>
  </r>
  <r>
    <n v="4501619638"/>
    <x v="0"/>
    <x v="0"/>
    <x v="0"/>
    <x v="0"/>
    <x v="2"/>
    <x v="0"/>
    <n v="1253"/>
    <x v="2"/>
    <x v="3"/>
    <x v="17"/>
    <x v="0"/>
    <x v="5"/>
    <s v="JULY"/>
    <s v="JULY2023"/>
    <x v="2"/>
    <n v="2550000"/>
    <s v="EA"/>
    <n v="49240.5"/>
    <n v="1.9310000000000001E-2"/>
    <s v="USD"/>
  </r>
  <r>
    <n v="4501601644"/>
    <x v="0"/>
    <x v="0"/>
    <x v="0"/>
    <x v="0"/>
    <x v="0"/>
    <x v="0"/>
    <n v="1272"/>
    <x v="0"/>
    <x v="0"/>
    <x v="18"/>
    <x v="0"/>
    <x v="6"/>
    <s v="AUGUST"/>
    <s v="AUGUST2023"/>
    <x v="2"/>
    <n v="2000000"/>
    <s v="EA"/>
    <n v="88260"/>
    <n v="4.4130000000000003E-2"/>
    <s v="USD"/>
  </r>
  <r>
    <n v="4501620224"/>
    <x v="0"/>
    <x v="0"/>
    <x v="0"/>
    <x v="0"/>
    <x v="0"/>
    <x v="0"/>
    <n v="1272"/>
    <x v="0"/>
    <x v="0"/>
    <x v="19"/>
    <x v="0"/>
    <x v="7"/>
    <s v="SEPTEMBER"/>
    <s v="SEPTEMBER2023"/>
    <x v="2"/>
    <n v="2000000"/>
    <s v="EA"/>
    <n v="87140"/>
    <n v="4.3569999999999998E-2"/>
    <s v="USD"/>
  </r>
  <r>
    <n v="4501635277"/>
    <x v="0"/>
    <x v="0"/>
    <x v="0"/>
    <x v="0"/>
    <x v="0"/>
    <x v="0"/>
    <n v="1272"/>
    <x v="0"/>
    <x v="0"/>
    <x v="20"/>
    <x v="0"/>
    <x v="7"/>
    <s v="SEPTEMBER"/>
    <s v="SEPTEMBER2023"/>
    <x v="2"/>
    <n v="2000000"/>
    <s v="EA"/>
    <n v="88260"/>
    <n v="4.4130000000000003E-2"/>
    <s v="USD"/>
  </r>
  <r>
    <n v="4501639659"/>
    <x v="0"/>
    <x v="0"/>
    <x v="0"/>
    <x v="0"/>
    <x v="1"/>
    <x v="0"/>
    <n v="1234"/>
    <x v="1"/>
    <x v="1"/>
    <x v="21"/>
    <x v="0"/>
    <x v="7"/>
    <s v="SEPTEMBER"/>
    <s v="SEPTEMBER2023"/>
    <x v="2"/>
    <n v="80000"/>
    <s v="EA"/>
    <n v="4286"/>
    <n v="5.3574999999999998E-2"/>
    <s v="USD"/>
  </r>
  <r>
    <n v="4501642638"/>
    <x v="0"/>
    <x v="0"/>
    <x v="0"/>
    <x v="0"/>
    <x v="2"/>
    <x v="0"/>
    <n v="1253"/>
    <x v="2"/>
    <x v="3"/>
    <x v="22"/>
    <x v="0"/>
    <x v="7"/>
    <s v="SEPTEMBER"/>
    <s v="SEPTEMBER2023"/>
    <x v="2"/>
    <n v="2550000"/>
    <s v="EA"/>
    <n v="49776"/>
    <n v="1.9519999999999999E-2"/>
    <s v="USD"/>
  </r>
  <r>
    <n v="4501651322"/>
    <x v="0"/>
    <x v="0"/>
    <x v="0"/>
    <x v="0"/>
    <x v="0"/>
    <x v="0"/>
    <n v="1272"/>
    <x v="0"/>
    <x v="0"/>
    <x v="23"/>
    <x v="0"/>
    <x v="8"/>
    <s v="OCTOBER"/>
    <s v="OCTOBER2023"/>
    <x v="3"/>
    <n v="800000"/>
    <s v="EA"/>
    <n v="34856"/>
    <n v="4.3569999999999998E-2"/>
    <s v="USD"/>
  </r>
  <r>
    <n v="4501676059"/>
    <x v="0"/>
    <x v="0"/>
    <x v="0"/>
    <x v="0"/>
    <x v="2"/>
    <x v="0"/>
    <n v="1253"/>
    <x v="2"/>
    <x v="3"/>
    <x v="23"/>
    <x v="0"/>
    <x v="8"/>
    <s v="OCTOBER"/>
    <s v="OCTOBER2023"/>
    <x v="3"/>
    <n v="680000"/>
    <s v="EA"/>
    <n v="13131"/>
    <n v="1.9310294117647057E-2"/>
    <s v="USD"/>
  </r>
  <r>
    <n v="4501651322"/>
    <x v="0"/>
    <x v="0"/>
    <x v="0"/>
    <x v="0"/>
    <x v="0"/>
    <x v="0"/>
    <n v="1272"/>
    <x v="0"/>
    <x v="0"/>
    <x v="24"/>
    <x v="0"/>
    <x v="9"/>
    <s v="NOVEMBER"/>
    <s v="NOVEMBER2023"/>
    <x v="3"/>
    <n v="1200000"/>
    <s v="EA"/>
    <n v="52284"/>
    <n v="4.3569999999999998E-2"/>
    <s v="USD"/>
  </r>
  <r>
    <n v="4501664997"/>
    <x v="0"/>
    <x v="0"/>
    <x v="0"/>
    <x v="0"/>
    <x v="0"/>
    <x v="0"/>
    <n v="1272"/>
    <x v="0"/>
    <x v="0"/>
    <x v="25"/>
    <x v="0"/>
    <x v="9"/>
    <s v="NOVEMBER"/>
    <s v="NOVEMBER2023"/>
    <x v="3"/>
    <n v="1000000"/>
    <s v="EA"/>
    <n v="44130"/>
    <n v="4.4130000000000003E-2"/>
    <s v="USD"/>
  </r>
  <r>
    <n v="4501664997"/>
    <x v="0"/>
    <x v="0"/>
    <x v="0"/>
    <x v="0"/>
    <x v="0"/>
    <x v="0"/>
    <n v="1272"/>
    <x v="0"/>
    <x v="0"/>
    <x v="26"/>
    <x v="0"/>
    <x v="9"/>
    <s v="NOVEMBER"/>
    <s v="NOVEMBER2023"/>
    <x v="3"/>
    <n v="1000000"/>
    <s v="EA"/>
    <n v="44130"/>
    <n v="4.4130000000000003E-2"/>
    <s v="USD"/>
  </r>
  <r>
    <n v="4501676059"/>
    <x v="0"/>
    <x v="0"/>
    <x v="0"/>
    <x v="0"/>
    <x v="2"/>
    <x v="0"/>
    <n v="1253"/>
    <x v="2"/>
    <x v="3"/>
    <x v="27"/>
    <x v="0"/>
    <x v="9"/>
    <s v="NOVEMBER"/>
    <s v="NOVEMBER2023"/>
    <x v="3"/>
    <n v="510000"/>
    <s v="EA"/>
    <n v="9848.1"/>
    <n v="1.9310000000000001E-2"/>
    <s v="USD"/>
  </r>
  <r>
    <n v="4501676059"/>
    <x v="0"/>
    <x v="0"/>
    <x v="0"/>
    <x v="0"/>
    <x v="2"/>
    <x v="0"/>
    <n v="1253"/>
    <x v="2"/>
    <x v="3"/>
    <x v="24"/>
    <x v="0"/>
    <x v="9"/>
    <s v="NOVEMBER"/>
    <s v="NOVEMBER2023"/>
    <x v="3"/>
    <n v="1360000"/>
    <s v="EA"/>
    <n v="26261.599999999999"/>
    <n v="1.9309999999999997E-2"/>
    <s v="USD"/>
  </r>
  <r>
    <n v="4501676430"/>
    <x v="0"/>
    <x v="0"/>
    <x v="0"/>
    <x v="0"/>
    <x v="2"/>
    <x v="0"/>
    <n v="1231"/>
    <x v="3"/>
    <x v="3"/>
    <x v="28"/>
    <x v="0"/>
    <x v="9"/>
    <s v="NOVEMBER"/>
    <s v="NOVEMBER2023"/>
    <x v="3"/>
    <n v="1020000"/>
    <s v="EA"/>
    <n v="19696.2"/>
    <n v="1.9310000000000001E-2"/>
    <s v="USD"/>
  </r>
  <r>
    <n v="4501682198"/>
    <x v="0"/>
    <x v="0"/>
    <x v="0"/>
    <x v="0"/>
    <x v="1"/>
    <x v="0"/>
    <n v="1234"/>
    <x v="1"/>
    <x v="1"/>
    <x v="29"/>
    <x v="0"/>
    <x v="9"/>
    <s v="NOVEMBER"/>
    <s v="NOVEMBER2023"/>
    <x v="3"/>
    <n v="80000"/>
    <s v="EA"/>
    <n v="4229.6000000000004"/>
    <n v="5.2870000000000007E-2"/>
    <s v="USD"/>
  </r>
  <r>
    <n v="4501700870"/>
    <x v="0"/>
    <x v="0"/>
    <x v="0"/>
    <x v="0"/>
    <x v="2"/>
    <x v="0"/>
    <n v="1253"/>
    <x v="2"/>
    <x v="3"/>
    <x v="30"/>
    <x v="0"/>
    <x v="9"/>
    <s v="NOVEMBER"/>
    <s v="NOVEMBER2023"/>
    <x v="3"/>
    <n v="1700000"/>
    <s v="EA"/>
    <n v="32317"/>
    <n v="1.9009999999999999E-2"/>
    <s v="USD"/>
  </r>
  <r>
    <n v="4501677791"/>
    <x v="0"/>
    <x v="0"/>
    <x v="0"/>
    <x v="0"/>
    <x v="0"/>
    <x v="0"/>
    <n v="1272"/>
    <x v="0"/>
    <x v="0"/>
    <x v="31"/>
    <x v="0"/>
    <x v="10"/>
    <s v="DECEMBER"/>
    <s v="DECEMBER2023"/>
    <x v="3"/>
    <n v="100000"/>
    <s v="EA"/>
    <n v="4413"/>
    <n v="4.4130000000000003E-2"/>
    <s v="USD"/>
  </r>
  <r>
    <n v="4501677791"/>
    <x v="0"/>
    <x v="0"/>
    <x v="0"/>
    <x v="0"/>
    <x v="0"/>
    <x v="0"/>
    <n v="1272"/>
    <x v="0"/>
    <x v="0"/>
    <x v="32"/>
    <x v="0"/>
    <x v="10"/>
    <s v="DECEMBER"/>
    <s v="DECEMBER2023"/>
    <x v="3"/>
    <n v="500000"/>
    <s v="EA"/>
    <n v="22065"/>
    <n v="4.4130000000000003E-2"/>
    <s v="USD"/>
  </r>
  <r>
    <n v="4501677791"/>
    <x v="0"/>
    <x v="0"/>
    <x v="0"/>
    <x v="0"/>
    <x v="0"/>
    <x v="0"/>
    <n v="1272"/>
    <x v="0"/>
    <x v="0"/>
    <x v="33"/>
    <x v="0"/>
    <x v="10"/>
    <s v="DECEMBER"/>
    <s v="DECEMBER2023"/>
    <x v="3"/>
    <n v="400000"/>
    <s v="EA"/>
    <n v="17652"/>
    <n v="4.4130000000000003E-2"/>
    <s v="USD"/>
  </r>
  <r>
    <n v="4501677791"/>
    <x v="0"/>
    <x v="0"/>
    <x v="0"/>
    <x v="0"/>
    <x v="0"/>
    <x v="0"/>
    <n v="1272"/>
    <x v="0"/>
    <x v="0"/>
    <x v="34"/>
    <x v="0"/>
    <x v="10"/>
    <s v="DECEMBER"/>
    <s v="DECEMBER2023"/>
    <x v="3"/>
    <n v="400000"/>
    <s v="EA"/>
    <n v="17652"/>
    <n v="4.4130000000000003E-2"/>
    <s v="USD"/>
  </r>
  <r>
    <n v="4501677791"/>
    <x v="0"/>
    <x v="0"/>
    <x v="0"/>
    <x v="0"/>
    <x v="0"/>
    <x v="0"/>
    <n v="1272"/>
    <x v="0"/>
    <x v="0"/>
    <x v="35"/>
    <x v="0"/>
    <x v="10"/>
    <s v="DECEMBER"/>
    <s v="DECEMBER2023"/>
    <x v="3"/>
    <n v="100000"/>
    <s v="EA"/>
    <n v="4413"/>
    <n v="4.4130000000000003E-2"/>
    <s v="USD"/>
  </r>
  <r>
    <n v="4501700870"/>
    <x v="0"/>
    <x v="0"/>
    <x v="0"/>
    <x v="0"/>
    <x v="2"/>
    <x v="0"/>
    <n v="1253"/>
    <x v="2"/>
    <x v="3"/>
    <x v="32"/>
    <x v="0"/>
    <x v="10"/>
    <s v="DECEMBER"/>
    <s v="DECEMBER2023"/>
    <x v="3"/>
    <n v="850000"/>
    <s v="EA"/>
    <n v="16158.5"/>
    <n v="1.9009999999999999E-2"/>
    <s v="USD"/>
  </r>
  <r>
    <n v="4501701253"/>
    <x v="0"/>
    <x v="0"/>
    <x v="0"/>
    <x v="0"/>
    <x v="2"/>
    <x v="0"/>
    <n v="1231"/>
    <x v="3"/>
    <x v="3"/>
    <x v="33"/>
    <x v="0"/>
    <x v="10"/>
    <s v="DECEMBER"/>
    <s v="DECEMBER2023"/>
    <x v="3"/>
    <n v="1020000"/>
    <s v="EA"/>
    <n v="19390.2"/>
    <n v="1.9009999999999999E-2"/>
    <s v="USD"/>
  </r>
  <r>
    <n v="4501705712"/>
    <x v="0"/>
    <x v="0"/>
    <x v="0"/>
    <x v="0"/>
    <x v="1"/>
    <x v="0"/>
    <n v="1234"/>
    <x v="1"/>
    <x v="1"/>
    <x v="36"/>
    <x v="0"/>
    <x v="10"/>
    <s v="DECEMBER"/>
    <s v="DECEMBER2023"/>
    <x v="3"/>
    <n v="78000"/>
    <s v="EA"/>
    <n v="4123.8599999999997"/>
    <n v="5.2869999999999993E-2"/>
    <s v="USD"/>
  </r>
  <r>
    <n v="4501179709"/>
    <x v="0"/>
    <x v="0"/>
    <x v="0"/>
    <x v="0"/>
    <x v="1"/>
    <x v="0"/>
    <n v="1234"/>
    <x v="1"/>
    <x v="1"/>
    <x v="37"/>
    <x v="1"/>
    <x v="0"/>
    <s v="JANUARY"/>
    <s v="JANUARY2022"/>
    <x v="0"/>
    <n v="80000"/>
    <s v="EA"/>
    <n v="4324"/>
    <n v="5.4050000000000001E-2"/>
    <s v="USD"/>
  </r>
  <r>
    <n v="4501207340"/>
    <x v="0"/>
    <x v="0"/>
    <x v="0"/>
    <x v="0"/>
    <x v="2"/>
    <x v="0"/>
    <n v="1231"/>
    <x v="3"/>
    <x v="2"/>
    <x v="38"/>
    <x v="1"/>
    <x v="1"/>
    <s v="FEBRUARY"/>
    <s v="FEBRUARY2022"/>
    <x v="0"/>
    <n v="1020000"/>
    <s v="EA"/>
    <n v="19482"/>
    <n v="1.9099999999999999E-2"/>
    <s v="USD"/>
  </r>
  <r>
    <n v="4501152345"/>
    <x v="1"/>
    <x v="1"/>
    <x v="0"/>
    <x v="0"/>
    <x v="3"/>
    <x v="0"/>
    <n v="1236"/>
    <x v="4"/>
    <x v="4"/>
    <x v="39"/>
    <x v="1"/>
    <x v="0"/>
    <s v="JANUARY"/>
    <s v="JANUARY2022"/>
    <x v="0"/>
    <n v="288000"/>
    <s v="EA"/>
    <n v="7272"/>
    <n v="2.5250000000000002E-2"/>
    <s v="USD"/>
  </r>
  <r>
    <n v="4501207068"/>
    <x v="0"/>
    <x v="0"/>
    <x v="0"/>
    <x v="0"/>
    <x v="2"/>
    <x v="0"/>
    <n v="1253"/>
    <x v="2"/>
    <x v="2"/>
    <x v="40"/>
    <x v="1"/>
    <x v="1"/>
    <s v="FEBRUARY"/>
    <s v="FEBRUARY2022"/>
    <x v="0"/>
    <n v="2550000"/>
    <s v="EA"/>
    <n v="48705"/>
    <n v="1.9099999999999999E-2"/>
    <s v="USD"/>
  </r>
  <r>
    <n v="4501203270"/>
    <x v="0"/>
    <x v="0"/>
    <x v="0"/>
    <x v="0"/>
    <x v="0"/>
    <x v="0"/>
    <n v="1272"/>
    <x v="0"/>
    <x v="0"/>
    <x v="41"/>
    <x v="1"/>
    <x v="2"/>
    <s v="MARCH"/>
    <s v="MARCH2022"/>
    <x v="0"/>
    <n v="1000000"/>
    <s v="EA"/>
    <n v="43190"/>
    <n v="4.3189999999999999E-2"/>
    <s v="USD"/>
  </r>
  <r>
    <n v="4501203270"/>
    <x v="0"/>
    <x v="0"/>
    <x v="0"/>
    <x v="0"/>
    <x v="0"/>
    <x v="0"/>
    <n v="1272"/>
    <x v="0"/>
    <x v="0"/>
    <x v="42"/>
    <x v="1"/>
    <x v="2"/>
    <s v="MARCH"/>
    <s v="MARCH2022"/>
    <x v="0"/>
    <n v="1000000"/>
    <s v="EA"/>
    <n v="43190"/>
    <n v="4.3189999999999999E-2"/>
    <s v="USD"/>
  </r>
  <r>
    <n v="4501215810"/>
    <x v="0"/>
    <x v="0"/>
    <x v="0"/>
    <x v="0"/>
    <x v="1"/>
    <x v="0"/>
    <n v="1234"/>
    <x v="1"/>
    <x v="1"/>
    <x v="41"/>
    <x v="1"/>
    <x v="2"/>
    <s v="MARCH"/>
    <s v="MARCH2022"/>
    <x v="0"/>
    <n v="160000"/>
    <s v="EA"/>
    <n v="8003.2"/>
    <n v="5.0020000000000002E-2"/>
    <s v="USD"/>
  </r>
  <r>
    <n v="4501231010"/>
    <x v="0"/>
    <x v="0"/>
    <x v="0"/>
    <x v="0"/>
    <x v="2"/>
    <x v="0"/>
    <n v="1253"/>
    <x v="2"/>
    <x v="2"/>
    <x v="43"/>
    <x v="1"/>
    <x v="2"/>
    <s v="MARCH"/>
    <s v="MARCH2022"/>
    <x v="0"/>
    <n v="2550000"/>
    <s v="EA"/>
    <n v="53116.5"/>
    <n v="2.0830000000000001E-2"/>
    <s v="USD"/>
  </r>
  <r>
    <n v="4501231012"/>
    <x v="0"/>
    <x v="0"/>
    <x v="0"/>
    <x v="0"/>
    <x v="2"/>
    <x v="0"/>
    <n v="1231"/>
    <x v="3"/>
    <x v="2"/>
    <x v="41"/>
    <x v="1"/>
    <x v="2"/>
    <s v="MARCH"/>
    <s v="MARCH2022"/>
    <x v="0"/>
    <n v="1020000"/>
    <s v="EA"/>
    <n v="19482"/>
    <n v="1.9099999999999999E-2"/>
    <s v="USD"/>
  </r>
  <r>
    <n v="4501243207"/>
    <x v="1"/>
    <x v="1"/>
    <x v="0"/>
    <x v="0"/>
    <x v="3"/>
    <x v="0"/>
    <n v="1236"/>
    <x v="4"/>
    <x v="4"/>
    <x v="44"/>
    <x v="1"/>
    <x v="2"/>
    <s v="MARCH"/>
    <s v="MARCH2022"/>
    <x v="0"/>
    <n v="288000"/>
    <s v="EA"/>
    <n v="7637.76"/>
    <n v="2.6520000000000002E-2"/>
    <s v="USD"/>
  </r>
  <r>
    <n v="4501254039"/>
    <x v="0"/>
    <x v="0"/>
    <x v="0"/>
    <x v="0"/>
    <x v="2"/>
    <x v="0"/>
    <n v="1253"/>
    <x v="2"/>
    <x v="2"/>
    <x v="45"/>
    <x v="1"/>
    <x v="2"/>
    <s v="MARCH"/>
    <s v="MARCH2022"/>
    <x v="0"/>
    <n v="2550000"/>
    <s v="EA"/>
    <n v="48705"/>
    <n v="1.9099999999999999E-2"/>
    <s v="USD"/>
  </r>
  <r>
    <n v="4501254068"/>
    <x v="0"/>
    <x v="0"/>
    <x v="0"/>
    <x v="0"/>
    <x v="2"/>
    <x v="0"/>
    <n v="1231"/>
    <x v="3"/>
    <x v="2"/>
    <x v="44"/>
    <x v="1"/>
    <x v="2"/>
    <s v="MARCH"/>
    <s v="MARCH2022"/>
    <x v="0"/>
    <n v="1020000"/>
    <s v="EA"/>
    <n v="19482"/>
    <n v="1.9099999999999999E-2"/>
    <s v="USD"/>
  </r>
  <r>
    <n v="4501236983"/>
    <x v="0"/>
    <x v="0"/>
    <x v="0"/>
    <x v="0"/>
    <x v="0"/>
    <x v="0"/>
    <n v="1272"/>
    <x v="0"/>
    <x v="0"/>
    <x v="46"/>
    <x v="1"/>
    <x v="3"/>
    <s v="APRIL"/>
    <s v="APRIL2022"/>
    <x v="1"/>
    <n v="1400000"/>
    <s v="EA"/>
    <n v="60466"/>
    <n v="4.3189999999999999E-2"/>
    <s v="USD"/>
  </r>
  <r>
    <n v="4501236983"/>
    <x v="0"/>
    <x v="0"/>
    <x v="0"/>
    <x v="0"/>
    <x v="0"/>
    <x v="0"/>
    <n v="1272"/>
    <x v="0"/>
    <x v="0"/>
    <x v="47"/>
    <x v="1"/>
    <x v="3"/>
    <s v="APRIL"/>
    <s v="APRIL2022"/>
    <x v="1"/>
    <n v="600000"/>
    <s v="EA"/>
    <n v="25914"/>
    <n v="4.3189999999999999E-2"/>
    <s v="USD"/>
  </r>
  <r>
    <n v="4501259164"/>
    <x v="0"/>
    <x v="0"/>
    <x v="0"/>
    <x v="0"/>
    <x v="0"/>
    <x v="0"/>
    <n v="1272"/>
    <x v="0"/>
    <x v="0"/>
    <x v="48"/>
    <x v="1"/>
    <x v="3"/>
    <s v="APRIL"/>
    <s v="APRIL2022"/>
    <x v="1"/>
    <n v="2000000"/>
    <s v="EA"/>
    <n v="87880"/>
    <n v="4.394E-2"/>
    <s v="USD"/>
  </r>
  <r>
    <n v="4501262455"/>
    <x v="0"/>
    <x v="0"/>
    <x v="0"/>
    <x v="0"/>
    <x v="1"/>
    <x v="0"/>
    <n v="1234"/>
    <x v="1"/>
    <x v="1"/>
    <x v="49"/>
    <x v="1"/>
    <x v="3"/>
    <s v="APRIL"/>
    <s v="APRIL2022"/>
    <x v="1"/>
    <n v="80000"/>
    <s v="EA"/>
    <n v="4077.6"/>
    <n v="5.0970000000000001E-2"/>
    <s v="USD"/>
  </r>
  <r>
    <n v="4501274831"/>
    <x v="0"/>
    <x v="0"/>
    <x v="0"/>
    <x v="0"/>
    <x v="2"/>
    <x v="0"/>
    <n v="1231"/>
    <x v="3"/>
    <x v="2"/>
    <x v="50"/>
    <x v="1"/>
    <x v="3"/>
    <s v="APRIL"/>
    <s v="APRIL2022"/>
    <x v="1"/>
    <n v="1020000"/>
    <s v="EA"/>
    <n v="19890"/>
    <n v="1.95E-2"/>
    <s v="USD"/>
  </r>
  <r>
    <n v="4501274868"/>
    <x v="0"/>
    <x v="0"/>
    <x v="0"/>
    <x v="0"/>
    <x v="2"/>
    <x v="0"/>
    <n v="1253"/>
    <x v="2"/>
    <x v="2"/>
    <x v="51"/>
    <x v="1"/>
    <x v="3"/>
    <s v="APRIL"/>
    <s v="APRIL2022"/>
    <x v="1"/>
    <n v="2550000"/>
    <s v="EA"/>
    <n v="49725"/>
    <n v="1.95E-2"/>
    <s v="USD"/>
  </r>
  <r>
    <n v="4501274740"/>
    <x v="0"/>
    <x v="0"/>
    <x v="0"/>
    <x v="0"/>
    <x v="0"/>
    <x v="0"/>
    <n v="1272"/>
    <x v="0"/>
    <x v="0"/>
    <x v="52"/>
    <x v="1"/>
    <x v="4"/>
    <s v="JUNE"/>
    <s v="JUNE2022"/>
    <x v="1"/>
    <n v="2000000"/>
    <s v="EA"/>
    <n v="87880"/>
    <n v="4.394E-2"/>
    <s v="USD"/>
  </r>
  <r>
    <n v="4501291755"/>
    <x v="0"/>
    <x v="0"/>
    <x v="0"/>
    <x v="0"/>
    <x v="1"/>
    <x v="0"/>
    <n v="1234"/>
    <x v="1"/>
    <x v="1"/>
    <x v="53"/>
    <x v="1"/>
    <x v="4"/>
    <s v="JUNE"/>
    <s v="JUNE2022"/>
    <x v="1"/>
    <n v="80000"/>
    <s v="EA"/>
    <n v="4400"/>
    <n v="5.5E-2"/>
    <s v="USD"/>
  </r>
  <r>
    <n v="4501303260"/>
    <x v="0"/>
    <x v="0"/>
    <x v="0"/>
    <x v="0"/>
    <x v="2"/>
    <x v="0"/>
    <n v="1253"/>
    <x v="2"/>
    <x v="2"/>
    <x v="54"/>
    <x v="1"/>
    <x v="4"/>
    <s v="JUNE"/>
    <s v="JUNE2022"/>
    <x v="1"/>
    <n v="3570000"/>
    <s v="EA"/>
    <n v="71150.100000000006"/>
    <n v="1.9930000000000003E-2"/>
    <s v="USD"/>
  </r>
  <r>
    <n v="4501304681"/>
    <x v="0"/>
    <x v="0"/>
    <x v="0"/>
    <x v="0"/>
    <x v="0"/>
    <x v="0"/>
    <n v="1272"/>
    <x v="0"/>
    <x v="0"/>
    <x v="55"/>
    <x v="1"/>
    <x v="5"/>
    <s v="JULY"/>
    <s v="JULY2022"/>
    <x v="2"/>
    <n v="2000000"/>
    <s v="EA"/>
    <n v="91660"/>
    <n v="4.5830000000000003E-2"/>
    <s v="USD"/>
  </r>
  <r>
    <n v="4501341937"/>
    <x v="0"/>
    <x v="0"/>
    <x v="0"/>
    <x v="0"/>
    <x v="2"/>
    <x v="0"/>
    <n v="1253"/>
    <x v="2"/>
    <x v="2"/>
    <x v="56"/>
    <x v="1"/>
    <x v="5"/>
    <s v="JULY"/>
    <s v="JULY2022"/>
    <x v="2"/>
    <n v="2550000"/>
    <s v="EA"/>
    <n v="51586.5"/>
    <n v="2.0230000000000001E-2"/>
    <s v="USD"/>
  </r>
  <r>
    <n v="4501341938"/>
    <x v="0"/>
    <x v="0"/>
    <x v="0"/>
    <x v="0"/>
    <x v="2"/>
    <x v="0"/>
    <n v="1231"/>
    <x v="3"/>
    <x v="2"/>
    <x v="56"/>
    <x v="1"/>
    <x v="5"/>
    <s v="JULY"/>
    <s v="JULY2022"/>
    <x v="2"/>
    <n v="1020000"/>
    <s v="EA"/>
    <n v="20634.599999999999"/>
    <n v="2.0229999999999998E-2"/>
    <s v="USD"/>
  </r>
  <r>
    <n v="4501323522"/>
    <x v="1"/>
    <x v="1"/>
    <x v="0"/>
    <x v="0"/>
    <x v="3"/>
    <x v="0"/>
    <n v="1236"/>
    <x v="4"/>
    <x v="4"/>
    <x v="57"/>
    <x v="1"/>
    <x v="6"/>
    <s v="AUGUST"/>
    <s v="AUGUST2022"/>
    <x v="2"/>
    <n v="284400"/>
    <s v="EA"/>
    <n v="7542.29"/>
    <n v="2.6520007032348806E-2"/>
    <s v="USD"/>
  </r>
  <r>
    <n v="4501325318"/>
    <x v="0"/>
    <x v="0"/>
    <x v="0"/>
    <x v="0"/>
    <x v="1"/>
    <x v="0"/>
    <n v="1234"/>
    <x v="1"/>
    <x v="1"/>
    <x v="58"/>
    <x v="1"/>
    <x v="6"/>
    <s v="AUGUST"/>
    <s v="AUGUST2022"/>
    <x v="2"/>
    <n v="80000"/>
    <s v="EA"/>
    <n v="4400"/>
    <n v="5.5E-2"/>
    <s v="USD"/>
  </r>
  <r>
    <n v="4501341491"/>
    <x v="0"/>
    <x v="0"/>
    <x v="0"/>
    <x v="0"/>
    <x v="1"/>
    <x v="0"/>
    <n v="1234"/>
    <x v="1"/>
    <x v="1"/>
    <x v="59"/>
    <x v="1"/>
    <x v="6"/>
    <s v="AUGUST"/>
    <s v="AUGUST2022"/>
    <x v="2"/>
    <n v="80000"/>
    <s v="EA"/>
    <n v="4456.8"/>
    <n v="5.5710000000000003E-2"/>
    <s v="USD"/>
  </r>
  <r>
    <n v="4501351742"/>
    <x v="0"/>
    <x v="0"/>
    <x v="0"/>
    <x v="0"/>
    <x v="1"/>
    <x v="0"/>
    <n v="1234"/>
    <x v="1"/>
    <x v="1"/>
    <x v="59"/>
    <x v="1"/>
    <x v="6"/>
    <s v="AUGUST"/>
    <s v="AUGUST2022"/>
    <x v="2"/>
    <n v="80000"/>
    <s v="EA"/>
    <n v="4456.8"/>
    <n v="5.5710000000000003E-2"/>
    <s v="USD"/>
  </r>
  <r>
    <n v="4501367765"/>
    <x v="0"/>
    <x v="0"/>
    <x v="0"/>
    <x v="0"/>
    <x v="0"/>
    <x v="0"/>
    <n v="1272"/>
    <x v="0"/>
    <x v="0"/>
    <x v="60"/>
    <x v="1"/>
    <x v="6"/>
    <s v="AUGUST"/>
    <s v="AUGUST2022"/>
    <x v="2"/>
    <n v="-230000"/>
    <s v="EA"/>
    <n v="-10412.1"/>
    <n v="4.5270000000000005E-2"/>
    <s v="USD"/>
  </r>
  <r>
    <n v="4501369367"/>
    <x v="0"/>
    <x v="0"/>
    <x v="0"/>
    <x v="0"/>
    <x v="2"/>
    <x v="0"/>
    <n v="1253"/>
    <x v="2"/>
    <x v="2"/>
    <x v="61"/>
    <x v="1"/>
    <x v="6"/>
    <s v="AUGUST"/>
    <s v="AUGUST2022"/>
    <x v="2"/>
    <n v="2040000"/>
    <s v="EA"/>
    <n v="41269.199999999997"/>
    <n v="2.0229999999999998E-2"/>
    <s v="USD"/>
  </r>
  <r>
    <n v="4501360515"/>
    <x v="0"/>
    <x v="0"/>
    <x v="0"/>
    <x v="0"/>
    <x v="0"/>
    <x v="0"/>
    <n v="1272"/>
    <x v="0"/>
    <x v="0"/>
    <x v="62"/>
    <x v="1"/>
    <x v="7"/>
    <s v="SEPTEMBER"/>
    <s v="SEPTEMBER2022"/>
    <x v="2"/>
    <n v="2000000"/>
    <s v="EA"/>
    <n v="91660"/>
    <n v="4.5830000000000003E-2"/>
    <s v="USD"/>
  </r>
  <r>
    <n v="4501370580"/>
    <x v="0"/>
    <x v="0"/>
    <x v="0"/>
    <x v="0"/>
    <x v="0"/>
    <x v="0"/>
    <n v="1272"/>
    <x v="0"/>
    <x v="0"/>
    <x v="63"/>
    <x v="1"/>
    <x v="7"/>
    <s v="SEPTEMBER"/>
    <s v="SEPTEMBER2022"/>
    <x v="2"/>
    <n v="1800000"/>
    <s v="EA"/>
    <n v="82494"/>
    <n v="4.5830000000000003E-2"/>
    <s v="USD"/>
  </r>
  <r>
    <n v="4501386764"/>
    <x v="0"/>
    <x v="0"/>
    <x v="0"/>
    <x v="0"/>
    <x v="2"/>
    <x v="0"/>
    <n v="1253"/>
    <x v="2"/>
    <x v="2"/>
    <x v="64"/>
    <x v="1"/>
    <x v="7"/>
    <s v="SEPTEMBER"/>
    <s v="SEPTEMBER2022"/>
    <x v="2"/>
    <n v="1530000"/>
    <s v="EA"/>
    <n v="30951.9"/>
    <n v="2.0230000000000001E-2"/>
    <s v="USD"/>
  </r>
  <r>
    <n v="4501367765"/>
    <x v="0"/>
    <x v="0"/>
    <x v="0"/>
    <x v="0"/>
    <x v="0"/>
    <x v="0"/>
    <n v="1272"/>
    <x v="0"/>
    <x v="0"/>
    <x v="65"/>
    <x v="1"/>
    <x v="8"/>
    <s v="OCTOBER"/>
    <s v="OCTOBER2022"/>
    <x v="3"/>
    <n v="130000"/>
    <s v="EA"/>
    <n v="5885.1"/>
    <n v="4.5270000000000005E-2"/>
    <s v="USD"/>
  </r>
  <r>
    <n v="4501386764"/>
    <x v="0"/>
    <x v="0"/>
    <x v="0"/>
    <x v="0"/>
    <x v="2"/>
    <x v="0"/>
    <n v="1253"/>
    <x v="2"/>
    <x v="2"/>
    <x v="66"/>
    <x v="1"/>
    <x v="8"/>
    <s v="OCTOBER"/>
    <s v="OCTOBER2022"/>
    <x v="3"/>
    <n v="2040000"/>
    <s v="EA"/>
    <n v="41269.199999999997"/>
    <n v="2.0229999999999998E-2"/>
    <s v="USD"/>
  </r>
  <r>
    <n v="4501390481"/>
    <x v="0"/>
    <x v="0"/>
    <x v="0"/>
    <x v="0"/>
    <x v="1"/>
    <x v="0"/>
    <n v="1234"/>
    <x v="1"/>
    <x v="1"/>
    <x v="67"/>
    <x v="1"/>
    <x v="8"/>
    <s v="OCTOBER"/>
    <s v="OCTOBER2022"/>
    <x v="3"/>
    <n v="80000"/>
    <s v="EA"/>
    <n v="4456.8"/>
    <n v="5.5710000000000003E-2"/>
    <s v="USD"/>
  </r>
  <r>
    <n v="4501404410"/>
    <x v="0"/>
    <x v="0"/>
    <x v="0"/>
    <x v="0"/>
    <x v="1"/>
    <x v="0"/>
    <n v="1234"/>
    <x v="1"/>
    <x v="1"/>
    <x v="68"/>
    <x v="1"/>
    <x v="8"/>
    <s v="OCTOBER"/>
    <s v="OCTOBER2022"/>
    <x v="3"/>
    <n v="-80000"/>
    <s v="EA"/>
    <n v="-4229.6000000000004"/>
    <n v="5.2870000000000007E-2"/>
    <s v="USD"/>
  </r>
  <r>
    <n v="4501404410"/>
    <x v="0"/>
    <x v="0"/>
    <x v="0"/>
    <x v="0"/>
    <x v="1"/>
    <x v="0"/>
    <n v="1234"/>
    <x v="1"/>
    <x v="1"/>
    <x v="68"/>
    <x v="1"/>
    <x v="8"/>
    <s v="OCTOBER"/>
    <s v="OCTOBER2022"/>
    <x v="3"/>
    <n v="80000"/>
    <s v="EA"/>
    <n v="4229.6000000000004"/>
    <n v="5.2870000000000007E-2"/>
    <s v="USD"/>
  </r>
  <r>
    <n v="4501404410"/>
    <x v="0"/>
    <x v="0"/>
    <x v="0"/>
    <x v="0"/>
    <x v="1"/>
    <x v="0"/>
    <n v="1234"/>
    <x v="1"/>
    <x v="1"/>
    <x v="65"/>
    <x v="1"/>
    <x v="8"/>
    <s v="OCTOBER"/>
    <s v="OCTOBER2022"/>
    <x v="3"/>
    <n v="80000"/>
    <s v="EA"/>
    <n v="4456.8"/>
    <n v="5.5710000000000003E-2"/>
    <s v="USD"/>
  </r>
  <r>
    <n v="4501402182"/>
    <x v="0"/>
    <x v="0"/>
    <x v="0"/>
    <x v="0"/>
    <x v="0"/>
    <x v="0"/>
    <n v="1272"/>
    <x v="0"/>
    <x v="0"/>
    <x v="69"/>
    <x v="1"/>
    <x v="9"/>
    <s v="NOVEMBER"/>
    <s v="NOVEMBER2022"/>
    <x v="3"/>
    <n v="2000000"/>
    <s v="EA"/>
    <n v="91660"/>
    <n v="4.5830000000000003E-2"/>
    <s v="USD"/>
  </r>
  <r>
    <n v="4501421160"/>
    <x v="0"/>
    <x v="0"/>
    <x v="0"/>
    <x v="0"/>
    <x v="2"/>
    <x v="0"/>
    <n v="1253"/>
    <x v="2"/>
    <x v="2"/>
    <x v="70"/>
    <x v="1"/>
    <x v="9"/>
    <s v="NOVEMBER"/>
    <s v="NOVEMBER2022"/>
    <x v="3"/>
    <n v="3570000"/>
    <s v="EA"/>
    <n v="72221.100000000006"/>
    <n v="2.0230000000000001E-2"/>
    <s v="USD"/>
  </r>
  <r>
    <n v="4501397382"/>
    <x v="1"/>
    <x v="1"/>
    <x v="0"/>
    <x v="0"/>
    <x v="3"/>
    <x v="0"/>
    <n v="1236"/>
    <x v="4"/>
    <x v="4"/>
    <x v="71"/>
    <x v="1"/>
    <x v="10"/>
    <s v="DECEMBER"/>
    <s v="DECEMBER2022"/>
    <x v="3"/>
    <n v="7200"/>
    <s v="EA"/>
    <n v="210.04"/>
    <n v="2.9172222222222221E-2"/>
    <s v="USD"/>
  </r>
  <r>
    <n v="4501426398"/>
    <x v="0"/>
    <x v="0"/>
    <x v="0"/>
    <x v="0"/>
    <x v="0"/>
    <x v="0"/>
    <n v="1272"/>
    <x v="0"/>
    <x v="0"/>
    <x v="71"/>
    <x v="1"/>
    <x v="10"/>
    <s v="DECEMBER"/>
    <s v="DECEMBER2022"/>
    <x v="3"/>
    <n v="2000000"/>
    <s v="EA"/>
    <n v="87140"/>
    <n v="4.3569999999999998E-2"/>
    <s v="USD"/>
  </r>
  <r>
    <n v="4501447267"/>
    <x v="0"/>
    <x v="0"/>
    <x v="0"/>
    <x v="0"/>
    <x v="2"/>
    <x v="0"/>
    <n v="1231"/>
    <x v="3"/>
    <x v="2"/>
    <x v="72"/>
    <x v="1"/>
    <x v="10"/>
    <s v="DECEMBER"/>
    <s v="DECEMBER2022"/>
    <x v="3"/>
    <n v="1020000"/>
    <s v="EA"/>
    <n v="19390.2"/>
    <n v="1.9009999999999999E-2"/>
    <s v="USD"/>
  </r>
  <r>
    <n v="4501447508"/>
    <x v="0"/>
    <x v="0"/>
    <x v="0"/>
    <x v="0"/>
    <x v="2"/>
    <x v="0"/>
    <n v="1253"/>
    <x v="2"/>
    <x v="2"/>
    <x v="72"/>
    <x v="1"/>
    <x v="10"/>
    <s v="DECEMBER"/>
    <s v="DECEMBER2022"/>
    <x v="3"/>
    <n v="1530000"/>
    <s v="EA"/>
    <n v="29085.3"/>
    <n v="1.9009999999999999E-2"/>
    <s v="USD"/>
  </r>
  <r>
    <n v="4501447508"/>
    <x v="0"/>
    <x v="0"/>
    <x v="0"/>
    <x v="0"/>
    <x v="2"/>
    <x v="0"/>
    <n v="1253"/>
    <x v="2"/>
    <x v="2"/>
    <x v="73"/>
    <x v="1"/>
    <x v="10"/>
    <s v="DECEMBER"/>
    <s v="DECEMBER2022"/>
    <x v="3"/>
    <n v="1020000"/>
    <s v="EA"/>
    <n v="19390.2"/>
    <n v="1.9009999999999999E-2"/>
    <s v="USD"/>
  </r>
  <r>
    <n v="4500895765"/>
    <x v="0"/>
    <x v="0"/>
    <x v="0"/>
    <x v="0"/>
    <x v="0"/>
    <x v="0"/>
    <n v="1272"/>
    <x v="0"/>
    <x v="0"/>
    <x v="74"/>
    <x v="2"/>
    <x v="0"/>
    <s v="JANUARY"/>
    <m/>
    <x v="0"/>
    <n v="2000000"/>
    <s v="EA"/>
    <n v="75860"/>
    <n v="3.7929999999999998E-2"/>
    <s v="USD"/>
  </r>
  <r>
    <n v="4500936054"/>
    <x v="0"/>
    <x v="0"/>
    <x v="0"/>
    <x v="0"/>
    <x v="0"/>
    <x v="0"/>
    <n v="1272"/>
    <x v="0"/>
    <x v="0"/>
    <x v="75"/>
    <x v="2"/>
    <x v="2"/>
    <s v="MARCH"/>
    <m/>
    <x v="0"/>
    <n v="2000000"/>
    <s v="EA"/>
    <n v="75460"/>
    <n v="3.773E-2"/>
    <s v="USD"/>
  </r>
  <r>
    <n v="4500963729"/>
    <x v="0"/>
    <x v="0"/>
    <x v="0"/>
    <x v="0"/>
    <x v="0"/>
    <x v="0"/>
    <n v="1272"/>
    <x v="0"/>
    <x v="0"/>
    <x v="76"/>
    <x v="2"/>
    <x v="3"/>
    <s v="APRIL"/>
    <m/>
    <x v="1"/>
    <n v="2000000"/>
    <s v="EA"/>
    <n v="77380"/>
    <n v="3.8690000000000002E-2"/>
    <s v="USD"/>
  </r>
  <r>
    <n v="4501008727"/>
    <x v="0"/>
    <x v="0"/>
    <x v="0"/>
    <x v="0"/>
    <x v="0"/>
    <x v="0"/>
    <n v="1272"/>
    <x v="0"/>
    <x v="0"/>
    <x v="77"/>
    <x v="2"/>
    <x v="4"/>
    <s v="JUNE"/>
    <m/>
    <x v="1"/>
    <n v="2000000"/>
    <s v="EA"/>
    <n v="84520"/>
    <n v="4.2259999999999999E-2"/>
    <s v="USD"/>
  </r>
  <r>
    <n v="4501023986"/>
    <x v="0"/>
    <x v="0"/>
    <x v="0"/>
    <x v="0"/>
    <x v="0"/>
    <x v="0"/>
    <n v="1272"/>
    <x v="0"/>
    <x v="0"/>
    <x v="78"/>
    <x v="2"/>
    <x v="5"/>
    <s v="JULY"/>
    <m/>
    <x v="2"/>
    <n v="2000000"/>
    <s v="EA"/>
    <n v="84520"/>
    <n v="4.2259999999999999E-2"/>
    <s v="USD"/>
  </r>
  <r>
    <n v="4501052410"/>
    <x v="0"/>
    <x v="0"/>
    <x v="0"/>
    <x v="0"/>
    <x v="0"/>
    <x v="0"/>
    <n v="1272"/>
    <x v="0"/>
    <x v="0"/>
    <x v="79"/>
    <x v="2"/>
    <x v="6"/>
    <s v="AUGUST"/>
    <m/>
    <x v="2"/>
    <n v="2000000"/>
    <s v="EA"/>
    <n v="90900"/>
    <n v="4.5449999999999997E-2"/>
    <s v="USD"/>
  </r>
  <r>
    <n v="4501095279"/>
    <x v="0"/>
    <x v="0"/>
    <x v="0"/>
    <x v="0"/>
    <x v="0"/>
    <x v="0"/>
    <n v="1272"/>
    <x v="0"/>
    <x v="0"/>
    <x v="80"/>
    <x v="2"/>
    <x v="8"/>
    <s v="OCTOBER"/>
    <m/>
    <x v="3"/>
    <n v="-1500000"/>
    <s v="EA"/>
    <n v="-68175"/>
    <n v="4.5449999999999997E-2"/>
    <s v="USD"/>
  </r>
  <r>
    <n v="4501068918"/>
    <x v="0"/>
    <x v="0"/>
    <x v="0"/>
    <x v="0"/>
    <x v="0"/>
    <x v="0"/>
    <n v="1272"/>
    <x v="0"/>
    <x v="0"/>
    <x v="81"/>
    <x v="2"/>
    <x v="8"/>
    <s v="OCTOBER"/>
    <m/>
    <x v="3"/>
    <n v="500000"/>
    <s v="EA"/>
    <n v="22725"/>
    <n v="4.5449999999999997E-2"/>
    <s v="USD"/>
  </r>
  <r>
    <n v="4501095279"/>
    <x v="0"/>
    <x v="0"/>
    <x v="0"/>
    <x v="0"/>
    <x v="0"/>
    <x v="0"/>
    <n v="1272"/>
    <x v="0"/>
    <x v="0"/>
    <x v="82"/>
    <x v="2"/>
    <x v="8"/>
    <s v="OCTOBER"/>
    <m/>
    <x v="3"/>
    <n v="1500000"/>
    <s v="EA"/>
    <n v="68175"/>
    <n v="4.5449999999999997E-2"/>
    <s v="USD"/>
  </r>
  <r>
    <n v="4501068918"/>
    <x v="0"/>
    <x v="0"/>
    <x v="0"/>
    <x v="0"/>
    <x v="0"/>
    <x v="0"/>
    <n v="1272"/>
    <x v="0"/>
    <x v="0"/>
    <x v="80"/>
    <x v="2"/>
    <x v="8"/>
    <s v="OCTOBER"/>
    <m/>
    <x v="3"/>
    <n v="1500000"/>
    <s v="EA"/>
    <n v="68175"/>
    <n v="4.5449999999999997E-2"/>
    <s v="USD"/>
  </r>
  <r>
    <n v="4501095279"/>
    <x v="0"/>
    <x v="0"/>
    <x v="0"/>
    <x v="0"/>
    <x v="0"/>
    <x v="0"/>
    <n v="1272"/>
    <x v="0"/>
    <x v="0"/>
    <x v="83"/>
    <x v="2"/>
    <x v="8"/>
    <s v="OCTOBER"/>
    <m/>
    <x v="3"/>
    <n v="2000000"/>
    <s v="EA"/>
    <n v="90900"/>
    <n v="4.5449999999999997E-2"/>
    <s v="USD"/>
  </r>
  <r>
    <n v="4500909244"/>
    <x v="0"/>
    <x v="0"/>
    <x v="0"/>
    <x v="0"/>
    <x v="1"/>
    <x v="0"/>
    <n v="1234"/>
    <x v="1"/>
    <x v="1"/>
    <x v="84"/>
    <x v="2"/>
    <x v="1"/>
    <s v="FEBRUARY"/>
    <m/>
    <x v="0"/>
    <n v="80000"/>
    <s v="EA"/>
    <n v="3416"/>
    <n v="4.2700000000000002E-2"/>
    <s v="USD"/>
  </r>
  <r>
    <n v="4500960911"/>
    <x v="0"/>
    <x v="0"/>
    <x v="0"/>
    <x v="0"/>
    <x v="1"/>
    <x v="0"/>
    <n v="1234"/>
    <x v="1"/>
    <x v="1"/>
    <x v="85"/>
    <x v="2"/>
    <x v="3"/>
    <s v="APRIL"/>
    <m/>
    <x v="1"/>
    <n v="160000"/>
    <s v="EA"/>
    <n v="7092.8"/>
    <n v="4.4330000000000001E-2"/>
    <s v="USD"/>
  </r>
  <r>
    <n v="4500992404"/>
    <x v="0"/>
    <x v="0"/>
    <x v="0"/>
    <x v="0"/>
    <x v="1"/>
    <x v="0"/>
    <n v="1234"/>
    <x v="1"/>
    <x v="1"/>
    <x v="86"/>
    <x v="2"/>
    <x v="11"/>
    <s v="MAY"/>
    <m/>
    <x v="1"/>
    <n v="80000"/>
    <s v="EA"/>
    <n v="3906.4"/>
    <n v="4.8829999999999998E-2"/>
    <s v="USD"/>
  </r>
  <r>
    <n v="4501017199"/>
    <x v="0"/>
    <x v="0"/>
    <x v="0"/>
    <x v="0"/>
    <x v="1"/>
    <x v="0"/>
    <n v="1234"/>
    <x v="1"/>
    <x v="1"/>
    <x v="87"/>
    <x v="2"/>
    <x v="4"/>
    <s v="JUNE"/>
    <m/>
    <x v="1"/>
    <n v="80000"/>
    <s v="EA"/>
    <n v="3906.4"/>
    <n v="4.8829999999999998E-2"/>
    <s v="USD"/>
  </r>
  <r>
    <n v="4501072036"/>
    <x v="0"/>
    <x v="0"/>
    <x v="0"/>
    <x v="0"/>
    <x v="1"/>
    <x v="0"/>
    <n v="1234"/>
    <x v="1"/>
    <x v="1"/>
    <x v="88"/>
    <x v="2"/>
    <x v="6"/>
    <s v="AUGUST"/>
    <m/>
    <x v="2"/>
    <n v="80000"/>
    <s v="EA"/>
    <n v="4228.8"/>
    <n v="5.2860000000000004E-2"/>
    <s v="USD"/>
  </r>
  <r>
    <n v="4501095446"/>
    <x v="0"/>
    <x v="0"/>
    <x v="0"/>
    <x v="0"/>
    <x v="1"/>
    <x v="0"/>
    <n v="1234"/>
    <x v="1"/>
    <x v="1"/>
    <x v="89"/>
    <x v="2"/>
    <x v="7"/>
    <s v="SEPTEMBER"/>
    <m/>
    <x v="2"/>
    <n v="80000"/>
    <s v="EA"/>
    <n v="4228.8"/>
    <n v="5.2860000000000004E-2"/>
    <s v="USD"/>
  </r>
  <r>
    <n v="4501107526"/>
    <x v="0"/>
    <x v="0"/>
    <x v="0"/>
    <x v="0"/>
    <x v="1"/>
    <x v="0"/>
    <n v="1234"/>
    <x v="1"/>
    <x v="1"/>
    <x v="90"/>
    <x v="2"/>
    <x v="8"/>
    <s v="OCTOBER"/>
    <m/>
    <x v="3"/>
    <n v="80000"/>
    <s v="EA"/>
    <n v="4228.8"/>
    <n v="5.2860000000000004E-2"/>
    <s v="USD"/>
  </r>
  <r>
    <n v="4500892824"/>
    <x v="0"/>
    <x v="0"/>
    <x v="0"/>
    <x v="0"/>
    <x v="2"/>
    <x v="0"/>
    <n v="1231"/>
    <x v="3"/>
    <x v="2"/>
    <x v="91"/>
    <x v="2"/>
    <x v="0"/>
    <s v="JANUARY"/>
    <m/>
    <x v="0"/>
    <n v="1020000"/>
    <s v="EA"/>
    <n v="16003.8"/>
    <n v="1.5689999999999999E-2"/>
    <s v="USD"/>
  </r>
  <r>
    <n v="4500892834"/>
    <x v="0"/>
    <x v="0"/>
    <x v="0"/>
    <x v="0"/>
    <x v="2"/>
    <x v="0"/>
    <n v="1253"/>
    <x v="2"/>
    <x v="2"/>
    <x v="91"/>
    <x v="2"/>
    <x v="0"/>
    <s v="JANUARY"/>
    <m/>
    <x v="0"/>
    <n v="2550000"/>
    <s v="EA"/>
    <n v="40009.5"/>
    <n v="1.5689999999999999E-2"/>
    <s v="USD"/>
  </r>
  <r>
    <n v="4500920338"/>
    <x v="0"/>
    <x v="0"/>
    <x v="0"/>
    <x v="0"/>
    <x v="2"/>
    <x v="0"/>
    <n v="1231"/>
    <x v="3"/>
    <x v="2"/>
    <x v="92"/>
    <x v="2"/>
    <x v="1"/>
    <s v="FEBRUARY"/>
    <m/>
    <x v="0"/>
    <n v="1020000"/>
    <s v="EA"/>
    <n v="16003.8"/>
    <n v="1.5689999999999999E-2"/>
    <s v="USD"/>
  </r>
  <r>
    <n v="4500920329"/>
    <x v="0"/>
    <x v="0"/>
    <x v="0"/>
    <x v="0"/>
    <x v="2"/>
    <x v="0"/>
    <n v="1253"/>
    <x v="2"/>
    <x v="2"/>
    <x v="92"/>
    <x v="2"/>
    <x v="1"/>
    <s v="FEBRUARY"/>
    <m/>
    <x v="0"/>
    <n v="2550000"/>
    <s v="EA"/>
    <n v="40009.5"/>
    <n v="1.5689999999999999E-2"/>
    <s v="USD"/>
  </r>
  <r>
    <n v="4500942371"/>
    <x v="0"/>
    <x v="0"/>
    <x v="0"/>
    <x v="0"/>
    <x v="2"/>
    <x v="0"/>
    <n v="1253"/>
    <x v="2"/>
    <x v="2"/>
    <x v="93"/>
    <x v="2"/>
    <x v="2"/>
    <s v="MARCH"/>
    <m/>
    <x v="0"/>
    <n v="1190000"/>
    <s v="EA"/>
    <n v="19278"/>
    <n v="1.6199999999999999E-2"/>
    <s v="USD"/>
  </r>
  <r>
    <n v="4500942371"/>
    <x v="0"/>
    <x v="0"/>
    <x v="0"/>
    <x v="0"/>
    <x v="2"/>
    <x v="0"/>
    <n v="1253"/>
    <x v="2"/>
    <x v="2"/>
    <x v="94"/>
    <x v="2"/>
    <x v="2"/>
    <s v="MARCH"/>
    <m/>
    <x v="0"/>
    <n v="2380000"/>
    <s v="EA"/>
    <n v="38556"/>
    <n v="1.6199999999999999E-2"/>
    <s v="USD"/>
  </r>
  <r>
    <n v="4500978420"/>
    <x v="0"/>
    <x v="0"/>
    <x v="0"/>
    <x v="0"/>
    <x v="2"/>
    <x v="0"/>
    <n v="1231"/>
    <x v="3"/>
    <x v="2"/>
    <x v="95"/>
    <x v="2"/>
    <x v="3"/>
    <s v="APRIL"/>
    <m/>
    <x v="1"/>
    <n v="1020000"/>
    <s v="EA"/>
    <n v="18972"/>
    <n v="1.8599999999999998E-2"/>
    <s v="USD"/>
  </r>
  <r>
    <n v="4500978162"/>
    <x v="0"/>
    <x v="0"/>
    <x v="0"/>
    <x v="0"/>
    <x v="2"/>
    <x v="0"/>
    <n v="1253"/>
    <x v="2"/>
    <x v="2"/>
    <x v="96"/>
    <x v="2"/>
    <x v="3"/>
    <s v="APRIL"/>
    <m/>
    <x v="1"/>
    <n v="2550000"/>
    <s v="EA"/>
    <n v="47430"/>
    <n v="1.8599999999999998E-2"/>
    <s v="USD"/>
  </r>
  <r>
    <n v="4501004175"/>
    <x v="0"/>
    <x v="0"/>
    <x v="0"/>
    <x v="0"/>
    <x v="2"/>
    <x v="0"/>
    <n v="1231"/>
    <x v="3"/>
    <x v="2"/>
    <x v="97"/>
    <x v="2"/>
    <x v="11"/>
    <s v="MAY"/>
    <m/>
    <x v="1"/>
    <n v="1020000"/>
    <s v="EA"/>
    <n v="18972"/>
    <n v="1.8599999999999998E-2"/>
    <s v="USD"/>
  </r>
  <r>
    <n v="4501004135"/>
    <x v="0"/>
    <x v="0"/>
    <x v="0"/>
    <x v="0"/>
    <x v="2"/>
    <x v="0"/>
    <n v="1253"/>
    <x v="2"/>
    <x v="2"/>
    <x v="97"/>
    <x v="2"/>
    <x v="11"/>
    <s v="MAY"/>
    <m/>
    <x v="1"/>
    <n v="2550000"/>
    <s v="EA"/>
    <n v="47430"/>
    <n v="1.8599999999999998E-2"/>
    <s v="USD"/>
  </r>
  <r>
    <n v="4501030068"/>
    <x v="0"/>
    <x v="0"/>
    <x v="0"/>
    <x v="0"/>
    <x v="2"/>
    <x v="0"/>
    <n v="1231"/>
    <x v="3"/>
    <x v="2"/>
    <x v="98"/>
    <x v="2"/>
    <x v="4"/>
    <s v="JUNE"/>
    <m/>
    <x v="1"/>
    <n v="1020000"/>
    <s v="EA"/>
    <n v="18972"/>
    <n v="1.8599999999999998E-2"/>
    <s v="USD"/>
  </r>
  <r>
    <n v="4500942371"/>
    <x v="0"/>
    <x v="0"/>
    <x v="0"/>
    <x v="0"/>
    <x v="2"/>
    <x v="0"/>
    <n v="1253"/>
    <x v="2"/>
    <x v="2"/>
    <x v="77"/>
    <x v="2"/>
    <x v="4"/>
    <s v="JUNE"/>
    <m/>
    <x v="1"/>
    <n v="2380000"/>
    <s v="EA"/>
    <n v="38556"/>
    <n v="1.6199999999999999E-2"/>
    <s v="USD"/>
  </r>
  <r>
    <n v="4501029605"/>
    <x v="0"/>
    <x v="0"/>
    <x v="0"/>
    <x v="0"/>
    <x v="2"/>
    <x v="0"/>
    <n v="1253"/>
    <x v="2"/>
    <x v="2"/>
    <x v="87"/>
    <x v="2"/>
    <x v="4"/>
    <s v="JUNE"/>
    <m/>
    <x v="1"/>
    <n v="2550000"/>
    <s v="EA"/>
    <n v="47430"/>
    <n v="1.8599999999999998E-2"/>
    <s v="USD"/>
  </r>
  <r>
    <n v="4501062193"/>
    <x v="0"/>
    <x v="0"/>
    <x v="0"/>
    <x v="0"/>
    <x v="2"/>
    <x v="0"/>
    <n v="1231"/>
    <x v="3"/>
    <x v="2"/>
    <x v="99"/>
    <x v="2"/>
    <x v="6"/>
    <s v="AUGUST"/>
    <m/>
    <x v="2"/>
    <n v="1020000"/>
    <s v="EA"/>
    <n v="20726.400000000001"/>
    <n v="2.0320000000000001E-2"/>
    <s v="USD"/>
  </r>
  <r>
    <n v="4501086326"/>
    <x v="0"/>
    <x v="0"/>
    <x v="0"/>
    <x v="0"/>
    <x v="2"/>
    <x v="0"/>
    <n v="1231"/>
    <x v="3"/>
    <x v="2"/>
    <x v="100"/>
    <x v="2"/>
    <x v="6"/>
    <s v="AUGUST"/>
    <m/>
    <x v="2"/>
    <n v="1020000"/>
    <s v="EA"/>
    <n v="20726.400000000001"/>
    <n v="2.0320000000000001E-2"/>
    <s v="USD"/>
  </r>
  <r>
    <n v="4501062223"/>
    <x v="0"/>
    <x v="0"/>
    <x v="0"/>
    <x v="0"/>
    <x v="2"/>
    <x v="0"/>
    <n v="1253"/>
    <x v="2"/>
    <x v="2"/>
    <x v="99"/>
    <x v="2"/>
    <x v="6"/>
    <s v="AUGUST"/>
    <m/>
    <x v="2"/>
    <n v="2550000"/>
    <s v="EA"/>
    <n v="51816"/>
    <n v="2.0320000000000001E-2"/>
    <s v="USD"/>
  </r>
  <r>
    <n v="4501086144"/>
    <x v="0"/>
    <x v="0"/>
    <x v="0"/>
    <x v="0"/>
    <x v="2"/>
    <x v="0"/>
    <n v="1253"/>
    <x v="2"/>
    <x v="2"/>
    <x v="100"/>
    <x v="2"/>
    <x v="6"/>
    <s v="AUGUST"/>
    <m/>
    <x v="2"/>
    <n v="2550000"/>
    <s v="EA"/>
    <n v="51816"/>
    <n v="2.0320000000000001E-2"/>
    <s v="USD"/>
  </r>
  <r>
    <n v="4501114200"/>
    <x v="0"/>
    <x v="0"/>
    <x v="0"/>
    <x v="0"/>
    <x v="2"/>
    <x v="0"/>
    <n v="1231"/>
    <x v="3"/>
    <x v="2"/>
    <x v="101"/>
    <x v="2"/>
    <x v="8"/>
    <s v="OCTOBER"/>
    <m/>
    <x v="3"/>
    <n v="1020000"/>
    <s v="EA"/>
    <n v="20726.400000000001"/>
    <n v="2.0320000000000001E-2"/>
    <s v="USD"/>
  </r>
  <r>
    <n v="4501114219"/>
    <x v="0"/>
    <x v="0"/>
    <x v="0"/>
    <x v="0"/>
    <x v="2"/>
    <x v="0"/>
    <n v="1253"/>
    <x v="2"/>
    <x v="2"/>
    <x v="101"/>
    <x v="2"/>
    <x v="8"/>
    <s v="OCTOBER"/>
    <m/>
    <x v="3"/>
    <n v="2550000"/>
    <s v="EA"/>
    <n v="51816"/>
    <n v="2.0320000000000001E-2"/>
    <s v="USD"/>
  </r>
  <r>
    <n v="4501139035"/>
    <x v="0"/>
    <x v="0"/>
    <x v="0"/>
    <x v="0"/>
    <x v="1"/>
    <x v="0"/>
    <n v="1234"/>
    <x v="1"/>
    <x v="1"/>
    <x v="102"/>
    <x v="2"/>
    <x v="9"/>
    <s v="NOVEMBER"/>
    <m/>
    <x v="3"/>
    <n v="80000"/>
    <s v="EA"/>
    <n v="4324"/>
    <n v="5.4050000000000001E-2"/>
    <s v="USD"/>
  </r>
  <r>
    <n v="4501140981"/>
    <x v="0"/>
    <x v="0"/>
    <x v="0"/>
    <x v="0"/>
    <x v="2"/>
    <x v="0"/>
    <n v="1253"/>
    <x v="2"/>
    <x v="2"/>
    <x v="103"/>
    <x v="2"/>
    <x v="9"/>
    <s v="NOVEMBER"/>
    <m/>
    <x v="3"/>
    <n v="3570000"/>
    <s v="EA"/>
    <n v="74363.100000000006"/>
    <n v="2.0830000000000001E-2"/>
    <s v="USD"/>
  </r>
  <r>
    <n v="4500948997"/>
    <x v="1"/>
    <x v="1"/>
    <x v="0"/>
    <x v="0"/>
    <x v="3"/>
    <x v="0"/>
    <n v="1236"/>
    <x v="4"/>
    <x v="4"/>
    <x v="104"/>
    <x v="2"/>
    <x v="2"/>
    <s v="MARCH"/>
    <m/>
    <x v="0"/>
    <n v="144000"/>
    <s v="EA"/>
    <n v="3546.72"/>
    <n v="2.4629999999999999E-2"/>
    <s v="USD"/>
  </r>
  <r>
    <n v="4500994746"/>
    <x v="1"/>
    <x v="1"/>
    <x v="0"/>
    <x v="0"/>
    <x v="3"/>
    <x v="0"/>
    <n v="1236"/>
    <x v="4"/>
    <x v="4"/>
    <x v="105"/>
    <x v="2"/>
    <x v="11"/>
    <s v="MAY"/>
    <m/>
    <x v="1"/>
    <n v="144000"/>
    <s v="EA"/>
    <n v="3546.72"/>
    <n v="2.4629999999999999E-2"/>
    <s v="USD"/>
  </r>
  <r>
    <n v="4501096657"/>
    <x v="1"/>
    <x v="1"/>
    <x v="0"/>
    <x v="0"/>
    <x v="3"/>
    <x v="0"/>
    <n v="1236"/>
    <x v="4"/>
    <x v="4"/>
    <x v="82"/>
    <x v="2"/>
    <x v="8"/>
    <s v="OCTOBER"/>
    <m/>
    <x v="3"/>
    <n v="144000"/>
    <s v="EA"/>
    <n v="3636"/>
    <n v="2.5250000000000002E-2"/>
    <s v="USD"/>
  </r>
  <r>
    <n v="4501126028"/>
    <x v="1"/>
    <x v="1"/>
    <x v="0"/>
    <x v="0"/>
    <x v="3"/>
    <x v="0"/>
    <n v="1236"/>
    <x v="4"/>
    <x v="4"/>
    <x v="106"/>
    <x v="2"/>
    <x v="9"/>
    <s v="NOVEMBER"/>
    <m/>
    <x v="3"/>
    <n v="3600"/>
    <s v="EA"/>
    <n v="90.9"/>
    <n v="2.5250000000000002E-2"/>
    <s v="USD"/>
  </r>
  <r>
    <n v="4501126028"/>
    <x v="1"/>
    <x v="1"/>
    <x v="0"/>
    <x v="0"/>
    <x v="3"/>
    <x v="0"/>
    <n v="1236"/>
    <x v="4"/>
    <x v="4"/>
    <x v="107"/>
    <x v="2"/>
    <x v="9"/>
    <s v="NOVEMBER"/>
    <m/>
    <x v="3"/>
    <n v="18000"/>
    <s v="EA"/>
    <n v="454.5"/>
    <n v="2.5250000000000002E-2"/>
    <s v="USD"/>
  </r>
  <r>
    <n v="4501126028"/>
    <x v="1"/>
    <x v="1"/>
    <x v="0"/>
    <x v="0"/>
    <x v="3"/>
    <x v="0"/>
    <n v="1236"/>
    <x v="4"/>
    <x v="4"/>
    <x v="108"/>
    <x v="2"/>
    <x v="10"/>
    <s v="DECEMBER"/>
    <m/>
    <x v="3"/>
    <n v="144000"/>
    <s v="EA"/>
    <n v="3636"/>
    <n v="2.5250000000000002E-2"/>
    <s v="USD"/>
  </r>
  <r>
    <n v="4501139080"/>
    <x v="0"/>
    <x v="0"/>
    <x v="0"/>
    <x v="0"/>
    <x v="0"/>
    <x v="0"/>
    <n v="1272"/>
    <x v="0"/>
    <x v="0"/>
    <x v="109"/>
    <x v="2"/>
    <x v="10"/>
    <s v="DECEMBER"/>
    <m/>
    <x v="3"/>
    <n v="2000000"/>
    <s v="EA"/>
    <n v="92780"/>
    <n v="4.6390000000000001E-2"/>
    <s v="USD"/>
  </r>
  <r>
    <n v="4501165799"/>
    <x v="0"/>
    <x v="0"/>
    <x v="0"/>
    <x v="0"/>
    <x v="0"/>
    <x v="0"/>
    <n v="1272"/>
    <x v="0"/>
    <x v="0"/>
    <x v="110"/>
    <x v="2"/>
    <x v="10"/>
    <s v="DECEMBER"/>
    <m/>
    <x v="3"/>
    <n v="2000000"/>
    <s v="EA"/>
    <n v="92780"/>
    <n v="4.6390000000000001E-2"/>
    <s v="USD"/>
  </r>
  <r>
    <n v="4501173744"/>
    <x v="0"/>
    <x v="0"/>
    <x v="0"/>
    <x v="0"/>
    <x v="2"/>
    <x v="0"/>
    <n v="1253"/>
    <x v="2"/>
    <x v="2"/>
    <x v="111"/>
    <x v="2"/>
    <x v="10"/>
    <s v="DECEMBER"/>
    <m/>
    <x v="3"/>
    <n v="3570000"/>
    <s v="EA"/>
    <n v="74363.100000000006"/>
    <n v="2.0830000000000001E-2"/>
    <s v="USD"/>
  </r>
  <r>
    <n v="4500606842"/>
    <x v="0"/>
    <x v="0"/>
    <x v="0"/>
    <x v="0"/>
    <x v="0"/>
    <x v="0"/>
    <n v="1272"/>
    <x v="0"/>
    <x v="0"/>
    <x v="112"/>
    <x v="3"/>
    <x v="0"/>
    <s v="JANUARY"/>
    <m/>
    <x v="0"/>
    <n v="2000000"/>
    <s v="EA"/>
    <n v="66440"/>
    <n v="3.322E-2"/>
    <s v="USD"/>
  </r>
  <r>
    <n v="4500617137"/>
    <x v="0"/>
    <x v="0"/>
    <x v="0"/>
    <x v="0"/>
    <x v="0"/>
    <x v="0"/>
    <n v="1272"/>
    <x v="0"/>
    <x v="0"/>
    <x v="113"/>
    <x v="3"/>
    <x v="1"/>
    <s v="FEBRUARY"/>
    <m/>
    <x v="0"/>
    <n v="256650"/>
    <s v="EA"/>
    <n v="7655.87"/>
    <n v="2.9830001948178454E-2"/>
    <s v="USD"/>
  </r>
  <r>
    <n v="4500637275"/>
    <x v="0"/>
    <x v="0"/>
    <x v="0"/>
    <x v="0"/>
    <x v="0"/>
    <x v="0"/>
    <n v="1272"/>
    <x v="0"/>
    <x v="0"/>
    <x v="114"/>
    <x v="3"/>
    <x v="2"/>
    <s v="MARCH"/>
    <m/>
    <x v="0"/>
    <n v="2000000"/>
    <s v="EA"/>
    <n v="66440"/>
    <n v="3.322E-2"/>
    <s v="USD"/>
  </r>
  <r>
    <n v="4500672968"/>
    <x v="0"/>
    <x v="0"/>
    <x v="0"/>
    <x v="0"/>
    <x v="0"/>
    <x v="0"/>
    <n v="1272"/>
    <x v="0"/>
    <x v="0"/>
    <x v="115"/>
    <x v="3"/>
    <x v="3"/>
    <s v="APRIL"/>
    <m/>
    <x v="1"/>
    <n v="1100000"/>
    <s v="EA"/>
    <n v="37367"/>
    <n v="3.397E-2"/>
    <s v="USD"/>
  </r>
  <r>
    <n v="4500672968"/>
    <x v="0"/>
    <x v="0"/>
    <x v="0"/>
    <x v="0"/>
    <x v="0"/>
    <x v="0"/>
    <n v="1272"/>
    <x v="0"/>
    <x v="0"/>
    <x v="116"/>
    <x v="3"/>
    <x v="3"/>
    <s v="APRIL"/>
    <m/>
    <x v="1"/>
    <n v="1000000"/>
    <s v="EA"/>
    <n v="33970"/>
    <n v="3.397E-2"/>
    <s v="USD"/>
  </r>
  <r>
    <n v="4500718073"/>
    <x v="0"/>
    <x v="0"/>
    <x v="0"/>
    <x v="0"/>
    <x v="0"/>
    <x v="0"/>
    <n v="1272"/>
    <x v="0"/>
    <x v="0"/>
    <x v="117"/>
    <x v="3"/>
    <x v="5"/>
    <s v="JULY"/>
    <m/>
    <x v="2"/>
    <n v="2000000"/>
    <s v="EA"/>
    <n v="67940"/>
    <n v="3.397E-2"/>
    <s v="USD"/>
  </r>
  <r>
    <n v="4500685662"/>
    <x v="0"/>
    <x v="0"/>
    <x v="0"/>
    <x v="0"/>
    <x v="0"/>
    <x v="0"/>
    <n v="1272"/>
    <x v="0"/>
    <x v="0"/>
    <x v="118"/>
    <x v="3"/>
    <x v="4"/>
    <s v="JUNE"/>
    <m/>
    <x v="1"/>
    <n v="2000000"/>
    <s v="EA"/>
    <n v="67940"/>
    <n v="3.397E-2"/>
    <s v="USD"/>
  </r>
  <r>
    <n v="4500740384"/>
    <x v="0"/>
    <x v="0"/>
    <x v="0"/>
    <x v="0"/>
    <x v="0"/>
    <x v="0"/>
    <n v="1272"/>
    <x v="0"/>
    <x v="0"/>
    <x v="119"/>
    <x v="3"/>
    <x v="6"/>
    <s v="AUGUST"/>
    <m/>
    <x v="2"/>
    <n v="1900000"/>
    <s v="EA"/>
    <n v="64543"/>
    <n v="3.397E-2"/>
    <s v="USD"/>
  </r>
  <r>
    <n v="4500788760"/>
    <x v="0"/>
    <x v="0"/>
    <x v="0"/>
    <x v="0"/>
    <x v="0"/>
    <x v="0"/>
    <n v="1272"/>
    <x v="0"/>
    <x v="0"/>
    <x v="120"/>
    <x v="3"/>
    <x v="7"/>
    <s v="SEPTEMBER"/>
    <m/>
    <x v="2"/>
    <n v="2100000"/>
    <s v="EA"/>
    <n v="71337"/>
    <n v="3.397E-2"/>
    <s v="USD"/>
  </r>
  <r>
    <n v="4500814906"/>
    <x v="0"/>
    <x v="0"/>
    <x v="0"/>
    <x v="0"/>
    <x v="0"/>
    <x v="0"/>
    <n v="1272"/>
    <x v="0"/>
    <x v="0"/>
    <x v="121"/>
    <x v="3"/>
    <x v="9"/>
    <s v="NOVEMBER"/>
    <m/>
    <x v="3"/>
    <n v="2000000"/>
    <s v="EA"/>
    <n v="73580"/>
    <n v="3.6790000000000003E-2"/>
    <s v="USD"/>
  </r>
  <r>
    <n v="4500865771"/>
    <x v="0"/>
    <x v="0"/>
    <x v="0"/>
    <x v="0"/>
    <x v="0"/>
    <x v="0"/>
    <n v="1272"/>
    <x v="0"/>
    <x v="0"/>
    <x v="122"/>
    <x v="3"/>
    <x v="10"/>
    <s v="DECEMBER"/>
    <m/>
    <x v="3"/>
    <n v="2000000"/>
    <s v="EA"/>
    <n v="73580"/>
    <n v="3.6790000000000003E-2"/>
    <s v="USD"/>
  </r>
  <r>
    <n v="4500625889"/>
    <x v="0"/>
    <x v="0"/>
    <x v="0"/>
    <x v="0"/>
    <x v="1"/>
    <x v="0"/>
    <n v="1234"/>
    <x v="1"/>
    <x v="1"/>
    <x v="123"/>
    <x v="3"/>
    <x v="1"/>
    <s v="FEBRUARY"/>
    <m/>
    <x v="0"/>
    <n v="80000"/>
    <s v="EA"/>
    <n v="2960.8"/>
    <n v="3.7010000000000001E-2"/>
    <s v="USD"/>
  </r>
  <r>
    <n v="4500650719"/>
    <x v="0"/>
    <x v="0"/>
    <x v="0"/>
    <x v="0"/>
    <x v="1"/>
    <x v="0"/>
    <n v="1234"/>
    <x v="1"/>
    <x v="1"/>
    <x v="124"/>
    <x v="3"/>
    <x v="2"/>
    <s v="MARCH"/>
    <m/>
    <x v="0"/>
    <n v="80000"/>
    <s v="EA"/>
    <n v="2960.8"/>
    <n v="3.7010000000000001E-2"/>
    <s v="USD"/>
  </r>
  <r>
    <n v="4500743266"/>
    <x v="0"/>
    <x v="0"/>
    <x v="0"/>
    <x v="0"/>
    <x v="1"/>
    <x v="0"/>
    <n v="1234"/>
    <x v="1"/>
    <x v="1"/>
    <x v="125"/>
    <x v="3"/>
    <x v="5"/>
    <s v="JULY"/>
    <m/>
    <x v="2"/>
    <n v="80000"/>
    <s v="EA"/>
    <n v="3036.8"/>
    <n v="3.7960000000000001E-2"/>
    <s v="USD"/>
  </r>
  <r>
    <n v="4500794551"/>
    <x v="0"/>
    <x v="0"/>
    <x v="0"/>
    <x v="0"/>
    <x v="1"/>
    <x v="0"/>
    <n v="1234"/>
    <x v="1"/>
    <x v="1"/>
    <x v="126"/>
    <x v="3"/>
    <x v="8"/>
    <s v="OCTOBER"/>
    <m/>
    <x v="3"/>
    <n v="80000"/>
    <s v="EA"/>
    <n v="3036.8"/>
    <n v="3.7960000000000001E-2"/>
    <s v="USD"/>
  </r>
  <r>
    <n v="4500714126"/>
    <x v="0"/>
    <x v="0"/>
    <x v="0"/>
    <x v="0"/>
    <x v="1"/>
    <x v="0"/>
    <n v="1234"/>
    <x v="1"/>
    <x v="1"/>
    <x v="127"/>
    <x v="3"/>
    <x v="4"/>
    <s v="JUNE"/>
    <m/>
    <x v="1"/>
    <n v="80000"/>
    <s v="EA"/>
    <n v="3036.8"/>
    <n v="3.7960000000000001E-2"/>
    <s v="USD"/>
  </r>
  <r>
    <n v="4500723084"/>
    <x v="0"/>
    <x v="0"/>
    <x v="0"/>
    <x v="0"/>
    <x v="1"/>
    <x v="0"/>
    <n v="1234"/>
    <x v="1"/>
    <x v="1"/>
    <x v="128"/>
    <x v="3"/>
    <x v="4"/>
    <s v="JUNE"/>
    <m/>
    <x v="1"/>
    <n v="80000"/>
    <s v="EA"/>
    <n v="3036.8"/>
    <n v="3.7960000000000001E-2"/>
    <s v="USD"/>
  </r>
  <r>
    <n v="4500840912"/>
    <x v="0"/>
    <x v="0"/>
    <x v="0"/>
    <x v="0"/>
    <x v="1"/>
    <x v="0"/>
    <n v="1234"/>
    <x v="1"/>
    <x v="1"/>
    <x v="129"/>
    <x v="3"/>
    <x v="9"/>
    <s v="NOVEMBER"/>
    <m/>
    <x v="3"/>
    <n v="80000"/>
    <s v="EA"/>
    <n v="3321.6"/>
    <n v="4.1520000000000001E-2"/>
    <s v="USD"/>
  </r>
  <r>
    <n v="4500857940"/>
    <x v="0"/>
    <x v="0"/>
    <x v="0"/>
    <x v="0"/>
    <x v="1"/>
    <x v="0"/>
    <n v="1234"/>
    <x v="1"/>
    <x v="1"/>
    <x v="130"/>
    <x v="3"/>
    <x v="10"/>
    <s v="DECEMBER"/>
    <m/>
    <x v="3"/>
    <n v="80000"/>
    <s v="EA"/>
    <n v="3321.6"/>
    <n v="4.1520000000000001E-2"/>
    <s v="USD"/>
  </r>
  <r>
    <n v="4500864298"/>
    <x v="0"/>
    <x v="0"/>
    <x v="0"/>
    <x v="0"/>
    <x v="1"/>
    <x v="0"/>
    <n v="1234"/>
    <x v="1"/>
    <x v="1"/>
    <x v="130"/>
    <x v="3"/>
    <x v="10"/>
    <s v="DECEMBER"/>
    <m/>
    <x v="3"/>
    <n v="80000"/>
    <s v="EA"/>
    <n v="3321.6"/>
    <n v="4.1520000000000001E-2"/>
    <s v="USD"/>
  </r>
  <r>
    <n v="4500590860"/>
    <x v="0"/>
    <x v="0"/>
    <x v="0"/>
    <x v="0"/>
    <x v="2"/>
    <x v="0"/>
    <n v="1253"/>
    <x v="2"/>
    <x v="2"/>
    <x v="131"/>
    <x v="3"/>
    <x v="0"/>
    <s v="JANUARY"/>
    <m/>
    <x v="0"/>
    <n v="2550000"/>
    <s v="EA"/>
    <n v="36669"/>
    <n v="1.438E-2"/>
    <s v="USD"/>
  </r>
  <r>
    <n v="4500590987"/>
    <x v="0"/>
    <x v="0"/>
    <x v="0"/>
    <x v="0"/>
    <x v="2"/>
    <x v="0"/>
    <n v="1231"/>
    <x v="3"/>
    <x v="2"/>
    <x v="132"/>
    <x v="3"/>
    <x v="0"/>
    <s v="JANUARY"/>
    <m/>
    <x v="0"/>
    <n v="1020000"/>
    <s v="EA"/>
    <n v="14667.6"/>
    <n v="1.438E-2"/>
    <s v="USD"/>
  </r>
  <r>
    <n v="4500613948"/>
    <x v="0"/>
    <x v="0"/>
    <x v="0"/>
    <x v="0"/>
    <x v="2"/>
    <x v="0"/>
    <n v="1253"/>
    <x v="2"/>
    <x v="2"/>
    <x v="133"/>
    <x v="3"/>
    <x v="1"/>
    <s v="FEBRUARY"/>
    <m/>
    <x v="0"/>
    <n v="2550000"/>
    <s v="EA"/>
    <n v="35113.5"/>
    <n v="1.3769999999999999E-2"/>
    <s v="USD"/>
  </r>
  <r>
    <n v="4500614116"/>
    <x v="0"/>
    <x v="0"/>
    <x v="0"/>
    <x v="0"/>
    <x v="2"/>
    <x v="0"/>
    <n v="1231"/>
    <x v="3"/>
    <x v="2"/>
    <x v="134"/>
    <x v="3"/>
    <x v="1"/>
    <s v="FEBRUARY"/>
    <m/>
    <x v="0"/>
    <n v="1020000"/>
    <s v="EA"/>
    <n v="14045.4"/>
    <n v="1.3769999999999999E-2"/>
    <s v="USD"/>
  </r>
  <r>
    <n v="4500634672"/>
    <x v="0"/>
    <x v="0"/>
    <x v="0"/>
    <x v="0"/>
    <x v="2"/>
    <x v="0"/>
    <n v="1253"/>
    <x v="2"/>
    <x v="2"/>
    <x v="123"/>
    <x v="3"/>
    <x v="1"/>
    <s v="FEBRUARY"/>
    <m/>
    <x v="0"/>
    <n v="2550000"/>
    <s v="EA"/>
    <n v="35113.5"/>
    <n v="1.3769999999999999E-2"/>
    <s v="USD"/>
  </r>
  <r>
    <n v="4500634695"/>
    <x v="0"/>
    <x v="0"/>
    <x v="0"/>
    <x v="0"/>
    <x v="2"/>
    <x v="0"/>
    <n v="1231"/>
    <x v="3"/>
    <x v="2"/>
    <x v="123"/>
    <x v="3"/>
    <x v="1"/>
    <s v="FEBRUARY"/>
    <m/>
    <x v="0"/>
    <n v="1020000"/>
    <s v="EA"/>
    <n v="14045.4"/>
    <n v="1.3769999999999999E-2"/>
    <s v="USD"/>
  </r>
  <r>
    <n v="4500653302"/>
    <x v="0"/>
    <x v="0"/>
    <x v="0"/>
    <x v="0"/>
    <x v="2"/>
    <x v="0"/>
    <n v="1253"/>
    <x v="2"/>
    <x v="2"/>
    <x v="135"/>
    <x v="3"/>
    <x v="2"/>
    <s v="MARCH"/>
    <m/>
    <x v="0"/>
    <n v="3570000"/>
    <s v="EA"/>
    <n v="49158.9"/>
    <n v="1.3770000000000001E-2"/>
    <s v="USD"/>
  </r>
  <r>
    <n v="4500670406"/>
    <x v="0"/>
    <x v="0"/>
    <x v="0"/>
    <x v="0"/>
    <x v="2"/>
    <x v="0"/>
    <n v="1253"/>
    <x v="2"/>
    <x v="2"/>
    <x v="136"/>
    <x v="3"/>
    <x v="3"/>
    <s v="APRIL"/>
    <m/>
    <x v="1"/>
    <n v="2550000"/>
    <s v="EA"/>
    <n v="35113.5"/>
    <n v="1.3769999999999999E-2"/>
    <s v="USD"/>
  </r>
  <r>
    <n v="4500670436"/>
    <x v="0"/>
    <x v="0"/>
    <x v="0"/>
    <x v="0"/>
    <x v="2"/>
    <x v="0"/>
    <n v="1231"/>
    <x v="3"/>
    <x v="2"/>
    <x v="136"/>
    <x v="3"/>
    <x v="3"/>
    <s v="APRIL"/>
    <m/>
    <x v="1"/>
    <n v="1020000"/>
    <s v="EA"/>
    <n v="14045.4"/>
    <n v="1.3769999999999999E-2"/>
    <s v="USD"/>
  </r>
  <r>
    <n v="4500690563"/>
    <x v="0"/>
    <x v="0"/>
    <x v="0"/>
    <x v="0"/>
    <x v="2"/>
    <x v="0"/>
    <n v="1253"/>
    <x v="2"/>
    <x v="2"/>
    <x v="115"/>
    <x v="3"/>
    <x v="3"/>
    <s v="APRIL"/>
    <m/>
    <x v="1"/>
    <n v="2550000"/>
    <s v="EA"/>
    <n v="36133.5"/>
    <n v="1.417E-2"/>
    <s v="USD"/>
  </r>
  <r>
    <n v="4500749912"/>
    <x v="0"/>
    <x v="0"/>
    <x v="0"/>
    <x v="0"/>
    <x v="2"/>
    <x v="0"/>
    <n v="1253"/>
    <x v="2"/>
    <x v="2"/>
    <x v="137"/>
    <x v="3"/>
    <x v="5"/>
    <s v="JULY"/>
    <m/>
    <x v="2"/>
    <n v="2550000"/>
    <s v="EA"/>
    <n v="36133.5"/>
    <n v="1.417E-2"/>
    <s v="USD"/>
  </r>
  <r>
    <n v="4500750186"/>
    <x v="0"/>
    <x v="0"/>
    <x v="0"/>
    <x v="0"/>
    <x v="2"/>
    <x v="0"/>
    <n v="1231"/>
    <x v="3"/>
    <x v="2"/>
    <x v="138"/>
    <x v="3"/>
    <x v="5"/>
    <s v="JULY"/>
    <m/>
    <x v="2"/>
    <n v="1020000"/>
    <s v="EA"/>
    <n v="14453.4"/>
    <n v="1.417E-2"/>
    <s v="USD"/>
  </r>
  <r>
    <n v="4500690573"/>
    <x v="0"/>
    <x v="0"/>
    <x v="0"/>
    <x v="0"/>
    <x v="2"/>
    <x v="0"/>
    <n v="1231"/>
    <x v="3"/>
    <x v="2"/>
    <x v="139"/>
    <x v="3"/>
    <x v="11"/>
    <s v="MAY"/>
    <m/>
    <x v="1"/>
    <n v="1020000"/>
    <s v="EA"/>
    <n v="14453.4"/>
    <n v="1.417E-2"/>
    <s v="USD"/>
  </r>
  <r>
    <n v="4500705063"/>
    <x v="0"/>
    <x v="0"/>
    <x v="0"/>
    <x v="0"/>
    <x v="2"/>
    <x v="0"/>
    <n v="1253"/>
    <x v="2"/>
    <x v="2"/>
    <x v="140"/>
    <x v="3"/>
    <x v="11"/>
    <s v="MAY"/>
    <m/>
    <x v="1"/>
    <n v="3570000"/>
    <s v="EA"/>
    <n v="50586.9"/>
    <n v="1.417E-2"/>
    <s v="USD"/>
  </r>
  <r>
    <n v="4500719783"/>
    <x v="0"/>
    <x v="0"/>
    <x v="0"/>
    <x v="0"/>
    <x v="2"/>
    <x v="0"/>
    <n v="1231"/>
    <x v="3"/>
    <x v="2"/>
    <x v="141"/>
    <x v="3"/>
    <x v="4"/>
    <s v="JUNE"/>
    <m/>
    <x v="1"/>
    <n v="1020000"/>
    <s v="EA"/>
    <n v="14453.4"/>
    <n v="1.417E-2"/>
    <s v="USD"/>
  </r>
  <r>
    <n v="4500725258"/>
    <x v="0"/>
    <x v="0"/>
    <x v="0"/>
    <x v="0"/>
    <x v="2"/>
    <x v="0"/>
    <n v="1253"/>
    <x v="2"/>
    <x v="2"/>
    <x v="141"/>
    <x v="3"/>
    <x v="4"/>
    <s v="JUNE"/>
    <m/>
    <x v="1"/>
    <n v="2550000"/>
    <s v="EA"/>
    <n v="36133.5"/>
    <n v="1.417E-2"/>
    <s v="USD"/>
  </r>
  <r>
    <n v="4500765958"/>
    <x v="0"/>
    <x v="0"/>
    <x v="0"/>
    <x v="0"/>
    <x v="2"/>
    <x v="0"/>
    <n v="1253"/>
    <x v="2"/>
    <x v="2"/>
    <x v="142"/>
    <x v="3"/>
    <x v="6"/>
    <s v="AUGUST"/>
    <m/>
    <x v="2"/>
    <n v="3570000"/>
    <s v="EA"/>
    <n v="50586.9"/>
    <n v="1.417E-2"/>
    <s v="USD"/>
  </r>
  <r>
    <n v="4500788861"/>
    <x v="0"/>
    <x v="0"/>
    <x v="0"/>
    <x v="0"/>
    <x v="2"/>
    <x v="0"/>
    <n v="1253"/>
    <x v="2"/>
    <x v="2"/>
    <x v="143"/>
    <x v="3"/>
    <x v="7"/>
    <s v="SEPTEMBER"/>
    <m/>
    <x v="2"/>
    <n v="3570000"/>
    <s v="EA"/>
    <n v="50586.9"/>
    <n v="1.417E-2"/>
    <s v="USD"/>
  </r>
  <r>
    <n v="4500814472"/>
    <x v="0"/>
    <x v="0"/>
    <x v="0"/>
    <x v="0"/>
    <x v="2"/>
    <x v="0"/>
    <n v="1253"/>
    <x v="2"/>
    <x v="2"/>
    <x v="144"/>
    <x v="3"/>
    <x v="8"/>
    <s v="OCTOBER"/>
    <m/>
    <x v="3"/>
    <n v="2550000"/>
    <s v="EA"/>
    <n v="36133.5"/>
    <n v="1.417E-2"/>
    <s v="USD"/>
  </r>
  <r>
    <n v="4500814479"/>
    <x v="0"/>
    <x v="0"/>
    <x v="0"/>
    <x v="0"/>
    <x v="2"/>
    <x v="0"/>
    <n v="1231"/>
    <x v="3"/>
    <x v="2"/>
    <x v="144"/>
    <x v="3"/>
    <x v="8"/>
    <s v="OCTOBER"/>
    <m/>
    <x v="3"/>
    <n v="1020000"/>
    <s v="EA"/>
    <n v="14453.4"/>
    <n v="1.417E-2"/>
    <s v="USD"/>
  </r>
  <r>
    <n v="4500834019"/>
    <x v="0"/>
    <x v="0"/>
    <x v="0"/>
    <x v="0"/>
    <x v="2"/>
    <x v="0"/>
    <n v="1231"/>
    <x v="3"/>
    <x v="2"/>
    <x v="145"/>
    <x v="3"/>
    <x v="8"/>
    <s v="OCTOBER"/>
    <m/>
    <x v="3"/>
    <n v="1020000"/>
    <s v="EA"/>
    <n v="16003.8"/>
    <n v="1.5689999999999999E-2"/>
    <s v="USD"/>
  </r>
  <r>
    <n v="4500834094"/>
    <x v="0"/>
    <x v="0"/>
    <x v="0"/>
    <x v="0"/>
    <x v="2"/>
    <x v="0"/>
    <n v="1253"/>
    <x v="2"/>
    <x v="2"/>
    <x v="145"/>
    <x v="3"/>
    <x v="8"/>
    <s v="OCTOBER"/>
    <m/>
    <x v="3"/>
    <n v="2550000"/>
    <s v="EA"/>
    <n v="40009.5"/>
    <n v="1.5689999999999999E-2"/>
    <s v="USD"/>
  </r>
  <r>
    <n v="4500851452"/>
    <x v="0"/>
    <x v="0"/>
    <x v="0"/>
    <x v="0"/>
    <x v="2"/>
    <x v="0"/>
    <n v="1231"/>
    <x v="3"/>
    <x v="2"/>
    <x v="129"/>
    <x v="3"/>
    <x v="9"/>
    <s v="NOVEMBER"/>
    <m/>
    <x v="3"/>
    <n v="1020000"/>
    <s v="EA"/>
    <n v="16003.8"/>
    <n v="1.5689999999999999E-2"/>
    <s v="USD"/>
  </r>
  <r>
    <n v="4500851454"/>
    <x v="0"/>
    <x v="0"/>
    <x v="0"/>
    <x v="0"/>
    <x v="2"/>
    <x v="0"/>
    <n v="1253"/>
    <x v="2"/>
    <x v="2"/>
    <x v="129"/>
    <x v="3"/>
    <x v="9"/>
    <s v="NOVEMBER"/>
    <m/>
    <x v="3"/>
    <n v="2550000"/>
    <s v="EA"/>
    <n v="40009.5"/>
    <n v="1.5689999999999999E-2"/>
    <s v="USD"/>
  </r>
  <r>
    <n v="4500870954"/>
    <x v="0"/>
    <x v="0"/>
    <x v="0"/>
    <x v="0"/>
    <x v="2"/>
    <x v="0"/>
    <n v="1253"/>
    <x v="2"/>
    <x v="2"/>
    <x v="146"/>
    <x v="3"/>
    <x v="10"/>
    <s v="DECEMBER"/>
    <m/>
    <x v="3"/>
    <n v="3570000"/>
    <s v="EA"/>
    <n v="56013.3"/>
    <n v="1.5689999999999999E-2"/>
    <s v="USD"/>
  </r>
  <r>
    <n v="4500607474"/>
    <x v="1"/>
    <x v="1"/>
    <x v="0"/>
    <x v="0"/>
    <x v="3"/>
    <x v="0"/>
    <n v="1236"/>
    <x v="4"/>
    <x v="4"/>
    <x v="147"/>
    <x v="3"/>
    <x v="1"/>
    <s v="FEBRUARY"/>
    <m/>
    <x v="0"/>
    <n v="144000"/>
    <s v="EA"/>
    <n v="3546.72"/>
    <n v="2.4629999999999999E-2"/>
    <s v="USD"/>
  </r>
  <r>
    <n v="4500646648"/>
    <x v="1"/>
    <x v="1"/>
    <x v="0"/>
    <x v="0"/>
    <x v="3"/>
    <x v="0"/>
    <n v="1236"/>
    <x v="4"/>
    <x v="4"/>
    <x v="148"/>
    <x v="3"/>
    <x v="2"/>
    <s v="MARCH"/>
    <m/>
    <x v="0"/>
    <n v="144000"/>
    <s v="EA"/>
    <n v="3546.72"/>
    <n v="2.4629999999999999E-2"/>
    <s v="USD"/>
  </r>
  <r>
    <n v="4500671149"/>
    <x v="1"/>
    <x v="1"/>
    <x v="0"/>
    <x v="0"/>
    <x v="3"/>
    <x v="0"/>
    <n v="1236"/>
    <x v="4"/>
    <x v="4"/>
    <x v="136"/>
    <x v="3"/>
    <x v="3"/>
    <s v="APRIL"/>
    <m/>
    <x v="1"/>
    <n v="144000"/>
    <s v="EA"/>
    <n v="3546.72"/>
    <n v="2.4629999999999999E-2"/>
    <s v="USD"/>
  </r>
  <r>
    <n v="4500690871"/>
    <x v="1"/>
    <x v="1"/>
    <x v="0"/>
    <x v="0"/>
    <x v="3"/>
    <x v="0"/>
    <n v="1236"/>
    <x v="4"/>
    <x v="4"/>
    <x v="149"/>
    <x v="3"/>
    <x v="11"/>
    <s v="MAY"/>
    <m/>
    <x v="1"/>
    <n v="144000"/>
    <s v="EA"/>
    <n v="3546.72"/>
    <n v="2.4629999999999999E-2"/>
    <s v="USD"/>
  </r>
  <r>
    <n v="4500740374"/>
    <x v="1"/>
    <x v="1"/>
    <x v="0"/>
    <x v="0"/>
    <x v="3"/>
    <x v="0"/>
    <n v="1236"/>
    <x v="4"/>
    <x v="4"/>
    <x v="150"/>
    <x v="3"/>
    <x v="5"/>
    <s v="JULY"/>
    <m/>
    <x v="2"/>
    <n v="144000"/>
    <s v="EA"/>
    <n v="3546.72"/>
    <n v="2.4629999999999999E-2"/>
    <s v="USD"/>
  </r>
  <r>
    <n v="4500770831"/>
    <x v="1"/>
    <x v="1"/>
    <x v="0"/>
    <x v="0"/>
    <x v="3"/>
    <x v="0"/>
    <n v="1236"/>
    <x v="4"/>
    <x v="4"/>
    <x v="151"/>
    <x v="3"/>
    <x v="7"/>
    <s v="SEPTEMBER"/>
    <m/>
    <x v="2"/>
    <n v="144000"/>
    <s v="EA"/>
    <n v="3546.72"/>
    <n v="2.4629999999999999E-2"/>
    <s v="USD"/>
  </r>
  <r>
    <n v="4500810054"/>
    <x v="1"/>
    <x v="1"/>
    <x v="0"/>
    <x v="0"/>
    <x v="3"/>
    <x v="0"/>
    <n v="1236"/>
    <x v="4"/>
    <x v="4"/>
    <x v="152"/>
    <x v="3"/>
    <x v="8"/>
    <s v="OCTOBER"/>
    <m/>
    <x v="3"/>
    <n v="144000"/>
    <s v="EA"/>
    <n v="3546.72"/>
    <n v="2.4629999999999999E-2"/>
    <s v="US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D7AB5-4D90-4499-AE72-73734492C1CC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8" firstHeaderRow="1" firstDataRow="1" firstDataCol="3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11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5"/>
    <field x="8"/>
  </rowFields>
  <rowItems count="5">
    <i>
      <x/>
      <x/>
      <x v="3"/>
    </i>
    <i r="1">
      <x v="2"/>
      <x/>
    </i>
    <i r="1">
      <x v="3"/>
      <x v="1"/>
    </i>
    <i r="2">
      <x v="4"/>
    </i>
    <i>
      <x v="1"/>
      <x v="1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458CF-4AB2-4397-AAD9-BA32D277A733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I154" firstHeaderRow="0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11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1"/>
    <field x="12"/>
    <field x="15"/>
    <field x="2"/>
    <field x="5"/>
    <field x="8"/>
    <field x="9"/>
  </rowFields>
  <rowItems count="151">
    <i>
      <x/>
      <x/>
      <x/>
      <x/>
      <x/>
      <x v="3"/>
      <x v="2"/>
    </i>
    <i r="4">
      <x v="3"/>
      <x v="1"/>
      <x v="1"/>
    </i>
    <i r="5">
      <x v="4"/>
      <x v="1"/>
    </i>
    <i r="1">
      <x v="1"/>
      <x/>
      <x/>
      <x/>
      <x v="3"/>
      <x v="2"/>
    </i>
    <i r="4">
      <x v="2"/>
      <x/>
      <x v="3"/>
    </i>
    <i r="4">
      <x v="3"/>
      <x v="1"/>
      <x v="1"/>
    </i>
    <i r="5">
      <x v="4"/>
      <x v="1"/>
    </i>
    <i r="3">
      <x v="1"/>
      <x v="1"/>
      <x v="2"/>
      <x v="4"/>
    </i>
    <i r="1">
      <x v="2"/>
      <x/>
      <x/>
      <x/>
      <x v="3"/>
      <x v="2"/>
    </i>
    <i r="4">
      <x v="2"/>
      <x/>
      <x v="3"/>
    </i>
    <i r="4">
      <x v="3"/>
      <x v="4"/>
      <x v="1"/>
    </i>
    <i r="3">
      <x v="1"/>
      <x v="1"/>
      <x v="2"/>
      <x v="4"/>
    </i>
    <i r="1">
      <x v="3"/>
      <x v="1"/>
      <x/>
      <x/>
      <x v="3"/>
      <x v="2"/>
    </i>
    <i r="4">
      <x v="3"/>
      <x v="1"/>
      <x v="1"/>
    </i>
    <i r="5">
      <x v="4"/>
      <x v="1"/>
    </i>
    <i r="3">
      <x v="1"/>
      <x v="1"/>
      <x v="2"/>
      <x v="4"/>
    </i>
    <i r="1">
      <x v="4"/>
      <x v="1"/>
      <x/>
      <x v="3"/>
      <x v="1"/>
      <x v="1"/>
    </i>
    <i r="5">
      <x v="4"/>
      <x v="1"/>
    </i>
    <i r="3">
      <x v="1"/>
      <x v="1"/>
      <x v="2"/>
      <x v="4"/>
    </i>
    <i r="1">
      <x v="5"/>
      <x v="1"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6"/>
      <x v="2"/>
      <x/>
      <x/>
      <x v="3"/>
      <x v="2"/>
    </i>
    <i r="4">
      <x v="2"/>
      <x/>
      <x v="3"/>
    </i>
    <i r="4">
      <x v="3"/>
      <x v="1"/>
      <x v="1"/>
    </i>
    <i r="5">
      <x v="4"/>
      <x v="1"/>
    </i>
    <i r="3">
      <x v="1"/>
      <x v="1"/>
      <x v="2"/>
      <x v="4"/>
    </i>
    <i r="1">
      <x v="7"/>
      <x v="2"/>
      <x/>
      <x/>
      <x v="3"/>
      <x v="2"/>
    </i>
    <i r="4">
      <x v="3"/>
      <x v="4"/>
      <x v="1"/>
    </i>
    <i r="1">
      <x v="8"/>
      <x v="2"/>
      <x/>
      <x/>
      <x v="3"/>
      <x v="2"/>
    </i>
    <i r="4">
      <x v="3"/>
      <x v="4"/>
      <x v="1"/>
    </i>
    <i r="3">
      <x v="1"/>
      <x v="1"/>
      <x v="2"/>
      <x v="4"/>
    </i>
    <i r="1">
      <x v="9"/>
      <x v="3"/>
      <x/>
      <x v="2"/>
      <x/>
      <x v="3"/>
    </i>
    <i r="4">
      <x v="3"/>
      <x v="1"/>
      <x v="1"/>
    </i>
    <i r="5">
      <x v="4"/>
      <x v="1"/>
    </i>
    <i r="3">
      <x v="1"/>
      <x v="1"/>
      <x v="2"/>
      <x v="4"/>
    </i>
    <i r="1">
      <x v="10"/>
      <x v="3"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11"/>
      <x v="3"/>
      <x/>
      <x/>
      <x v="3"/>
      <x v="2"/>
    </i>
    <i r="4">
      <x v="2"/>
      <x/>
      <x v="3"/>
    </i>
    <i r="4">
      <x v="3"/>
      <x v="4"/>
      <x v="1"/>
    </i>
    <i>
      <x v="1"/>
      <x/>
      <x/>
      <x/>
      <x/>
      <x v="3"/>
      <x v="2"/>
    </i>
    <i r="4">
      <x v="3"/>
      <x v="1"/>
      <x v="1"/>
    </i>
    <i r="5">
      <x v="4"/>
      <x v="1"/>
    </i>
    <i r="1">
      <x v="1"/>
      <x/>
      <x/>
      <x v="2"/>
      <x/>
      <x v="3"/>
    </i>
    <i r="4">
      <x v="3"/>
      <x v="1"/>
      <x v="1"/>
    </i>
    <i r="5">
      <x v="4"/>
      <x v="1"/>
    </i>
    <i r="1">
      <x v="2"/>
      <x/>
      <x/>
      <x/>
      <x v="3"/>
      <x v="2"/>
    </i>
    <i r="4">
      <x v="3"/>
      <x v="4"/>
      <x v="1"/>
    </i>
    <i r="3">
      <x v="1"/>
      <x v="1"/>
      <x v="2"/>
      <x v="4"/>
    </i>
    <i r="1">
      <x v="3"/>
      <x v="1"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4"/>
      <x v="1"/>
      <x/>
      <x v="2"/>
      <x/>
      <x v="3"/>
    </i>
    <i r="4">
      <x v="3"/>
      <x v="1"/>
      <x v="1"/>
    </i>
    <i r="5">
      <x v="4"/>
      <x v="1"/>
    </i>
    <i r="3">
      <x v="1"/>
      <x v="1"/>
      <x v="2"/>
      <x v="4"/>
    </i>
    <i r="1">
      <x v="5"/>
      <x v="1"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6"/>
      <x v="2"/>
      <x/>
      <x/>
      <x v="3"/>
      <x v="2"/>
    </i>
    <i r="1">
      <x v="7"/>
      <x v="2"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8"/>
      <x v="2"/>
      <x/>
      <x v="2"/>
      <x/>
      <x v="3"/>
    </i>
    <i r="1">
      <x v="9"/>
      <x v="3"/>
      <x/>
      <x/>
      <x v="3"/>
      <x v="2"/>
    </i>
    <i r="4">
      <x v="2"/>
      <x/>
      <x v="3"/>
    </i>
    <i r="4">
      <x v="3"/>
      <x v="1"/>
      <x v="1"/>
    </i>
    <i r="5">
      <x v="4"/>
      <x v="1"/>
    </i>
    <i r="3">
      <x v="1"/>
      <x v="1"/>
      <x v="2"/>
      <x v="4"/>
    </i>
    <i r="1">
      <x v="10"/>
      <x v="3"/>
      <x/>
      <x v="2"/>
      <x/>
      <x v="3"/>
    </i>
    <i r="4">
      <x v="3"/>
      <x v="4"/>
      <x v="1"/>
    </i>
    <i r="3">
      <x v="1"/>
      <x v="1"/>
      <x v="2"/>
      <x v="4"/>
    </i>
    <i r="1">
      <x v="11"/>
      <x v="3"/>
      <x/>
      <x/>
      <x v="3"/>
      <x v="2"/>
    </i>
    <i r="4">
      <x v="3"/>
      <x v="4"/>
      <x v="1"/>
    </i>
    <i r="3">
      <x v="1"/>
      <x v="1"/>
      <x v="2"/>
      <x v="4"/>
    </i>
    <i>
      <x v="2"/>
      <x/>
      <x/>
      <x/>
      <x v="2"/>
      <x/>
      <x v="3"/>
    </i>
    <i r="3">
      <x v="1"/>
      <x v="1"/>
      <x v="2"/>
      <x v="4"/>
    </i>
    <i r="1">
      <x v="1"/>
      <x/>
      <x/>
      <x v="3"/>
      <x v="1"/>
      <x v="1"/>
    </i>
    <i r="5">
      <x v="4"/>
      <x v="1"/>
    </i>
    <i r="1">
      <x v="2"/>
      <x/>
      <x/>
      <x/>
      <x v="3"/>
      <x v="2"/>
    </i>
    <i r="4">
      <x v="2"/>
      <x/>
      <x v="3"/>
    </i>
    <i r="4">
      <x v="3"/>
      <x v="1"/>
      <x v="1"/>
    </i>
    <i r="5">
      <x v="4"/>
      <x v="1"/>
    </i>
    <i r="3">
      <x v="1"/>
      <x v="1"/>
      <x v="2"/>
      <x v="4"/>
    </i>
    <i r="1">
      <x v="3"/>
      <x v="1"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5"/>
      <x v="1"/>
      <x/>
      <x/>
      <x v="3"/>
      <x v="2"/>
    </i>
    <i r="4">
      <x v="2"/>
      <x/>
      <x v="3"/>
    </i>
    <i r="4">
      <x v="3"/>
      <x v="4"/>
      <x v="1"/>
    </i>
    <i r="1">
      <x v="6"/>
      <x v="2"/>
      <x/>
      <x/>
      <x v="3"/>
      <x v="2"/>
    </i>
    <i r="4">
      <x v="3"/>
      <x v="1"/>
      <x v="1"/>
    </i>
    <i r="5">
      <x v="4"/>
      <x v="1"/>
    </i>
    <i r="1">
      <x v="7"/>
      <x v="2"/>
      <x/>
      <x/>
      <x v="3"/>
      <x v="2"/>
    </i>
    <i r="4">
      <x v="2"/>
      <x/>
      <x v="3"/>
    </i>
    <i r="4">
      <x v="3"/>
      <x v="4"/>
      <x v="1"/>
    </i>
    <i r="3">
      <x v="1"/>
      <x v="1"/>
      <x v="2"/>
      <x v="4"/>
    </i>
    <i r="1">
      <x v="8"/>
      <x v="2"/>
      <x/>
      <x/>
      <x v="3"/>
      <x v="2"/>
    </i>
    <i r="4">
      <x v="3"/>
      <x v="4"/>
      <x v="1"/>
    </i>
    <i r="1">
      <x v="9"/>
      <x v="3"/>
      <x/>
      <x/>
      <x v="3"/>
      <x v="2"/>
    </i>
    <i r="4">
      <x v="2"/>
      <x/>
      <x v="3"/>
    </i>
    <i r="4">
      <x v="3"/>
      <x v="4"/>
      <x v="1"/>
    </i>
    <i r="1">
      <x v="10"/>
      <x v="3"/>
      <x/>
      <x/>
      <x v="3"/>
      <x v="2"/>
    </i>
    <i r="4">
      <x v="3"/>
      <x v="4"/>
      <x v="1"/>
    </i>
    <i r="1">
      <x v="11"/>
      <x v="3"/>
      <x/>
      <x/>
      <x v="3"/>
      <x v="2"/>
    </i>
    <i r="4">
      <x v="3"/>
      <x v="1"/>
      <x v="1"/>
    </i>
    <i r="5">
      <x v="4"/>
      <x v="1"/>
    </i>
    <i r="3">
      <x v="1"/>
      <x v="1"/>
      <x v="2"/>
      <x v="4"/>
    </i>
    <i>
      <x v="3"/>
      <x/>
      <x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1"/>
      <x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2"/>
      <x/>
      <x/>
      <x/>
      <x v="3"/>
      <x v="2"/>
    </i>
    <i r="4">
      <x v="2"/>
      <x/>
      <x v="3"/>
    </i>
    <i r="4">
      <x v="3"/>
      <x v="1"/>
      <x v="1"/>
    </i>
    <i r="5">
      <x v="4"/>
      <x v="1"/>
    </i>
    <i r="1">
      <x v="3"/>
      <x v="1"/>
      <x/>
      <x/>
      <x v="3"/>
      <x v="2"/>
    </i>
    <i r="4">
      <x v="3"/>
      <x v="1"/>
      <x v="1"/>
    </i>
    <i r="5">
      <x v="4"/>
      <x v="1"/>
    </i>
    <i r="1">
      <x v="5"/>
      <x v="1"/>
      <x/>
      <x/>
      <x v="3"/>
      <x v="2"/>
    </i>
    <i r="4">
      <x v="2"/>
      <x/>
      <x v="3"/>
    </i>
    <i r="4">
      <x v="3"/>
      <x v="4"/>
      <x/>
    </i>
    <i r="1">
      <x v="6"/>
      <x v="2"/>
      <x/>
      <x/>
      <x v="3"/>
      <x v="2"/>
    </i>
    <i r="4">
      <x v="3"/>
      <x v="1"/>
      <x/>
    </i>
    <i r="5">
      <x v="4"/>
      <x/>
    </i>
    <i r="1">
      <x v="7"/>
      <x v="2"/>
      <x/>
      <x/>
      <x v="3"/>
      <x v="2"/>
    </i>
    <i r="1">
      <x v="8"/>
      <x v="2"/>
      <x/>
      <x/>
      <x v="3"/>
      <x v="2"/>
    </i>
    <i r="4">
      <x v="2"/>
      <x/>
      <x v="3"/>
    </i>
    <i r="4">
      <x v="3"/>
      <x v="4"/>
      <x/>
    </i>
    <i r="1">
      <x v="9"/>
      <x v="3"/>
      <x/>
      <x/>
      <x v="3"/>
      <x v="2"/>
    </i>
    <i r="4">
      <x v="3"/>
      <x v="4"/>
      <x/>
    </i>
    <i r="1">
      <x v="10"/>
      <x v="3"/>
      <x/>
      <x/>
      <x v="3"/>
      <x v="2"/>
    </i>
    <i r="4">
      <x v="2"/>
      <x/>
      <x v="3"/>
    </i>
    <i r="4">
      <x v="3"/>
      <x v="1"/>
      <x/>
    </i>
    <i r="5">
      <x v="4"/>
      <x/>
    </i>
    <i r="1">
      <x v="11"/>
      <x v="3"/>
      <x/>
      <x/>
      <x v="3"/>
      <x v="2"/>
    </i>
    <i r="4">
      <x v="2"/>
      <x/>
      <x v="3"/>
    </i>
    <i r="4">
      <x v="3"/>
      <x v="1"/>
      <x/>
    </i>
    <i r="5">
      <x v="4"/>
      <x/>
    </i>
  </rowItems>
  <colFields count="1">
    <field x="-2"/>
  </colFields>
  <colItems count="2">
    <i>
      <x/>
    </i>
    <i i="1">
      <x v="1"/>
    </i>
  </colItems>
  <dataFields count="2">
    <dataField name="Sum of ORDER QTY" fld="16" baseField="0" baseItem="0"/>
    <dataField name="Sum of NET ORDER VAL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511FC-BA58-44B7-AE59-85BE64833BB5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154" firstHeaderRow="0" firstDataRow="1" firstDataCol="5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11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1"/>
    <field x="12"/>
    <field x="2"/>
    <field x="5"/>
    <field x="8"/>
  </rowFields>
  <rowItems count="151">
    <i>
      <x/>
      <x/>
      <x/>
      <x/>
      <x v="3"/>
    </i>
    <i r="3">
      <x v="3"/>
      <x v="1"/>
    </i>
    <i r="4">
      <x v="4"/>
    </i>
    <i r="1">
      <x v="1"/>
      <x/>
      <x/>
      <x v="3"/>
    </i>
    <i r="3">
      <x v="2"/>
      <x/>
    </i>
    <i r="3">
      <x v="3"/>
      <x v="1"/>
    </i>
    <i r="4">
      <x v="4"/>
    </i>
    <i r="2">
      <x v="1"/>
      <x v="1"/>
      <x v="2"/>
    </i>
    <i r="1">
      <x v="2"/>
      <x/>
      <x/>
      <x v="3"/>
    </i>
    <i r="3">
      <x v="2"/>
      <x/>
    </i>
    <i r="3">
      <x v="3"/>
      <x v="4"/>
    </i>
    <i r="2">
      <x v="1"/>
      <x v="1"/>
      <x v="2"/>
    </i>
    <i r="1">
      <x v="3"/>
      <x/>
      <x/>
      <x v="3"/>
    </i>
    <i r="3">
      <x v="3"/>
      <x v="1"/>
    </i>
    <i r="4">
      <x v="4"/>
    </i>
    <i r="2">
      <x v="1"/>
      <x v="1"/>
      <x v="2"/>
    </i>
    <i r="1">
      <x v="4"/>
      <x/>
      <x v="3"/>
      <x v="1"/>
    </i>
    <i r="4">
      <x v="4"/>
    </i>
    <i r="2">
      <x v="1"/>
      <x v="1"/>
      <x v="2"/>
    </i>
    <i r="1">
      <x v="5"/>
      <x/>
      <x/>
      <x v="3"/>
    </i>
    <i r="3">
      <x v="2"/>
      <x/>
    </i>
    <i r="3">
      <x v="3"/>
      <x v="1"/>
    </i>
    <i r="4">
      <x v="4"/>
    </i>
    <i r="1">
      <x v="6"/>
      <x/>
      <x/>
      <x v="3"/>
    </i>
    <i r="3">
      <x v="2"/>
      <x/>
    </i>
    <i r="3">
      <x v="3"/>
      <x v="1"/>
    </i>
    <i r="4">
      <x v="4"/>
    </i>
    <i r="2">
      <x v="1"/>
      <x v="1"/>
      <x v="2"/>
    </i>
    <i r="1">
      <x v="7"/>
      <x/>
      <x/>
      <x v="3"/>
    </i>
    <i r="3">
      <x v="3"/>
      <x v="4"/>
    </i>
    <i r="1">
      <x v="8"/>
      <x/>
      <x/>
      <x v="3"/>
    </i>
    <i r="3">
      <x v="3"/>
      <x v="4"/>
    </i>
    <i r="2">
      <x v="1"/>
      <x v="1"/>
      <x v="2"/>
    </i>
    <i r="1">
      <x v="9"/>
      <x/>
      <x v="2"/>
      <x/>
    </i>
    <i r="3">
      <x v="3"/>
      <x v="1"/>
    </i>
    <i r="4">
      <x v="4"/>
    </i>
    <i r="2">
      <x v="1"/>
      <x v="1"/>
      <x v="2"/>
    </i>
    <i r="1">
      <x v="10"/>
      <x/>
      <x/>
      <x v="3"/>
    </i>
    <i r="3">
      <x v="2"/>
      <x/>
    </i>
    <i r="3">
      <x v="3"/>
      <x v="1"/>
    </i>
    <i r="4">
      <x v="4"/>
    </i>
    <i r="1">
      <x v="11"/>
      <x/>
      <x/>
      <x v="3"/>
    </i>
    <i r="3">
      <x v="2"/>
      <x/>
    </i>
    <i r="3">
      <x v="3"/>
      <x v="4"/>
    </i>
    <i>
      <x v="1"/>
      <x/>
      <x/>
      <x/>
      <x v="3"/>
    </i>
    <i r="3">
      <x v="3"/>
      <x v="1"/>
    </i>
    <i r="4">
      <x v="4"/>
    </i>
    <i r="1">
      <x v="1"/>
      <x/>
      <x v="2"/>
      <x/>
    </i>
    <i r="3">
      <x v="3"/>
      <x v="1"/>
    </i>
    <i r="4">
      <x v="4"/>
    </i>
    <i r="1">
      <x v="2"/>
      <x/>
      <x/>
      <x v="3"/>
    </i>
    <i r="3">
      <x v="3"/>
      <x v="4"/>
    </i>
    <i r="2">
      <x v="1"/>
      <x v="1"/>
      <x v="2"/>
    </i>
    <i r="1">
      <x v="3"/>
      <x/>
      <x/>
      <x v="3"/>
    </i>
    <i r="3">
      <x v="2"/>
      <x/>
    </i>
    <i r="3">
      <x v="3"/>
      <x v="1"/>
    </i>
    <i r="4">
      <x v="4"/>
    </i>
    <i r="1">
      <x v="4"/>
      <x/>
      <x v="2"/>
      <x/>
    </i>
    <i r="3">
      <x v="3"/>
      <x v="1"/>
    </i>
    <i r="4">
      <x v="4"/>
    </i>
    <i r="2">
      <x v="1"/>
      <x v="1"/>
      <x v="2"/>
    </i>
    <i r="1">
      <x v="5"/>
      <x/>
      <x/>
      <x v="3"/>
    </i>
    <i r="3">
      <x v="2"/>
      <x/>
    </i>
    <i r="3">
      <x v="3"/>
      <x v="1"/>
    </i>
    <i r="4">
      <x v="4"/>
    </i>
    <i r="1">
      <x v="6"/>
      <x/>
      <x/>
      <x v="3"/>
    </i>
    <i r="1">
      <x v="7"/>
      <x/>
      <x/>
      <x v="3"/>
    </i>
    <i r="3">
      <x v="2"/>
      <x/>
    </i>
    <i r="3">
      <x v="3"/>
      <x v="1"/>
    </i>
    <i r="4">
      <x v="4"/>
    </i>
    <i r="1">
      <x v="8"/>
      <x/>
      <x v="2"/>
      <x/>
    </i>
    <i r="1">
      <x v="9"/>
      <x/>
      <x/>
      <x v="3"/>
    </i>
    <i r="3">
      <x v="2"/>
      <x/>
    </i>
    <i r="3">
      <x v="3"/>
      <x v="1"/>
    </i>
    <i r="4">
      <x v="4"/>
    </i>
    <i r="2">
      <x v="1"/>
      <x v="1"/>
      <x v="2"/>
    </i>
    <i r="1">
      <x v="10"/>
      <x/>
      <x v="2"/>
      <x/>
    </i>
    <i r="3">
      <x v="3"/>
      <x v="4"/>
    </i>
    <i r="2">
      <x v="1"/>
      <x v="1"/>
      <x v="2"/>
    </i>
    <i r="1">
      <x v="11"/>
      <x/>
      <x/>
      <x v="3"/>
    </i>
    <i r="3">
      <x v="3"/>
      <x v="4"/>
    </i>
    <i r="2">
      <x v="1"/>
      <x v="1"/>
      <x v="2"/>
    </i>
    <i>
      <x v="2"/>
      <x/>
      <x/>
      <x v="2"/>
      <x/>
    </i>
    <i r="2">
      <x v="1"/>
      <x v="1"/>
      <x v="2"/>
    </i>
    <i r="1">
      <x v="1"/>
      <x/>
      <x v="3"/>
      <x v="1"/>
    </i>
    <i r="4">
      <x v="4"/>
    </i>
    <i r="1">
      <x v="2"/>
      <x/>
      <x/>
      <x v="3"/>
    </i>
    <i r="3">
      <x v="2"/>
      <x/>
    </i>
    <i r="3">
      <x v="3"/>
      <x v="1"/>
    </i>
    <i r="4">
      <x v="4"/>
    </i>
    <i r="2">
      <x v="1"/>
      <x v="1"/>
      <x v="2"/>
    </i>
    <i r="1">
      <x v="3"/>
      <x/>
      <x/>
      <x v="3"/>
    </i>
    <i r="3">
      <x v="2"/>
      <x/>
    </i>
    <i r="3">
      <x v="3"/>
      <x v="1"/>
    </i>
    <i r="4">
      <x v="4"/>
    </i>
    <i r="1">
      <x v="5"/>
      <x/>
      <x/>
      <x v="3"/>
    </i>
    <i r="3">
      <x v="2"/>
      <x/>
    </i>
    <i r="3">
      <x v="3"/>
      <x v="4"/>
    </i>
    <i r="1">
      <x v="6"/>
      <x/>
      <x/>
      <x v="3"/>
    </i>
    <i r="3">
      <x v="3"/>
      <x v="1"/>
    </i>
    <i r="4">
      <x v="4"/>
    </i>
    <i r="1">
      <x v="7"/>
      <x/>
      <x/>
      <x v="3"/>
    </i>
    <i r="3">
      <x v="2"/>
      <x/>
    </i>
    <i r="3">
      <x v="3"/>
      <x v="4"/>
    </i>
    <i r="2">
      <x v="1"/>
      <x v="1"/>
      <x v="2"/>
    </i>
    <i r="1">
      <x v="8"/>
      <x/>
      <x/>
      <x v="3"/>
    </i>
    <i r="3">
      <x v="3"/>
      <x v="4"/>
    </i>
    <i r="1">
      <x v="9"/>
      <x/>
      <x/>
      <x v="3"/>
    </i>
    <i r="3">
      <x v="2"/>
      <x/>
    </i>
    <i r="3">
      <x v="3"/>
      <x v="4"/>
    </i>
    <i r="1">
      <x v="10"/>
      <x/>
      <x/>
      <x v="3"/>
    </i>
    <i r="3">
      <x v="3"/>
      <x v="4"/>
    </i>
    <i r="1">
      <x v="11"/>
      <x/>
      <x/>
      <x v="3"/>
    </i>
    <i r="3">
      <x v="3"/>
      <x v="1"/>
    </i>
    <i r="4">
      <x v="4"/>
    </i>
    <i r="2">
      <x v="1"/>
      <x v="1"/>
      <x v="2"/>
    </i>
    <i>
      <x v="3"/>
      <x/>
      <x/>
      <x/>
      <x v="3"/>
    </i>
    <i r="3">
      <x v="2"/>
      <x/>
    </i>
    <i r="3">
      <x v="3"/>
      <x v="1"/>
    </i>
    <i r="4">
      <x v="4"/>
    </i>
    <i r="1">
      <x v="1"/>
      <x/>
      <x/>
      <x v="3"/>
    </i>
    <i r="3">
      <x v="2"/>
      <x/>
    </i>
    <i r="3">
      <x v="3"/>
      <x v="1"/>
    </i>
    <i r="4">
      <x v="4"/>
    </i>
    <i r="1">
      <x v="2"/>
      <x/>
      <x/>
      <x v="3"/>
    </i>
    <i r="3">
      <x v="2"/>
      <x/>
    </i>
    <i r="3">
      <x v="3"/>
      <x v="1"/>
    </i>
    <i r="4">
      <x v="4"/>
    </i>
    <i r="1">
      <x v="3"/>
      <x/>
      <x/>
      <x v="3"/>
    </i>
    <i r="3">
      <x v="3"/>
      <x v="1"/>
    </i>
    <i r="4">
      <x v="4"/>
    </i>
    <i r="1">
      <x v="5"/>
      <x/>
      <x/>
      <x v="3"/>
    </i>
    <i r="3">
      <x v="2"/>
      <x/>
    </i>
    <i r="3">
      <x v="3"/>
      <x v="4"/>
    </i>
    <i r="1">
      <x v="6"/>
      <x/>
      <x/>
      <x v="3"/>
    </i>
    <i r="3">
      <x v="3"/>
      <x v="1"/>
    </i>
    <i r="4">
      <x v="4"/>
    </i>
    <i r="1">
      <x v="7"/>
      <x/>
      <x/>
      <x v="3"/>
    </i>
    <i r="1">
      <x v="8"/>
      <x/>
      <x/>
      <x v="3"/>
    </i>
    <i r="3">
      <x v="2"/>
      <x/>
    </i>
    <i r="3">
      <x v="3"/>
      <x v="4"/>
    </i>
    <i r="1">
      <x v="9"/>
      <x/>
      <x/>
      <x v="3"/>
    </i>
    <i r="3">
      <x v="3"/>
      <x v="4"/>
    </i>
    <i r="1">
      <x v="10"/>
      <x/>
      <x/>
      <x v="3"/>
    </i>
    <i r="3">
      <x v="2"/>
      <x/>
    </i>
    <i r="3">
      <x v="3"/>
      <x v="1"/>
    </i>
    <i r="4">
      <x v="4"/>
    </i>
    <i r="1">
      <x v="11"/>
      <x/>
      <x/>
      <x v="3"/>
    </i>
    <i r="3">
      <x v="2"/>
      <x/>
    </i>
    <i r="3">
      <x v="3"/>
      <x v="1"/>
    </i>
    <i r="4">
      <x v="4"/>
    </i>
  </rowItems>
  <colFields count="1">
    <field x="-2"/>
  </colFields>
  <colItems count="2">
    <i>
      <x/>
    </i>
    <i i="1">
      <x v="1"/>
    </i>
  </colItems>
  <dataFields count="2">
    <dataField name="Sum of ORDER QTY" fld="16" baseField="0" baseItem="0"/>
    <dataField name="Sum of NET ORDER VAL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946A-588B-4C9F-B1DD-8CA6D1D391E6}">
  <dimension ref="A3:C8"/>
  <sheetViews>
    <sheetView tabSelected="1" workbookViewId="0">
      <selection activeCell="A4" sqref="A4:C8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8.5546875" bestFit="1" customWidth="1"/>
    <col min="4" max="9" width="22.33203125" bestFit="1" customWidth="1"/>
  </cols>
  <sheetData>
    <row r="3" spans="1:3" x14ac:dyDescent="0.3">
      <c r="A3" s="52" t="s">
        <v>2</v>
      </c>
      <c r="B3" s="52" t="s">
        <v>5</v>
      </c>
      <c r="C3" s="52" t="s">
        <v>8</v>
      </c>
    </row>
    <row r="4" spans="1:3" x14ac:dyDescent="0.3">
      <c r="A4" t="s">
        <v>21</v>
      </c>
      <c r="B4" t="s">
        <v>24</v>
      </c>
      <c r="C4" t="s">
        <v>26</v>
      </c>
    </row>
    <row r="5" spans="1:3" x14ac:dyDescent="0.3">
      <c r="A5" t="s">
        <v>21</v>
      </c>
      <c r="B5" t="s">
        <v>33</v>
      </c>
      <c r="C5" t="s">
        <v>34</v>
      </c>
    </row>
    <row r="6" spans="1:3" x14ac:dyDescent="0.3">
      <c r="A6" t="s">
        <v>21</v>
      </c>
      <c r="B6" t="s">
        <v>36</v>
      </c>
      <c r="C6" t="s">
        <v>39</v>
      </c>
    </row>
    <row r="7" spans="1:3" x14ac:dyDescent="0.3">
      <c r="A7" t="s">
        <v>21</v>
      </c>
      <c r="B7" t="s">
        <v>36</v>
      </c>
      <c r="C7" t="s">
        <v>37</v>
      </c>
    </row>
    <row r="8" spans="1:3" x14ac:dyDescent="0.3">
      <c r="A8" t="s">
        <v>66</v>
      </c>
      <c r="B8" t="s">
        <v>67</v>
      </c>
      <c r="C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3C10-765C-465B-A3D4-E44E4B038C47}">
  <dimension ref="A1:U194"/>
  <sheetViews>
    <sheetView topLeftCell="I1" workbookViewId="0">
      <selection activeCell="J20" sqref="J20"/>
    </sheetView>
  </sheetViews>
  <sheetFormatPr defaultRowHeight="14.4" x14ac:dyDescent="0.3"/>
  <cols>
    <col min="1" max="1" width="17.33203125" bestFit="1" customWidth="1"/>
    <col min="2" max="2" width="8.109375" bestFit="1" customWidth="1"/>
    <col min="3" max="3" width="10.77734375" bestFit="1" customWidth="1"/>
    <col min="4" max="4" width="9.44140625" bestFit="1" customWidth="1"/>
    <col min="5" max="5" width="15.6640625" bestFit="1" customWidth="1"/>
    <col min="6" max="6" width="10.44140625" bestFit="1" customWidth="1"/>
    <col min="7" max="7" width="17.88671875" bestFit="1" customWidth="1"/>
    <col min="8" max="8" width="9.88671875" bestFit="1" customWidth="1"/>
    <col min="9" max="9" width="8.5546875" bestFit="1" customWidth="1"/>
    <col min="10" max="10" width="31.109375" bestFit="1" customWidth="1"/>
    <col min="11" max="11" width="14.77734375" customWidth="1"/>
    <col min="12" max="12" width="9.21875" customWidth="1"/>
    <col min="13" max="13" width="12.88671875" customWidth="1"/>
    <col min="14" max="14" width="16.109375" customWidth="1"/>
    <col min="15" max="15" width="14.77734375" bestFit="1" customWidth="1"/>
    <col min="16" max="16" width="8.77734375" bestFit="1" customWidth="1"/>
    <col min="17" max="17" width="11.6640625" bestFit="1" customWidth="1"/>
    <col min="18" max="18" width="5" bestFit="1" customWidth="1"/>
    <col min="19" max="19" width="17.5546875" bestFit="1" customWidth="1"/>
    <col min="20" max="20" width="8.6640625" bestFit="1" customWidth="1"/>
    <col min="21" max="21" width="5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2" t="s">
        <v>14</v>
      </c>
      <c r="P1" s="2" t="s">
        <v>15</v>
      </c>
      <c r="Q1" s="3" t="s">
        <v>16</v>
      </c>
      <c r="R1" s="1" t="s">
        <v>17</v>
      </c>
      <c r="S1" s="4" t="s">
        <v>18</v>
      </c>
      <c r="T1" s="5" t="s">
        <v>19</v>
      </c>
      <c r="U1" s="1" t="s">
        <v>20</v>
      </c>
    </row>
    <row r="2" spans="1:21" x14ac:dyDescent="0.3">
      <c r="A2" s="6">
        <v>4501445675</v>
      </c>
      <c r="B2" s="7">
        <v>1000370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1272</v>
      </c>
      <c r="I2" s="6" t="s">
        <v>26</v>
      </c>
      <c r="J2" s="6" t="s">
        <v>27</v>
      </c>
      <c r="K2" s="8">
        <v>44945</v>
      </c>
      <c r="L2" s="6">
        <v>2023</v>
      </c>
      <c r="M2" s="6">
        <v>1</v>
      </c>
      <c r="N2" s="6" t="s">
        <v>28</v>
      </c>
      <c r="O2" s="6" t="s">
        <v>29</v>
      </c>
      <c r="P2" s="6" t="s">
        <v>30</v>
      </c>
      <c r="Q2" s="9">
        <v>2000000</v>
      </c>
      <c r="R2" s="6" t="s">
        <v>31</v>
      </c>
      <c r="S2" s="10">
        <v>87140</v>
      </c>
      <c r="T2" s="11">
        <v>4.3569999999999998E-2</v>
      </c>
      <c r="U2" s="6" t="s">
        <v>32</v>
      </c>
    </row>
    <row r="3" spans="1:21" x14ac:dyDescent="0.3">
      <c r="A3" s="6">
        <v>4501457930</v>
      </c>
      <c r="B3" s="7">
        <v>1000370</v>
      </c>
      <c r="C3" s="6" t="s">
        <v>21</v>
      </c>
      <c r="D3" s="6" t="s">
        <v>22</v>
      </c>
      <c r="E3" s="6" t="s">
        <v>23</v>
      </c>
      <c r="F3" s="6" t="s">
        <v>33</v>
      </c>
      <c r="G3" s="6" t="s">
        <v>25</v>
      </c>
      <c r="H3" s="7">
        <v>1234</v>
      </c>
      <c r="I3" s="6" t="s">
        <v>34</v>
      </c>
      <c r="J3" s="6" t="s">
        <v>35</v>
      </c>
      <c r="K3" s="8">
        <v>44939</v>
      </c>
      <c r="L3" s="6">
        <v>2023</v>
      </c>
      <c r="M3" s="6">
        <v>1</v>
      </c>
      <c r="N3" s="6" t="s">
        <v>28</v>
      </c>
      <c r="O3" s="6" t="s">
        <v>29</v>
      </c>
      <c r="P3" s="6" t="s">
        <v>30</v>
      </c>
      <c r="Q3" s="9">
        <v>160000</v>
      </c>
      <c r="R3" s="6" t="s">
        <v>31</v>
      </c>
      <c r="S3" s="10">
        <v>8913.6</v>
      </c>
      <c r="T3" s="11">
        <v>5.5710000000000003E-2</v>
      </c>
      <c r="U3" s="6" t="s">
        <v>32</v>
      </c>
    </row>
    <row r="4" spans="1:21" x14ac:dyDescent="0.3">
      <c r="A4" s="6">
        <v>4501470137</v>
      </c>
      <c r="B4" s="7">
        <v>1000370</v>
      </c>
      <c r="C4" s="6" t="s">
        <v>21</v>
      </c>
      <c r="D4" s="6" t="s">
        <v>22</v>
      </c>
      <c r="E4" s="6" t="s">
        <v>23</v>
      </c>
      <c r="F4" s="6" t="s">
        <v>36</v>
      </c>
      <c r="G4" s="6" t="s">
        <v>25</v>
      </c>
      <c r="H4" s="7">
        <v>1253</v>
      </c>
      <c r="I4" s="6" t="s">
        <v>37</v>
      </c>
      <c r="J4" s="6" t="s">
        <v>38</v>
      </c>
      <c r="K4" s="8">
        <v>44943</v>
      </c>
      <c r="L4" s="6">
        <v>2023</v>
      </c>
      <c r="M4" s="6">
        <v>1</v>
      </c>
      <c r="N4" s="6" t="s">
        <v>28</v>
      </c>
      <c r="O4" s="6" t="s">
        <v>29</v>
      </c>
      <c r="P4" s="6" t="s">
        <v>30</v>
      </c>
      <c r="Q4" s="9">
        <v>2550000</v>
      </c>
      <c r="R4" s="6" t="s">
        <v>31</v>
      </c>
      <c r="S4" s="10">
        <v>48475.5</v>
      </c>
      <c r="T4" s="11">
        <v>1.9009999999999999E-2</v>
      </c>
      <c r="U4" s="6" t="s">
        <v>32</v>
      </c>
    </row>
    <row r="5" spans="1:21" x14ac:dyDescent="0.3">
      <c r="A5" s="6">
        <v>4501470244</v>
      </c>
      <c r="B5" s="7">
        <v>1000370</v>
      </c>
      <c r="C5" s="6" t="s">
        <v>21</v>
      </c>
      <c r="D5" s="6" t="s">
        <v>22</v>
      </c>
      <c r="E5" s="6" t="s">
        <v>23</v>
      </c>
      <c r="F5" s="6" t="s">
        <v>36</v>
      </c>
      <c r="G5" s="6" t="s">
        <v>25</v>
      </c>
      <c r="H5" s="7">
        <v>1231</v>
      </c>
      <c r="I5" s="6" t="s">
        <v>39</v>
      </c>
      <c r="J5" s="6" t="s">
        <v>38</v>
      </c>
      <c r="K5" s="8">
        <v>44943</v>
      </c>
      <c r="L5" s="6">
        <v>2023</v>
      </c>
      <c r="M5" s="6">
        <v>1</v>
      </c>
      <c r="N5" s="6" t="s">
        <v>28</v>
      </c>
      <c r="O5" s="6" t="s">
        <v>29</v>
      </c>
      <c r="P5" s="6" t="s">
        <v>30</v>
      </c>
      <c r="Q5" s="9">
        <v>340000</v>
      </c>
      <c r="R5" s="6" t="s">
        <v>31</v>
      </c>
      <c r="S5" s="10">
        <v>6463.4</v>
      </c>
      <c r="T5" s="11">
        <v>1.9009999999999999E-2</v>
      </c>
      <c r="U5" s="6" t="s">
        <v>32</v>
      </c>
    </row>
    <row r="6" spans="1:21" x14ac:dyDescent="0.3">
      <c r="A6" s="6">
        <v>4501468674</v>
      </c>
      <c r="B6" s="7">
        <v>1000370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7">
        <v>1272</v>
      </c>
      <c r="I6" s="6" t="s">
        <v>26</v>
      </c>
      <c r="J6" s="6" t="s">
        <v>27</v>
      </c>
      <c r="K6" s="8">
        <v>44980</v>
      </c>
      <c r="L6" s="6">
        <v>2023</v>
      </c>
      <c r="M6" s="6">
        <v>2</v>
      </c>
      <c r="N6" s="6" t="s">
        <v>40</v>
      </c>
      <c r="O6" s="6" t="s">
        <v>41</v>
      </c>
      <c r="P6" s="6" t="s">
        <v>30</v>
      </c>
      <c r="Q6" s="9">
        <v>2000000</v>
      </c>
      <c r="R6" s="6" t="s">
        <v>31</v>
      </c>
      <c r="S6" s="10">
        <v>87140</v>
      </c>
      <c r="T6" s="11">
        <v>4.3569999999999998E-2</v>
      </c>
      <c r="U6" s="6" t="s">
        <v>32</v>
      </c>
    </row>
    <row r="7" spans="1:21" x14ac:dyDescent="0.3">
      <c r="A7" s="6">
        <v>4501491297</v>
      </c>
      <c r="B7" s="7">
        <v>1000370</v>
      </c>
      <c r="C7" s="6" t="s">
        <v>21</v>
      </c>
      <c r="D7" s="6" t="s">
        <v>22</v>
      </c>
      <c r="E7" s="6" t="s">
        <v>23</v>
      </c>
      <c r="F7" s="6" t="s">
        <v>33</v>
      </c>
      <c r="G7" s="6" t="s">
        <v>25</v>
      </c>
      <c r="H7" s="7">
        <v>1234</v>
      </c>
      <c r="I7" s="6" t="s">
        <v>34</v>
      </c>
      <c r="J7" s="6" t="s">
        <v>35</v>
      </c>
      <c r="K7" s="8">
        <v>44981</v>
      </c>
      <c r="L7" s="6">
        <v>2023</v>
      </c>
      <c r="M7" s="6">
        <v>2</v>
      </c>
      <c r="N7" s="6" t="s">
        <v>40</v>
      </c>
      <c r="O7" s="6" t="s">
        <v>41</v>
      </c>
      <c r="P7" s="6" t="s">
        <v>30</v>
      </c>
      <c r="Q7" s="9">
        <v>80000</v>
      </c>
      <c r="R7" s="6" t="s">
        <v>31</v>
      </c>
      <c r="S7" s="10">
        <v>4229.6000000000004</v>
      </c>
      <c r="T7" s="11">
        <v>5.2870000000000007E-2</v>
      </c>
      <c r="U7" s="6" t="s">
        <v>32</v>
      </c>
    </row>
    <row r="8" spans="1:21" x14ac:dyDescent="0.3">
      <c r="A8" s="6">
        <v>4501492816</v>
      </c>
      <c r="B8" s="7">
        <v>1000370</v>
      </c>
      <c r="C8" s="6" t="s">
        <v>21</v>
      </c>
      <c r="D8" s="6" t="s">
        <v>22</v>
      </c>
      <c r="E8" s="6" t="s">
        <v>23</v>
      </c>
      <c r="F8" s="6" t="s">
        <v>36</v>
      </c>
      <c r="G8" s="6" t="s">
        <v>25</v>
      </c>
      <c r="H8" s="7">
        <v>1253</v>
      </c>
      <c r="I8" s="6" t="s">
        <v>37</v>
      </c>
      <c r="J8" s="6" t="s">
        <v>38</v>
      </c>
      <c r="K8" s="8">
        <v>44967</v>
      </c>
      <c r="L8" s="6">
        <v>2023</v>
      </c>
      <c r="M8" s="6">
        <v>2</v>
      </c>
      <c r="N8" s="6" t="s">
        <v>40</v>
      </c>
      <c r="O8" s="6" t="s">
        <v>41</v>
      </c>
      <c r="P8" s="6" t="s">
        <v>30</v>
      </c>
      <c r="Q8" s="9">
        <v>-340000</v>
      </c>
      <c r="R8" s="6" t="s">
        <v>31</v>
      </c>
      <c r="S8" s="10">
        <v>-6463.4</v>
      </c>
      <c r="T8" s="11">
        <v>1.9009999999999999E-2</v>
      </c>
      <c r="U8" s="6" t="s">
        <v>32</v>
      </c>
    </row>
    <row r="9" spans="1:21" x14ac:dyDescent="0.3">
      <c r="A9" s="6">
        <v>4501492816</v>
      </c>
      <c r="B9" s="7">
        <v>1000370</v>
      </c>
      <c r="C9" s="6" t="s">
        <v>21</v>
      </c>
      <c r="D9" s="6" t="s">
        <v>22</v>
      </c>
      <c r="E9" s="6" t="s">
        <v>23</v>
      </c>
      <c r="F9" s="6" t="s">
        <v>36</v>
      </c>
      <c r="G9" s="6" t="s">
        <v>25</v>
      </c>
      <c r="H9" s="7">
        <v>1253</v>
      </c>
      <c r="I9" s="6" t="s">
        <v>37</v>
      </c>
      <c r="J9" s="6" t="s">
        <v>38</v>
      </c>
      <c r="K9" s="8">
        <v>44966</v>
      </c>
      <c r="L9" s="6">
        <v>2023</v>
      </c>
      <c r="M9" s="6">
        <v>2</v>
      </c>
      <c r="N9" s="6" t="s">
        <v>40</v>
      </c>
      <c r="O9" s="6" t="s">
        <v>41</v>
      </c>
      <c r="P9" s="6" t="s">
        <v>30</v>
      </c>
      <c r="Q9" s="9">
        <v>2550000</v>
      </c>
      <c r="R9" s="6" t="s">
        <v>31</v>
      </c>
      <c r="S9" s="10">
        <v>48475.5</v>
      </c>
      <c r="T9" s="11">
        <v>1.9009999999999999E-2</v>
      </c>
      <c r="U9" s="6" t="s">
        <v>32</v>
      </c>
    </row>
    <row r="10" spans="1:21" x14ac:dyDescent="0.3">
      <c r="A10" s="6">
        <v>4501492816</v>
      </c>
      <c r="B10" s="7">
        <v>1000370</v>
      </c>
      <c r="C10" s="6" t="s">
        <v>21</v>
      </c>
      <c r="D10" s="6" t="s">
        <v>22</v>
      </c>
      <c r="E10" s="6" t="s">
        <v>23</v>
      </c>
      <c r="F10" s="6" t="s">
        <v>36</v>
      </c>
      <c r="G10" s="6" t="s">
        <v>25</v>
      </c>
      <c r="H10" s="7">
        <v>1253</v>
      </c>
      <c r="I10" s="6" t="s">
        <v>37</v>
      </c>
      <c r="J10" s="6" t="s">
        <v>38</v>
      </c>
      <c r="K10" s="8">
        <v>44971</v>
      </c>
      <c r="L10" s="6">
        <v>2023</v>
      </c>
      <c r="M10" s="6">
        <v>2</v>
      </c>
      <c r="N10" s="6" t="s">
        <v>40</v>
      </c>
      <c r="O10" s="6" t="s">
        <v>41</v>
      </c>
      <c r="P10" s="6" t="s">
        <v>30</v>
      </c>
      <c r="Q10" s="9">
        <v>340000</v>
      </c>
      <c r="R10" s="6" t="s">
        <v>31</v>
      </c>
      <c r="S10" s="10">
        <v>6463.4</v>
      </c>
      <c r="T10" s="11">
        <v>1.9009999999999999E-2</v>
      </c>
      <c r="U10" s="6" t="s">
        <v>32</v>
      </c>
    </row>
    <row r="11" spans="1:21" x14ac:dyDescent="0.3">
      <c r="A11" s="6">
        <v>4501493988</v>
      </c>
      <c r="B11" s="7">
        <v>1000370</v>
      </c>
      <c r="C11" s="6" t="s">
        <v>21</v>
      </c>
      <c r="D11" s="6" t="s">
        <v>22</v>
      </c>
      <c r="E11" s="6" t="s">
        <v>23</v>
      </c>
      <c r="F11" s="6" t="s">
        <v>36</v>
      </c>
      <c r="G11" s="6" t="s">
        <v>25</v>
      </c>
      <c r="H11" s="7">
        <v>1231</v>
      </c>
      <c r="I11" s="6" t="s">
        <v>39</v>
      </c>
      <c r="J11" s="6" t="s">
        <v>38</v>
      </c>
      <c r="K11" s="8">
        <v>44972</v>
      </c>
      <c r="L11" s="6">
        <v>2023</v>
      </c>
      <c r="M11" s="6">
        <v>2</v>
      </c>
      <c r="N11" s="6" t="s">
        <v>40</v>
      </c>
      <c r="O11" s="6" t="s">
        <v>41</v>
      </c>
      <c r="P11" s="6" t="s">
        <v>30</v>
      </c>
      <c r="Q11" s="9">
        <v>1020000</v>
      </c>
      <c r="R11" s="6" t="s">
        <v>31</v>
      </c>
      <c r="S11" s="10">
        <v>19390.2</v>
      </c>
      <c r="T11" s="11">
        <v>1.9009999999999999E-2</v>
      </c>
      <c r="U11" s="6" t="s">
        <v>32</v>
      </c>
    </row>
    <row r="12" spans="1:21" x14ac:dyDescent="0.3">
      <c r="A12" s="12">
        <v>4501495785</v>
      </c>
      <c r="B12" s="12">
        <v>1000370</v>
      </c>
      <c r="C12" s="6" t="s">
        <v>21</v>
      </c>
      <c r="D12" s="12" t="s">
        <v>22</v>
      </c>
      <c r="E12" s="6" t="s">
        <v>23</v>
      </c>
      <c r="F12" s="12" t="s">
        <v>24</v>
      </c>
      <c r="G12" s="6" t="s">
        <v>25</v>
      </c>
      <c r="H12" s="12">
        <v>1272</v>
      </c>
      <c r="I12" s="6" t="s">
        <v>26</v>
      </c>
      <c r="J12" s="12" t="s">
        <v>27</v>
      </c>
      <c r="K12" s="13">
        <v>45009</v>
      </c>
      <c r="L12" s="6">
        <v>2023</v>
      </c>
      <c r="M12" s="6">
        <v>3</v>
      </c>
      <c r="N12" s="6" t="s">
        <v>42</v>
      </c>
      <c r="O12" s="6" t="s">
        <v>43</v>
      </c>
      <c r="P12" s="6" t="s">
        <v>30</v>
      </c>
      <c r="Q12" s="9">
        <v>2000000</v>
      </c>
      <c r="R12" s="12" t="s">
        <v>31</v>
      </c>
      <c r="S12" s="10">
        <v>87140</v>
      </c>
      <c r="T12" s="11">
        <v>4.3569999999999998E-2</v>
      </c>
      <c r="U12" s="6" t="s">
        <v>32</v>
      </c>
    </row>
    <row r="13" spans="1:21" x14ac:dyDescent="0.3">
      <c r="A13" s="12">
        <v>4501498716</v>
      </c>
      <c r="B13" s="12">
        <v>1000370</v>
      </c>
      <c r="C13" s="6" t="s">
        <v>21</v>
      </c>
      <c r="D13" s="12" t="s">
        <v>22</v>
      </c>
      <c r="E13" s="6" t="s">
        <v>23</v>
      </c>
      <c r="F13" s="12" t="s">
        <v>33</v>
      </c>
      <c r="G13" s="6" t="s">
        <v>25</v>
      </c>
      <c r="H13" s="12">
        <v>1234</v>
      </c>
      <c r="I13" s="6" t="s">
        <v>34</v>
      </c>
      <c r="J13" s="12" t="s">
        <v>35</v>
      </c>
      <c r="K13" s="13">
        <v>44992</v>
      </c>
      <c r="L13" s="6">
        <v>2023</v>
      </c>
      <c r="M13" s="6">
        <v>3</v>
      </c>
      <c r="N13" s="6" t="s">
        <v>42</v>
      </c>
      <c r="O13" s="6" t="s">
        <v>43</v>
      </c>
      <c r="P13" s="6" t="s">
        <v>30</v>
      </c>
      <c r="Q13" s="9">
        <v>80000</v>
      </c>
      <c r="R13" s="12" t="s">
        <v>31</v>
      </c>
      <c r="S13" s="10">
        <v>4229.6000000000004</v>
      </c>
      <c r="T13" s="11">
        <v>5.2870000000000007E-2</v>
      </c>
      <c r="U13" s="6" t="s">
        <v>32</v>
      </c>
    </row>
    <row r="14" spans="1:21" x14ac:dyDescent="0.3">
      <c r="A14" s="12">
        <v>4501507394</v>
      </c>
      <c r="B14" s="12">
        <v>1000370</v>
      </c>
      <c r="C14" s="6" t="s">
        <v>21</v>
      </c>
      <c r="D14" s="12" t="s">
        <v>22</v>
      </c>
      <c r="E14" s="6" t="s">
        <v>23</v>
      </c>
      <c r="F14" s="12" t="s">
        <v>33</v>
      </c>
      <c r="G14" s="6" t="s">
        <v>25</v>
      </c>
      <c r="H14" s="12">
        <v>1234</v>
      </c>
      <c r="I14" s="6" t="s">
        <v>34</v>
      </c>
      <c r="J14" s="12" t="s">
        <v>35</v>
      </c>
      <c r="K14" s="13">
        <v>44992</v>
      </c>
      <c r="L14" s="6">
        <v>2023</v>
      </c>
      <c r="M14" s="6">
        <v>3</v>
      </c>
      <c r="N14" s="6" t="s">
        <v>42</v>
      </c>
      <c r="O14" s="6" t="s">
        <v>43</v>
      </c>
      <c r="P14" s="6" t="s">
        <v>30</v>
      </c>
      <c r="Q14" s="9">
        <v>80000</v>
      </c>
      <c r="R14" s="12" t="s">
        <v>31</v>
      </c>
      <c r="S14" s="10">
        <v>4229.6000000000004</v>
      </c>
      <c r="T14" s="11">
        <v>5.2870000000000007E-2</v>
      </c>
      <c r="U14" s="6" t="s">
        <v>32</v>
      </c>
    </row>
    <row r="15" spans="1:21" x14ac:dyDescent="0.3">
      <c r="A15" s="12">
        <v>4501514867</v>
      </c>
      <c r="B15" s="12">
        <v>1000370</v>
      </c>
      <c r="C15" s="6" t="s">
        <v>21</v>
      </c>
      <c r="D15" s="12" t="s">
        <v>22</v>
      </c>
      <c r="E15" s="6" t="s">
        <v>23</v>
      </c>
      <c r="F15" s="12" t="s">
        <v>36</v>
      </c>
      <c r="G15" s="6" t="s">
        <v>25</v>
      </c>
      <c r="H15" s="12">
        <v>1231</v>
      </c>
      <c r="I15" s="6" t="s">
        <v>39</v>
      </c>
      <c r="J15" s="12" t="s">
        <v>38</v>
      </c>
      <c r="K15" s="13">
        <v>44999</v>
      </c>
      <c r="L15" s="6">
        <v>2023</v>
      </c>
      <c r="M15" s="6">
        <v>3</v>
      </c>
      <c r="N15" s="6" t="s">
        <v>42</v>
      </c>
      <c r="O15" s="6" t="s">
        <v>43</v>
      </c>
      <c r="P15" s="6" t="s">
        <v>30</v>
      </c>
      <c r="Q15" s="9">
        <v>1020000</v>
      </c>
      <c r="R15" s="12" t="s">
        <v>31</v>
      </c>
      <c r="S15" s="10">
        <v>19390.2</v>
      </c>
      <c r="T15" s="11">
        <v>1.9009999999999999E-2</v>
      </c>
      <c r="U15" s="6" t="s">
        <v>32</v>
      </c>
    </row>
    <row r="16" spans="1:21" x14ac:dyDescent="0.3">
      <c r="A16" s="12">
        <v>4501514869</v>
      </c>
      <c r="B16" s="12">
        <v>1000370</v>
      </c>
      <c r="C16" s="6" t="s">
        <v>21</v>
      </c>
      <c r="D16" s="12" t="s">
        <v>22</v>
      </c>
      <c r="E16" s="6" t="s">
        <v>23</v>
      </c>
      <c r="F16" s="12" t="s">
        <v>36</v>
      </c>
      <c r="G16" s="6" t="s">
        <v>25</v>
      </c>
      <c r="H16" s="12">
        <v>1253</v>
      </c>
      <c r="I16" s="6" t="s">
        <v>37</v>
      </c>
      <c r="J16" s="12" t="s">
        <v>38</v>
      </c>
      <c r="K16" s="13">
        <v>44999</v>
      </c>
      <c r="L16" s="6">
        <v>2023</v>
      </c>
      <c r="M16" s="6">
        <v>3</v>
      </c>
      <c r="N16" s="6" t="s">
        <v>42</v>
      </c>
      <c r="O16" s="6" t="s">
        <v>43</v>
      </c>
      <c r="P16" s="6" t="s">
        <v>30</v>
      </c>
      <c r="Q16" s="9">
        <v>2550000</v>
      </c>
      <c r="R16" s="12" t="s">
        <v>31</v>
      </c>
      <c r="S16" s="10">
        <v>48475.5</v>
      </c>
      <c r="T16" s="11">
        <v>1.9009999999999999E-2</v>
      </c>
      <c r="U16" s="6" t="s">
        <v>32</v>
      </c>
    </row>
    <row r="17" spans="1:21" x14ac:dyDescent="0.3">
      <c r="A17" s="6">
        <v>4501524745</v>
      </c>
      <c r="B17" s="7">
        <v>1000370</v>
      </c>
      <c r="C17" s="6" t="s">
        <v>21</v>
      </c>
      <c r="D17" s="6" t="s">
        <v>22</v>
      </c>
      <c r="E17" s="6" t="s">
        <v>23</v>
      </c>
      <c r="F17" s="6" t="s">
        <v>24</v>
      </c>
      <c r="G17" s="6" t="s">
        <v>25</v>
      </c>
      <c r="H17" s="7">
        <v>1272</v>
      </c>
      <c r="I17" s="6" t="s">
        <v>26</v>
      </c>
      <c r="J17" s="6" t="s">
        <v>27</v>
      </c>
      <c r="K17" s="8">
        <v>45034</v>
      </c>
      <c r="L17" s="6">
        <v>2023</v>
      </c>
      <c r="M17" s="6">
        <v>4</v>
      </c>
      <c r="N17" s="6" t="s">
        <v>44</v>
      </c>
      <c r="O17" s="6" t="s">
        <v>45</v>
      </c>
      <c r="P17" s="6" t="s">
        <v>46</v>
      </c>
      <c r="Q17" s="9">
        <v>2000000</v>
      </c>
      <c r="R17" s="6" t="s">
        <v>31</v>
      </c>
      <c r="S17" s="10">
        <v>88260</v>
      </c>
      <c r="T17" s="11">
        <v>4.4130000000000003E-2</v>
      </c>
      <c r="U17" s="6" t="s">
        <v>32</v>
      </c>
    </row>
    <row r="18" spans="1:21" x14ac:dyDescent="0.3">
      <c r="A18" s="6">
        <v>4501532974</v>
      </c>
      <c r="B18" s="7">
        <v>1000370</v>
      </c>
      <c r="C18" s="6" t="s">
        <v>21</v>
      </c>
      <c r="D18" s="6" t="s">
        <v>22</v>
      </c>
      <c r="E18" s="6" t="s">
        <v>23</v>
      </c>
      <c r="F18" s="6" t="s">
        <v>36</v>
      </c>
      <c r="G18" s="6" t="s">
        <v>25</v>
      </c>
      <c r="H18" s="7">
        <v>1231</v>
      </c>
      <c r="I18" s="6" t="s">
        <v>39</v>
      </c>
      <c r="J18" s="6" t="s">
        <v>38</v>
      </c>
      <c r="K18" s="8">
        <v>45029</v>
      </c>
      <c r="L18" s="6">
        <v>2023</v>
      </c>
      <c r="M18" s="6">
        <v>4</v>
      </c>
      <c r="N18" s="6" t="s">
        <v>44</v>
      </c>
      <c r="O18" s="6" t="s">
        <v>45</v>
      </c>
      <c r="P18" s="6" t="s">
        <v>46</v>
      </c>
      <c r="Q18" s="9">
        <v>1020000</v>
      </c>
      <c r="R18" s="6" t="s">
        <v>31</v>
      </c>
      <c r="S18" s="10">
        <v>19390.2</v>
      </c>
      <c r="T18" s="11">
        <v>1.9009999999999999E-2</v>
      </c>
      <c r="U18" s="6" t="s">
        <v>32</v>
      </c>
    </row>
    <row r="19" spans="1:21" x14ac:dyDescent="0.3">
      <c r="A19" s="6">
        <v>4501532976</v>
      </c>
      <c r="B19" s="7">
        <v>1000370</v>
      </c>
      <c r="C19" s="6" t="s">
        <v>21</v>
      </c>
      <c r="D19" s="6" t="s">
        <v>22</v>
      </c>
      <c r="E19" s="6" t="s">
        <v>23</v>
      </c>
      <c r="F19" s="6" t="s">
        <v>36</v>
      </c>
      <c r="G19" s="6" t="s">
        <v>25</v>
      </c>
      <c r="H19" s="7">
        <v>1253</v>
      </c>
      <c r="I19" s="6" t="s">
        <v>37</v>
      </c>
      <c r="J19" s="6" t="s">
        <v>38</v>
      </c>
      <c r="K19" s="8">
        <v>45029</v>
      </c>
      <c r="L19" s="6">
        <v>2023</v>
      </c>
      <c r="M19" s="6">
        <v>4</v>
      </c>
      <c r="N19" s="6" t="s">
        <v>44</v>
      </c>
      <c r="O19" s="6" t="s">
        <v>45</v>
      </c>
      <c r="P19" s="6" t="s">
        <v>46</v>
      </c>
      <c r="Q19" s="9">
        <v>2550000</v>
      </c>
      <c r="R19" s="6" t="s">
        <v>31</v>
      </c>
      <c r="S19" s="10">
        <v>48475.5</v>
      </c>
      <c r="T19" s="11">
        <v>1.9009999999999999E-2</v>
      </c>
      <c r="U19" s="6" t="s">
        <v>32</v>
      </c>
    </row>
    <row r="20" spans="1:21" x14ac:dyDescent="0.3">
      <c r="A20" s="12">
        <v>4501569878</v>
      </c>
      <c r="B20" s="12">
        <v>1000370</v>
      </c>
      <c r="C20" s="6" t="s">
        <v>21</v>
      </c>
      <c r="D20" s="6" t="s">
        <v>22</v>
      </c>
      <c r="E20" s="6" t="s">
        <v>23</v>
      </c>
      <c r="F20" s="12" t="s">
        <v>24</v>
      </c>
      <c r="G20" s="6" t="s">
        <v>25</v>
      </c>
      <c r="H20" s="12">
        <v>1272</v>
      </c>
      <c r="I20" s="6" t="s">
        <v>26</v>
      </c>
      <c r="J20" s="12" t="s">
        <v>27</v>
      </c>
      <c r="K20" s="13">
        <v>45093</v>
      </c>
      <c r="L20" s="6">
        <v>2023</v>
      </c>
      <c r="M20" s="6">
        <v>6</v>
      </c>
      <c r="N20" s="6" t="s">
        <v>47</v>
      </c>
      <c r="O20" s="6" t="s">
        <v>48</v>
      </c>
      <c r="P20" s="6" t="s">
        <v>46</v>
      </c>
      <c r="Q20" s="14">
        <v>2000000</v>
      </c>
      <c r="R20" s="12" t="s">
        <v>31</v>
      </c>
      <c r="S20" s="10">
        <v>88260</v>
      </c>
      <c r="T20" s="11">
        <v>4.4130000000000003E-2</v>
      </c>
      <c r="U20" s="6" t="s">
        <v>32</v>
      </c>
    </row>
    <row r="21" spans="1:21" x14ac:dyDescent="0.3">
      <c r="A21" s="12">
        <v>4501587180</v>
      </c>
      <c r="B21" s="12">
        <v>1000370</v>
      </c>
      <c r="C21" s="6" t="s">
        <v>21</v>
      </c>
      <c r="D21" s="6" t="s">
        <v>22</v>
      </c>
      <c r="E21" s="6" t="s">
        <v>23</v>
      </c>
      <c r="F21" s="12" t="s">
        <v>33</v>
      </c>
      <c r="G21" s="6" t="s">
        <v>25</v>
      </c>
      <c r="H21" s="12">
        <v>1234</v>
      </c>
      <c r="I21" s="6" t="s">
        <v>34</v>
      </c>
      <c r="J21" s="12" t="s">
        <v>35</v>
      </c>
      <c r="K21" s="13">
        <v>45105</v>
      </c>
      <c r="L21" s="6">
        <v>2023</v>
      </c>
      <c r="M21" s="6">
        <v>6</v>
      </c>
      <c r="N21" s="6" t="s">
        <v>47</v>
      </c>
      <c r="O21" s="6" t="s">
        <v>48</v>
      </c>
      <c r="P21" s="6" t="s">
        <v>46</v>
      </c>
      <c r="Q21" s="14">
        <v>80000</v>
      </c>
      <c r="R21" s="12" t="s">
        <v>31</v>
      </c>
      <c r="S21" s="10">
        <v>4286.3999999999996</v>
      </c>
      <c r="T21" s="11">
        <v>5.3579999999999996E-2</v>
      </c>
      <c r="U21" s="6" t="s">
        <v>32</v>
      </c>
    </row>
    <row r="22" spans="1:21" x14ac:dyDescent="0.3">
      <c r="A22" s="12">
        <v>4501594063</v>
      </c>
      <c r="B22" s="12">
        <v>1000370</v>
      </c>
      <c r="C22" s="6" t="s">
        <v>21</v>
      </c>
      <c r="D22" s="6" t="s">
        <v>22</v>
      </c>
      <c r="E22" s="6" t="s">
        <v>23</v>
      </c>
      <c r="F22" s="12" t="s">
        <v>36</v>
      </c>
      <c r="G22" s="6" t="s">
        <v>25</v>
      </c>
      <c r="H22" s="12">
        <v>1253</v>
      </c>
      <c r="I22" s="6" t="s">
        <v>37</v>
      </c>
      <c r="J22" s="12" t="s">
        <v>49</v>
      </c>
      <c r="K22" s="13">
        <v>45105</v>
      </c>
      <c r="L22" s="6">
        <v>2023</v>
      </c>
      <c r="M22" s="6">
        <v>6</v>
      </c>
      <c r="N22" s="6" t="s">
        <v>47</v>
      </c>
      <c r="O22" s="6" t="s">
        <v>48</v>
      </c>
      <c r="P22" s="6" t="s">
        <v>46</v>
      </c>
      <c r="Q22" s="14">
        <v>2550000</v>
      </c>
      <c r="R22" s="12" t="s">
        <v>31</v>
      </c>
      <c r="S22" s="10">
        <v>49776</v>
      </c>
      <c r="T22" s="11">
        <v>1.9519999999999999E-2</v>
      </c>
      <c r="U22" s="6" t="s">
        <v>32</v>
      </c>
    </row>
    <row r="23" spans="1:21" x14ac:dyDescent="0.3">
      <c r="A23" s="15">
        <v>4501586145</v>
      </c>
      <c r="B23" s="15">
        <v>1000370</v>
      </c>
      <c r="C23" s="6" t="s">
        <v>21</v>
      </c>
      <c r="D23" s="16" t="s">
        <v>22</v>
      </c>
      <c r="E23" s="6" t="s">
        <v>23</v>
      </c>
      <c r="F23" s="15" t="s">
        <v>24</v>
      </c>
      <c r="G23" s="6" t="s">
        <v>25</v>
      </c>
      <c r="H23" s="15">
        <v>1272</v>
      </c>
      <c r="I23" s="6" t="s">
        <v>26</v>
      </c>
      <c r="J23" s="15" t="s">
        <v>27</v>
      </c>
      <c r="K23" s="17">
        <v>45125</v>
      </c>
      <c r="L23" s="6">
        <v>2023</v>
      </c>
      <c r="M23" s="6">
        <v>7</v>
      </c>
      <c r="N23" s="6" t="s">
        <v>50</v>
      </c>
      <c r="O23" s="6" t="s">
        <v>51</v>
      </c>
      <c r="P23" s="6" t="s">
        <v>52</v>
      </c>
      <c r="Q23" s="18">
        <v>2000000</v>
      </c>
      <c r="R23" s="15" t="s">
        <v>31</v>
      </c>
      <c r="S23" s="19">
        <v>88260</v>
      </c>
      <c r="T23" s="11">
        <v>4.4130000000000003E-2</v>
      </c>
      <c r="U23" s="16" t="s">
        <v>32</v>
      </c>
    </row>
    <row r="24" spans="1:21" x14ac:dyDescent="0.3">
      <c r="A24" s="15">
        <v>4501619588</v>
      </c>
      <c r="B24" s="15">
        <v>1000370</v>
      </c>
      <c r="C24" s="6" t="s">
        <v>21</v>
      </c>
      <c r="D24" s="16" t="s">
        <v>22</v>
      </c>
      <c r="E24" s="6" t="s">
        <v>23</v>
      </c>
      <c r="F24" s="15" t="s">
        <v>36</v>
      </c>
      <c r="G24" s="6" t="s">
        <v>25</v>
      </c>
      <c r="H24" s="15">
        <v>1231</v>
      </c>
      <c r="I24" s="6" t="s">
        <v>39</v>
      </c>
      <c r="J24" s="15" t="s">
        <v>49</v>
      </c>
      <c r="K24" s="17">
        <v>45138</v>
      </c>
      <c r="L24" s="6">
        <v>2023</v>
      </c>
      <c r="M24" s="6">
        <v>7</v>
      </c>
      <c r="N24" s="6" t="s">
        <v>50</v>
      </c>
      <c r="O24" s="6" t="s">
        <v>51</v>
      </c>
      <c r="P24" s="6" t="s">
        <v>52</v>
      </c>
      <c r="Q24" s="18">
        <v>1020000</v>
      </c>
      <c r="R24" s="15" t="s">
        <v>31</v>
      </c>
      <c r="S24" s="19">
        <v>19696.2</v>
      </c>
      <c r="T24" s="11">
        <v>1.9310000000000001E-2</v>
      </c>
      <c r="U24" s="16" t="s">
        <v>32</v>
      </c>
    </row>
    <row r="25" spans="1:21" x14ac:dyDescent="0.3">
      <c r="A25" s="15">
        <v>4501619638</v>
      </c>
      <c r="B25" s="15">
        <v>1000370</v>
      </c>
      <c r="C25" s="6" t="s">
        <v>21</v>
      </c>
      <c r="D25" s="16" t="s">
        <v>22</v>
      </c>
      <c r="E25" s="6" t="s">
        <v>23</v>
      </c>
      <c r="F25" s="15" t="s">
        <v>36</v>
      </c>
      <c r="G25" s="6" t="s">
        <v>25</v>
      </c>
      <c r="H25" s="15">
        <v>1253</v>
      </c>
      <c r="I25" s="6" t="s">
        <v>37</v>
      </c>
      <c r="J25" s="15" t="s">
        <v>49</v>
      </c>
      <c r="K25" s="17">
        <v>45138</v>
      </c>
      <c r="L25" s="6">
        <v>2023</v>
      </c>
      <c r="M25" s="6">
        <v>7</v>
      </c>
      <c r="N25" s="6" t="s">
        <v>50</v>
      </c>
      <c r="O25" s="6" t="s">
        <v>51</v>
      </c>
      <c r="P25" s="6" t="s">
        <v>52</v>
      </c>
      <c r="Q25" s="18">
        <v>2550000</v>
      </c>
      <c r="R25" s="15" t="s">
        <v>31</v>
      </c>
      <c r="S25" s="19">
        <v>49240.5</v>
      </c>
      <c r="T25" s="11">
        <v>1.9310000000000001E-2</v>
      </c>
      <c r="U25" s="16" t="s">
        <v>32</v>
      </c>
    </row>
    <row r="26" spans="1:21" x14ac:dyDescent="0.3">
      <c r="A26" s="16">
        <v>4501601644</v>
      </c>
      <c r="B26" s="20">
        <v>1000370</v>
      </c>
      <c r="C26" s="6" t="s">
        <v>21</v>
      </c>
      <c r="D26" s="16" t="s">
        <v>22</v>
      </c>
      <c r="E26" s="6" t="s">
        <v>23</v>
      </c>
      <c r="F26" s="16" t="s">
        <v>24</v>
      </c>
      <c r="G26" s="6" t="s">
        <v>25</v>
      </c>
      <c r="H26" s="20">
        <v>1272</v>
      </c>
      <c r="I26" s="6" t="s">
        <v>26</v>
      </c>
      <c r="J26" s="16" t="s">
        <v>27</v>
      </c>
      <c r="K26" s="21">
        <v>45141</v>
      </c>
      <c r="L26" s="6">
        <v>2023</v>
      </c>
      <c r="M26" s="6">
        <v>8</v>
      </c>
      <c r="N26" s="6" t="s">
        <v>53</v>
      </c>
      <c r="O26" s="6" t="s">
        <v>54</v>
      </c>
      <c r="P26" s="6" t="s">
        <v>52</v>
      </c>
      <c r="Q26" s="22">
        <v>2000000</v>
      </c>
      <c r="R26" s="16" t="s">
        <v>31</v>
      </c>
      <c r="S26" s="19">
        <v>88260</v>
      </c>
      <c r="T26" s="11">
        <v>4.4130000000000003E-2</v>
      </c>
      <c r="U26" s="16" t="s">
        <v>32</v>
      </c>
    </row>
    <row r="27" spans="1:21" x14ac:dyDescent="0.3">
      <c r="A27" s="16">
        <v>4501620224</v>
      </c>
      <c r="B27" s="20">
        <v>1000370</v>
      </c>
      <c r="C27" s="6" t="s">
        <v>21</v>
      </c>
      <c r="D27" s="16" t="s">
        <v>22</v>
      </c>
      <c r="E27" s="6" t="s">
        <v>23</v>
      </c>
      <c r="F27" s="16" t="s">
        <v>24</v>
      </c>
      <c r="G27" s="6" t="s">
        <v>25</v>
      </c>
      <c r="H27" s="20">
        <v>1272</v>
      </c>
      <c r="I27" s="6" t="s">
        <v>26</v>
      </c>
      <c r="J27" s="16" t="s">
        <v>27</v>
      </c>
      <c r="K27" s="21">
        <v>45174</v>
      </c>
      <c r="L27" s="6">
        <v>2023</v>
      </c>
      <c r="M27" s="6">
        <v>9</v>
      </c>
      <c r="N27" s="6" t="s">
        <v>55</v>
      </c>
      <c r="O27" s="6" t="s">
        <v>56</v>
      </c>
      <c r="P27" s="6" t="s">
        <v>52</v>
      </c>
      <c r="Q27" s="22">
        <v>2000000</v>
      </c>
      <c r="R27" s="16" t="s">
        <v>31</v>
      </c>
      <c r="S27" s="19">
        <v>87140</v>
      </c>
      <c r="T27" s="11">
        <v>4.3569999999999998E-2</v>
      </c>
      <c r="U27" s="16" t="s">
        <v>32</v>
      </c>
    </row>
    <row r="28" spans="1:21" x14ac:dyDescent="0.3">
      <c r="A28" s="16">
        <v>4501635277</v>
      </c>
      <c r="B28" s="20">
        <v>1000370</v>
      </c>
      <c r="C28" s="6" t="s">
        <v>21</v>
      </c>
      <c r="D28" s="16" t="s">
        <v>22</v>
      </c>
      <c r="E28" s="6" t="s">
        <v>23</v>
      </c>
      <c r="F28" s="16" t="s">
        <v>24</v>
      </c>
      <c r="G28" s="6" t="s">
        <v>25</v>
      </c>
      <c r="H28" s="20">
        <v>1272</v>
      </c>
      <c r="I28" s="6" t="s">
        <v>26</v>
      </c>
      <c r="J28" s="16" t="s">
        <v>27</v>
      </c>
      <c r="K28" s="21">
        <v>45197</v>
      </c>
      <c r="L28" s="6">
        <v>2023</v>
      </c>
      <c r="M28" s="6">
        <v>9</v>
      </c>
      <c r="N28" s="6" t="s">
        <v>55</v>
      </c>
      <c r="O28" s="6" t="s">
        <v>56</v>
      </c>
      <c r="P28" s="6" t="s">
        <v>52</v>
      </c>
      <c r="Q28" s="22">
        <v>2000000</v>
      </c>
      <c r="R28" s="16" t="s">
        <v>31</v>
      </c>
      <c r="S28" s="19">
        <v>88260</v>
      </c>
      <c r="T28" s="11">
        <v>4.4130000000000003E-2</v>
      </c>
      <c r="U28" s="16" t="s">
        <v>32</v>
      </c>
    </row>
    <row r="29" spans="1:21" x14ac:dyDescent="0.3">
      <c r="A29" s="16">
        <v>4501639659</v>
      </c>
      <c r="B29" s="20">
        <v>1000370</v>
      </c>
      <c r="C29" s="6" t="s">
        <v>21</v>
      </c>
      <c r="D29" s="16" t="s">
        <v>22</v>
      </c>
      <c r="E29" s="6" t="s">
        <v>23</v>
      </c>
      <c r="F29" s="16" t="s">
        <v>33</v>
      </c>
      <c r="G29" s="6" t="s">
        <v>25</v>
      </c>
      <c r="H29" s="20">
        <v>1234</v>
      </c>
      <c r="I29" s="6" t="s">
        <v>34</v>
      </c>
      <c r="J29" s="16" t="s">
        <v>35</v>
      </c>
      <c r="K29" s="21">
        <v>45188</v>
      </c>
      <c r="L29" s="6">
        <v>2023</v>
      </c>
      <c r="M29" s="6">
        <v>9</v>
      </c>
      <c r="N29" s="6" t="s">
        <v>55</v>
      </c>
      <c r="O29" s="6" t="s">
        <v>56</v>
      </c>
      <c r="P29" s="6" t="s">
        <v>52</v>
      </c>
      <c r="Q29" s="22">
        <v>80000</v>
      </c>
      <c r="R29" s="16" t="s">
        <v>31</v>
      </c>
      <c r="S29" s="19">
        <v>4286</v>
      </c>
      <c r="T29" s="11">
        <v>5.3574999999999998E-2</v>
      </c>
      <c r="U29" s="16" t="s">
        <v>32</v>
      </c>
    </row>
    <row r="30" spans="1:21" x14ac:dyDescent="0.3">
      <c r="A30" s="16">
        <v>4501642638</v>
      </c>
      <c r="B30" s="20">
        <v>1000370</v>
      </c>
      <c r="C30" s="6" t="s">
        <v>21</v>
      </c>
      <c r="D30" s="16" t="s">
        <v>22</v>
      </c>
      <c r="E30" s="6" t="s">
        <v>23</v>
      </c>
      <c r="F30" s="16" t="s">
        <v>36</v>
      </c>
      <c r="G30" s="6" t="s">
        <v>25</v>
      </c>
      <c r="H30" s="20">
        <v>1253</v>
      </c>
      <c r="I30" s="6" t="s">
        <v>37</v>
      </c>
      <c r="J30" s="16" t="s">
        <v>49</v>
      </c>
      <c r="K30" s="21">
        <v>45177</v>
      </c>
      <c r="L30" s="6">
        <v>2023</v>
      </c>
      <c r="M30" s="6">
        <v>9</v>
      </c>
      <c r="N30" s="6" t="s">
        <v>55</v>
      </c>
      <c r="O30" s="6" t="s">
        <v>56</v>
      </c>
      <c r="P30" s="6" t="s">
        <v>52</v>
      </c>
      <c r="Q30" s="22">
        <v>2550000</v>
      </c>
      <c r="R30" s="16" t="s">
        <v>31</v>
      </c>
      <c r="S30" s="19">
        <v>49776</v>
      </c>
      <c r="T30" s="11">
        <v>1.9519999999999999E-2</v>
      </c>
      <c r="U30" s="16" t="s">
        <v>32</v>
      </c>
    </row>
    <row r="31" spans="1:21" x14ac:dyDescent="0.3">
      <c r="A31" s="15">
        <v>4501651322</v>
      </c>
      <c r="B31" s="15">
        <v>1000370</v>
      </c>
      <c r="C31" s="6" t="s">
        <v>21</v>
      </c>
      <c r="D31" s="15" t="s">
        <v>22</v>
      </c>
      <c r="E31" s="6" t="s">
        <v>23</v>
      </c>
      <c r="F31" s="15" t="s">
        <v>24</v>
      </c>
      <c r="G31" s="6" t="s">
        <v>25</v>
      </c>
      <c r="H31" s="15">
        <v>1272</v>
      </c>
      <c r="I31" s="6" t="s">
        <v>26</v>
      </c>
      <c r="J31" s="15" t="s">
        <v>27</v>
      </c>
      <c r="K31" s="17">
        <v>45222</v>
      </c>
      <c r="L31" s="6">
        <v>2023</v>
      </c>
      <c r="M31" s="6">
        <v>10</v>
      </c>
      <c r="N31" s="6" t="s">
        <v>57</v>
      </c>
      <c r="O31" s="6" t="s">
        <v>58</v>
      </c>
      <c r="P31" s="6" t="s">
        <v>59</v>
      </c>
      <c r="Q31" s="18">
        <v>800000</v>
      </c>
      <c r="R31" s="15" t="s">
        <v>31</v>
      </c>
      <c r="S31" s="19">
        <v>34856</v>
      </c>
      <c r="T31" s="11">
        <v>4.3569999999999998E-2</v>
      </c>
      <c r="U31" s="16" t="s">
        <v>32</v>
      </c>
    </row>
    <row r="32" spans="1:21" x14ac:dyDescent="0.3">
      <c r="A32" s="15">
        <v>4501676059</v>
      </c>
      <c r="B32" s="15">
        <v>1000370</v>
      </c>
      <c r="C32" s="6" t="s">
        <v>21</v>
      </c>
      <c r="D32" s="15" t="s">
        <v>22</v>
      </c>
      <c r="E32" s="6" t="s">
        <v>23</v>
      </c>
      <c r="F32" s="15" t="s">
        <v>36</v>
      </c>
      <c r="G32" s="6" t="s">
        <v>25</v>
      </c>
      <c r="H32" s="15">
        <v>1253</v>
      </c>
      <c r="I32" s="6" t="s">
        <v>37</v>
      </c>
      <c r="J32" s="15" t="s">
        <v>49</v>
      </c>
      <c r="K32" s="17">
        <v>45222</v>
      </c>
      <c r="L32" s="6">
        <v>2023</v>
      </c>
      <c r="M32" s="6">
        <v>10</v>
      </c>
      <c r="N32" s="6" t="s">
        <v>57</v>
      </c>
      <c r="O32" s="6" t="s">
        <v>58</v>
      </c>
      <c r="P32" s="6" t="s">
        <v>59</v>
      </c>
      <c r="Q32" s="18">
        <v>680000</v>
      </c>
      <c r="R32" s="15" t="s">
        <v>31</v>
      </c>
      <c r="S32" s="19">
        <v>13131</v>
      </c>
      <c r="T32" s="11">
        <v>1.9310294117647057E-2</v>
      </c>
      <c r="U32" s="16" t="s">
        <v>32</v>
      </c>
    </row>
    <row r="33" spans="1:21" x14ac:dyDescent="0.3">
      <c r="A33" s="15">
        <v>4501651322</v>
      </c>
      <c r="B33" s="15">
        <v>1000370</v>
      </c>
      <c r="C33" s="6" t="s">
        <v>21</v>
      </c>
      <c r="D33" s="15" t="s">
        <v>22</v>
      </c>
      <c r="E33" s="6" t="s">
        <v>23</v>
      </c>
      <c r="F33" s="15" t="s">
        <v>24</v>
      </c>
      <c r="G33" s="6" t="s">
        <v>25</v>
      </c>
      <c r="H33" s="15">
        <v>1272</v>
      </c>
      <c r="I33" s="6" t="s">
        <v>26</v>
      </c>
      <c r="J33" s="15" t="s">
        <v>27</v>
      </c>
      <c r="K33" s="17">
        <v>45232</v>
      </c>
      <c r="L33" s="6">
        <v>2023</v>
      </c>
      <c r="M33" s="6">
        <v>11</v>
      </c>
      <c r="N33" s="6" t="s">
        <v>60</v>
      </c>
      <c r="O33" s="6" t="s">
        <v>61</v>
      </c>
      <c r="P33" s="6" t="s">
        <v>59</v>
      </c>
      <c r="Q33" s="15">
        <v>1200000</v>
      </c>
      <c r="R33" s="15" t="s">
        <v>31</v>
      </c>
      <c r="S33" s="19">
        <v>52284</v>
      </c>
      <c r="T33" s="11">
        <v>4.3569999999999998E-2</v>
      </c>
      <c r="U33" s="16" t="s">
        <v>32</v>
      </c>
    </row>
    <row r="34" spans="1:21" x14ac:dyDescent="0.3">
      <c r="A34" s="15">
        <v>4501664997</v>
      </c>
      <c r="B34" s="15">
        <v>1000370</v>
      </c>
      <c r="C34" s="6" t="s">
        <v>21</v>
      </c>
      <c r="D34" s="15" t="s">
        <v>22</v>
      </c>
      <c r="E34" s="6" t="s">
        <v>23</v>
      </c>
      <c r="F34" s="15" t="s">
        <v>24</v>
      </c>
      <c r="G34" s="6" t="s">
        <v>25</v>
      </c>
      <c r="H34" s="15">
        <v>1272</v>
      </c>
      <c r="I34" s="6" t="s">
        <v>26</v>
      </c>
      <c r="J34" s="15" t="s">
        <v>27</v>
      </c>
      <c r="K34" s="17">
        <v>45258</v>
      </c>
      <c r="L34" s="6">
        <v>2023</v>
      </c>
      <c r="M34" s="6">
        <v>11</v>
      </c>
      <c r="N34" s="6" t="s">
        <v>60</v>
      </c>
      <c r="O34" s="6" t="s">
        <v>61</v>
      </c>
      <c r="P34" s="6" t="s">
        <v>59</v>
      </c>
      <c r="Q34" s="15">
        <v>1000000</v>
      </c>
      <c r="R34" s="15" t="s">
        <v>31</v>
      </c>
      <c r="S34" s="19">
        <v>44130</v>
      </c>
      <c r="T34" s="11">
        <v>4.4130000000000003E-2</v>
      </c>
      <c r="U34" s="16" t="s">
        <v>32</v>
      </c>
    </row>
    <row r="35" spans="1:21" x14ac:dyDescent="0.3">
      <c r="A35" s="15">
        <v>4501664997</v>
      </c>
      <c r="B35" s="15">
        <v>1000370</v>
      </c>
      <c r="C35" s="6" t="s">
        <v>21</v>
      </c>
      <c r="D35" s="15" t="s">
        <v>22</v>
      </c>
      <c r="E35" s="6" t="s">
        <v>23</v>
      </c>
      <c r="F35" s="15" t="s">
        <v>24</v>
      </c>
      <c r="G35" s="6" t="s">
        <v>25</v>
      </c>
      <c r="H35" s="15">
        <v>1272</v>
      </c>
      <c r="I35" s="6" t="s">
        <v>26</v>
      </c>
      <c r="J35" s="15" t="s">
        <v>27</v>
      </c>
      <c r="K35" s="17">
        <v>45244</v>
      </c>
      <c r="L35" s="6">
        <v>2023</v>
      </c>
      <c r="M35" s="6">
        <v>11</v>
      </c>
      <c r="N35" s="6" t="s">
        <v>60</v>
      </c>
      <c r="O35" s="6" t="s">
        <v>61</v>
      </c>
      <c r="P35" s="6" t="s">
        <v>59</v>
      </c>
      <c r="Q35" s="15">
        <v>1000000</v>
      </c>
      <c r="R35" s="15" t="s">
        <v>31</v>
      </c>
      <c r="S35" s="19">
        <v>44130</v>
      </c>
      <c r="T35" s="11">
        <v>4.4130000000000003E-2</v>
      </c>
      <c r="U35" s="16" t="s">
        <v>32</v>
      </c>
    </row>
    <row r="36" spans="1:21" x14ac:dyDescent="0.3">
      <c r="A36" s="15">
        <v>4501676059</v>
      </c>
      <c r="B36" s="15">
        <v>1000370</v>
      </c>
      <c r="C36" s="6" t="s">
        <v>21</v>
      </c>
      <c r="D36" s="15" t="s">
        <v>22</v>
      </c>
      <c r="E36" s="6" t="s">
        <v>23</v>
      </c>
      <c r="F36" s="15" t="s">
        <v>36</v>
      </c>
      <c r="G36" s="6" t="s">
        <v>25</v>
      </c>
      <c r="H36" s="15">
        <v>1253</v>
      </c>
      <c r="I36" s="6" t="s">
        <v>37</v>
      </c>
      <c r="J36" s="15" t="s">
        <v>49</v>
      </c>
      <c r="K36" s="17">
        <v>45239</v>
      </c>
      <c r="L36" s="6">
        <v>2023</v>
      </c>
      <c r="M36" s="6">
        <v>11</v>
      </c>
      <c r="N36" s="6" t="s">
        <v>60</v>
      </c>
      <c r="O36" s="6" t="s">
        <v>61</v>
      </c>
      <c r="P36" s="6" t="s">
        <v>59</v>
      </c>
      <c r="Q36" s="15">
        <v>510000</v>
      </c>
      <c r="R36" s="15" t="s">
        <v>31</v>
      </c>
      <c r="S36" s="19">
        <v>9848.1</v>
      </c>
      <c r="T36" s="11">
        <v>1.9310000000000001E-2</v>
      </c>
      <c r="U36" s="16" t="s">
        <v>32</v>
      </c>
    </row>
    <row r="37" spans="1:21" x14ac:dyDescent="0.3">
      <c r="A37" s="15">
        <v>4501676059</v>
      </c>
      <c r="B37" s="15">
        <v>1000370</v>
      </c>
      <c r="C37" s="6" t="s">
        <v>21</v>
      </c>
      <c r="D37" s="15" t="s">
        <v>22</v>
      </c>
      <c r="E37" s="6" t="s">
        <v>23</v>
      </c>
      <c r="F37" s="15" t="s">
        <v>36</v>
      </c>
      <c r="G37" s="6" t="s">
        <v>25</v>
      </c>
      <c r="H37" s="15">
        <v>1253</v>
      </c>
      <c r="I37" s="6" t="s">
        <v>37</v>
      </c>
      <c r="J37" s="15" t="s">
        <v>49</v>
      </c>
      <c r="K37" s="17">
        <v>45232</v>
      </c>
      <c r="L37" s="6">
        <v>2023</v>
      </c>
      <c r="M37" s="6">
        <v>11</v>
      </c>
      <c r="N37" s="6" t="s">
        <v>60</v>
      </c>
      <c r="O37" s="6" t="s">
        <v>61</v>
      </c>
      <c r="P37" s="6" t="s">
        <v>59</v>
      </c>
      <c r="Q37" s="15">
        <v>1360000</v>
      </c>
      <c r="R37" s="15" t="s">
        <v>31</v>
      </c>
      <c r="S37" s="19">
        <v>26261.599999999999</v>
      </c>
      <c r="T37" s="11">
        <v>1.9309999999999997E-2</v>
      </c>
      <c r="U37" s="16" t="s">
        <v>32</v>
      </c>
    </row>
    <row r="38" spans="1:21" x14ac:dyDescent="0.3">
      <c r="A38" s="15">
        <v>4501676430</v>
      </c>
      <c r="B38" s="15">
        <v>1000370</v>
      </c>
      <c r="C38" s="6" t="s">
        <v>21</v>
      </c>
      <c r="D38" s="15" t="s">
        <v>22</v>
      </c>
      <c r="E38" s="6" t="s">
        <v>23</v>
      </c>
      <c r="F38" s="15" t="s">
        <v>36</v>
      </c>
      <c r="G38" s="6" t="s">
        <v>25</v>
      </c>
      <c r="H38" s="15">
        <v>1231</v>
      </c>
      <c r="I38" s="6" t="s">
        <v>39</v>
      </c>
      <c r="J38" s="15" t="s">
        <v>49</v>
      </c>
      <c r="K38" s="17">
        <v>45240</v>
      </c>
      <c r="L38" s="6">
        <v>2023</v>
      </c>
      <c r="M38" s="6">
        <v>11</v>
      </c>
      <c r="N38" s="6" t="s">
        <v>60</v>
      </c>
      <c r="O38" s="6" t="s">
        <v>61</v>
      </c>
      <c r="P38" s="6" t="s">
        <v>59</v>
      </c>
      <c r="Q38" s="15">
        <v>1020000</v>
      </c>
      <c r="R38" s="15" t="s">
        <v>31</v>
      </c>
      <c r="S38" s="19">
        <v>19696.2</v>
      </c>
      <c r="T38" s="11">
        <v>1.9310000000000001E-2</v>
      </c>
      <c r="U38" s="16" t="s">
        <v>32</v>
      </c>
    </row>
    <row r="39" spans="1:21" x14ac:dyDescent="0.3">
      <c r="A39" s="15">
        <v>4501682198</v>
      </c>
      <c r="B39" s="15">
        <v>1000370</v>
      </c>
      <c r="C39" s="6" t="s">
        <v>21</v>
      </c>
      <c r="D39" s="15" t="s">
        <v>22</v>
      </c>
      <c r="E39" s="6" t="s">
        <v>23</v>
      </c>
      <c r="F39" s="15" t="s">
        <v>33</v>
      </c>
      <c r="G39" s="6" t="s">
        <v>25</v>
      </c>
      <c r="H39" s="15">
        <v>1234</v>
      </c>
      <c r="I39" s="6" t="s">
        <v>34</v>
      </c>
      <c r="J39" s="15" t="s">
        <v>35</v>
      </c>
      <c r="K39" s="17">
        <v>45251</v>
      </c>
      <c r="L39" s="6">
        <v>2023</v>
      </c>
      <c r="M39" s="6">
        <v>11</v>
      </c>
      <c r="N39" s="6" t="s">
        <v>60</v>
      </c>
      <c r="O39" s="6" t="s">
        <v>61</v>
      </c>
      <c r="P39" s="6" t="s">
        <v>59</v>
      </c>
      <c r="Q39" s="15">
        <v>80000</v>
      </c>
      <c r="R39" s="15" t="s">
        <v>31</v>
      </c>
      <c r="S39" s="19">
        <v>4229.6000000000004</v>
      </c>
      <c r="T39" s="11">
        <v>5.2870000000000007E-2</v>
      </c>
      <c r="U39" s="16" t="s">
        <v>32</v>
      </c>
    </row>
    <row r="40" spans="1:21" x14ac:dyDescent="0.3">
      <c r="A40" s="15">
        <v>4501700870</v>
      </c>
      <c r="B40" s="15">
        <v>1000370</v>
      </c>
      <c r="C40" s="6" t="s">
        <v>21</v>
      </c>
      <c r="D40" s="15" t="s">
        <v>22</v>
      </c>
      <c r="E40" s="6" t="s">
        <v>23</v>
      </c>
      <c r="F40" s="15" t="s">
        <v>36</v>
      </c>
      <c r="G40" s="6" t="s">
        <v>25</v>
      </c>
      <c r="H40" s="15">
        <v>1253</v>
      </c>
      <c r="I40" s="6" t="s">
        <v>37</v>
      </c>
      <c r="J40" s="15" t="s">
        <v>49</v>
      </c>
      <c r="K40" s="17">
        <v>45259</v>
      </c>
      <c r="L40" s="6">
        <v>2023</v>
      </c>
      <c r="M40" s="6">
        <v>11</v>
      </c>
      <c r="N40" s="6" t="s">
        <v>60</v>
      </c>
      <c r="O40" s="6" t="s">
        <v>61</v>
      </c>
      <c r="P40" s="6" t="s">
        <v>59</v>
      </c>
      <c r="Q40" s="15">
        <v>1700000</v>
      </c>
      <c r="R40" s="15" t="s">
        <v>31</v>
      </c>
      <c r="S40" s="19">
        <v>32317</v>
      </c>
      <c r="T40" s="11">
        <v>1.9009999999999999E-2</v>
      </c>
      <c r="U40" s="16" t="s">
        <v>32</v>
      </c>
    </row>
    <row r="41" spans="1:21" x14ac:dyDescent="0.3">
      <c r="A41" s="15">
        <v>4501677791</v>
      </c>
      <c r="B41" s="15">
        <v>1000370</v>
      </c>
      <c r="C41" s="6" t="s">
        <v>21</v>
      </c>
      <c r="D41" s="15" t="s">
        <v>22</v>
      </c>
      <c r="E41" s="6" t="s">
        <v>23</v>
      </c>
      <c r="F41" s="15" t="s">
        <v>24</v>
      </c>
      <c r="G41" s="6" t="s">
        <v>25</v>
      </c>
      <c r="H41" s="15">
        <v>1272</v>
      </c>
      <c r="I41" s="6" t="s">
        <v>26</v>
      </c>
      <c r="J41" s="15" t="s">
        <v>27</v>
      </c>
      <c r="K41" s="17">
        <v>45274</v>
      </c>
      <c r="L41" s="6">
        <v>2023</v>
      </c>
      <c r="M41" s="6">
        <v>12</v>
      </c>
      <c r="N41" s="6" t="s">
        <v>62</v>
      </c>
      <c r="O41" s="6" t="s">
        <v>63</v>
      </c>
      <c r="P41" s="6" t="s">
        <v>59</v>
      </c>
      <c r="Q41" s="15">
        <v>100000</v>
      </c>
      <c r="R41" s="15" t="s">
        <v>31</v>
      </c>
      <c r="S41" s="19">
        <v>4413</v>
      </c>
      <c r="T41" s="11">
        <v>4.4130000000000003E-2</v>
      </c>
      <c r="U41" s="16" t="s">
        <v>32</v>
      </c>
    </row>
    <row r="42" spans="1:21" x14ac:dyDescent="0.3">
      <c r="A42" s="15">
        <v>4501677791</v>
      </c>
      <c r="B42" s="15">
        <v>1000370</v>
      </c>
      <c r="C42" s="6" t="s">
        <v>21</v>
      </c>
      <c r="D42" s="15" t="s">
        <v>22</v>
      </c>
      <c r="E42" s="6" t="s">
        <v>23</v>
      </c>
      <c r="F42" s="15" t="s">
        <v>24</v>
      </c>
      <c r="G42" s="6" t="s">
        <v>25</v>
      </c>
      <c r="H42" s="15">
        <v>1272</v>
      </c>
      <c r="I42" s="6" t="s">
        <v>26</v>
      </c>
      <c r="J42" s="15" t="s">
        <v>27</v>
      </c>
      <c r="K42" s="17">
        <v>45267</v>
      </c>
      <c r="L42" s="6">
        <v>2023</v>
      </c>
      <c r="M42" s="6">
        <v>12</v>
      </c>
      <c r="N42" s="6" t="s">
        <v>62</v>
      </c>
      <c r="O42" s="6" t="s">
        <v>63</v>
      </c>
      <c r="P42" s="6" t="s">
        <v>59</v>
      </c>
      <c r="Q42" s="15">
        <v>500000</v>
      </c>
      <c r="R42" s="15" t="s">
        <v>31</v>
      </c>
      <c r="S42" s="19">
        <v>22065</v>
      </c>
      <c r="T42" s="11">
        <v>4.4130000000000003E-2</v>
      </c>
      <c r="U42" s="16" t="s">
        <v>32</v>
      </c>
    </row>
    <row r="43" spans="1:21" x14ac:dyDescent="0.3">
      <c r="A43" s="15">
        <v>4501677791</v>
      </c>
      <c r="B43" s="15">
        <v>1000370</v>
      </c>
      <c r="C43" s="6" t="s">
        <v>21</v>
      </c>
      <c r="D43" s="15" t="s">
        <v>22</v>
      </c>
      <c r="E43" s="6" t="s">
        <v>23</v>
      </c>
      <c r="F43" s="15" t="s">
        <v>24</v>
      </c>
      <c r="G43" s="6" t="s">
        <v>25</v>
      </c>
      <c r="H43" s="15">
        <v>1272</v>
      </c>
      <c r="I43" s="6" t="s">
        <v>26</v>
      </c>
      <c r="J43" s="15" t="s">
        <v>27</v>
      </c>
      <c r="K43" s="17">
        <v>45273</v>
      </c>
      <c r="L43" s="6">
        <v>2023</v>
      </c>
      <c r="M43" s="6">
        <v>12</v>
      </c>
      <c r="N43" s="6" t="s">
        <v>62</v>
      </c>
      <c r="O43" s="6" t="s">
        <v>63</v>
      </c>
      <c r="P43" s="6" t="s">
        <v>59</v>
      </c>
      <c r="Q43" s="15">
        <v>400000</v>
      </c>
      <c r="R43" s="15" t="s">
        <v>31</v>
      </c>
      <c r="S43" s="19">
        <v>17652</v>
      </c>
      <c r="T43" s="11">
        <v>4.4130000000000003E-2</v>
      </c>
      <c r="U43" s="16" t="s">
        <v>32</v>
      </c>
    </row>
    <row r="44" spans="1:21" x14ac:dyDescent="0.3">
      <c r="A44" s="15">
        <v>4501677791</v>
      </c>
      <c r="B44" s="15">
        <v>1000370</v>
      </c>
      <c r="C44" s="6" t="s">
        <v>21</v>
      </c>
      <c r="D44" s="15" t="s">
        <v>22</v>
      </c>
      <c r="E44" s="6" t="s">
        <v>23</v>
      </c>
      <c r="F44" s="15" t="s">
        <v>24</v>
      </c>
      <c r="G44" s="6" t="s">
        <v>25</v>
      </c>
      <c r="H44" s="15">
        <v>1272</v>
      </c>
      <c r="I44" s="6" t="s">
        <v>26</v>
      </c>
      <c r="J44" s="15" t="s">
        <v>27</v>
      </c>
      <c r="K44" s="17">
        <v>45287</v>
      </c>
      <c r="L44" s="6">
        <v>2023</v>
      </c>
      <c r="M44" s="6">
        <v>12</v>
      </c>
      <c r="N44" s="6" t="s">
        <v>62</v>
      </c>
      <c r="O44" s="6" t="s">
        <v>63</v>
      </c>
      <c r="P44" s="6" t="s">
        <v>59</v>
      </c>
      <c r="Q44" s="15">
        <v>400000</v>
      </c>
      <c r="R44" s="15" t="s">
        <v>31</v>
      </c>
      <c r="S44" s="19">
        <v>17652</v>
      </c>
      <c r="T44" s="11">
        <v>4.4130000000000003E-2</v>
      </c>
      <c r="U44" s="16" t="s">
        <v>32</v>
      </c>
    </row>
    <row r="45" spans="1:21" x14ac:dyDescent="0.3">
      <c r="A45" s="15">
        <v>4501677791</v>
      </c>
      <c r="B45" s="15">
        <v>1000370</v>
      </c>
      <c r="C45" s="6" t="s">
        <v>21</v>
      </c>
      <c r="D45" s="15" t="s">
        <v>22</v>
      </c>
      <c r="E45" s="6" t="s">
        <v>23</v>
      </c>
      <c r="F45" s="15" t="s">
        <v>24</v>
      </c>
      <c r="G45" s="6" t="s">
        <v>25</v>
      </c>
      <c r="H45" s="15">
        <v>1272</v>
      </c>
      <c r="I45" s="6" t="s">
        <v>26</v>
      </c>
      <c r="J45" s="15" t="s">
        <v>27</v>
      </c>
      <c r="K45" s="17">
        <v>45288</v>
      </c>
      <c r="L45" s="6">
        <v>2023</v>
      </c>
      <c r="M45" s="6">
        <v>12</v>
      </c>
      <c r="N45" s="6" t="s">
        <v>62</v>
      </c>
      <c r="O45" s="6" t="s">
        <v>63</v>
      </c>
      <c r="P45" s="6" t="s">
        <v>59</v>
      </c>
      <c r="Q45" s="15">
        <v>100000</v>
      </c>
      <c r="R45" s="15" t="s">
        <v>31</v>
      </c>
      <c r="S45" s="19">
        <v>4413</v>
      </c>
      <c r="T45" s="11">
        <v>4.4130000000000003E-2</v>
      </c>
      <c r="U45" s="16" t="s">
        <v>32</v>
      </c>
    </row>
    <row r="46" spans="1:21" x14ac:dyDescent="0.3">
      <c r="A46" s="15">
        <v>4501700870</v>
      </c>
      <c r="B46" s="15">
        <v>1000370</v>
      </c>
      <c r="C46" s="6" t="s">
        <v>21</v>
      </c>
      <c r="D46" s="15" t="s">
        <v>22</v>
      </c>
      <c r="E46" s="6" t="s">
        <v>23</v>
      </c>
      <c r="F46" s="15" t="s">
        <v>36</v>
      </c>
      <c r="G46" s="6" t="s">
        <v>25</v>
      </c>
      <c r="H46" s="15">
        <v>1253</v>
      </c>
      <c r="I46" s="6" t="s">
        <v>37</v>
      </c>
      <c r="J46" s="15" t="s">
        <v>49</v>
      </c>
      <c r="K46" s="17">
        <v>45267</v>
      </c>
      <c r="L46" s="6">
        <v>2023</v>
      </c>
      <c r="M46" s="6">
        <v>12</v>
      </c>
      <c r="N46" s="6" t="s">
        <v>62</v>
      </c>
      <c r="O46" s="6" t="s">
        <v>63</v>
      </c>
      <c r="P46" s="6" t="s">
        <v>59</v>
      </c>
      <c r="Q46" s="15">
        <v>850000</v>
      </c>
      <c r="R46" s="15" t="s">
        <v>31</v>
      </c>
      <c r="S46" s="19">
        <v>16158.5</v>
      </c>
      <c r="T46" s="11">
        <v>1.9009999999999999E-2</v>
      </c>
      <c r="U46" s="16" t="s">
        <v>32</v>
      </c>
    </row>
    <row r="47" spans="1:21" x14ac:dyDescent="0.3">
      <c r="A47" s="15">
        <v>4501701253</v>
      </c>
      <c r="B47" s="15">
        <v>1000370</v>
      </c>
      <c r="C47" s="6" t="s">
        <v>21</v>
      </c>
      <c r="D47" s="15" t="s">
        <v>22</v>
      </c>
      <c r="E47" s="6" t="s">
        <v>23</v>
      </c>
      <c r="F47" s="15" t="s">
        <v>36</v>
      </c>
      <c r="G47" s="6" t="s">
        <v>25</v>
      </c>
      <c r="H47" s="15">
        <v>1231</v>
      </c>
      <c r="I47" s="6" t="s">
        <v>39</v>
      </c>
      <c r="J47" s="15" t="s">
        <v>49</v>
      </c>
      <c r="K47" s="17">
        <v>45273</v>
      </c>
      <c r="L47" s="6">
        <v>2023</v>
      </c>
      <c r="M47" s="6">
        <v>12</v>
      </c>
      <c r="N47" s="6" t="s">
        <v>62</v>
      </c>
      <c r="O47" s="6" t="s">
        <v>63</v>
      </c>
      <c r="P47" s="6" t="s">
        <v>59</v>
      </c>
      <c r="Q47" s="15">
        <v>1020000</v>
      </c>
      <c r="R47" s="15" t="s">
        <v>31</v>
      </c>
      <c r="S47" s="19">
        <v>19390.2</v>
      </c>
      <c r="T47" s="11">
        <v>1.9009999999999999E-2</v>
      </c>
      <c r="U47" s="16" t="s">
        <v>32</v>
      </c>
    </row>
    <row r="48" spans="1:21" x14ac:dyDescent="0.3">
      <c r="A48" s="15">
        <v>4501705712</v>
      </c>
      <c r="B48" s="15">
        <v>1000370</v>
      </c>
      <c r="C48" s="6" t="s">
        <v>21</v>
      </c>
      <c r="D48" s="15" t="s">
        <v>22</v>
      </c>
      <c r="E48" s="6" t="s">
        <v>23</v>
      </c>
      <c r="F48" s="15" t="s">
        <v>33</v>
      </c>
      <c r="G48" s="6" t="s">
        <v>25</v>
      </c>
      <c r="H48" s="15">
        <v>1234</v>
      </c>
      <c r="I48" s="6" t="s">
        <v>34</v>
      </c>
      <c r="J48" s="15" t="s">
        <v>35</v>
      </c>
      <c r="K48" s="17">
        <v>45281</v>
      </c>
      <c r="L48" s="6">
        <v>2023</v>
      </c>
      <c r="M48" s="6">
        <v>12</v>
      </c>
      <c r="N48" s="6" t="s">
        <v>62</v>
      </c>
      <c r="O48" s="6" t="s">
        <v>63</v>
      </c>
      <c r="P48" s="6" t="s">
        <v>59</v>
      </c>
      <c r="Q48" s="15">
        <v>78000</v>
      </c>
      <c r="R48" s="15" t="s">
        <v>31</v>
      </c>
      <c r="S48" s="19">
        <v>4123.8599999999997</v>
      </c>
      <c r="T48" s="11">
        <v>5.2869999999999993E-2</v>
      </c>
      <c r="U48" s="16" t="s">
        <v>32</v>
      </c>
    </row>
    <row r="49" spans="1:21" x14ac:dyDescent="0.3">
      <c r="A49" s="7">
        <v>4501179709</v>
      </c>
      <c r="B49" s="7">
        <v>1000370</v>
      </c>
      <c r="C49" s="23" t="s">
        <v>21</v>
      </c>
      <c r="D49" s="6" t="s">
        <v>22</v>
      </c>
      <c r="E49" s="6" t="s">
        <v>23</v>
      </c>
      <c r="F49" s="6" t="s">
        <v>33</v>
      </c>
      <c r="G49" s="6" t="s">
        <v>25</v>
      </c>
      <c r="H49" s="6">
        <v>1234</v>
      </c>
      <c r="I49" s="6" t="s">
        <v>34</v>
      </c>
      <c r="J49" s="6" t="s">
        <v>35</v>
      </c>
      <c r="K49" s="24">
        <v>44575</v>
      </c>
      <c r="L49" s="6">
        <v>2022</v>
      </c>
      <c r="M49" s="6">
        <v>1</v>
      </c>
      <c r="N49" s="6" t="s">
        <v>28</v>
      </c>
      <c r="O49" s="6" t="s">
        <v>64</v>
      </c>
      <c r="P49" s="6" t="s">
        <v>30</v>
      </c>
      <c r="Q49" s="9">
        <v>80000</v>
      </c>
      <c r="R49" s="6" t="s">
        <v>31</v>
      </c>
      <c r="S49" s="10">
        <v>4324</v>
      </c>
      <c r="T49" s="25">
        <v>5.4050000000000001E-2</v>
      </c>
      <c r="U49" s="6" t="s">
        <v>32</v>
      </c>
    </row>
    <row r="50" spans="1:21" x14ac:dyDescent="0.3">
      <c r="A50" s="7">
        <v>4501207340</v>
      </c>
      <c r="B50" s="7">
        <v>1000370</v>
      </c>
      <c r="C50" s="6" t="s">
        <v>21</v>
      </c>
      <c r="D50" s="6" t="s">
        <v>22</v>
      </c>
      <c r="E50" s="6" t="s">
        <v>23</v>
      </c>
      <c r="F50" s="6" t="s">
        <v>36</v>
      </c>
      <c r="G50" s="6" t="s">
        <v>25</v>
      </c>
      <c r="H50" s="6">
        <v>1231</v>
      </c>
      <c r="I50" s="6" t="s">
        <v>39</v>
      </c>
      <c r="J50" s="6" t="s">
        <v>38</v>
      </c>
      <c r="K50" s="8">
        <v>44594</v>
      </c>
      <c r="L50" s="6">
        <v>2022</v>
      </c>
      <c r="M50" s="6">
        <v>2</v>
      </c>
      <c r="N50" s="6" t="s">
        <v>40</v>
      </c>
      <c r="O50" s="6" t="s">
        <v>65</v>
      </c>
      <c r="P50" s="6" t="s">
        <v>30</v>
      </c>
      <c r="Q50" s="9">
        <v>1020000</v>
      </c>
      <c r="R50" s="26" t="s">
        <v>31</v>
      </c>
      <c r="S50" s="10">
        <v>19482</v>
      </c>
      <c r="T50" s="11">
        <v>1.9099999999999999E-2</v>
      </c>
      <c r="U50" s="6" t="s">
        <v>32</v>
      </c>
    </row>
    <row r="51" spans="1:21" x14ac:dyDescent="0.3">
      <c r="A51" s="7">
        <v>4501152345</v>
      </c>
      <c r="B51" s="7">
        <v>1023628</v>
      </c>
      <c r="C51" s="23" t="s">
        <v>66</v>
      </c>
      <c r="D51" s="6" t="s">
        <v>22</v>
      </c>
      <c r="E51" s="6" t="s">
        <v>23</v>
      </c>
      <c r="F51" s="6" t="s">
        <v>67</v>
      </c>
      <c r="G51" s="6" t="s">
        <v>25</v>
      </c>
      <c r="H51" s="6">
        <v>1236</v>
      </c>
      <c r="I51" s="6" t="s">
        <v>68</v>
      </c>
      <c r="J51" s="6" t="s">
        <v>69</v>
      </c>
      <c r="K51" s="24">
        <v>44572</v>
      </c>
      <c r="L51" s="6">
        <v>2022</v>
      </c>
      <c r="M51" s="6">
        <v>1</v>
      </c>
      <c r="N51" s="6" t="s">
        <v>28</v>
      </c>
      <c r="O51" s="6" t="s">
        <v>64</v>
      </c>
      <c r="P51" s="6" t="s">
        <v>30</v>
      </c>
      <c r="Q51" s="9">
        <v>288000</v>
      </c>
      <c r="R51" s="6" t="s">
        <v>31</v>
      </c>
      <c r="S51" s="10">
        <v>7272</v>
      </c>
      <c r="T51" s="25">
        <v>2.5250000000000002E-2</v>
      </c>
      <c r="U51" s="6" t="s">
        <v>32</v>
      </c>
    </row>
    <row r="52" spans="1:21" x14ac:dyDescent="0.3">
      <c r="A52" s="7">
        <v>4501207068</v>
      </c>
      <c r="B52" s="7">
        <v>1000370</v>
      </c>
      <c r="C52" s="6" t="s">
        <v>21</v>
      </c>
      <c r="D52" s="6" t="s">
        <v>22</v>
      </c>
      <c r="E52" s="6" t="s">
        <v>23</v>
      </c>
      <c r="F52" s="6" t="s">
        <v>36</v>
      </c>
      <c r="G52" s="6" t="s">
        <v>25</v>
      </c>
      <c r="H52" s="6">
        <v>1253</v>
      </c>
      <c r="I52" s="6" t="s">
        <v>37</v>
      </c>
      <c r="J52" s="6" t="s">
        <v>38</v>
      </c>
      <c r="K52" s="8">
        <v>44593</v>
      </c>
      <c r="L52" s="6">
        <v>2022</v>
      </c>
      <c r="M52" s="6">
        <v>2</v>
      </c>
      <c r="N52" s="6" t="s">
        <v>40</v>
      </c>
      <c r="O52" s="6" t="s">
        <v>65</v>
      </c>
      <c r="P52" s="6" t="s">
        <v>30</v>
      </c>
      <c r="Q52" s="9">
        <v>2550000</v>
      </c>
      <c r="R52" s="26" t="s">
        <v>31</v>
      </c>
      <c r="S52" s="10">
        <v>48705</v>
      </c>
      <c r="T52" s="11">
        <v>1.9099999999999999E-2</v>
      </c>
      <c r="U52" s="6" t="s">
        <v>32</v>
      </c>
    </row>
    <row r="53" spans="1:21" x14ac:dyDescent="0.3">
      <c r="A53" s="6">
        <v>4501203270</v>
      </c>
      <c r="B53" s="6">
        <v>1000370</v>
      </c>
      <c r="C53" s="6" t="s">
        <v>21</v>
      </c>
      <c r="D53" s="6" t="s">
        <v>22</v>
      </c>
      <c r="E53" s="6" t="s">
        <v>23</v>
      </c>
      <c r="F53" s="6" t="s">
        <v>24</v>
      </c>
      <c r="G53" s="6" t="s">
        <v>25</v>
      </c>
      <c r="H53" s="6">
        <v>1272</v>
      </c>
      <c r="I53" s="6" t="s">
        <v>26</v>
      </c>
      <c r="J53" s="6" t="s">
        <v>27</v>
      </c>
      <c r="K53" s="8">
        <v>44623</v>
      </c>
      <c r="L53" s="6">
        <v>2022</v>
      </c>
      <c r="M53" s="6">
        <v>3</v>
      </c>
      <c r="N53" s="6" t="s">
        <v>42</v>
      </c>
      <c r="O53" s="6" t="s">
        <v>70</v>
      </c>
      <c r="P53" s="6" t="s">
        <v>30</v>
      </c>
      <c r="Q53" s="9">
        <v>1000000</v>
      </c>
      <c r="R53" s="26" t="s">
        <v>31</v>
      </c>
      <c r="S53" s="10">
        <v>43190</v>
      </c>
      <c r="T53" s="11">
        <v>4.3189999999999999E-2</v>
      </c>
      <c r="U53" s="6" t="s">
        <v>32</v>
      </c>
    </row>
    <row r="54" spans="1:21" x14ac:dyDescent="0.3">
      <c r="A54" s="6">
        <v>4501203270</v>
      </c>
      <c r="B54" s="6">
        <v>1000370</v>
      </c>
      <c r="C54" s="6" t="s">
        <v>21</v>
      </c>
      <c r="D54" s="6" t="s">
        <v>22</v>
      </c>
      <c r="E54" s="6" t="s">
        <v>23</v>
      </c>
      <c r="F54" s="6" t="s">
        <v>24</v>
      </c>
      <c r="G54" s="6" t="s">
        <v>25</v>
      </c>
      <c r="H54" s="6">
        <v>1272</v>
      </c>
      <c r="I54" s="6" t="s">
        <v>26</v>
      </c>
      <c r="J54" s="6" t="s">
        <v>27</v>
      </c>
      <c r="K54" s="8">
        <v>44628</v>
      </c>
      <c r="L54" s="6">
        <v>2022</v>
      </c>
      <c r="M54" s="6">
        <v>3</v>
      </c>
      <c r="N54" s="6" t="s">
        <v>42</v>
      </c>
      <c r="O54" s="6" t="s">
        <v>70</v>
      </c>
      <c r="P54" s="6" t="s">
        <v>30</v>
      </c>
      <c r="Q54" s="9">
        <v>1000000</v>
      </c>
      <c r="R54" s="26" t="s">
        <v>31</v>
      </c>
      <c r="S54" s="10">
        <v>43190</v>
      </c>
      <c r="T54" s="11">
        <v>4.3189999999999999E-2</v>
      </c>
      <c r="U54" s="6" t="s">
        <v>32</v>
      </c>
    </row>
    <row r="55" spans="1:21" x14ac:dyDescent="0.3">
      <c r="A55" s="6">
        <v>4501215810</v>
      </c>
      <c r="B55" s="6">
        <v>1000370</v>
      </c>
      <c r="C55" s="6" t="s">
        <v>21</v>
      </c>
      <c r="D55" s="6" t="s">
        <v>22</v>
      </c>
      <c r="E55" s="6" t="s">
        <v>23</v>
      </c>
      <c r="F55" s="6" t="s">
        <v>33</v>
      </c>
      <c r="G55" s="6" t="s">
        <v>25</v>
      </c>
      <c r="H55" s="6">
        <v>1234</v>
      </c>
      <c r="I55" s="6" t="s">
        <v>34</v>
      </c>
      <c r="J55" s="6" t="s">
        <v>35</v>
      </c>
      <c r="K55" s="8">
        <v>44623</v>
      </c>
      <c r="L55" s="6">
        <v>2022</v>
      </c>
      <c r="M55" s="6">
        <v>3</v>
      </c>
      <c r="N55" s="6" t="s">
        <v>42</v>
      </c>
      <c r="O55" s="6" t="s">
        <v>70</v>
      </c>
      <c r="P55" s="6" t="s">
        <v>30</v>
      </c>
      <c r="Q55" s="9">
        <v>160000</v>
      </c>
      <c r="R55" s="26" t="s">
        <v>31</v>
      </c>
      <c r="S55" s="10">
        <v>8003.2</v>
      </c>
      <c r="T55" s="11">
        <v>5.0020000000000002E-2</v>
      </c>
      <c r="U55" s="6" t="s">
        <v>32</v>
      </c>
    </row>
    <row r="56" spans="1:21" x14ac:dyDescent="0.3">
      <c r="A56" s="6">
        <v>4501231010</v>
      </c>
      <c r="B56" s="6">
        <v>1000370</v>
      </c>
      <c r="C56" s="6" t="s">
        <v>21</v>
      </c>
      <c r="D56" s="6" t="s">
        <v>22</v>
      </c>
      <c r="E56" s="6" t="s">
        <v>23</v>
      </c>
      <c r="F56" s="6" t="s">
        <v>36</v>
      </c>
      <c r="G56" s="6" t="s">
        <v>25</v>
      </c>
      <c r="H56" s="6">
        <v>1253</v>
      </c>
      <c r="I56" s="6" t="s">
        <v>37</v>
      </c>
      <c r="J56" s="6" t="s">
        <v>38</v>
      </c>
      <c r="K56" s="8">
        <v>44622</v>
      </c>
      <c r="L56" s="6">
        <v>2022</v>
      </c>
      <c r="M56" s="6">
        <v>3</v>
      </c>
      <c r="N56" s="6" t="s">
        <v>42</v>
      </c>
      <c r="O56" s="6" t="s">
        <v>70</v>
      </c>
      <c r="P56" s="6" t="s">
        <v>30</v>
      </c>
      <c r="Q56" s="9">
        <v>2550000</v>
      </c>
      <c r="R56" s="26" t="s">
        <v>31</v>
      </c>
      <c r="S56" s="10">
        <v>53116.5</v>
      </c>
      <c r="T56" s="11">
        <v>2.0830000000000001E-2</v>
      </c>
      <c r="U56" s="6" t="s">
        <v>32</v>
      </c>
    </row>
    <row r="57" spans="1:21" x14ac:dyDescent="0.3">
      <c r="A57" s="6">
        <v>4501231012</v>
      </c>
      <c r="B57" s="6">
        <v>1000370</v>
      </c>
      <c r="C57" s="6" t="s">
        <v>21</v>
      </c>
      <c r="D57" s="6" t="s">
        <v>22</v>
      </c>
      <c r="E57" s="6" t="s">
        <v>23</v>
      </c>
      <c r="F57" s="6" t="s">
        <v>36</v>
      </c>
      <c r="G57" s="6" t="s">
        <v>25</v>
      </c>
      <c r="H57" s="6">
        <v>1231</v>
      </c>
      <c r="I57" s="6" t="s">
        <v>39</v>
      </c>
      <c r="J57" s="6" t="s">
        <v>38</v>
      </c>
      <c r="K57" s="8">
        <v>44623</v>
      </c>
      <c r="L57" s="6">
        <v>2022</v>
      </c>
      <c r="M57" s="6">
        <v>3</v>
      </c>
      <c r="N57" s="6" t="s">
        <v>42</v>
      </c>
      <c r="O57" s="6" t="s">
        <v>70</v>
      </c>
      <c r="P57" s="6" t="s">
        <v>30</v>
      </c>
      <c r="Q57" s="9">
        <v>1020000</v>
      </c>
      <c r="R57" s="26" t="s">
        <v>31</v>
      </c>
      <c r="S57" s="10">
        <v>19482</v>
      </c>
      <c r="T57" s="11">
        <v>1.9099999999999999E-2</v>
      </c>
      <c r="U57" s="6" t="s">
        <v>32</v>
      </c>
    </row>
    <row r="58" spans="1:21" x14ac:dyDescent="0.3">
      <c r="A58" s="6">
        <v>4501243207</v>
      </c>
      <c r="B58" s="6">
        <v>1023628</v>
      </c>
      <c r="C58" s="6" t="s">
        <v>66</v>
      </c>
      <c r="D58" s="6" t="s">
        <v>22</v>
      </c>
      <c r="E58" s="6" t="s">
        <v>23</v>
      </c>
      <c r="F58" s="6" t="s">
        <v>67</v>
      </c>
      <c r="G58" s="6" t="s">
        <v>25</v>
      </c>
      <c r="H58" s="6">
        <v>1236</v>
      </c>
      <c r="I58" s="6" t="s">
        <v>68</v>
      </c>
      <c r="J58" s="6" t="s">
        <v>69</v>
      </c>
      <c r="K58" s="8">
        <v>44651</v>
      </c>
      <c r="L58" s="6">
        <v>2022</v>
      </c>
      <c r="M58" s="6">
        <v>3</v>
      </c>
      <c r="N58" s="6" t="s">
        <v>42</v>
      </c>
      <c r="O58" s="6" t="s">
        <v>70</v>
      </c>
      <c r="P58" s="6" t="s">
        <v>30</v>
      </c>
      <c r="Q58" s="9">
        <v>288000</v>
      </c>
      <c r="R58" s="26" t="s">
        <v>31</v>
      </c>
      <c r="S58" s="10">
        <v>7637.76</v>
      </c>
      <c r="T58" s="11">
        <v>2.6520000000000002E-2</v>
      </c>
      <c r="U58" s="6" t="s">
        <v>32</v>
      </c>
    </row>
    <row r="59" spans="1:21" x14ac:dyDescent="0.3">
      <c r="A59" s="6">
        <v>4501254039</v>
      </c>
      <c r="B59" s="6">
        <v>1000370</v>
      </c>
      <c r="C59" s="6" t="s">
        <v>21</v>
      </c>
      <c r="D59" s="6" t="s">
        <v>22</v>
      </c>
      <c r="E59" s="6" t="s">
        <v>23</v>
      </c>
      <c r="F59" s="6" t="s">
        <v>36</v>
      </c>
      <c r="G59" s="6" t="s">
        <v>25</v>
      </c>
      <c r="H59" s="6">
        <v>1253</v>
      </c>
      <c r="I59" s="6" t="s">
        <v>37</v>
      </c>
      <c r="J59" s="6" t="s">
        <v>38</v>
      </c>
      <c r="K59" s="8">
        <v>44650</v>
      </c>
      <c r="L59" s="6">
        <v>2022</v>
      </c>
      <c r="M59" s="6">
        <v>3</v>
      </c>
      <c r="N59" s="6" t="s">
        <v>42</v>
      </c>
      <c r="O59" s="6" t="s">
        <v>70</v>
      </c>
      <c r="P59" s="6" t="s">
        <v>30</v>
      </c>
      <c r="Q59" s="9">
        <v>2550000</v>
      </c>
      <c r="R59" s="26" t="s">
        <v>31</v>
      </c>
      <c r="S59" s="10">
        <v>48705</v>
      </c>
      <c r="T59" s="11">
        <v>1.9099999999999999E-2</v>
      </c>
      <c r="U59" s="6" t="s">
        <v>32</v>
      </c>
    </row>
    <row r="60" spans="1:21" x14ac:dyDescent="0.3">
      <c r="A60" s="6">
        <v>4501254068</v>
      </c>
      <c r="B60" s="6">
        <v>1000370</v>
      </c>
      <c r="C60" s="6" t="s">
        <v>21</v>
      </c>
      <c r="D60" s="6" t="s">
        <v>22</v>
      </c>
      <c r="E60" s="6" t="s">
        <v>23</v>
      </c>
      <c r="F60" s="6" t="s">
        <v>36</v>
      </c>
      <c r="G60" s="6" t="s">
        <v>25</v>
      </c>
      <c r="H60" s="6">
        <v>1231</v>
      </c>
      <c r="I60" s="6" t="s">
        <v>39</v>
      </c>
      <c r="J60" s="6" t="s">
        <v>38</v>
      </c>
      <c r="K60" s="8">
        <v>44651</v>
      </c>
      <c r="L60" s="6">
        <v>2022</v>
      </c>
      <c r="M60" s="6">
        <v>3</v>
      </c>
      <c r="N60" s="6" t="s">
        <v>42</v>
      </c>
      <c r="O60" s="6" t="s">
        <v>70</v>
      </c>
      <c r="P60" s="6" t="s">
        <v>30</v>
      </c>
      <c r="Q60" s="9">
        <v>1020000</v>
      </c>
      <c r="R60" s="26" t="s">
        <v>31</v>
      </c>
      <c r="S60" s="10">
        <v>19482</v>
      </c>
      <c r="T60" s="11">
        <v>1.9099999999999999E-2</v>
      </c>
      <c r="U60" s="6" t="s">
        <v>32</v>
      </c>
    </row>
    <row r="61" spans="1:21" x14ac:dyDescent="0.3">
      <c r="A61" s="6">
        <v>4501236983</v>
      </c>
      <c r="B61" s="6">
        <v>1000370</v>
      </c>
      <c r="C61" s="6" t="s">
        <v>21</v>
      </c>
      <c r="D61" s="6" t="s">
        <v>22</v>
      </c>
      <c r="E61" s="6" t="s">
        <v>23</v>
      </c>
      <c r="F61" s="6" t="s">
        <v>24</v>
      </c>
      <c r="G61" s="6" t="s">
        <v>25</v>
      </c>
      <c r="H61" s="6">
        <v>1272</v>
      </c>
      <c r="I61" s="6" t="s">
        <v>26</v>
      </c>
      <c r="J61" s="6" t="s">
        <v>27</v>
      </c>
      <c r="K61" s="8">
        <v>44666</v>
      </c>
      <c r="L61" s="6">
        <v>2022</v>
      </c>
      <c r="M61" s="6">
        <v>4</v>
      </c>
      <c r="N61" s="6" t="s">
        <v>44</v>
      </c>
      <c r="O61" s="6" t="s">
        <v>71</v>
      </c>
      <c r="P61" s="6" t="s">
        <v>46</v>
      </c>
      <c r="Q61" s="9">
        <v>1400000</v>
      </c>
      <c r="R61" s="6" t="s">
        <v>31</v>
      </c>
      <c r="S61" s="10">
        <v>60466</v>
      </c>
      <c r="T61" s="11">
        <v>4.3189999999999999E-2</v>
      </c>
      <c r="U61" s="6" t="s">
        <v>32</v>
      </c>
    </row>
    <row r="62" spans="1:21" x14ac:dyDescent="0.3">
      <c r="A62" s="6">
        <v>4501236983</v>
      </c>
      <c r="B62" s="6">
        <v>1000370</v>
      </c>
      <c r="C62" s="6" t="s">
        <v>21</v>
      </c>
      <c r="D62" s="6" t="s">
        <v>22</v>
      </c>
      <c r="E62" s="6" t="s">
        <v>23</v>
      </c>
      <c r="F62" s="6" t="s">
        <v>24</v>
      </c>
      <c r="G62" s="6" t="s">
        <v>25</v>
      </c>
      <c r="H62" s="6">
        <v>1272</v>
      </c>
      <c r="I62" s="6" t="s">
        <v>26</v>
      </c>
      <c r="J62" s="6" t="s">
        <v>27</v>
      </c>
      <c r="K62" s="8">
        <v>44662</v>
      </c>
      <c r="L62" s="6">
        <v>2022</v>
      </c>
      <c r="M62" s="6">
        <v>4</v>
      </c>
      <c r="N62" s="6" t="s">
        <v>44</v>
      </c>
      <c r="O62" s="6" t="s">
        <v>71</v>
      </c>
      <c r="P62" s="6" t="s">
        <v>46</v>
      </c>
      <c r="Q62" s="9">
        <v>600000</v>
      </c>
      <c r="R62" s="6" t="s">
        <v>31</v>
      </c>
      <c r="S62" s="10">
        <v>25914</v>
      </c>
      <c r="T62" s="11">
        <v>4.3189999999999999E-2</v>
      </c>
      <c r="U62" s="6" t="s">
        <v>32</v>
      </c>
    </row>
    <row r="63" spans="1:21" x14ac:dyDescent="0.3">
      <c r="A63" s="6">
        <v>4501259164</v>
      </c>
      <c r="B63" s="6">
        <v>1000370</v>
      </c>
      <c r="C63" s="6" t="s">
        <v>21</v>
      </c>
      <c r="D63" s="6" t="s">
        <v>22</v>
      </c>
      <c r="E63" s="6" t="s">
        <v>23</v>
      </c>
      <c r="F63" s="6" t="s">
        <v>24</v>
      </c>
      <c r="G63" s="6" t="s">
        <v>25</v>
      </c>
      <c r="H63" s="6">
        <v>1272</v>
      </c>
      <c r="I63" s="6" t="s">
        <v>26</v>
      </c>
      <c r="J63" s="6" t="s">
        <v>27</v>
      </c>
      <c r="K63" s="8">
        <v>44677</v>
      </c>
      <c r="L63" s="6">
        <v>2022</v>
      </c>
      <c r="M63" s="6">
        <v>4</v>
      </c>
      <c r="N63" s="6" t="s">
        <v>44</v>
      </c>
      <c r="O63" s="6" t="s">
        <v>71</v>
      </c>
      <c r="P63" s="6" t="s">
        <v>46</v>
      </c>
      <c r="Q63" s="9">
        <v>2000000</v>
      </c>
      <c r="R63" s="6" t="s">
        <v>31</v>
      </c>
      <c r="S63" s="10">
        <v>87880</v>
      </c>
      <c r="T63" s="11">
        <v>4.394E-2</v>
      </c>
      <c r="U63" s="6" t="s">
        <v>32</v>
      </c>
    </row>
    <row r="64" spans="1:21" x14ac:dyDescent="0.3">
      <c r="A64" s="6">
        <v>4501262455</v>
      </c>
      <c r="B64" s="6">
        <v>1000370</v>
      </c>
      <c r="C64" s="6" t="s">
        <v>21</v>
      </c>
      <c r="D64" s="6" t="s">
        <v>22</v>
      </c>
      <c r="E64" s="6" t="s">
        <v>23</v>
      </c>
      <c r="F64" s="6" t="s">
        <v>33</v>
      </c>
      <c r="G64" s="6" t="s">
        <v>25</v>
      </c>
      <c r="H64" s="6">
        <v>1234</v>
      </c>
      <c r="I64" s="6" t="s">
        <v>34</v>
      </c>
      <c r="J64" s="6" t="s">
        <v>35</v>
      </c>
      <c r="K64" s="8">
        <v>44672</v>
      </c>
      <c r="L64" s="6">
        <v>2022</v>
      </c>
      <c r="M64" s="6">
        <v>4</v>
      </c>
      <c r="N64" s="6" t="s">
        <v>44</v>
      </c>
      <c r="O64" s="6" t="s">
        <v>71</v>
      </c>
      <c r="P64" s="6" t="s">
        <v>46</v>
      </c>
      <c r="Q64" s="9">
        <v>80000</v>
      </c>
      <c r="R64" s="6" t="s">
        <v>31</v>
      </c>
      <c r="S64" s="10">
        <v>4077.6</v>
      </c>
      <c r="T64" s="11">
        <v>5.0970000000000001E-2</v>
      </c>
      <c r="U64" s="6" t="s">
        <v>32</v>
      </c>
    </row>
    <row r="65" spans="1:21" x14ac:dyDescent="0.3">
      <c r="A65" s="6">
        <v>4501274831</v>
      </c>
      <c r="B65" s="6">
        <v>1000370</v>
      </c>
      <c r="C65" s="6" t="s">
        <v>21</v>
      </c>
      <c r="D65" s="6" t="s">
        <v>22</v>
      </c>
      <c r="E65" s="6" t="s">
        <v>23</v>
      </c>
      <c r="F65" s="6" t="s">
        <v>36</v>
      </c>
      <c r="G65" s="6" t="s">
        <v>25</v>
      </c>
      <c r="H65" s="6">
        <v>1231</v>
      </c>
      <c r="I65" s="6" t="s">
        <v>39</v>
      </c>
      <c r="J65" s="6" t="s">
        <v>38</v>
      </c>
      <c r="K65" s="8">
        <v>44680</v>
      </c>
      <c r="L65" s="6">
        <v>2022</v>
      </c>
      <c r="M65" s="6">
        <v>4</v>
      </c>
      <c r="N65" s="6" t="s">
        <v>44</v>
      </c>
      <c r="O65" s="6" t="s">
        <v>71</v>
      </c>
      <c r="P65" s="6" t="s">
        <v>46</v>
      </c>
      <c r="Q65" s="9">
        <v>1020000</v>
      </c>
      <c r="R65" s="6" t="s">
        <v>31</v>
      </c>
      <c r="S65" s="10">
        <v>19890</v>
      </c>
      <c r="T65" s="11">
        <v>1.95E-2</v>
      </c>
      <c r="U65" s="6" t="s">
        <v>32</v>
      </c>
    </row>
    <row r="66" spans="1:21" x14ac:dyDescent="0.3">
      <c r="A66" s="6">
        <v>4501274868</v>
      </c>
      <c r="B66" s="6">
        <v>1000370</v>
      </c>
      <c r="C66" s="6" t="s">
        <v>21</v>
      </c>
      <c r="D66" s="6" t="s">
        <v>22</v>
      </c>
      <c r="E66" s="6" t="s">
        <v>23</v>
      </c>
      <c r="F66" s="6" t="s">
        <v>36</v>
      </c>
      <c r="G66" s="6" t="s">
        <v>25</v>
      </c>
      <c r="H66" s="6">
        <v>1253</v>
      </c>
      <c r="I66" s="6" t="s">
        <v>37</v>
      </c>
      <c r="J66" s="6" t="s">
        <v>38</v>
      </c>
      <c r="K66" s="8">
        <v>44678</v>
      </c>
      <c r="L66" s="6">
        <v>2022</v>
      </c>
      <c r="M66" s="6">
        <v>4</v>
      </c>
      <c r="N66" s="6" t="s">
        <v>44</v>
      </c>
      <c r="O66" s="6" t="s">
        <v>71</v>
      </c>
      <c r="P66" s="6" t="s">
        <v>46</v>
      </c>
      <c r="Q66" s="9">
        <v>2550000</v>
      </c>
      <c r="R66" s="6" t="s">
        <v>31</v>
      </c>
      <c r="S66" s="10">
        <v>49725</v>
      </c>
      <c r="T66" s="11">
        <v>1.95E-2</v>
      </c>
      <c r="U66" s="6" t="s">
        <v>32</v>
      </c>
    </row>
    <row r="67" spans="1:21" x14ac:dyDescent="0.3">
      <c r="A67" s="6">
        <v>4501274740</v>
      </c>
      <c r="B67" s="6">
        <v>1000370</v>
      </c>
      <c r="C67" s="6" t="s">
        <v>21</v>
      </c>
      <c r="D67" s="6" t="s">
        <v>22</v>
      </c>
      <c r="E67" s="6" t="s">
        <v>23</v>
      </c>
      <c r="F67" s="6" t="s">
        <v>24</v>
      </c>
      <c r="G67" s="6" t="s">
        <v>25</v>
      </c>
      <c r="H67" s="6">
        <v>1272</v>
      </c>
      <c r="I67" s="6" t="s">
        <v>26</v>
      </c>
      <c r="J67" s="6" t="s">
        <v>27</v>
      </c>
      <c r="K67" s="8">
        <v>44721</v>
      </c>
      <c r="L67" s="6">
        <v>2022</v>
      </c>
      <c r="M67" s="6">
        <v>6</v>
      </c>
      <c r="N67" s="6" t="s">
        <v>47</v>
      </c>
      <c r="O67" s="6" t="s">
        <v>72</v>
      </c>
      <c r="P67" s="6" t="s">
        <v>46</v>
      </c>
      <c r="Q67" s="9">
        <v>2000000</v>
      </c>
      <c r="R67" s="6" t="s">
        <v>31</v>
      </c>
      <c r="S67" s="10">
        <v>87880</v>
      </c>
      <c r="T67" s="11">
        <v>4.394E-2</v>
      </c>
      <c r="U67" s="6" t="s">
        <v>32</v>
      </c>
    </row>
    <row r="68" spans="1:21" x14ac:dyDescent="0.3">
      <c r="A68" s="6">
        <v>4501291755</v>
      </c>
      <c r="B68" s="6">
        <v>1000370</v>
      </c>
      <c r="C68" s="6" t="s">
        <v>21</v>
      </c>
      <c r="D68" s="6" t="s">
        <v>22</v>
      </c>
      <c r="E68" s="6" t="s">
        <v>23</v>
      </c>
      <c r="F68" s="6" t="s">
        <v>33</v>
      </c>
      <c r="G68" s="6" t="s">
        <v>25</v>
      </c>
      <c r="H68" s="6">
        <v>1234</v>
      </c>
      <c r="I68" s="6" t="s">
        <v>34</v>
      </c>
      <c r="J68" s="6" t="s">
        <v>35</v>
      </c>
      <c r="K68" s="8">
        <v>44726</v>
      </c>
      <c r="L68" s="6">
        <v>2022</v>
      </c>
      <c r="M68" s="6">
        <v>6</v>
      </c>
      <c r="N68" s="6" t="s">
        <v>47</v>
      </c>
      <c r="O68" s="6" t="s">
        <v>72</v>
      </c>
      <c r="P68" s="6" t="s">
        <v>46</v>
      </c>
      <c r="Q68" s="9">
        <v>80000</v>
      </c>
      <c r="R68" s="6" t="s">
        <v>31</v>
      </c>
      <c r="S68" s="10">
        <v>4400</v>
      </c>
      <c r="T68" s="11">
        <v>5.5E-2</v>
      </c>
      <c r="U68" s="6" t="s">
        <v>32</v>
      </c>
    </row>
    <row r="69" spans="1:21" x14ac:dyDescent="0.3">
      <c r="A69" s="6">
        <v>4501303260</v>
      </c>
      <c r="B69" s="6">
        <v>1000370</v>
      </c>
      <c r="C69" s="6" t="s">
        <v>21</v>
      </c>
      <c r="D69" s="6" t="s">
        <v>22</v>
      </c>
      <c r="E69" s="6" t="s">
        <v>23</v>
      </c>
      <c r="F69" s="6" t="s">
        <v>36</v>
      </c>
      <c r="G69" s="6" t="s">
        <v>25</v>
      </c>
      <c r="H69" s="6">
        <v>1253</v>
      </c>
      <c r="I69" s="6" t="s">
        <v>37</v>
      </c>
      <c r="J69" s="6" t="s">
        <v>38</v>
      </c>
      <c r="K69" s="8">
        <v>44713</v>
      </c>
      <c r="L69" s="6">
        <v>2022</v>
      </c>
      <c r="M69" s="6">
        <v>6</v>
      </c>
      <c r="N69" s="6" t="s">
        <v>47</v>
      </c>
      <c r="O69" s="6" t="s">
        <v>72</v>
      </c>
      <c r="P69" s="6" t="s">
        <v>46</v>
      </c>
      <c r="Q69" s="9">
        <v>3570000</v>
      </c>
      <c r="R69" s="6" t="s">
        <v>31</v>
      </c>
      <c r="S69" s="10">
        <v>71150.100000000006</v>
      </c>
      <c r="T69" s="11">
        <v>1.9930000000000003E-2</v>
      </c>
      <c r="U69" s="6" t="s">
        <v>32</v>
      </c>
    </row>
    <row r="70" spans="1:21" x14ac:dyDescent="0.3">
      <c r="A70" s="6">
        <v>4501304681</v>
      </c>
      <c r="B70" s="6">
        <v>1000370</v>
      </c>
      <c r="C70" s="6" t="s">
        <v>21</v>
      </c>
      <c r="D70" s="6" t="s">
        <v>22</v>
      </c>
      <c r="E70" s="6" t="s">
        <v>23</v>
      </c>
      <c r="F70" s="6" t="s">
        <v>24</v>
      </c>
      <c r="G70" s="6" t="s">
        <v>25</v>
      </c>
      <c r="H70" s="6">
        <v>1272</v>
      </c>
      <c r="I70" s="6" t="s">
        <v>26</v>
      </c>
      <c r="J70" s="6" t="s">
        <v>27</v>
      </c>
      <c r="K70" s="8">
        <v>44771</v>
      </c>
      <c r="L70" s="6">
        <v>2022</v>
      </c>
      <c r="M70" s="6">
        <v>7</v>
      </c>
      <c r="N70" s="6" t="s">
        <v>50</v>
      </c>
      <c r="O70" s="6" t="s">
        <v>73</v>
      </c>
      <c r="P70" s="6" t="s">
        <v>52</v>
      </c>
      <c r="Q70" s="9">
        <v>2000000</v>
      </c>
      <c r="R70" s="6" t="s">
        <v>31</v>
      </c>
      <c r="S70" s="10">
        <v>91660</v>
      </c>
      <c r="T70" s="11">
        <v>4.5830000000000003E-2</v>
      </c>
      <c r="U70" s="6" t="s">
        <v>32</v>
      </c>
    </row>
    <row r="71" spans="1:21" x14ac:dyDescent="0.3">
      <c r="A71" s="6">
        <v>4501341937</v>
      </c>
      <c r="B71" s="6">
        <v>1000370</v>
      </c>
      <c r="C71" s="6" t="s">
        <v>21</v>
      </c>
      <c r="D71" s="6" t="s">
        <v>22</v>
      </c>
      <c r="E71" s="6" t="s">
        <v>23</v>
      </c>
      <c r="F71" s="6" t="s">
        <v>36</v>
      </c>
      <c r="G71" s="6" t="s">
        <v>25</v>
      </c>
      <c r="H71" s="6">
        <v>1253</v>
      </c>
      <c r="I71" s="6" t="s">
        <v>37</v>
      </c>
      <c r="J71" s="6" t="s">
        <v>38</v>
      </c>
      <c r="K71" s="8">
        <v>44768</v>
      </c>
      <c r="L71" s="6">
        <v>2022</v>
      </c>
      <c r="M71" s="6">
        <v>7</v>
      </c>
      <c r="N71" s="6" t="s">
        <v>50</v>
      </c>
      <c r="O71" s="6" t="s">
        <v>73</v>
      </c>
      <c r="P71" s="6" t="s">
        <v>52</v>
      </c>
      <c r="Q71" s="9">
        <v>2550000</v>
      </c>
      <c r="R71" s="6" t="s">
        <v>31</v>
      </c>
      <c r="S71" s="10">
        <v>51586.5</v>
      </c>
      <c r="T71" s="11">
        <v>2.0230000000000001E-2</v>
      </c>
      <c r="U71" s="6" t="s">
        <v>32</v>
      </c>
    </row>
    <row r="72" spans="1:21" x14ac:dyDescent="0.3">
      <c r="A72" s="6">
        <v>4501341938</v>
      </c>
      <c r="B72" s="6">
        <v>1000370</v>
      </c>
      <c r="C72" s="6" t="s">
        <v>21</v>
      </c>
      <c r="D72" s="6" t="s">
        <v>22</v>
      </c>
      <c r="E72" s="6" t="s">
        <v>23</v>
      </c>
      <c r="F72" s="6" t="s">
        <v>36</v>
      </c>
      <c r="G72" s="6" t="s">
        <v>25</v>
      </c>
      <c r="H72" s="6">
        <v>1231</v>
      </c>
      <c r="I72" s="6" t="s">
        <v>39</v>
      </c>
      <c r="J72" s="6" t="s">
        <v>38</v>
      </c>
      <c r="K72" s="8">
        <v>44768</v>
      </c>
      <c r="L72" s="6">
        <v>2022</v>
      </c>
      <c r="M72" s="6">
        <v>7</v>
      </c>
      <c r="N72" s="6" t="s">
        <v>50</v>
      </c>
      <c r="O72" s="6" t="s">
        <v>73</v>
      </c>
      <c r="P72" s="6" t="s">
        <v>52</v>
      </c>
      <c r="Q72" s="9">
        <v>1020000</v>
      </c>
      <c r="R72" s="6" t="s">
        <v>31</v>
      </c>
      <c r="S72" s="10">
        <v>20634.599999999999</v>
      </c>
      <c r="T72" s="11">
        <v>2.0229999999999998E-2</v>
      </c>
      <c r="U72" s="6" t="s">
        <v>32</v>
      </c>
    </row>
    <row r="73" spans="1:21" x14ac:dyDescent="0.3">
      <c r="A73" s="6">
        <v>4501323522</v>
      </c>
      <c r="B73" s="6">
        <v>1023628</v>
      </c>
      <c r="C73" s="6" t="s">
        <v>66</v>
      </c>
      <c r="D73" s="6" t="s">
        <v>22</v>
      </c>
      <c r="E73" s="6" t="s">
        <v>23</v>
      </c>
      <c r="F73" s="6" t="s">
        <v>67</v>
      </c>
      <c r="G73" s="6" t="s">
        <v>25</v>
      </c>
      <c r="H73" s="6">
        <v>1236</v>
      </c>
      <c r="I73" s="6" t="s">
        <v>68</v>
      </c>
      <c r="J73" s="6" t="s">
        <v>69</v>
      </c>
      <c r="K73" s="8">
        <v>44788</v>
      </c>
      <c r="L73" s="6">
        <v>2022</v>
      </c>
      <c r="M73" s="6">
        <v>8</v>
      </c>
      <c r="N73" s="6" t="s">
        <v>53</v>
      </c>
      <c r="O73" s="6" t="s">
        <v>74</v>
      </c>
      <c r="P73" s="6" t="s">
        <v>52</v>
      </c>
      <c r="Q73" s="9">
        <v>284400</v>
      </c>
      <c r="R73" s="6" t="s">
        <v>31</v>
      </c>
      <c r="S73" s="10">
        <v>7542.29</v>
      </c>
      <c r="T73" s="11">
        <v>2.6520007032348806E-2</v>
      </c>
      <c r="U73" s="6" t="s">
        <v>32</v>
      </c>
    </row>
    <row r="74" spans="1:21" x14ac:dyDescent="0.3">
      <c r="A74" s="6">
        <v>4501325318</v>
      </c>
      <c r="B74" s="6">
        <v>1000370</v>
      </c>
      <c r="C74" s="6" t="s">
        <v>21</v>
      </c>
      <c r="D74" s="6" t="s">
        <v>22</v>
      </c>
      <c r="E74" s="6" t="s">
        <v>23</v>
      </c>
      <c r="F74" s="6" t="s">
        <v>33</v>
      </c>
      <c r="G74" s="6" t="s">
        <v>25</v>
      </c>
      <c r="H74" s="6">
        <v>1234</v>
      </c>
      <c r="I74" s="6" t="s">
        <v>34</v>
      </c>
      <c r="J74" s="6" t="s">
        <v>35</v>
      </c>
      <c r="K74" s="8">
        <v>44777</v>
      </c>
      <c r="L74" s="6">
        <v>2022</v>
      </c>
      <c r="M74" s="6">
        <v>8</v>
      </c>
      <c r="N74" s="6" t="s">
        <v>53</v>
      </c>
      <c r="O74" s="6" t="s">
        <v>74</v>
      </c>
      <c r="P74" s="6" t="s">
        <v>52</v>
      </c>
      <c r="Q74" s="9">
        <v>80000</v>
      </c>
      <c r="R74" s="6" t="s">
        <v>31</v>
      </c>
      <c r="S74" s="10">
        <v>4400</v>
      </c>
      <c r="T74" s="11">
        <v>5.5E-2</v>
      </c>
      <c r="U74" s="6" t="s">
        <v>32</v>
      </c>
    </row>
    <row r="75" spans="1:21" x14ac:dyDescent="0.3">
      <c r="A75" s="6">
        <v>4501341491</v>
      </c>
      <c r="B75" s="6">
        <v>1000370</v>
      </c>
      <c r="C75" s="6" t="s">
        <v>21</v>
      </c>
      <c r="D75" s="6" t="s">
        <v>22</v>
      </c>
      <c r="E75" s="6" t="s">
        <v>23</v>
      </c>
      <c r="F75" s="6" t="s">
        <v>33</v>
      </c>
      <c r="G75" s="6" t="s">
        <v>25</v>
      </c>
      <c r="H75" s="6">
        <v>1234</v>
      </c>
      <c r="I75" s="6" t="s">
        <v>34</v>
      </c>
      <c r="J75" s="6" t="s">
        <v>35</v>
      </c>
      <c r="K75" s="8">
        <v>44796</v>
      </c>
      <c r="L75" s="6">
        <v>2022</v>
      </c>
      <c r="M75" s="6">
        <v>8</v>
      </c>
      <c r="N75" s="6" t="s">
        <v>53</v>
      </c>
      <c r="O75" s="6" t="s">
        <v>74</v>
      </c>
      <c r="P75" s="6" t="s">
        <v>52</v>
      </c>
      <c r="Q75" s="9">
        <v>80000</v>
      </c>
      <c r="R75" s="6" t="s">
        <v>31</v>
      </c>
      <c r="S75" s="10">
        <v>4456.8</v>
      </c>
      <c r="T75" s="11">
        <v>5.5710000000000003E-2</v>
      </c>
      <c r="U75" s="6" t="s">
        <v>32</v>
      </c>
    </row>
    <row r="76" spans="1:21" x14ac:dyDescent="0.3">
      <c r="A76" s="6">
        <v>4501351742</v>
      </c>
      <c r="B76" s="6">
        <v>1000370</v>
      </c>
      <c r="C76" s="6" t="s">
        <v>21</v>
      </c>
      <c r="D76" s="6" t="s">
        <v>22</v>
      </c>
      <c r="E76" s="6" t="s">
        <v>23</v>
      </c>
      <c r="F76" s="6" t="s">
        <v>33</v>
      </c>
      <c r="G76" s="6" t="s">
        <v>25</v>
      </c>
      <c r="H76" s="6">
        <v>1234</v>
      </c>
      <c r="I76" s="6" t="s">
        <v>34</v>
      </c>
      <c r="J76" s="6" t="s">
        <v>35</v>
      </c>
      <c r="K76" s="8">
        <v>44796</v>
      </c>
      <c r="L76" s="6">
        <v>2022</v>
      </c>
      <c r="M76" s="6">
        <v>8</v>
      </c>
      <c r="N76" s="6" t="s">
        <v>53</v>
      </c>
      <c r="O76" s="6" t="s">
        <v>74</v>
      </c>
      <c r="P76" s="6" t="s">
        <v>52</v>
      </c>
      <c r="Q76" s="9">
        <v>80000</v>
      </c>
      <c r="R76" s="6" t="s">
        <v>31</v>
      </c>
      <c r="S76" s="10">
        <v>4456.8</v>
      </c>
      <c r="T76" s="11">
        <v>5.5710000000000003E-2</v>
      </c>
      <c r="U76" s="6" t="s">
        <v>32</v>
      </c>
    </row>
    <row r="77" spans="1:21" x14ac:dyDescent="0.3">
      <c r="A77" s="6">
        <v>4501367765</v>
      </c>
      <c r="B77" s="6">
        <v>1000370</v>
      </c>
      <c r="C77" s="6" t="s">
        <v>21</v>
      </c>
      <c r="D77" s="6" t="s">
        <v>22</v>
      </c>
      <c r="E77" s="6" t="s">
        <v>23</v>
      </c>
      <c r="F77" s="6" t="s">
        <v>24</v>
      </c>
      <c r="G77" s="6" t="s">
        <v>25</v>
      </c>
      <c r="H77" s="6">
        <v>1272</v>
      </c>
      <c r="I77" s="6" t="s">
        <v>26</v>
      </c>
      <c r="J77" s="6" t="s">
        <v>27</v>
      </c>
      <c r="K77" s="8">
        <v>44795</v>
      </c>
      <c r="L77" s="6">
        <v>2022</v>
      </c>
      <c r="M77" s="6">
        <v>8</v>
      </c>
      <c r="N77" s="6" t="s">
        <v>53</v>
      </c>
      <c r="O77" s="6" t="s">
        <v>74</v>
      </c>
      <c r="P77" s="6" t="s">
        <v>52</v>
      </c>
      <c r="Q77" s="9">
        <v>-230000</v>
      </c>
      <c r="R77" s="6" t="s">
        <v>31</v>
      </c>
      <c r="S77" s="10">
        <v>-10412.1</v>
      </c>
      <c r="T77" s="11">
        <v>4.5270000000000005E-2</v>
      </c>
      <c r="U77" s="6" t="s">
        <v>32</v>
      </c>
    </row>
    <row r="78" spans="1:21" x14ac:dyDescent="0.3">
      <c r="A78" s="6">
        <v>4501369367</v>
      </c>
      <c r="B78" s="6">
        <v>1000370</v>
      </c>
      <c r="C78" s="6" t="s">
        <v>21</v>
      </c>
      <c r="D78" s="6" t="s">
        <v>22</v>
      </c>
      <c r="E78" s="6" t="s">
        <v>23</v>
      </c>
      <c r="F78" s="6" t="s">
        <v>36</v>
      </c>
      <c r="G78" s="6" t="s">
        <v>25</v>
      </c>
      <c r="H78" s="6">
        <v>1253</v>
      </c>
      <c r="I78" s="6" t="s">
        <v>37</v>
      </c>
      <c r="J78" s="6" t="s">
        <v>38</v>
      </c>
      <c r="K78" s="8">
        <v>44803</v>
      </c>
      <c r="L78" s="6">
        <v>2022</v>
      </c>
      <c r="M78" s="6">
        <v>8</v>
      </c>
      <c r="N78" s="6" t="s">
        <v>53</v>
      </c>
      <c r="O78" s="6" t="s">
        <v>74</v>
      </c>
      <c r="P78" s="6" t="s">
        <v>52</v>
      </c>
      <c r="Q78" s="9">
        <v>2040000</v>
      </c>
      <c r="R78" s="6" t="s">
        <v>31</v>
      </c>
      <c r="S78" s="10">
        <v>41269.199999999997</v>
      </c>
      <c r="T78" s="11">
        <v>2.0229999999999998E-2</v>
      </c>
      <c r="U78" s="6" t="s">
        <v>32</v>
      </c>
    </row>
    <row r="79" spans="1:21" x14ac:dyDescent="0.3">
      <c r="A79" s="6">
        <v>4501360515</v>
      </c>
      <c r="B79" s="6">
        <v>1000370</v>
      </c>
      <c r="C79" s="6" t="s">
        <v>21</v>
      </c>
      <c r="D79" s="6" t="s">
        <v>22</v>
      </c>
      <c r="E79" s="6" t="s">
        <v>23</v>
      </c>
      <c r="F79" s="6" t="s">
        <v>24</v>
      </c>
      <c r="G79" s="6" t="s">
        <v>25</v>
      </c>
      <c r="H79" s="6">
        <v>1272</v>
      </c>
      <c r="I79" s="6" t="s">
        <v>26</v>
      </c>
      <c r="J79" s="6" t="s">
        <v>27</v>
      </c>
      <c r="K79" s="8">
        <v>44810</v>
      </c>
      <c r="L79" s="6">
        <v>2022</v>
      </c>
      <c r="M79" s="6">
        <v>9</v>
      </c>
      <c r="N79" s="6" t="s">
        <v>55</v>
      </c>
      <c r="O79" s="6" t="s">
        <v>75</v>
      </c>
      <c r="P79" s="6" t="s">
        <v>52</v>
      </c>
      <c r="Q79" s="27">
        <v>2000000</v>
      </c>
      <c r="R79" s="28" t="s">
        <v>31</v>
      </c>
      <c r="S79" s="29">
        <v>91660</v>
      </c>
      <c r="T79" s="11">
        <v>4.5830000000000003E-2</v>
      </c>
      <c r="U79" s="6" t="s">
        <v>32</v>
      </c>
    </row>
    <row r="80" spans="1:21" x14ac:dyDescent="0.3">
      <c r="A80" s="6">
        <v>4501370580</v>
      </c>
      <c r="B80" s="6">
        <v>1000370</v>
      </c>
      <c r="C80" s="6" t="s">
        <v>21</v>
      </c>
      <c r="D80" s="6" t="s">
        <v>22</v>
      </c>
      <c r="E80" s="6" t="s">
        <v>23</v>
      </c>
      <c r="F80" s="6" t="s">
        <v>24</v>
      </c>
      <c r="G80" s="6" t="s">
        <v>25</v>
      </c>
      <c r="H80" s="6">
        <v>1272</v>
      </c>
      <c r="I80" s="6" t="s">
        <v>26</v>
      </c>
      <c r="J80" s="6" t="s">
        <v>27</v>
      </c>
      <c r="K80" s="8">
        <v>44834</v>
      </c>
      <c r="L80" s="6">
        <v>2022</v>
      </c>
      <c r="M80" s="6">
        <v>9</v>
      </c>
      <c r="N80" s="6" t="s">
        <v>55</v>
      </c>
      <c r="O80" s="6" t="s">
        <v>75</v>
      </c>
      <c r="P80" s="6" t="s">
        <v>52</v>
      </c>
      <c r="Q80" s="27">
        <v>1800000</v>
      </c>
      <c r="R80" s="28" t="s">
        <v>31</v>
      </c>
      <c r="S80" s="29">
        <v>82494</v>
      </c>
      <c r="T80" s="11">
        <v>4.5830000000000003E-2</v>
      </c>
      <c r="U80" s="6" t="s">
        <v>32</v>
      </c>
    </row>
    <row r="81" spans="1:21" x14ac:dyDescent="0.3">
      <c r="A81" s="6">
        <v>4501386764</v>
      </c>
      <c r="B81" s="6">
        <v>1000370</v>
      </c>
      <c r="C81" s="6" t="s">
        <v>21</v>
      </c>
      <c r="D81" s="6" t="s">
        <v>22</v>
      </c>
      <c r="E81" s="6" t="s">
        <v>23</v>
      </c>
      <c r="F81" s="6" t="s">
        <v>36</v>
      </c>
      <c r="G81" s="6" t="s">
        <v>25</v>
      </c>
      <c r="H81" s="6">
        <v>1253</v>
      </c>
      <c r="I81" s="6" t="s">
        <v>37</v>
      </c>
      <c r="J81" s="6" t="s">
        <v>38</v>
      </c>
      <c r="K81" s="8">
        <v>44831</v>
      </c>
      <c r="L81" s="6">
        <v>2022</v>
      </c>
      <c r="M81" s="6">
        <v>9</v>
      </c>
      <c r="N81" s="6" t="s">
        <v>55</v>
      </c>
      <c r="O81" s="6" t="s">
        <v>75</v>
      </c>
      <c r="P81" s="6" t="s">
        <v>52</v>
      </c>
      <c r="Q81" s="27">
        <v>1530000</v>
      </c>
      <c r="R81" s="28" t="s">
        <v>31</v>
      </c>
      <c r="S81" s="29">
        <v>30951.9</v>
      </c>
      <c r="T81" s="11">
        <v>2.0230000000000001E-2</v>
      </c>
      <c r="U81" s="6" t="s">
        <v>32</v>
      </c>
    </row>
    <row r="82" spans="1:21" x14ac:dyDescent="0.3">
      <c r="A82" s="6">
        <v>4501367765</v>
      </c>
      <c r="B82" s="7">
        <v>1000370</v>
      </c>
      <c r="C82" s="6" t="s">
        <v>21</v>
      </c>
      <c r="D82" s="6" t="s">
        <v>22</v>
      </c>
      <c r="E82" s="6" t="s">
        <v>23</v>
      </c>
      <c r="F82" s="6" t="s">
        <v>24</v>
      </c>
      <c r="G82" s="6" t="s">
        <v>25</v>
      </c>
      <c r="H82" s="6">
        <v>1272</v>
      </c>
      <c r="I82" s="6" t="s">
        <v>26</v>
      </c>
      <c r="J82" s="6" t="s">
        <v>27</v>
      </c>
      <c r="K82" s="8">
        <v>44859</v>
      </c>
      <c r="L82" s="6">
        <v>2022</v>
      </c>
      <c r="M82" s="6">
        <v>10</v>
      </c>
      <c r="N82" s="6" t="s">
        <v>57</v>
      </c>
      <c r="O82" s="6" t="s">
        <v>76</v>
      </c>
      <c r="P82" s="6" t="s">
        <v>59</v>
      </c>
      <c r="Q82" s="9">
        <v>130000</v>
      </c>
      <c r="R82" s="6" t="s">
        <v>31</v>
      </c>
      <c r="S82" s="10">
        <v>5885.1</v>
      </c>
      <c r="T82" s="11">
        <v>4.5270000000000005E-2</v>
      </c>
      <c r="U82" s="6" t="s">
        <v>32</v>
      </c>
    </row>
    <row r="83" spans="1:21" x14ac:dyDescent="0.3">
      <c r="A83" s="6">
        <v>4501386764</v>
      </c>
      <c r="B83" s="7">
        <v>1000370</v>
      </c>
      <c r="C83" s="6" t="s">
        <v>21</v>
      </c>
      <c r="D83" s="6" t="s">
        <v>22</v>
      </c>
      <c r="E83" s="6" t="s">
        <v>23</v>
      </c>
      <c r="F83" s="6" t="s">
        <v>36</v>
      </c>
      <c r="G83" s="6" t="s">
        <v>25</v>
      </c>
      <c r="H83" s="6">
        <v>1253</v>
      </c>
      <c r="I83" s="6" t="s">
        <v>37</v>
      </c>
      <c r="J83" s="6" t="s">
        <v>38</v>
      </c>
      <c r="K83" s="8">
        <v>44838</v>
      </c>
      <c r="L83" s="6">
        <v>2022</v>
      </c>
      <c r="M83" s="6">
        <v>10</v>
      </c>
      <c r="N83" s="6" t="s">
        <v>57</v>
      </c>
      <c r="O83" s="6" t="s">
        <v>76</v>
      </c>
      <c r="P83" s="6" t="s">
        <v>59</v>
      </c>
      <c r="Q83" s="9">
        <v>2040000</v>
      </c>
      <c r="R83" s="6" t="s">
        <v>31</v>
      </c>
      <c r="S83" s="10">
        <v>41269.199999999997</v>
      </c>
      <c r="T83" s="11">
        <v>2.0229999999999998E-2</v>
      </c>
      <c r="U83" s="6" t="s">
        <v>32</v>
      </c>
    </row>
    <row r="84" spans="1:21" x14ac:dyDescent="0.3">
      <c r="A84" s="6">
        <v>4501390481</v>
      </c>
      <c r="B84" s="7">
        <v>1000370</v>
      </c>
      <c r="C84" s="6" t="s">
        <v>21</v>
      </c>
      <c r="D84" s="6" t="s">
        <v>22</v>
      </c>
      <c r="E84" s="6" t="s">
        <v>23</v>
      </c>
      <c r="F84" s="6" t="s">
        <v>33</v>
      </c>
      <c r="G84" s="6" t="s">
        <v>25</v>
      </c>
      <c r="H84" s="6">
        <v>1234</v>
      </c>
      <c r="I84" s="6" t="s">
        <v>34</v>
      </c>
      <c r="J84" s="6" t="s">
        <v>35</v>
      </c>
      <c r="K84" s="8">
        <v>44851</v>
      </c>
      <c r="L84" s="6">
        <v>2022</v>
      </c>
      <c r="M84" s="6">
        <v>10</v>
      </c>
      <c r="N84" s="6" t="s">
        <v>57</v>
      </c>
      <c r="O84" s="6" t="s">
        <v>76</v>
      </c>
      <c r="P84" s="6" t="s">
        <v>59</v>
      </c>
      <c r="Q84" s="9">
        <v>80000</v>
      </c>
      <c r="R84" s="6" t="s">
        <v>31</v>
      </c>
      <c r="S84" s="10">
        <v>4456.8</v>
      </c>
      <c r="T84" s="11">
        <v>5.5710000000000003E-2</v>
      </c>
      <c r="U84" s="6" t="s">
        <v>32</v>
      </c>
    </row>
    <row r="85" spans="1:21" x14ac:dyDescent="0.3">
      <c r="A85" s="6">
        <v>4501404410</v>
      </c>
      <c r="B85" s="7">
        <v>1000370</v>
      </c>
      <c r="C85" s="6" t="s">
        <v>21</v>
      </c>
      <c r="D85" s="6" t="s">
        <v>22</v>
      </c>
      <c r="E85" s="6" t="s">
        <v>23</v>
      </c>
      <c r="F85" s="6" t="s">
        <v>33</v>
      </c>
      <c r="G85" s="6" t="s">
        <v>25</v>
      </c>
      <c r="H85" s="6">
        <v>1234</v>
      </c>
      <c r="I85" s="6" t="s">
        <v>34</v>
      </c>
      <c r="J85" s="6" t="s">
        <v>35</v>
      </c>
      <c r="K85" s="8">
        <v>44855</v>
      </c>
      <c r="L85" s="6">
        <v>2022</v>
      </c>
      <c r="M85" s="6">
        <v>10</v>
      </c>
      <c r="N85" s="6" t="s">
        <v>57</v>
      </c>
      <c r="O85" s="6" t="s">
        <v>76</v>
      </c>
      <c r="P85" s="6" t="s">
        <v>59</v>
      </c>
      <c r="Q85" s="9">
        <v>-80000</v>
      </c>
      <c r="R85" s="6" t="s">
        <v>31</v>
      </c>
      <c r="S85" s="10">
        <v>-4229.6000000000004</v>
      </c>
      <c r="T85" s="11">
        <v>5.2870000000000007E-2</v>
      </c>
      <c r="U85" s="6" t="s">
        <v>32</v>
      </c>
    </row>
    <row r="86" spans="1:21" x14ac:dyDescent="0.3">
      <c r="A86" s="6">
        <v>4501404410</v>
      </c>
      <c r="B86" s="7">
        <v>1000370</v>
      </c>
      <c r="C86" s="6" t="s">
        <v>21</v>
      </c>
      <c r="D86" s="6" t="s">
        <v>22</v>
      </c>
      <c r="E86" s="6" t="s">
        <v>23</v>
      </c>
      <c r="F86" s="6" t="s">
        <v>33</v>
      </c>
      <c r="G86" s="6" t="s">
        <v>25</v>
      </c>
      <c r="H86" s="6">
        <v>1234</v>
      </c>
      <c r="I86" s="6" t="s">
        <v>34</v>
      </c>
      <c r="J86" s="6" t="s">
        <v>35</v>
      </c>
      <c r="K86" s="8">
        <v>44855</v>
      </c>
      <c r="L86" s="6">
        <v>2022</v>
      </c>
      <c r="M86" s="6">
        <v>10</v>
      </c>
      <c r="N86" s="6" t="s">
        <v>57</v>
      </c>
      <c r="O86" s="6" t="s">
        <v>76</v>
      </c>
      <c r="P86" s="6" t="s">
        <v>59</v>
      </c>
      <c r="Q86" s="9">
        <v>80000</v>
      </c>
      <c r="R86" s="6" t="s">
        <v>31</v>
      </c>
      <c r="S86" s="10">
        <v>4229.6000000000004</v>
      </c>
      <c r="T86" s="11">
        <v>5.2870000000000007E-2</v>
      </c>
      <c r="U86" s="6" t="s">
        <v>32</v>
      </c>
    </row>
    <row r="87" spans="1:21" x14ac:dyDescent="0.3">
      <c r="A87" s="6">
        <v>4501404410</v>
      </c>
      <c r="B87" s="7">
        <v>1000370</v>
      </c>
      <c r="C87" s="6" t="s">
        <v>21</v>
      </c>
      <c r="D87" s="6" t="s">
        <v>22</v>
      </c>
      <c r="E87" s="6" t="s">
        <v>23</v>
      </c>
      <c r="F87" s="6" t="s">
        <v>33</v>
      </c>
      <c r="G87" s="6" t="s">
        <v>25</v>
      </c>
      <c r="H87" s="6">
        <v>1234</v>
      </c>
      <c r="I87" s="6" t="s">
        <v>34</v>
      </c>
      <c r="J87" s="6" t="s">
        <v>35</v>
      </c>
      <c r="K87" s="8">
        <v>44859</v>
      </c>
      <c r="L87" s="6">
        <v>2022</v>
      </c>
      <c r="M87" s="6">
        <v>10</v>
      </c>
      <c r="N87" s="6" t="s">
        <v>57</v>
      </c>
      <c r="O87" s="6" t="s">
        <v>76</v>
      </c>
      <c r="P87" s="6" t="s">
        <v>59</v>
      </c>
      <c r="Q87" s="9">
        <v>80000</v>
      </c>
      <c r="R87" s="6" t="s">
        <v>31</v>
      </c>
      <c r="S87" s="10">
        <v>4456.8</v>
      </c>
      <c r="T87" s="11">
        <v>5.5710000000000003E-2</v>
      </c>
      <c r="U87" s="6" t="s">
        <v>32</v>
      </c>
    </row>
    <row r="88" spans="1:21" x14ac:dyDescent="0.3">
      <c r="A88" s="6">
        <v>4501402182</v>
      </c>
      <c r="B88" s="7">
        <v>1000370</v>
      </c>
      <c r="C88" s="6" t="s">
        <v>21</v>
      </c>
      <c r="D88" s="6" t="s">
        <v>22</v>
      </c>
      <c r="E88" s="6" t="s">
        <v>23</v>
      </c>
      <c r="F88" s="6" t="s">
        <v>24</v>
      </c>
      <c r="G88" s="6" t="s">
        <v>25</v>
      </c>
      <c r="H88" s="6">
        <v>1272</v>
      </c>
      <c r="I88" s="6" t="s">
        <v>26</v>
      </c>
      <c r="J88" s="6" t="s">
        <v>27</v>
      </c>
      <c r="K88" s="8">
        <v>44868</v>
      </c>
      <c r="L88" s="6">
        <v>2022</v>
      </c>
      <c r="M88" s="6">
        <v>11</v>
      </c>
      <c r="N88" s="6" t="s">
        <v>60</v>
      </c>
      <c r="O88" s="6" t="s">
        <v>77</v>
      </c>
      <c r="P88" s="6" t="s">
        <v>59</v>
      </c>
      <c r="Q88" s="9">
        <v>2000000</v>
      </c>
      <c r="R88" s="6" t="s">
        <v>31</v>
      </c>
      <c r="S88" s="10">
        <v>91660</v>
      </c>
      <c r="T88" s="11">
        <v>4.5830000000000003E-2</v>
      </c>
      <c r="U88" s="6" t="s">
        <v>32</v>
      </c>
    </row>
    <row r="89" spans="1:21" x14ac:dyDescent="0.3">
      <c r="A89" s="6">
        <v>4501421160</v>
      </c>
      <c r="B89" s="7">
        <v>1000370</v>
      </c>
      <c r="C89" s="6" t="s">
        <v>21</v>
      </c>
      <c r="D89" s="6" t="s">
        <v>22</v>
      </c>
      <c r="E89" s="6" t="s">
        <v>23</v>
      </c>
      <c r="F89" s="6" t="s">
        <v>36</v>
      </c>
      <c r="G89" s="6" t="s">
        <v>25</v>
      </c>
      <c r="H89" s="6">
        <v>1253</v>
      </c>
      <c r="I89" s="6" t="s">
        <v>37</v>
      </c>
      <c r="J89" s="6" t="s">
        <v>38</v>
      </c>
      <c r="K89" s="8">
        <v>44867</v>
      </c>
      <c r="L89" s="6">
        <v>2022</v>
      </c>
      <c r="M89" s="6">
        <v>11</v>
      </c>
      <c r="N89" s="6" t="s">
        <v>60</v>
      </c>
      <c r="O89" s="6" t="s">
        <v>77</v>
      </c>
      <c r="P89" s="6" t="s">
        <v>59</v>
      </c>
      <c r="Q89" s="9">
        <v>3570000</v>
      </c>
      <c r="R89" s="6" t="s">
        <v>31</v>
      </c>
      <c r="S89" s="10">
        <v>72221.100000000006</v>
      </c>
      <c r="T89" s="11">
        <v>2.0230000000000001E-2</v>
      </c>
      <c r="U89" s="6" t="s">
        <v>32</v>
      </c>
    </row>
    <row r="90" spans="1:21" x14ac:dyDescent="0.3">
      <c r="A90" s="6">
        <v>4501397382</v>
      </c>
      <c r="B90" s="7">
        <v>1023628</v>
      </c>
      <c r="C90" s="6" t="s">
        <v>66</v>
      </c>
      <c r="D90" s="6" t="s">
        <v>22</v>
      </c>
      <c r="E90" s="6" t="s">
        <v>23</v>
      </c>
      <c r="F90" s="6" t="s">
        <v>67</v>
      </c>
      <c r="G90" s="6" t="s">
        <v>25</v>
      </c>
      <c r="H90" s="6">
        <v>1236</v>
      </c>
      <c r="I90" s="6" t="s">
        <v>68</v>
      </c>
      <c r="J90" s="6" t="s">
        <v>69</v>
      </c>
      <c r="K90" s="8">
        <v>44910</v>
      </c>
      <c r="L90" s="6">
        <v>2022</v>
      </c>
      <c r="M90" s="6">
        <v>12</v>
      </c>
      <c r="N90" s="6" t="s">
        <v>62</v>
      </c>
      <c r="O90" s="6" t="s">
        <v>78</v>
      </c>
      <c r="P90" s="6" t="s">
        <v>59</v>
      </c>
      <c r="Q90" s="9">
        <v>7200</v>
      </c>
      <c r="R90" s="6" t="s">
        <v>31</v>
      </c>
      <c r="S90" s="10">
        <v>210.04</v>
      </c>
      <c r="T90" s="11">
        <v>2.9172222222222221E-2</v>
      </c>
      <c r="U90" s="6" t="s">
        <v>32</v>
      </c>
    </row>
    <row r="91" spans="1:21" x14ac:dyDescent="0.3">
      <c r="A91" s="6">
        <v>4501426398</v>
      </c>
      <c r="B91" s="7">
        <v>1000370</v>
      </c>
      <c r="C91" s="6" t="s">
        <v>21</v>
      </c>
      <c r="D91" s="6" t="s">
        <v>22</v>
      </c>
      <c r="E91" s="6" t="s">
        <v>23</v>
      </c>
      <c r="F91" s="6" t="s">
        <v>24</v>
      </c>
      <c r="G91" s="6" t="s">
        <v>25</v>
      </c>
      <c r="H91" s="6">
        <v>1272</v>
      </c>
      <c r="I91" s="6" t="s">
        <v>26</v>
      </c>
      <c r="J91" s="6" t="s">
        <v>27</v>
      </c>
      <c r="K91" s="8">
        <v>44910</v>
      </c>
      <c r="L91" s="6">
        <v>2022</v>
      </c>
      <c r="M91" s="6">
        <v>12</v>
      </c>
      <c r="N91" s="6" t="s">
        <v>62</v>
      </c>
      <c r="O91" s="6" t="s">
        <v>78</v>
      </c>
      <c r="P91" s="6" t="s">
        <v>59</v>
      </c>
      <c r="Q91" s="9">
        <v>2000000</v>
      </c>
      <c r="R91" s="6" t="s">
        <v>31</v>
      </c>
      <c r="S91" s="10">
        <v>87140</v>
      </c>
      <c r="T91" s="11">
        <v>4.3569999999999998E-2</v>
      </c>
      <c r="U91" s="6" t="s">
        <v>32</v>
      </c>
    </row>
    <row r="92" spans="1:21" x14ac:dyDescent="0.3">
      <c r="A92" s="6">
        <v>4501447267</v>
      </c>
      <c r="B92" s="7">
        <v>1000370</v>
      </c>
      <c r="C92" s="6" t="s">
        <v>21</v>
      </c>
      <c r="D92" s="6" t="s">
        <v>22</v>
      </c>
      <c r="E92" s="6" t="s">
        <v>23</v>
      </c>
      <c r="F92" s="6" t="s">
        <v>36</v>
      </c>
      <c r="G92" s="6" t="s">
        <v>25</v>
      </c>
      <c r="H92" s="6">
        <v>1231</v>
      </c>
      <c r="I92" s="6" t="s">
        <v>39</v>
      </c>
      <c r="J92" s="6" t="s">
        <v>38</v>
      </c>
      <c r="K92" s="8">
        <v>44917</v>
      </c>
      <c r="L92" s="6">
        <v>2022</v>
      </c>
      <c r="M92" s="6">
        <v>12</v>
      </c>
      <c r="N92" s="6" t="s">
        <v>62</v>
      </c>
      <c r="O92" s="6" t="s">
        <v>78</v>
      </c>
      <c r="P92" s="6" t="s">
        <v>59</v>
      </c>
      <c r="Q92" s="9">
        <v>1020000</v>
      </c>
      <c r="R92" s="6" t="s">
        <v>31</v>
      </c>
      <c r="S92" s="10">
        <v>19390.2</v>
      </c>
      <c r="T92" s="11">
        <v>1.9009999999999999E-2</v>
      </c>
      <c r="U92" s="6" t="s">
        <v>32</v>
      </c>
    </row>
    <row r="93" spans="1:21" x14ac:dyDescent="0.3">
      <c r="A93" s="6">
        <v>4501447508</v>
      </c>
      <c r="B93" s="7">
        <v>1000370</v>
      </c>
      <c r="C93" s="6" t="s">
        <v>21</v>
      </c>
      <c r="D93" s="6" t="s">
        <v>22</v>
      </c>
      <c r="E93" s="6" t="s">
        <v>23</v>
      </c>
      <c r="F93" s="6" t="s">
        <v>36</v>
      </c>
      <c r="G93" s="6" t="s">
        <v>25</v>
      </c>
      <c r="H93" s="6">
        <v>1253</v>
      </c>
      <c r="I93" s="6" t="s">
        <v>37</v>
      </c>
      <c r="J93" s="6" t="s">
        <v>38</v>
      </c>
      <c r="K93" s="8">
        <v>44917</v>
      </c>
      <c r="L93" s="6">
        <v>2022</v>
      </c>
      <c r="M93" s="6">
        <v>12</v>
      </c>
      <c r="N93" s="6" t="s">
        <v>62</v>
      </c>
      <c r="O93" s="6" t="s">
        <v>78</v>
      </c>
      <c r="P93" s="6" t="s">
        <v>59</v>
      </c>
      <c r="Q93" s="9">
        <v>1530000</v>
      </c>
      <c r="R93" s="6" t="s">
        <v>31</v>
      </c>
      <c r="S93" s="10">
        <v>29085.3</v>
      </c>
      <c r="T93" s="11">
        <v>1.9009999999999999E-2</v>
      </c>
      <c r="U93" s="6" t="s">
        <v>32</v>
      </c>
    </row>
    <row r="94" spans="1:21" x14ac:dyDescent="0.3">
      <c r="A94" s="6">
        <v>4501447508</v>
      </c>
      <c r="B94" s="7">
        <v>1000370</v>
      </c>
      <c r="C94" s="6" t="s">
        <v>21</v>
      </c>
      <c r="D94" s="6" t="s">
        <v>22</v>
      </c>
      <c r="E94" s="6" t="s">
        <v>23</v>
      </c>
      <c r="F94" s="6" t="s">
        <v>36</v>
      </c>
      <c r="G94" s="6" t="s">
        <v>25</v>
      </c>
      <c r="H94" s="6">
        <v>1253</v>
      </c>
      <c r="I94" s="6" t="s">
        <v>37</v>
      </c>
      <c r="J94" s="6" t="s">
        <v>38</v>
      </c>
      <c r="K94" s="8">
        <v>44907</v>
      </c>
      <c r="L94" s="6">
        <v>2022</v>
      </c>
      <c r="M94" s="6">
        <v>12</v>
      </c>
      <c r="N94" s="6" t="s">
        <v>62</v>
      </c>
      <c r="O94" s="6" t="s">
        <v>78</v>
      </c>
      <c r="P94" s="6" t="s">
        <v>59</v>
      </c>
      <c r="Q94" s="9">
        <v>1020000</v>
      </c>
      <c r="R94" s="6" t="s">
        <v>31</v>
      </c>
      <c r="S94" s="10">
        <v>19390.2</v>
      </c>
      <c r="T94" s="11">
        <v>1.9009999999999999E-2</v>
      </c>
      <c r="U94" s="6" t="s">
        <v>32</v>
      </c>
    </row>
    <row r="95" spans="1:21" x14ac:dyDescent="0.3">
      <c r="A95">
        <v>4500895765</v>
      </c>
      <c r="B95">
        <v>1000370</v>
      </c>
      <c r="C95" t="s">
        <v>21</v>
      </c>
      <c r="D95" t="s">
        <v>22</v>
      </c>
      <c r="E95" t="s">
        <v>23</v>
      </c>
      <c r="F95" t="s">
        <v>24</v>
      </c>
      <c r="G95" t="s">
        <v>25</v>
      </c>
      <c r="H95">
        <v>1272</v>
      </c>
      <c r="I95" t="s">
        <v>26</v>
      </c>
      <c r="J95" t="s">
        <v>27</v>
      </c>
      <c r="K95" s="37">
        <v>44223</v>
      </c>
      <c r="L95">
        <v>2021</v>
      </c>
      <c r="M95">
        <v>1</v>
      </c>
      <c r="N95" t="s">
        <v>28</v>
      </c>
      <c r="P95" t="s">
        <v>30</v>
      </c>
      <c r="Q95" s="38">
        <v>2000000</v>
      </c>
      <c r="R95" t="s">
        <v>31</v>
      </c>
      <c r="S95" s="39">
        <v>75860</v>
      </c>
      <c r="T95" s="40">
        <v>3.7929999999999998E-2</v>
      </c>
      <c r="U95" t="s">
        <v>32</v>
      </c>
    </row>
    <row r="96" spans="1:21" x14ac:dyDescent="0.3">
      <c r="A96">
        <v>4500936054</v>
      </c>
      <c r="B96">
        <v>1000370</v>
      </c>
      <c r="C96" t="s">
        <v>21</v>
      </c>
      <c r="D96" t="s">
        <v>22</v>
      </c>
      <c r="E96" t="s">
        <v>23</v>
      </c>
      <c r="F96" t="s">
        <v>24</v>
      </c>
      <c r="G96" t="s">
        <v>25</v>
      </c>
      <c r="H96">
        <v>1272</v>
      </c>
      <c r="I96" t="s">
        <v>26</v>
      </c>
      <c r="J96" t="s">
        <v>27</v>
      </c>
      <c r="K96" s="37">
        <v>44258</v>
      </c>
      <c r="L96">
        <v>2021</v>
      </c>
      <c r="M96">
        <v>3</v>
      </c>
      <c r="N96" t="s">
        <v>42</v>
      </c>
      <c r="P96" t="s">
        <v>30</v>
      </c>
      <c r="Q96" s="38">
        <v>2000000</v>
      </c>
      <c r="R96" t="s">
        <v>31</v>
      </c>
      <c r="S96" s="39">
        <v>75460</v>
      </c>
      <c r="T96" s="40">
        <v>3.773E-2</v>
      </c>
      <c r="U96" t="s">
        <v>32</v>
      </c>
    </row>
    <row r="97" spans="1:21" x14ac:dyDescent="0.3">
      <c r="A97">
        <v>4500963729</v>
      </c>
      <c r="B97">
        <v>1000370</v>
      </c>
      <c r="C97" t="s">
        <v>21</v>
      </c>
      <c r="D97" t="s">
        <v>22</v>
      </c>
      <c r="E97" t="s">
        <v>23</v>
      </c>
      <c r="F97" t="s">
        <v>24</v>
      </c>
      <c r="G97" t="s">
        <v>25</v>
      </c>
      <c r="H97">
        <v>1272</v>
      </c>
      <c r="I97" t="s">
        <v>26</v>
      </c>
      <c r="J97" t="s">
        <v>27</v>
      </c>
      <c r="K97" s="37">
        <v>44302</v>
      </c>
      <c r="L97">
        <v>2021</v>
      </c>
      <c r="M97">
        <v>4</v>
      </c>
      <c r="N97" t="s">
        <v>44</v>
      </c>
      <c r="P97" t="s">
        <v>46</v>
      </c>
      <c r="Q97" s="38">
        <v>2000000</v>
      </c>
      <c r="R97" t="s">
        <v>31</v>
      </c>
      <c r="S97" s="39">
        <v>77380</v>
      </c>
      <c r="T97" s="40">
        <v>3.8690000000000002E-2</v>
      </c>
      <c r="U97" t="s">
        <v>32</v>
      </c>
    </row>
    <row r="98" spans="1:21" x14ac:dyDescent="0.3">
      <c r="A98">
        <v>4501008727</v>
      </c>
      <c r="B98">
        <v>1000370</v>
      </c>
      <c r="C98" t="s">
        <v>21</v>
      </c>
      <c r="D98" t="s">
        <v>22</v>
      </c>
      <c r="E98" t="s">
        <v>23</v>
      </c>
      <c r="F98" t="s">
        <v>24</v>
      </c>
      <c r="G98" t="s">
        <v>25</v>
      </c>
      <c r="H98">
        <v>1272</v>
      </c>
      <c r="I98" t="s">
        <v>26</v>
      </c>
      <c r="J98" t="s">
        <v>27</v>
      </c>
      <c r="K98" s="37">
        <v>44361</v>
      </c>
      <c r="L98">
        <v>2021</v>
      </c>
      <c r="M98">
        <v>6</v>
      </c>
      <c r="N98" t="s">
        <v>47</v>
      </c>
      <c r="P98" t="s">
        <v>46</v>
      </c>
      <c r="Q98" s="38">
        <v>2000000</v>
      </c>
      <c r="R98" t="s">
        <v>31</v>
      </c>
      <c r="S98" s="39">
        <v>84520</v>
      </c>
      <c r="T98" s="40">
        <v>4.2259999999999999E-2</v>
      </c>
      <c r="U98" t="s">
        <v>32</v>
      </c>
    </row>
    <row r="99" spans="1:21" x14ac:dyDescent="0.3">
      <c r="A99">
        <v>4501023986</v>
      </c>
      <c r="B99">
        <v>1000370</v>
      </c>
      <c r="C99" t="s">
        <v>21</v>
      </c>
      <c r="D99" t="s">
        <v>22</v>
      </c>
      <c r="E99" t="s">
        <v>23</v>
      </c>
      <c r="F99" t="s">
        <v>24</v>
      </c>
      <c r="G99" t="s">
        <v>25</v>
      </c>
      <c r="H99">
        <v>1272</v>
      </c>
      <c r="I99" t="s">
        <v>26</v>
      </c>
      <c r="J99" t="s">
        <v>27</v>
      </c>
      <c r="K99" s="37">
        <v>44383</v>
      </c>
      <c r="L99">
        <v>2021</v>
      </c>
      <c r="M99">
        <v>7</v>
      </c>
      <c r="N99" t="s">
        <v>50</v>
      </c>
      <c r="P99" t="s">
        <v>52</v>
      </c>
      <c r="Q99" s="38">
        <v>2000000</v>
      </c>
      <c r="R99" t="s">
        <v>31</v>
      </c>
      <c r="S99" s="39">
        <v>84520</v>
      </c>
      <c r="T99" s="40">
        <v>4.2259999999999999E-2</v>
      </c>
      <c r="U99" t="s">
        <v>32</v>
      </c>
    </row>
    <row r="100" spans="1:21" x14ac:dyDescent="0.3">
      <c r="A100">
        <v>4501052410</v>
      </c>
      <c r="B100">
        <v>1000370</v>
      </c>
      <c r="C100" t="s">
        <v>21</v>
      </c>
      <c r="D100" t="s">
        <v>22</v>
      </c>
      <c r="E100" t="s">
        <v>23</v>
      </c>
      <c r="F100" t="s">
        <v>24</v>
      </c>
      <c r="G100" t="s">
        <v>25</v>
      </c>
      <c r="H100">
        <v>1272</v>
      </c>
      <c r="I100" t="s">
        <v>26</v>
      </c>
      <c r="J100" t="s">
        <v>27</v>
      </c>
      <c r="K100" s="37">
        <v>44425</v>
      </c>
      <c r="L100">
        <v>2021</v>
      </c>
      <c r="M100">
        <v>8</v>
      </c>
      <c r="N100" t="s">
        <v>53</v>
      </c>
      <c r="P100" t="s">
        <v>52</v>
      </c>
      <c r="Q100" s="38">
        <v>2000000</v>
      </c>
      <c r="R100" t="s">
        <v>31</v>
      </c>
      <c r="S100" s="39">
        <v>90900</v>
      </c>
      <c r="T100" s="40">
        <v>4.5449999999999997E-2</v>
      </c>
      <c r="U100" t="s">
        <v>32</v>
      </c>
    </row>
    <row r="101" spans="1:21" x14ac:dyDescent="0.3">
      <c r="A101">
        <v>4501095279</v>
      </c>
      <c r="B101">
        <v>1000370</v>
      </c>
      <c r="C101" t="s">
        <v>21</v>
      </c>
      <c r="D101" t="s">
        <v>22</v>
      </c>
      <c r="E101" t="s">
        <v>23</v>
      </c>
      <c r="F101" t="s">
        <v>24</v>
      </c>
      <c r="G101" t="s">
        <v>25</v>
      </c>
      <c r="H101">
        <v>1272</v>
      </c>
      <c r="I101" t="s">
        <v>26</v>
      </c>
      <c r="J101" t="s">
        <v>27</v>
      </c>
      <c r="K101" s="37">
        <v>44476</v>
      </c>
      <c r="L101">
        <v>2021</v>
      </c>
      <c r="M101">
        <v>10</v>
      </c>
      <c r="N101" t="s">
        <v>57</v>
      </c>
      <c r="P101" t="s">
        <v>59</v>
      </c>
      <c r="Q101" s="38">
        <v>-1500000</v>
      </c>
      <c r="R101" t="s">
        <v>31</v>
      </c>
      <c r="S101" s="39">
        <v>-68175</v>
      </c>
      <c r="T101" s="40">
        <v>4.5449999999999997E-2</v>
      </c>
      <c r="U101" t="s">
        <v>32</v>
      </c>
    </row>
    <row r="102" spans="1:21" x14ac:dyDescent="0.3">
      <c r="A102">
        <v>4501068918</v>
      </c>
      <c r="B102">
        <v>1000370</v>
      </c>
      <c r="C102" t="s">
        <v>21</v>
      </c>
      <c r="D102" t="s">
        <v>22</v>
      </c>
      <c r="E102" t="s">
        <v>23</v>
      </c>
      <c r="F102" t="s">
        <v>24</v>
      </c>
      <c r="G102" t="s">
        <v>25</v>
      </c>
      <c r="H102">
        <v>1272</v>
      </c>
      <c r="I102" t="s">
        <v>26</v>
      </c>
      <c r="J102" t="s">
        <v>27</v>
      </c>
      <c r="K102" s="37">
        <v>44489</v>
      </c>
      <c r="L102">
        <v>2021</v>
      </c>
      <c r="M102">
        <v>10</v>
      </c>
      <c r="N102" t="s">
        <v>57</v>
      </c>
      <c r="P102" t="s">
        <v>59</v>
      </c>
      <c r="Q102" s="38">
        <v>500000</v>
      </c>
      <c r="R102" t="s">
        <v>31</v>
      </c>
      <c r="S102" s="39">
        <v>22725</v>
      </c>
      <c r="T102" s="40">
        <v>4.5449999999999997E-2</v>
      </c>
      <c r="U102" t="s">
        <v>32</v>
      </c>
    </row>
    <row r="103" spans="1:21" x14ac:dyDescent="0.3">
      <c r="A103">
        <v>4501095279</v>
      </c>
      <c r="B103">
        <v>1000370</v>
      </c>
      <c r="C103" t="s">
        <v>21</v>
      </c>
      <c r="D103" t="s">
        <v>22</v>
      </c>
      <c r="E103" t="s">
        <v>23</v>
      </c>
      <c r="F103" t="s">
        <v>24</v>
      </c>
      <c r="G103" t="s">
        <v>25</v>
      </c>
      <c r="H103">
        <v>1272</v>
      </c>
      <c r="I103" t="s">
        <v>26</v>
      </c>
      <c r="J103" t="s">
        <v>27</v>
      </c>
      <c r="K103" s="37">
        <v>44474</v>
      </c>
      <c r="L103">
        <v>2021</v>
      </c>
      <c r="M103">
        <v>10</v>
      </c>
      <c r="N103" t="s">
        <v>57</v>
      </c>
      <c r="P103" t="s">
        <v>59</v>
      </c>
      <c r="Q103" s="38">
        <v>1500000</v>
      </c>
      <c r="R103" t="s">
        <v>31</v>
      </c>
      <c r="S103" s="39">
        <v>68175</v>
      </c>
      <c r="T103" s="40">
        <v>4.5449999999999997E-2</v>
      </c>
      <c r="U103" t="s">
        <v>32</v>
      </c>
    </row>
    <row r="104" spans="1:21" x14ac:dyDescent="0.3">
      <c r="A104">
        <v>4501068918</v>
      </c>
      <c r="B104">
        <v>1000370</v>
      </c>
      <c r="C104" t="s">
        <v>21</v>
      </c>
      <c r="D104" t="s">
        <v>22</v>
      </c>
      <c r="E104" t="s">
        <v>23</v>
      </c>
      <c r="F104" t="s">
        <v>24</v>
      </c>
      <c r="G104" t="s">
        <v>25</v>
      </c>
      <c r="H104">
        <v>1272</v>
      </c>
      <c r="I104" t="s">
        <v>26</v>
      </c>
      <c r="J104" t="s">
        <v>27</v>
      </c>
      <c r="K104" s="37">
        <v>44476</v>
      </c>
      <c r="L104">
        <v>2021</v>
      </c>
      <c r="M104">
        <v>10</v>
      </c>
      <c r="N104" t="s">
        <v>57</v>
      </c>
      <c r="P104" t="s">
        <v>59</v>
      </c>
      <c r="Q104" s="38">
        <v>1500000</v>
      </c>
      <c r="R104" t="s">
        <v>31</v>
      </c>
      <c r="S104" s="39">
        <v>68175</v>
      </c>
      <c r="T104" s="40">
        <v>4.5449999999999997E-2</v>
      </c>
      <c r="U104" t="s">
        <v>32</v>
      </c>
    </row>
    <row r="105" spans="1:21" x14ac:dyDescent="0.3">
      <c r="A105">
        <v>4501095279</v>
      </c>
      <c r="B105">
        <v>1000370</v>
      </c>
      <c r="C105" t="s">
        <v>21</v>
      </c>
      <c r="D105" t="s">
        <v>22</v>
      </c>
      <c r="E105" t="s">
        <v>23</v>
      </c>
      <c r="F105" t="s">
        <v>24</v>
      </c>
      <c r="G105" t="s">
        <v>25</v>
      </c>
      <c r="H105">
        <v>1272</v>
      </c>
      <c r="I105" t="s">
        <v>26</v>
      </c>
      <c r="J105" t="s">
        <v>27</v>
      </c>
      <c r="K105" s="37">
        <v>44498</v>
      </c>
      <c r="L105">
        <v>2021</v>
      </c>
      <c r="M105">
        <v>10</v>
      </c>
      <c r="N105" t="s">
        <v>57</v>
      </c>
      <c r="P105" t="s">
        <v>59</v>
      </c>
      <c r="Q105" s="38">
        <v>2000000</v>
      </c>
      <c r="R105" t="s">
        <v>31</v>
      </c>
      <c r="S105" s="39">
        <v>90900</v>
      </c>
      <c r="T105" s="40">
        <v>4.5449999999999997E-2</v>
      </c>
      <c r="U105" t="s">
        <v>32</v>
      </c>
    </row>
    <row r="106" spans="1:21" x14ac:dyDescent="0.3">
      <c r="A106">
        <v>4500909244</v>
      </c>
      <c r="B106">
        <v>1000370</v>
      </c>
      <c r="C106" t="s">
        <v>21</v>
      </c>
      <c r="D106" t="s">
        <v>22</v>
      </c>
      <c r="E106" t="s">
        <v>23</v>
      </c>
      <c r="F106" t="s">
        <v>33</v>
      </c>
      <c r="G106" t="s">
        <v>25</v>
      </c>
      <c r="H106">
        <v>1234</v>
      </c>
      <c r="I106" t="s">
        <v>34</v>
      </c>
      <c r="J106" t="s">
        <v>35</v>
      </c>
      <c r="K106" s="37">
        <v>44232</v>
      </c>
      <c r="L106">
        <v>2021</v>
      </c>
      <c r="M106">
        <v>2</v>
      </c>
      <c r="N106" t="s">
        <v>40</v>
      </c>
      <c r="P106" t="s">
        <v>30</v>
      </c>
      <c r="Q106" s="38">
        <v>80000</v>
      </c>
      <c r="R106" t="s">
        <v>31</v>
      </c>
      <c r="S106" s="39">
        <v>3416</v>
      </c>
      <c r="T106" s="40">
        <v>4.2700000000000002E-2</v>
      </c>
      <c r="U106" t="s">
        <v>32</v>
      </c>
    </row>
    <row r="107" spans="1:21" x14ac:dyDescent="0.3">
      <c r="A107">
        <v>4500960911</v>
      </c>
      <c r="B107">
        <v>1000370</v>
      </c>
      <c r="C107" t="s">
        <v>21</v>
      </c>
      <c r="D107" t="s">
        <v>22</v>
      </c>
      <c r="E107" t="s">
        <v>23</v>
      </c>
      <c r="F107" t="s">
        <v>33</v>
      </c>
      <c r="G107" t="s">
        <v>25</v>
      </c>
      <c r="H107">
        <v>1234</v>
      </c>
      <c r="I107" t="s">
        <v>34</v>
      </c>
      <c r="J107" t="s">
        <v>35</v>
      </c>
      <c r="K107" s="37">
        <v>44293</v>
      </c>
      <c r="L107">
        <v>2021</v>
      </c>
      <c r="M107">
        <v>4</v>
      </c>
      <c r="N107" t="s">
        <v>44</v>
      </c>
      <c r="P107" t="s">
        <v>46</v>
      </c>
      <c r="Q107" s="38">
        <v>160000</v>
      </c>
      <c r="R107" t="s">
        <v>31</v>
      </c>
      <c r="S107" s="39">
        <v>7092.8</v>
      </c>
      <c r="T107" s="40">
        <v>4.4330000000000001E-2</v>
      </c>
      <c r="U107" t="s">
        <v>32</v>
      </c>
    </row>
    <row r="108" spans="1:21" x14ac:dyDescent="0.3">
      <c r="A108">
        <v>4500992404</v>
      </c>
      <c r="B108">
        <v>1000370</v>
      </c>
      <c r="C108" t="s">
        <v>21</v>
      </c>
      <c r="D108" t="s">
        <v>22</v>
      </c>
      <c r="E108" t="s">
        <v>23</v>
      </c>
      <c r="F108" t="s">
        <v>33</v>
      </c>
      <c r="G108" t="s">
        <v>25</v>
      </c>
      <c r="H108">
        <v>1234</v>
      </c>
      <c r="I108" t="s">
        <v>34</v>
      </c>
      <c r="J108" t="s">
        <v>35</v>
      </c>
      <c r="K108" s="37">
        <v>44334</v>
      </c>
      <c r="L108">
        <v>2021</v>
      </c>
      <c r="M108">
        <v>5</v>
      </c>
      <c r="N108" t="s">
        <v>79</v>
      </c>
      <c r="P108" t="s">
        <v>46</v>
      </c>
      <c r="Q108" s="38">
        <v>80000</v>
      </c>
      <c r="R108" t="s">
        <v>31</v>
      </c>
      <c r="S108" s="39">
        <v>3906.4</v>
      </c>
      <c r="T108" s="40">
        <v>4.8829999999999998E-2</v>
      </c>
      <c r="U108" t="s">
        <v>32</v>
      </c>
    </row>
    <row r="109" spans="1:21" x14ac:dyDescent="0.3">
      <c r="A109">
        <v>4501017199</v>
      </c>
      <c r="B109">
        <v>1000370</v>
      </c>
      <c r="C109" t="s">
        <v>21</v>
      </c>
      <c r="D109" t="s">
        <v>22</v>
      </c>
      <c r="E109" t="s">
        <v>23</v>
      </c>
      <c r="F109" t="s">
        <v>33</v>
      </c>
      <c r="G109" t="s">
        <v>25</v>
      </c>
      <c r="H109">
        <v>1234</v>
      </c>
      <c r="I109" t="s">
        <v>34</v>
      </c>
      <c r="J109" t="s">
        <v>35</v>
      </c>
      <c r="K109" s="37">
        <v>44369</v>
      </c>
      <c r="L109">
        <v>2021</v>
      </c>
      <c r="M109">
        <v>6</v>
      </c>
      <c r="N109" t="s">
        <v>47</v>
      </c>
      <c r="P109" t="s">
        <v>46</v>
      </c>
      <c r="Q109" s="38">
        <v>80000</v>
      </c>
      <c r="R109" t="s">
        <v>31</v>
      </c>
      <c r="S109" s="39">
        <v>3906.4</v>
      </c>
      <c r="T109" s="40">
        <v>4.8829999999999998E-2</v>
      </c>
      <c r="U109" t="s">
        <v>32</v>
      </c>
    </row>
    <row r="110" spans="1:21" x14ac:dyDescent="0.3">
      <c r="A110">
        <v>4501072036</v>
      </c>
      <c r="B110">
        <v>1000370</v>
      </c>
      <c r="C110" t="s">
        <v>21</v>
      </c>
      <c r="D110" t="s">
        <v>22</v>
      </c>
      <c r="E110" t="s">
        <v>23</v>
      </c>
      <c r="F110" t="s">
        <v>33</v>
      </c>
      <c r="G110" t="s">
        <v>25</v>
      </c>
      <c r="H110">
        <v>1234</v>
      </c>
      <c r="I110" t="s">
        <v>34</v>
      </c>
      <c r="J110" t="s">
        <v>35</v>
      </c>
      <c r="K110" s="37">
        <v>44436</v>
      </c>
      <c r="L110">
        <v>2021</v>
      </c>
      <c r="M110">
        <v>8</v>
      </c>
      <c r="N110" t="s">
        <v>53</v>
      </c>
      <c r="P110" t="s">
        <v>52</v>
      </c>
      <c r="Q110" s="38">
        <v>80000</v>
      </c>
      <c r="R110" t="s">
        <v>31</v>
      </c>
      <c r="S110" s="39">
        <v>4228.8</v>
      </c>
      <c r="T110" s="40">
        <v>5.2860000000000004E-2</v>
      </c>
      <c r="U110" t="s">
        <v>32</v>
      </c>
    </row>
    <row r="111" spans="1:21" x14ac:dyDescent="0.3">
      <c r="A111">
        <v>4501095446</v>
      </c>
      <c r="B111">
        <v>1000370</v>
      </c>
      <c r="C111" t="s">
        <v>21</v>
      </c>
      <c r="D111" t="s">
        <v>22</v>
      </c>
      <c r="E111" t="s">
        <v>23</v>
      </c>
      <c r="F111" t="s">
        <v>33</v>
      </c>
      <c r="G111" t="s">
        <v>25</v>
      </c>
      <c r="H111">
        <v>1234</v>
      </c>
      <c r="I111" t="s">
        <v>34</v>
      </c>
      <c r="J111" t="s">
        <v>35</v>
      </c>
      <c r="K111" s="37">
        <v>44462</v>
      </c>
      <c r="L111">
        <v>2021</v>
      </c>
      <c r="M111">
        <v>9</v>
      </c>
      <c r="N111" t="s">
        <v>55</v>
      </c>
      <c r="P111" t="s">
        <v>52</v>
      </c>
      <c r="Q111" s="38">
        <v>80000</v>
      </c>
      <c r="R111" t="s">
        <v>31</v>
      </c>
      <c r="S111" s="39">
        <v>4228.8</v>
      </c>
      <c r="T111" s="40">
        <v>5.2860000000000004E-2</v>
      </c>
      <c r="U111" t="s">
        <v>32</v>
      </c>
    </row>
    <row r="112" spans="1:21" x14ac:dyDescent="0.3">
      <c r="A112">
        <v>4501107526</v>
      </c>
      <c r="B112">
        <v>1000370</v>
      </c>
      <c r="C112" t="s">
        <v>21</v>
      </c>
      <c r="D112" t="s">
        <v>22</v>
      </c>
      <c r="E112" t="s">
        <v>23</v>
      </c>
      <c r="F112" t="s">
        <v>33</v>
      </c>
      <c r="G112" t="s">
        <v>25</v>
      </c>
      <c r="H112">
        <v>1234</v>
      </c>
      <c r="I112" t="s">
        <v>34</v>
      </c>
      <c r="J112" t="s">
        <v>35</v>
      </c>
      <c r="K112" s="37">
        <v>44483</v>
      </c>
      <c r="L112">
        <v>2021</v>
      </c>
      <c r="M112">
        <v>10</v>
      </c>
      <c r="N112" t="s">
        <v>57</v>
      </c>
      <c r="P112" t="s">
        <v>59</v>
      </c>
      <c r="Q112" s="38">
        <v>80000</v>
      </c>
      <c r="R112" t="s">
        <v>31</v>
      </c>
      <c r="S112" s="39">
        <v>4228.8</v>
      </c>
      <c r="T112" s="40">
        <v>5.2860000000000004E-2</v>
      </c>
      <c r="U112" t="s">
        <v>32</v>
      </c>
    </row>
    <row r="113" spans="1:21" x14ac:dyDescent="0.3">
      <c r="A113">
        <v>4500892824</v>
      </c>
      <c r="B113">
        <v>1000370</v>
      </c>
      <c r="C113" t="s">
        <v>21</v>
      </c>
      <c r="D113" t="s">
        <v>22</v>
      </c>
      <c r="E113" t="s">
        <v>23</v>
      </c>
      <c r="F113" t="s">
        <v>36</v>
      </c>
      <c r="G113" t="s">
        <v>25</v>
      </c>
      <c r="H113">
        <v>1231</v>
      </c>
      <c r="I113" t="s">
        <v>39</v>
      </c>
      <c r="J113" t="s">
        <v>38</v>
      </c>
      <c r="K113" s="37">
        <v>44204</v>
      </c>
      <c r="L113">
        <v>2021</v>
      </c>
      <c r="M113">
        <v>1</v>
      </c>
      <c r="N113" t="s">
        <v>28</v>
      </c>
      <c r="P113" t="s">
        <v>30</v>
      </c>
      <c r="Q113" s="38">
        <v>1020000</v>
      </c>
      <c r="R113" t="s">
        <v>31</v>
      </c>
      <c r="S113" s="39">
        <v>16003.8</v>
      </c>
      <c r="T113" s="40">
        <v>1.5689999999999999E-2</v>
      </c>
      <c r="U113" t="s">
        <v>32</v>
      </c>
    </row>
    <row r="114" spans="1:21" x14ac:dyDescent="0.3">
      <c r="A114">
        <v>4500892834</v>
      </c>
      <c r="B114">
        <v>1000370</v>
      </c>
      <c r="C114" t="s">
        <v>21</v>
      </c>
      <c r="D114" t="s">
        <v>22</v>
      </c>
      <c r="E114" t="s">
        <v>23</v>
      </c>
      <c r="F114" t="s">
        <v>36</v>
      </c>
      <c r="G114" t="s">
        <v>25</v>
      </c>
      <c r="H114">
        <v>1253</v>
      </c>
      <c r="I114" t="s">
        <v>37</v>
      </c>
      <c r="J114" t="s">
        <v>38</v>
      </c>
      <c r="K114" s="37">
        <v>44204</v>
      </c>
      <c r="L114">
        <v>2021</v>
      </c>
      <c r="M114">
        <v>1</v>
      </c>
      <c r="N114" t="s">
        <v>28</v>
      </c>
      <c r="P114" t="s">
        <v>30</v>
      </c>
      <c r="Q114" s="38">
        <v>2550000</v>
      </c>
      <c r="R114" t="s">
        <v>31</v>
      </c>
      <c r="S114" s="39">
        <v>40009.5</v>
      </c>
      <c r="T114" s="40">
        <v>1.5689999999999999E-2</v>
      </c>
      <c r="U114" t="s">
        <v>32</v>
      </c>
    </row>
    <row r="115" spans="1:21" x14ac:dyDescent="0.3">
      <c r="A115">
        <v>4500920338</v>
      </c>
      <c r="B115">
        <v>1000370</v>
      </c>
      <c r="C115" t="s">
        <v>21</v>
      </c>
      <c r="D115" t="s">
        <v>22</v>
      </c>
      <c r="E115" t="s">
        <v>23</v>
      </c>
      <c r="F115" t="s">
        <v>36</v>
      </c>
      <c r="G115" t="s">
        <v>25</v>
      </c>
      <c r="H115">
        <v>1231</v>
      </c>
      <c r="I115" t="s">
        <v>39</v>
      </c>
      <c r="J115" t="s">
        <v>38</v>
      </c>
      <c r="K115" s="37">
        <v>44236</v>
      </c>
      <c r="L115">
        <v>2021</v>
      </c>
      <c r="M115">
        <v>2</v>
      </c>
      <c r="N115" t="s">
        <v>40</v>
      </c>
      <c r="P115" t="s">
        <v>30</v>
      </c>
      <c r="Q115" s="38">
        <v>1020000</v>
      </c>
      <c r="R115" t="s">
        <v>31</v>
      </c>
      <c r="S115" s="39">
        <v>16003.8</v>
      </c>
      <c r="T115" s="40">
        <v>1.5689999999999999E-2</v>
      </c>
      <c r="U115" t="s">
        <v>32</v>
      </c>
    </row>
    <row r="116" spans="1:21" x14ac:dyDescent="0.3">
      <c r="A116">
        <v>4500920329</v>
      </c>
      <c r="B116">
        <v>1000370</v>
      </c>
      <c r="C116" t="s">
        <v>21</v>
      </c>
      <c r="D116" t="s">
        <v>22</v>
      </c>
      <c r="E116" t="s">
        <v>23</v>
      </c>
      <c r="F116" t="s">
        <v>36</v>
      </c>
      <c r="G116" t="s">
        <v>25</v>
      </c>
      <c r="H116">
        <v>1253</v>
      </c>
      <c r="I116" t="s">
        <v>37</v>
      </c>
      <c r="J116" t="s">
        <v>38</v>
      </c>
      <c r="K116" s="37">
        <v>44236</v>
      </c>
      <c r="L116">
        <v>2021</v>
      </c>
      <c r="M116">
        <v>2</v>
      </c>
      <c r="N116" t="s">
        <v>40</v>
      </c>
      <c r="P116" t="s">
        <v>30</v>
      </c>
      <c r="Q116" s="38">
        <v>2550000</v>
      </c>
      <c r="R116" t="s">
        <v>31</v>
      </c>
      <c r="S116" s="39">
        <v>40009.5</v>
      </c>
      <c r="T116" s="40">
        <v>1.5689999999999999E-2</v>
      </c>
      <c r="U116" t="s">
        <v>32</v>
      </c>
    </row>
    <row r="117" spans="1:21" x14ac:dyDescent="0.3">
      <c r="A117">
        <v>4500942371</v>
      </c>
      <c r="B117">
        <v>1000370</v>
      </c>
      <c r="C117" t="s">
        <v>21</v>
      </c>
      <c r="D117" t="s">
        <v>22</v>
      </c>
      <c r="E117" t="s">
        <v>23</v>
      </c>
      <c r="F117" t="s">
        <v>36</v>
      </c>
      <c r="G117" t="s">
        <v>25</v>
      </c>
      <c r="H117">
        <v>1253</v>
      </c>
      <c r="I117" t="s">
        <v>37</v>
      </c>
      <c r="J117" t="s">
        <v>38</v>
      </c>
      <c r="K117" s="37">
        <v>44260</v>
      </c>
      <c r="L117">
        <v>2021</v>
      </c>
      <c r="M117">
        <v>3</v>
      </c>
      <c r="N117" t="s">
        <v>42</v>
      </c>
      <c r="P117" t="s">
        <v>30</v>
      </c>
      <c r="Q117" s="38">
        <v>1190000</v>
      </c>
      <c r="R117" t="s">
        <v>31</v>
      </c>
      <c r="S117" s="39">
        <v>19278</v>
      </c>
      <c r="T117" s="40">
        <v>1.6199999999999999E-2</v>
      </c>
      <c r="U117" t="s">
        <v>32</v>
      </c>
    </row>
    <row r="118" spans="1:21" x14ac:dyDescent="0.3">
      <c r="A118">
        <v>4500942371</v>
      </c>
      <c r="B118">
        <v>1000370</v>
      </c>
      <c r="C118" t="s">
        <v>21</v>
      </c>
      <c r="D118" t="s">
        <v>22</v>
      </c>
      <c r="E118" t="s">
        <v>23</v>
      </c>
      <c r="F118" t="s">
        <v>36</v>
      </c>
      <c r="G118" t="s">
        <v>25</v>
      </c>
      <c r="H118">
        <v>1253</v>
      </c>
      <c r="I118" t="s">
        <v>37</v>
      </c>
      <c r="J118" t="s">
        <v>38</v>
      </c>
      <c r="K118" s="37">
        <v>44264</v>
      </c>
      <c r="L118">
        <v>2021</v>
      </c>
      <c r="M118">
        <v>3</v>
      </c>
      <c r="N118" t="s">
        <v>42</v>
      </c>
      <c r="P118" t="s">
        <v>30</v>
      </c>
      <c r="Q118" s="38">
        <v>2380000</v>
      </c>
      <c r="R118" t="s">
        <v>31</v>
      </c>
      <c r="S118" s="39">
        <v>38556</v>
      </c>
      <c r="T118" s="40">
        <v>1.6199999999999999E-2</v>
      </c>
      <c r="U118" t="s">
        <v>32</v>
      </c>
    </row>
    <row r="119" spans="1:21" x14ac:dyDescent="0.3">
      <c r="A119">
        <v>4500978420</v>
      </c>
      <c r="B119">
        <v>1000370</v>
      </c>
      <c r="C119" t="s">
        <v>21</v>
      </c>
      <c r="D119" t="s">
        <v>22</v>
      </c>
      <c r="E119" t="s">
        <v>23</v>
      </c>
      <c r="F119" t="s">
        <v>36</v>
      </c>
      <c r="G119" t="s">
        <v>25</v>
      </c>
      <c r="H119">
        <v>1231</v>
      </c>
      <c r="I119" t="s">
        <v>39</v>
      </c>
      <c r="J119" t="s">
        <v>38</v>
      </c>
      <c r="K119" s="37">
        <v>44307</v>
      </c>
      <c r="L119">
        <v>2021</v>
      </c>
      <c r="M119">
        <v>4</v>
      </c>
      <c r="N119" t="s">
        <v>44</v>
      </c>
      <c r="P119" t="s">
        <v>46</v>
      </c>
      <c r="Q119" s="38">
        <v>1020000</v>
      </c>
      <c r="R119" t="s">
        <v>31</v>
      </c>
      <c r="S119" s="39">
        <v>18972</v>
      </c>
      <c r="T119" s="40">
        <v>1.8599999999999998E-2</v>
      </c>
      <c r="U119" t="s">
        <v>32</v>
      </c>
    </row>
    <row r="120" spans="1:21" x14ac:dyDescent="0.3">
      <c r="A120">
        <v>4500978162</v>
      </c>
      <c r="B120">
        <v>1000370</v>
      </c>
      <c r="C120" t="s">
        <v>21</v>
      </c>
      <c r="D120" t="s">
        <v>22</v>
      </c>
      <c r="E120" t="s">
        <v>23</v>
      </c>
      <c r="F120" t="s">
        <v>36</v>
      </c>
      <c r="G120" t="s">
        <v>25</v>
      </c>
      <c r="H120">
        <v>1253</v>
      </c>
      <c r="I120" t="s">
        <v>37</v>
      </c>
      <c r="J120" t="s">
        <v>38</v>
      </c>
      <c r="K120" s="37">
        <v>44306</v>
      </c>
      <c r="L120">
        <v>2021</v>
      </c>
      <c r="M120">
        <v>4</v>
      </c>
      <c r="N120" t="s">
        <v>44</v>
      </c>
      <c r="P120" t="s">
        <v>46</v>
      </c>
      <c r="Q120" s="38">
        <v>2550000</v>
      </c>
      <c r="R120" t="s">
        <v>31</v>
      </c>
      <c r="S120" s="39">
        <v>47430</v>
      </c>
      <c r="T120" s="40">
        <v>1.8599999999999998E-2</v>
      </c>
      <c r="U120" t="s">
        <v>32</v>
      </c>
    </row>
    <row r="121" spans="1:21" x14ac:dyDescent="0.3">
      <c r="A121">
        <v>4501004175</v>
      </c>
      <c r="B121">
        <v>1000370</v>
      </c>
      <c r="C121" t="s">
        <v>21</v>
      </c>
      <c r="D121" t="s">
        <v>22</v>
      </c>
      <c r="E121" t="s">
        <v>23</v>
      </c>
      <c r="F121" t="s">
        <v>36</v>
      </c>
      <c r="G121" t="s">
        <v>25</v>
      </c>
      <c r="H121">
        <v>1231</v>
      </c>
      <c r="I121" t="s">
        <v>39</v>
      </c>
      <c r="J121" t="s">
        <v>38</v>
      </c>
      <c r="K121" s="37">
        <v>44341</v>
      </c>
      <c r="L121">
        <v>2021</v>
      </c>
      <c r="M121">
        <v>5</v>
      </c>
      <c r="N121" t="s">
        <v>79</v>
      </c>
      <c r="P121" t="s">
        <v>46</v>
      </c>
      <c r="Q121" s="38">
        <v>1020000</v>
      </c>
      <c r="R121" t="s">
        <v>31</v>
      </c>
      <c r="S121" s="39">
        <v>18972</v>
      </c>
      <c r="T121" s="40">
        <v>1.8599999999999998E-2</v>
      </c>
      <c r="U121" t="s">
        <v>32</v>
      </c>
    </row>
    <row r="122" spans="1:21" x14ac:dyDescent="0.3">
      <c r="A122">
        <v>4501004135</v>
      </c>
      <c r="B122">
        <v>1000370</v>
      </c>
      <c r="C122" t="s">
        <v>21</v>
      </c>
      <c r="D122" t="s">
        <v>22</v>
      </c>
      <c r="E122" t="s">
        <v>23</v>
      </c>
      <c r="F122" t="s">
        <v>36</v>
      </c>
      <c r="G122" t="s">
        <v>25</v>
      </c>
      <c r="H122">
        <v>1253</v>
      </c>
      <c r="I122" t="s">
        <v>37</v>
      </c>
      <c r="J122" t="s">
        <v>38</v>
      </c>
      <c r="K122" s="37">
        <v>44341</v>
      </c>
      <c r="L122">
        <v>2021</v>
      </c>
      <c r="M122">
        <v>5</v>
      </c>
      <c r="N122" t="s">
        <v>79</v>
      </c>
      <c r="P122" t="s">
        <v>46</v>
      </c>
      <c r="Q122" s="38">
        <v>2550000</v>
      </c>
      <c r="R122" t="s">
        <v>31</v>
      </c>
      <c r="S122" s="39">
        <v>47430</v>
      </c>
      <c r="T122" s="40">
        <v>1.8599999999999998E-2</v>
      </c>
      <c r="U122" t="s">
        <v>32</v>
      </c>
    </row>
    <row r="123" spans="1:21" x14ac:dyDescent="0.3">
      <c r="A123">
        <v>4501030068</v>
      </c>
      <c r="B123">
        <v>1000370</v>
      </c>
      <c r="C123" t="s">
        <v>21</v>
      </c>
      <c r="D123" t="s">
        <v>22</v>
      </c>
      <c r="E123" t="s">
        <v>23</v>
      </c>
      <c r="F123" t="s">
        <v>36</v>
      </c>
      <c r="G123" t="s">
        <v>25</v>
      </c>
      <c r="H123">
        <v>1231</v>
      </c>
      <c r="I123" t="s">
        <v>39</v>
      </c>
      <c r="J123" t="s">
        <v>38</v>
      </c>
      <c r="K123" s="37">
        <v>44370</v>
      </c>
      <c r="L123">
        <v>2021</v>
      </c>
      <c r="M123">
        <v>6</v>
      </c>
      <c r="N123" t="s">
        <v>47</v>
      </c>
      <c r="P123" t="s">
        <v>46</v>
      </c>
      <c r="Q123" s="38">
        <v>1020000</v>
      </c>
      <c r="R123" t="s">
        <v>31</v>
      </c>
      <c r="S123" s="39">
        <v>18972</v>
      </c>
      <c r="T123" s="40">
        <v>1.8599999999999998E-2</v>
      </c>
      <c r="U123" t="s">
        <v>32</v>
      </c>
    </row>
    <row r="124" spans="1:21" x14ac:dyDescent="0.3">
      <c r="A124">
        <v>4500942371</v>
      </c>
      <c r="B124">
        <v>1000370</v>
      </c>
      <c r="C124" t="s">
        <v>21</v>
      </c>
      <c r="D124" t="s">
        <v>22</v>
      </c>
      <c r="E124" t="s">
        <v>23</v>
      </c>
      <c r="F124" t="s">
        <v>36</v>
      </c>
      <c r="G124" t="s">
        <v>25</v>
      </c>
      <c r="H124">
        <v>1253</v>
      </c>
      <c r="I124" t="s">
        <v>37</v>
      </c>
      <c r="J124" t="s">
        <v>38</v>
      </c>
      <c r="K124" s="37">
        <v>44361</v>
      </c>
      <c r="L124">
        <v>2021</v>
      </c>
      <c r="M124">
        <v>6</v>
      </c>
      <c r="N124" t="s">
        <v>47</v>
      </c>
      <c r="P124" t="s">
        <v>46</v>
      </c>
      <c r="Q124" s="38">
        <v>2380000</v>
      </c>
      <c r="R124" t="s">
        <v>31</v>
      </c>
      <c r="S124" s="39">
        <v>38556</v>
      </c>
      <c r="T124" s="40">
        <v>1.6199999999999999E-2</v>
      </c>
      <c r="U124" t="s">
        <v>32</v>
      </c>
    </row>
    <row r="125" spans="1:21" x14ac:dyDescent="0.3">
      <c r="A125">
        <v>4501029605</v>
      </c>
      <c r="B125">
        <v>1000370</v>
      </c>
      <c r="C125" t="s">
        <v>21</v>
      </c>
      <c r="D125" t="s">
        <v>22</v>
      </c>
      <c r="E125" t="s">
        <v>23</v>
      </c>
      <c r="F125" t="s">
        <v>36</v>
      </c>
      <c r="G125" t="s">
        <v>25</v>
      </c>
      <c r="H125">
        <v>1253</v>
      </c>
      <c r="I125" t="s">
        <v>37</v>
      </c>
      <c r="J125" t="s">
        <v>38</v>
      </c>
      <c r="K125" s="37">
        <v>44369</v>
      </c>
      <c r="L125">
        <v>2021</v>
      </c>
      <c r="M125">
        <v>6</v>
      </c>
      <c r="N125" t="s">
        <v>47</v>
      </c>
      <c r="P125" t="s">
        <v>46</v>
      </c>
      <c r="Q125" s="38">
        <v>2550000</v>
      </c>
      <c r="R125" t="s">
        <v>31</v>
      </c>
      <c r="S125" s="39">
        <v>47430</v>
      </c>
      <c r="T125" s="40">
        <v>1.8599999999999998E-2</v>
      </c>
      <c r="U125" t="s">
        <v>32</v>
      </c>
    </row>
    <row r="126" spans="1:21" x14ac:dyDescent="0.3">
      <c r="A126">
        <v>4501062193</v>
      </c>
      <c r="B126">
        <v>1000370</v>
      </c>
      <c r="C126" t="s">
        <v>21</v>
      </c>
      <c r="D126" t="s">
        <v>22</v>
      </c>
      <c r="E126" t="s">
        <v>23</v>
      </c>
      <c r="F126" t="s">
        <v>36</v>
      </c>
      <c r="G126" t="s">
        <v>25</v>
      </c>
      <c r="H126">
        <v>1231</v>
      </c>
      <c r="I126" t="s">
        <v>39</v>
      </c>
      <c r="J126" t="s">
        <v>38</v>
      </c>
      <c r="K126" s="37">
        <v>44410</v>
      </c>
      <c r="L126">
        <v>2021</v>
      </c>
      <c r="M126">
        <v>8</v>
      </c>
      <c r="N126" t="s">
        <v>53</v>
      </c>
      <c r="P126" t="s">
        <v>52</v>
      </c>
      <c r="Q126" s="38">
        <v>1020000</v>
      </c>
      <c r="R126" t="s">
        <v>31</v>
      </c>
      <c r="S126" s="39">
        <v>20726.400000000001</v>
      </c>
      <c r="T126" s="40">
        <v>2.0320000000000001E-2</v>
      </c>
      <c r="U126" t="s">
        <v>32</v>
      </c>
    </row>
    <row r="127" spans="1:21" x14ac:dyDescent="0.3">
      <c r="A127">
        <v>4501086326</v>
      </c>
      <c r="B127">
        <v>1000370</v>
      </c>
      <c r="C127" t="s">
        <v>21</v>
      </c>
      <c r="D127" t="s">
        <v>22</v>
      </c>
      <c r="E127" t="s">
        <v>23</v>
      </c>
      <c r="F127" t="s">
        <v>36</v>
      </c>
      <c r="G127" t="s">
        <v>25</v>
      </c>
      <c r="H127">
        <v>1231</v>
      </c>
      <c r="I127" t="s">
        <v>39</v>
      </c>
      <c r="J127" t="s">
        <v>38</v>
      </c>
      <c r="K127" s="37">
        <v>44438</v>
      </c>
      <c r="L127">
        <v>2021</v>
      </c>
      <c r="M127">
        <v>8</v>
      </c>
      <c r="N127" t="s">
        <v>53</v>
      </c>
      <c r="P127" t="s">
        <v>52</v>
      </c>
      <c r="Q127" s="38">
        <v>1020000</v>
      </c>
      <c r="R127" t="s">
        <v>31</v>
      </c>
      <c r="S127" s="39">
        <v>20726.400000000001</v>
      </c>
      <c r="T127" s="40">
        <v>2.0320000000000001E-2</v>
      </c>
      <c r="U127" t="s">
        <v>32</v>
      </c>
    </row>
    <row r="128" spans="1:21" x14ac:dyDescent="0.3">
      <c r="A128">
        <v>4501062223</v>
      </c>
      <c r="B128">
        <v>1000370</v>
      </c>
      <c r="C128" t="s">
        <v>21</v>
      </c>
      <c r="D128" t="s">
        <v>22</v>
      </c>
      <c r="E128" t="s">
        <v>23</v>
      </c>
      <c r="F128" t="s">
        <v>36</v>
      </c>
      <c r="G128" t="s">
        <v>25</v>
      </c>
      <c r="H128">
        <v>1253</v>
      </c>
      <c r="I128" t="s">
        <v>37</v>
      </c>
      <c r="J128" t="s">
        <v>38</v>
      </c>
      <c r="K128" s="37">
        <v>44410</v>
      </c>
      <c r="L128">
        <v>2021</v>
      </c>
      <c r="M128">
        <v>8</v>
      </c>
      <c r="N128" t="s">
        <v>53</v>
      </c>
      <c r="P128" t="s">
        <v>52</v>
      </c>
      <c r="Q128" s="38">
        <v>2550000</v>
      </c>
      <c r="R128" t="s">
        <v>31</v>
      </c>
      <c r="S128" s="39">
        <v>51816</v>
      </c>
      <c r="T128" s="40">
        <v>2.0320000000000001E-2</v>
      </c>
      <c r="U128" t="s">
        <v>32</v>
      </c>
    </row>
    <row r="129" spans="1:21" x14ac:dyDescent="0.3">
      <c r="A129">
        <v>4501086144</v>
      </c>
      <c r="B129">
        <v>1000370</v>
      </c>
      <c r="C129" t="s">
        <v>21</v>
      </c>
      <c r="D129" t="s">
        <v>22</v>
      </c>
      <c r="E129" t="s">
        <v>23</v>
      </c>
      <c r="F129" t="s">
        <v>36</v>
      </c>
      <c r="G129" t="s">
        <v>25</v>
      </c>
      <c r="H129">
        <v>1253</v>
      </c>
      <c r="I129" t="s">
        <v>37</v>
      </c>
      <c r="J129" t="s">
        <v>38</v>
      </c>
      <c r="K129" s="37">
        <v>44438</v>
      </c>
      <c r="L129">
        <v>2021</v>
      </c>
      <c r="M129">
        <v>8</v>
      </c>
      <c r="N129" t="s">
        <v>53</v>
      </c>
      <c r="P129" t="s">
        <v>52</v>
      </c>
      <c r="Q129" s="38">
        <v>2550000</v>
      </c>
      <c r="R129" t="s">
        <v>31</v>
      </c>
      <c r="S129" s="39">
        <v>51816</v>
      </c>
      <c r="T129" s="40">
        <v>2.0320000000000001E-2</v>
      </c>
      <c r="U129" t="s">
        <v>32</v>
      </c>
    </row>
    <row r="130" spans="1:21" x14ac:dyDescent="0.3">
      <c r="A130">
        <v>4501114200</v>
      </c>
      <c r="B130">
        <v>1000370</v>
      </c>
      <c r="C130" t="s">
        <v>21</v>
      </c>
      <c r="D130" t="s">
        <v>22</v>
      </c>
      <c r="E130" t="s">
        <v>23</v>
      </c>
      <c r="F130" t="s">
        <v>36</v>
      </c>
      <c r="G130" t="s">
        <v>25</v>
      </c>
      <c r="H130">
        <v>1231</v>
      </c>
      <c r="I130" t="s">
        <v>39</v>
      </c>
      <c r="J130" t="s">
        <v>38</v>
      </c>
      <c r="K130" s="37">
        <v>44473</v>
      </c>
      <c r="L130">
        <v>2021</v>
      </c>
      <c r="M130">
        <v>10</v>
      </c>
      <c r="N130" t="s">
        <v>57</v>
      </c>
      <c r="P130" t="s">
        <v>59</v>
      </c>
      <c r="Q130" s="38">
        <v>1020000</v>
      </c>
      <c r="R130" t="s">
        <v>31</v>
      </c>
      <c r="S130" s="39">
        <v>20726.400000000001</v>
      </c>
      <c r="T130" s="40">
        <v>2.0320000000000001E-2</v>
      </c>
      <c r="U130" t="s">
        <v>32</v>
      </c>
    </row>
    <row r="131" spans="1:21" x14ac:dyDescent="0.3">
      <c r="A131">
        <v>4501114219</v>
      </c>
      <c r="B131">
        <v>1000370</v>
      </c>
      <c r="C131" t="s">
        <v>21</v>
      </c>
      <c r="D131" t="s">
        <v>22</v>
      </c>
      <c r="E131" t="s">
        <v>23</v>
      </c>
      <c r="F131" t="s">
        <v>36</v>
      </c>
      <c r="G131" t="s">
        <v>25</v>
      </c>
      <c r="H131">
        <v>1253</v>
      </c>
      <c r="I131" t="s">
        <v>37</v>
      </c>
      <c r="J131" t="s">
        <v>38</v>
      </c>
      <c r="K131" s="37">
        <v>44473</v>
      </c>
      <c r="L131">
        <v>2021</v>
      </c>
      <c r="M131">
        <v>10</v>
      </c>
      <c r="N131" t="s">
        <v>57</v>
      </c>
      <c r="P131" t="s">
        <v>59</v>
      </c>
      <c r="Q131" s="38">
        <v>2550000</v>
      </c>
      <c r="R131" t="s">
        <v>31</v>
      </c>
      <c r="S131" s="39">
        <v>51816</v>
      </c>
      <c r="T131" s="40">
        <v>2.0320000000000001E-2</v>
      </c>
      <c r="U131" t="s">
        <v>32</v>
      </c>
    </row>
    <row r="132" spans="1:21" x14ac:dyDescent="0.3">
      <c r="A132">
        <v>4501139035</v>
      </c>
      <c r="B132">
        <v>1000370</v>
      </c>
      <c r="C132" t="s">
        <v>21</v>
      </c>
      <c r="D132" s="36" t="s">
        <v>22</v>
      </c>
      <c r="E132" t="s">
        <v>23</v>
      </c>
      <c r="F132" s="36" t="s">
        <v>33</v>
      </c>
      <c r="G132" t="s">
        <v>25</v>
      </c>
      <c r="H132">
        <v>1234</v>
      </c>
      <c r="I132" t="s">
        <v>34</v>
      </c>
      <c r="J132" s="36" t="s">
        <v>35</v>
      </c>
      <c r="K132" s="41">
        <v>44522</v>
      </c>
      <c r="L132">
        <v>2021</v>
      </c>
      <c r="M132">
        <v>11</v>
      </c>
      <c r="N132" t="s">
        <v>60</v>
      </c>
      <c r="P132" t="s">
        <v>59</v>
      </c>
      <c r="Q132" s="38">
        <v>80000</v>
      </c>
      <c r="R132" s="36" t="s">
        <v>31</v>
      </c>
      <c r="S132" s="39">
        <v>4324</v>
      </c>
      <c r="T132" s="40">
        <v>5.4050000000000001E-2</v>
      </c>
      <c r="U132" t="s">
        <v>32</v>
      </c>
    </row>
    <row r="133" spans="1:21" x14ac:dyDescent="0.3">
      <c r="A133">
        <v>4501140981</v>
      </c>
      <c r="B133">
        <v>1000370</v>
      </c>
      <c r="C133" t="s">
        <v>21</v>
      </c>
      <c r="D133" s="36" t="s">
        <v>22</v>
      </c>
      <c r="E133" t="s">
        <v>23</v>
      </c>
      <c r="F133" s="36" t="s">
        <v>36</v>
      </c>
      <c r="G133" t="s">
        <v>25</v>
      </c>
      <c r="H133">
        <v>1253</v>
      </c>
      <c r="I133" t="s">
        <v>37</v>
      </c>
      <c r="J133" s="36" t="s">
        <v>38</v>
      </c>
      <c r="K133" s="41">
        <v>44504</v>
      </c>
      <c r="L133">
        <v>2021</v>
      </c>
      <c r="M133">
        <v>11</v>
      </c>
      <c r="N133" t="s">
        <v>60</v>
      </c>
      <c r="P133" t="s">
        <v>59</v>
      </c>
      <c r="Q133" s="38">
        <v>3570000</v>
      </c>
      <c r="R133" s="36" t="s">
        <v>31</v>
      </c>
      <c r="S133" s="39">
        <v>74363.100000000006</v>
      </c>
      <c r="T133" s="40">
        <v>2.0830000000000001E-2</v>
      </c>
      <c r="U133" t="s">
        <v>32</v>
      </c>
    </row>
    <row r="134" spans="1:21" x14ac:dyDescent="0.3">
      <c r="A134">
        <v>4500948997</v>
      </c>
      <c r="B134">
        <v>1023628</v>
      </c>
      <c r="C134" t="s">
        <v>66</v>
      </c>
      <c r="D134" t="s">
        <v>22</v>
      </c>
      <c r="E134" t="s">
        <v>23</v>
      </c>
      <c r="F134" t="s">
        <v>67</v>
      </c>
      <c r="G134" t="s">
        <v>25</v>
      </c>
      <c r="H134">
        <v>1236</v>
      </c>
      <c r="I134" t="s">
        <v>68</v>
      </c>
      <c r="J134" t="s">
        <v>69</v>
      </c>
      <c r="K134" s="37">
        <v>44277</v>
      </c>
      <c r="L134">
        <v>2021</v>
      </c>
      <c r="M134">
        <v>3</v>
      </c>
      <c r="N134" t="s">
        <v>42</v>
      </c>
      <c r="P134" t="s">
        <v>30</v>
      </c>
      <c r="Q134" s="38">
        <v>144000</v>
      </c>
      <c r="R134" t="s">
        <v>31</v>
      </c>
      <c r="S134" s="39">
        <v>3546.72</v>
      </c>
      <c r="T134" s="40">
        <v>2.4629999999999999E-2</v>
      </c>
      <c r="U134" t="s">
        <v>32</v>
      </c>
    </row>
    <row r="135" spans="1:21" x14ac:dyDescent="0.3">
      <c r="A135">
        <v>4500994746</v>
      </c>
      <c r="B135">
        <v>1023628</v>
      </c>
      <c r="C135" t="s">
        <v>66</v>
      </c>
      <c r="D135" t="s">
        <v>22</v>
      </c>
      <c r="E135" t="s">
        <v>23</v>
      </c>
      <c r="F135" t="s">
        <v>67</v>
      </c>
      <c r="G135" t="s">
        <v>25</v>
      </c>
      <c r="H135">
        <v>1236</v>
      </c>
      <c r="I135" t="s">
        <v>68</v>
      </c>
      <c r="J135" t="s">
        <v>69</v>
      </c>
      <c r="K135" s="37">
        <v>44335</v>
      </c>
      <c r="L135">
        <v>2021</v>
      </c>
      <c r="M135">
        <v>5</v>
      </c>
      <c r="N135" t="s">
        <v>79</v>
      </c>
      <c r="P135" t="s">
        <v>46</v>
      </c>
      <c r="Q135" s="38">
        <v>144000</v>
      </c>
      <c r="R135" t="s">
        <v>31</v>
      </c>
      <c r="S135" s="39">
        <v>3546.72</v>
      </c>
      <c r="T135" s="40">
        <v>2.4629999999999999E-2</v>
      </c>
      <c r="U135" t="s">
        <v>32</v>
      </c>
    </row>
    <row r="136" spans="1:21" x14ac:dyDescent="0.3">
      <c r="A136">
        <v>4501096657</v>
      </c>
      <c r="B136">
        <v>1023628</v>
      </c>
      <c r="C136" t="s">
        <v>66</v>
      </c>
      <c r="D136" t="s">
        <v>22</v>
      </c>
      <c r="E136" t="s">
        <v>23</v>
      </c>
      <c r="F136" t="s">
        <v>67</v>
      </c>
      <c r="G136" t="s">
        <v>25</v>
      </c>
      <c r="H136">
        <v>1236</v>
      </c>
      <c r="I136" t="s">
        <v>68</v>
      </c>
      <c r="J136" t="s">
        <v>69</v>
      </c>
      <c r="K136" s="37">
        <v>44474</v>
      </c>
      <c r="L136">
        <v>2021</v>
      </c>
      <c r="M136">
        <v>10</v>
      </c>
      <c r="N136" t="s">
        <v>57</v>
      </c>
      <c r="P136" t="s">
        <v>59</v>
      </c>
      <c r="Q136" s="38">
        <v>144000</v>
      </c>
      <c r="R136" t="s">
        <v>31</v>
      </c>
      <c r="S136" s="39">
        <v>3636</v>
      </c>
      <c r="T136" s="40">
        <v>2.5250000000000002E-2</v>
      </c>
      <c r="U136" t="s">
        <v>32</v>
      </c>
    </row>
    <row r="137" spans="1:21" x14ac:dyDescent="0.3">
      <c r="A137">
        <v>4501126028</v>
      </c>
      <c r="B137">
        <v>1023628</v>
      </c>
      <c r="C137" t="s">
        <v>66</v>
      </c>
      <c r="D137" s="36" t="s">
        <v>22</v>
      </c>
      <c r="E137" t="s">
        <v>23</v>
      </c>
      <c r="F137" s="36" t="s">
        <v>67</v>
      </c>
      <c r="G137" t="s">
        <v>25</v>
      </c>
      <c r="H137">
        <v>1236</v>
      </c>
      <c r="I137" t="s">
        <v>68</v>
      </c>
      <c r="J137" s="36" t="s">
        <v>69</v>
      </c>
      <c r="K137" s="41">
        <v>44519</v>
      </c>
      <c r="L137">
        <v>2021</v>
      </c>
      <c r="M137">
        <v>11</v>
      </c>
      <c r="N137" t="s">
        <v>60</v>
      </c>
      <c r="P137" t="s">
        <v>59</v>
      </c>
      <c r="Q137" s="38">
        <v>3600</v>
      </c>
      <c r="R137" s="36" t="s">
        <v>31</v>
      </c>
      <c r="S137" s="39">
        <v>90.9</v>
      </c>
      <c r="T137" s="40">
        <v>2.5250000000000002E-2</v>
      </c>
      <c r="U137" t="s">
        <v>32</v>
      </c>
    </row>
    <row r="138" spans="1:21" x14ac:dyDescent="0.3">
      <c r="A138">
        <v>4501126028</v>
      </c>
      <c r="B138">
        <v>1023628</v>
      </c>
      <c r="C138" t="s">
        <v>66</v>
      </c>
      <c r="D138" s="36" t="s">
        <v>22</v>
      </c>
      <c r="E138" t="s">
        <v>23</v>
      </c>
      <c r="F138" s="36" t="s">
        <v>67</v>
      </c>
      <c r="G138" t="s">
        <v>25</v>
      </c>
      <c r="H138">
        <v>1236</v>
      </c>
      <c r="I138" t="s">
        <v>68</v>
      </c>
      <c r="J138" s="36" t="s">
        <v>69</v>
      </c>
      <c r="K138" s="41">
        <v>44518</v>
      </c>
      <c r="L138">
        <v>2021</v>
      </c>
      <c r="M138">
        <v>11</v>
      </c>
      <c r="N138" t="s">
        <v>60</v>
      </c>
      <c r="P138" t="s">
        <v>59</v>
      </c>
      <c r="Q138" s="38">
        <v>18000</v>
      </c>
      <c r="R138" s="36" t="s">
        <v>31</v>
      </c>
      <c r="S138" s="39">
        <v>454.5</v>
      </c>
      <c r="T138" s="40">
        <v>2.5250000000000002E-2</v>
      </c>
      <c r="U138" t="s">
        <v>32</v>
      </c>
    </row>
    <row r="139" spans="1:21" x14ac:dyDescent="0.3">
      <c r="A139">
        <v>4501126028</v>
      </c>
      <c r="B139">
        <v>1023628</v>
      </c>
      <c r="C139" t="s">
        <v>66</v>
      </c>
      <c r="D139" t="s">
        <v>22</v>
      </c>
      <c r="E139" t="s">
        <v>23</v>
      </c>
      <c r="F139" t="s">
        <v>67</v>
      </c>
      <c r="G139" t="s">
        <v>25</v>
      </c>
      <c r="H139">
        <v>1236</v>
      </c>
      <c r="I139" t="s">
        <v>68</v>
      </c>
      <c r="J139" t="s">
        <v>69</v>
      </c>
      <c r="K139" s="37">
        <v>44539</v>
      </c>
      <c r="L139">
        <v>2021</v>
      </c>
      <c r="M139">
        <v>12</v>
      </c>
      <c r="N139" t="s">
        <v>62</v>
      </c>
      <c r="P139" t="s">
        <v>59</v>
      </c>
      <c r="Q139" s="38">
        <v>144000</v>
      </c>
      <c r="R139" t="s">
        <v>31</v>
      </c>
      <c r="S139" s="39">
        <v>3636</v>
      </c>
      <c r="T139" s="40">
        <v>2.5250000000000002E-2</v>
      </c>
      <c r="U139" t="s">
        <v>32</v>
      </c>
    </row>
    <row r="140" spans="1:21" x14ac:dyDescent="0.3">
      <c r="A140">
        <v>4501139080</v>
      </c>
      <c r="B140">
        <v>1000370</v>
      </c>
      <c r="C140" t="s">
        <v>21</v>
      </c>
      <c r="D140" t="s">
        <v>22</v>
      </c>
      <c r="E140" t="s">
        <v>23</v>
      </c>
      <c r="F140" t="s">
        <v>24</v>
      </c>
      <c r="G140" t="s">
        <v>25</v>
      </c>
      <c r="H140">
        <v>1272</v>
      </c>
      <c r="I140" t="s">
        <v>26</v>
      </c>
      <c r="J140" t="s">
        <v>27</v>
      </c>
      <c r="K140" s="37">
        <v>44532</v>
      </c>
      <c r="L140">
        <v>2021</v>
      </c>
      <c r="M140">
        <v>12</v>
      </c>
      <c r="N140" t="s">
        <v>62</v>
      </c>
      <c r="P140" t="s">
        <v>59</v>
      </c>
      <c r="Q140" s="38">
        <v>2000000</v>
      </c>
      <c r="R140" t="s">
        <v>31</v>
      </c>
      <c r="S140" s="39">
        <v>92780</v>
      </c>
      <c r="T140" s="40">
        <v>4.6390000000000001E-2</v>
      </c>
      <c r="U140" t="s">
        <v>32</v>
      </c>
    </row>
    <row r="141" spans="1:21" x14ac:dyDescent="0.3">
      <c r="A141">
        <v>4501165799</v>
      </c>
      <c r="B141">
        <v>1000370</v>
      </c>
      <c r="C141" t="s">
        <v>21</v>
      </c>
      <c r="D141" t="s">
        <v>22</v>
      </c>
      <c r="E141" t="s">
        <v>23</v>
      </c>
      <c r="F141" t="s">
        <v>24</v>
      </c>
      <c r="G141" t="s">
        <v>25</v>
      </c>
      <c r="H141">
        <v>1272</v>
      </c>
      <c r="I141" t="s">
        <v>26</v>
      </c>
      <c r="J141" t="s">
        <v>27</v>
      </c>
      <c r="K141" s="37">
        <v>44550</v>
      </c>
      <c r="L141">
        <v>2021</v>
      </c>
      <c r="M141">
        <v>12</v>
      </c>
      <c r="N141" t="s">
        <v>62</v>
      </c>
      <c r="P141" t="s">
        <v>59</v>
      </c>
      <c r="Q141" s="38">
        <v>2000000</v>
      </c>
      <c r="R141" t="s">
        <v>31</v>
      </c>
      <c r="S141" s="39">
        <v>92780</v>
      </c>
      <c r="T141" s="40">
        <v>4.6390000000000001E-2</v>
      </c>
      <c r="U141" t="s">
        <v>32</v>
      </c>
    </row>
    <row r="142" spans="1:21" x14ac:dyDescent="0.3">
      <c r="A142">
        <v>4501173744</v>
      </c>
      <c r="B142">
        <v>1000370</v>
      </c>
      <c r="C142" t="s">
        <v>21</v>
      </c>
      <c r="D142" t="s">
        <v>22</v>
      </c>
      <c r="E142" t="s">
        <v>23</v>
      </c>
      <c r="F142" t="s">
        <v>36</v>
      </c>
      <c r="G142" t="s">
        <v>25</v>
      </c>
      <c r="H142">
        <v>1253</v>
      </c>
      <c r="I142" t="s">
        <v>37</v>
      </c>
      <c r="J142" t="s">
        <v>38</v>
      </c>
      <c r="K142" s="37">
        <v>44546</v>
      </c>
      <c r="L142">
        <v>2021</v>
      </c>
      <c r="M142">
        <v>12</v>
      </c>
      <c r="N142" t="s">
        <v>62</v>
      </c>
      <c r="P142" t="s">
        <v>59</v>
      </c>
      <c r="Q142" s="38">
        <v>3570000</v>
      </c>
      <c r="R142" t="s">
        <v>31</v>
      </c>
      <c r="S142" s="39">
        <v>74363.100000000006</v>
      </c>
      <c r="T142" s="40">
        <v>2.0830000000000001E-2</v>
      </c>
      <c r="U142" t="s">
        <v>32</v>
      </c>
    </row>
    <row r="143" spans="1:21" x14ac:dyDescent="0.3">
      <c r="A143">
        <v>4500606842</v>
      </c>
      <c r="B143">
        <v>1000370</v>
      </c>
      <c r="C143" t="s">
        <v>21</v>
      </c>
      <c r="D143" t="s">
        <v>22</v>
      </c>
      <c r="E143" t="s">
        <v>23</v>
      </c>
      <c r="F143" s="36" t="s">
        <v>24</v>
      </c>
      <c r="G143" t="s">
        <v>25</v>
      </c>
      <c r="H143" s="30">
        <v>1272</v>
      </c>
      <c r="I143" t="s">
        <v>26</v>
      </c>
      <c r="J143" t="s">
        <v>27</v>
      </c>
      <c r="K143" s="32">
        <v>43858</v>
      </c>
      <c r="L143">
        <v>2020</v>
      </c>
      <c r="M143">
        <v>1</v>
      </c>
      <c r="N143" t="s">
        <v>28</v>
      </c>
      <c r="P143" t="s">
        <v>30</v>
      </c>
      <c r="Q143" s="43">
        <v>2000000</v>
      </c>
      <c r="R143" s="36" t="s">
        <v>31</v>
      </c>
      <c r="S143" s="44">
        <v>66440</v>
      </c>
      <c r="T143" s="35">
        <v>3.322E-2</v>
      </c>
      <c r="U143" t="s">
        <v>32</v>
      </c>
    </row>
    <row r="144" spans="1:21" x14ac:dyDescent="0.3">
      <c r="A144">
        <v>4500617137</v>
      </c>
      <c r="B144">
        <v>1000370</v>
      </c>
      <c r="C144" t="s">
        <v>21</v>
      </c>
      <c r="D144" t="s">
        <v>22</v>
      </c>
      <c r="E144" t="s">
        <v>23</v>
      </c>
      <c r="F144" t="s">
        <v>24</v>
      </c>
      <c r="G144" t="s">
        <v>25</v>
      </c>
      <c r="H144" s="30">
        <v>1272</v>
      </c>
      <c r="I144" t="s">
        <v>26</v>
      </c>
      <c r="J144" t="s">
        <v>27</v>
      </c>
      <c r="K144" s="32">
        <v>43874</v>
      </c>
      <c r="L144">
        <v>2020</v>
      </c>
      <c r="M144">
        <v>2</v>
      </c>
      <c r="N144" t="s">
        <v>40</v>
      </c>
      <c r="P144" t="s">
        <v>30</v>
      </c>
      <c r="Q144" s="43">
        <v>256650</v>
      </c>
      <c r="R144" t="s">
        <v>31</v>
      </c>
      <c r="S144" s="44">
        <v>7655.87</v>
      </c>
      <c r="T144" s="35">
        <v>2.9830001948178454E-2</v>
      </c>
      <c r="U144" t="s">
        <v>32</v>
      </c>
    </row>
    <row r="145" spans="1:21" x14ac:dyDescent="0.3">
      <c r="A145">
        <v>4500637275</v>
      </c>
      <c r="B145">
        <v>1000370</v>
      </c>
      <c r="C145" t="s">
        <v>21</v>
      </c>
      <c r="D145" t="s">
        <v>22</v>
      </c>
      <c r="E145" t="s">
        <v>23</v>
      </c>
      <c r="F145" t="s">
        <v>24</v>
      </c>
      <c r="G145" t="s">
        <v>25</v>
      </c>
      <c r="H145" s="30">
        <v>1272</v>
      </c>
      <c r="I145" t="s">
        <v>26</v>
      </c>
      <c r="J145" t="s">
        <v>27</v>
      </c>
      <c r="K145" s="32">
        <v>43913</v>
      </c>
      <c r="L145">
        <v>2020</v>
      </c>
      <c r="M145">
        <v>3</v>
      </c>
      <c r="N145" t="s">
        <v>42</v>
      </c>
      <c r="P145" t="s">
        <v>30</v>
      </c>
      <c r="Q145" s="43">
        <v>2000000</v>
      </c>
      <c r="R145" t="s">
        <v>31</v>
      </c>
      <c r="S145" s="44">
        <v>66440</v>
      </c>
      <c r="T145" s="35">
        <v>3.322E-2</v>
      </c>
      <c r="U145" t="s">
        <v>32</v>
      </c>
    </row>
    <row r="146" spans="1:21" x14ac:dyDescent="0.3">
      <c r="A146">
        <v>4500672968</v>
      </c>
      <c r="B146">
        <v>1000370</v>
      </c>
      <c r="C146" t="s">
        <v>21</v>
      </c>
      <c r="D146" t="s">
        <v>22</v>
      </c>
      <c r="E146" t="s">
        <v>23</v>
      </c>
      <c r="F146" t="s">
        <v>24</v>
      </c>
      <c r="G146" t="s">
        <v>25</v>
      </c>
      <c r="H146" s="30">
        <v>1272</v>
      </c>
      <c r="I146" t="s">
        <v>26</v>
      </c>
      <c r="J146" t="s">
        <v>27</v>
      </c>
      <c r="K146" s="45">
        <v>43950</v>
      </c>
      <c r="L146">
        <v>2020</v>
      </c>
      <c r="M146">
        <v>4</v>
      </c>
      <c r="N146" t="s">
        <v>44</v>
      </c>
      <c r="P146" t="s">
        <v>46</v>
      </c>
      <c r="Q146" s="43">
        <v>1100000</v>
      </c>
      <c r="R146" t="s">
        <v>31</v>
      </c>
      <c r="S146" s="44">
        <v>37367</v>
      </c>
      <c r="T146" s="35">
        <v>3.397E-2</v>
      </c>
      <c r="U146" t="s">
        <v>32</v>
      </c>
    </row>
    <row r="147" spans="1:21" x14ac:dyDescent="0.3">
      <c r="A147">
        <v>4500672968</v>
      </c>
      <c r="B147">
        <v>1000370</v>
      </c>
      <c r="C147" t="s">
        <v>21</v>
      </c>
      <c r="D147" t="s">
        <v>22</v>
      </c>
      <c r="E147" t="s">
        <v>23</v>
      </c>
      <c r="F147" t="s">
        <v>24</v>
      </c>
      <c r="G147" t="s">
        <v>25</v>
      </c>
      <c r="H147" s="30">
        <v>1272</v>
      </c>
      <c r="I147" t="s">
        <v>26</v>
      </c>
      <c r="J147" t="s">
        <v>27</v>
      </c>
      <c r="K147" s="45">
        <v>43949</v>
      </c>
      <c r="L147">
        <v>2020</v>
      </c>
      <c r="M147">
        <v>4</v>
      </c>
      <c r="N147" t="s">
        <v>44</v>
      </c>
      <c r="P147" t="s">
        <v>46</v>
      </c>
      <c r="Q147" s="43">
        <v>1000000</v>
      </c>
      <c r="R147" t="s">
        <v>31</v>
      </c>
      <c r="S147" s="44">
        <v>33970</v>
      </c>
      <c r="T147" s="35">
        <v>3.397E-2</v>
      </c>
      <c r="U147" t="s">
        <v>32</v>
      </c>
    </row>
    <row r="148" spans="1:21" x14ac:dyDescent="0.3">
      <c r="A148" s="30">
        <v>4500718073</v>
      </c>
      <c r="B148" s="30">
        <v>1000370</v>
      </c>
      <c r="C148" s="31" t="s">
        <v>21</v>
      </c>
      <c r="D148" t="s">
        <v>22</v>
      </c>
      <c r="E148" t="s">
        <v>23</v>
      </c>
      <c r="F148" s="46" t="s">
        <v>24</v>
      </c>
      <c r="G148" t="s">
        <v>25</v>
      </c>
      <c r="H148" s="46">
        <v>1272</v>
      </c>
      <c r="I148" t="s">
        <v>26</v>
      </c>
      <c r="J148" t="s">
        <v>27</v>
      </c>
      <c r="K148" s="32">
        <v>44026</v>
      </c>
      <c r="L148">
        <v>2020</v>
      </c>
      <c r="M148">
        <v>7</v>
      </c>
      <c r="N148" t="s">
        <v>50</v>
      </c>
      <c r="P148" t="s">
        <v>52</v>
      </c>
      <c r="Q148" s="47">
        <v>2000000</v>
      </c>
      <c r="R148" s="46" t="s">
        <v>31</v>
      </c>
      <c r="S148" s="48">
        <v>67940</v>
      </c>
      <c r="T148" s="35">
        <v>3.397E-2</v>
      </c>
      <c r="U148" t="s">
        <v>32</v>
      </c>
    </row>
    <row r="149" spans="1:21" x14ac:dyDescent="0.3">
      <c r="A149" s="30">
        <v>4500685662</v>
      </c>
      <c r="B149" s="30">
        <v>1000370</v>
      </c>
      <c r="C149" s="31" t="s">
        <v>21</v>
      </c>
      <c r="D149" t="s">
        <v>22</v>
      </c>
      <c r="E149" t="s">
        <v>23</v>
      </c>
      <c r="F149" t="s">
        <v>24</v>
      </c>
      <c r="G149" t="s">
        <v>25</v>
      </c>
      <c r="H149">
        <v>1272</v>
      </c>
      <c r="I149" t="s">
        <v>26</v>
      </c>
      <c r="J149" t="s">
        <v>27</v>
      </c>
      <c r="K149" s="32">
        <v>43986</v>
      </c>
      <c r="L149">
        <v>2020</v>
      </c>
      <c r="M149">
        <v>6</v>
      </c>
      <c r="N149" t="s">
        <v>47</v>
      </c>
      <c r="P149" t="s">
        <v>46</v>
      </c>
      <c r="Q149" s="33">
        <v>2000000</v>
      </c>
      <c r="R149" t="s">
        <v>31</v>
      </c>
      <c r="S149" s="34">
        <v>67940</v>
      </c>
      <c r="T149" s="35">
        <v>3.397E-2</v>
      </c>
      <c r="U149" t="s">
        <v>32</v>
      </c>
    </row>
    <row r="150" spans="1:21" x14ac:dyDescent="0.3">
      <c r="A150" s="30">
        <v>4500740384</v>
      </c>
      <c r="B150" s="30">
        <v>1000370</v>
      </c>
      <c r="C150" s="31" t="s">
        <v>21</v>
      </c>
      <c r="D150" t="s">
        <v>22</v>
      </c>
      <c r="E150" t="s">
        <v>23</v>
      </c>
      <c r="F150" t="s">
        <v>24</v>
      </c>
      <c r="G150" t="s">
        <v>25</v>
      </c>
      <c r="H150">
        <v>1272</v>
      </c>
      <c r="I150" t="s">
        <v>26</v>
      </c>
      <c r="J150" t="s">
        <v>27</v>
      </c>
      <c r="K150" s="32">
        <v>44060</v>
      </c>
      <c r="L150">
        <v>2020</v>
      </c>
      <c r="M150">
        <v>8</v>
      </c>
      <c r="N150" t="s">
        <v>53</v>
      </c>
      <c r="P150" t="s">
        <v>52</v>
      </c>
      <c r="Q150" s="33">
        <v>1900000</v>
      </c>
      <c r="R150" t="s">
        <v>31</v>
      </c>
      <c r="S150" s="34">
        <v>64543</v>
      </c>
      <c r="T150" s="35">
        <v>3.397E-2</v>
      </c>
      <c r="U150" t="s">
        <v>32</v>
      </c>
    </row>
    <row r="151" spans="1:21" x14ac:dyDescent="0.3">
      <c r="A151" s="30">
        <v>4500788760</v>
      </c>
      <c r="B151" s="30">
        <v>1000370</v>
      </c>
      <c r="C151" s="31" t="s">
        <v>21</v>
      </c>
      <c r="D151" t="s">
        <v>22</v>
      </c>
      <c r="E151" t="s">
        <v>23</v>
      </c>
      <c r="F151" t="s">
        <v>24</v>
      </c>
      <c r="G151" t="s">
        <v>25</v>
      </c>
      <c r="H151">
        <v>1272</v>
      </c>
      <c r="I151" t="s">
        <v>26</v>
      </c>
      <c r="J151" t="s">
        <v>27</v>
      </c>
      <c r="K151" s="32">
        <v>44099</v>
      </c>
      <c r="L151">
        <v>2020</v>
      </c>
      <c r="M151">
        <v>9</v>
      </c>
      <c r="N151" t="s">
        <v>55</v>
      </c>
      <c r="P151" t="s">
        <v>52</v>
      </c>
      <c r="Q151" s="33">
        <v>2100000</v>
      </c>
      <c r="R151" t="s">
        <v>31</v>
      </c>
      <c r="S151" s="34">
        <v>71337</v>
      </c>
      <c r="T151" s="35">
        <v>3.397E-2</v>
      </c>
      <c r="U151" t="s">
        <v>32</v>
      </c>
    </row>
    <row r="152" spans="1:21" x14ac:dyDescent="0.3">
      <c r="A152" s="30">
        <v>4500814906</v>
      </c>
      <c r="B152" s="30">
        <v>1000370</v>
      </c>
      <c r="C152" s="31" t="s">
        <v>21</v>
      </c>
      <c r="D152" t="s">
        <v>22</v>
      </c>
      <c r="E152" t="s">
        <v>23</v>
      </c>
      <c r="F152" t="s">
        <v>24</v>
      </c>
      <c r="G152" t="s">
        <v>25</v>
      </c>
      <c r="H152">
        <v>1272</v>
      </c>
      <c r="I152" t="s">
        <v>26</v>
      </c>
      <c r="J152" t="s">
        <v>27</v>
      </c>
      <c r="K152" s="32">
        <v>44144</v>
      </c>
      <c r="L152">
        <v>2020</v>
      </c>
      <c r="M152">
        <v>11</v>
      </c>
      <c r="N152" t="s">
        <v>60</v>
      </c>
      <c r="P152" t="s">
        <v>59</v>
      </c>
      <c r="Q152" s="33">
        <v>2000000</v>
      </c>
      <c r="R152" t="s">
        <v>31</v>
      </c>
      <c r="S152" s="34">
        <v>73580</v>
      </c>
      <c r="T152" s="35">
        <v>3.6790000000000003E-2</v>
      </c>
      <c r="U152" t="s">
        <v>32</v>
      </c>
    </row>
    <row r="153" spans="1:21" x14ac:dyDescent="0.3">
      <c r="A153" s="30">
        <v>4500865771</v>
      </c>
      <c r="B153" s="30">
        <v>1000370</v>
      </c>
      <c r="C153" s="31" t="s">
        <v>21</v>
      </c>
      <c r="D153" t="s">
        <v>22</v>
      </c>
      <c r="E153" t="s">
        <v>23</v>
      </c>
      <c r="F153" t="s">
        <v>24</v>
      </c>
      <c r="G153" t="s">
        <v>25</v>
      </c>
      <c r="H153" s="30">
        <v>1272</v>
      </c>
      <c r="I153" t="s">
        <v>26</v>
      </c>
      <c r="J153" t="s">
        <v>27</v>
      </c>
      <c r="K153" s="32">
        <v>44193</v>
      </c>
      <c r="L153">
        <v>2020</v>
      </c>
      <c r="M153">
        <v>12</v>
      </c>
      <c r="N153" t="s">
        <v>62</v>
      </c>
      <c r="P153" t="s">
        <v>59</v>
      </c>
      <c r="Q153" s="33">
        <v>2000000</v>
      </c>
      <c r="R153" t="s">
        <v>31</v>
      </c>
      <c r="S153" s="34">
        <v>73580</v>
      </c>
      <c r="T153" s="35">
        <v>3.6790000000000003E-2</v>
      </c>
      <c r="U153" t="s">
        <v>32</v>
      </c>
    </row>
    <row r="154" spans="1:21" x14ac:dyDescent="0.3">
      <c r="A154">
        <v>4500625889</v>
      </c>
      <c r="B154">
        <v>1000370</v>
      </c>
      <c r="C154" t="s">
        <v>21</v>
      </c>
      <c r="D154" t="s">
        <v>22</v>
      </c>
      <c r="E154" t="s">
        <v>23</v>
      </c>
      <c r="F154" t="s">
        <v>33</v>
      </c>
      <c r="G154" t="s">
        <v>25</v>
      </c>
      <c r="H154" s="30">
        <v>1234</v>
      </c>
      <c r="I154" t="s">
        <v>34</v>
      </c>
      <c r="J154" t="s">
        <v>35</v>
      </c>
      <c r="K154" s="32">
        <v>43888</v>
      </c>
      <c r="L154">
        <v>2020</v>
      </c>
      <c r="M154">
        <v>2</v>
      </c>
      <c r="N154" t="s">
        <v>40</v>
      </c>
      <c r="P154" t="s">
        <v>30</v>
      </c>
      <c r="Q154" s="43">
        <v>80000</v>
      </c>
      <c r="R154" t="s">
        <v>31</v>
      </c>
      <c r="S154" s="44">
        <v>2960.8</v>
      </c>
      <c r="T154" s="35">
        <v>3.7010000000000001E-2</v>
      </c>
      <c r="U154" t="s">
        <v>32</v>
      </c>
    </row>
    <row r="155" spans="1:21" x14ac:dyDescent="0.3">
      <c r="A155">
        <v>4500650719</v>
      </c>
      <c r="B155">
        <v>1000370</v>
      </c>
      <c r="C155" t="s">
        <v>21</v>
      </c>
      <c r="D155" t="s">
        <v>22</v>
      </c>
      <c r="E155" t="s">
        <v>23</v>
      </c>
      <c r="F155" t="s">
        <v>33</v>
      </c>
      <c r="G155" t="s">
        <v>25</v>
      </c>
      <c r="H155" s="30">
        <v>1234</v>
      </c>
      <c r="I155" t="s">
        <v>34</v>
      </c>
      <c r="J155" t="s">
        <v>35</v>
      </c>
      <c r="K155" s="32">
        <v>43914</v>
      </c>
      <c r="L155">
        <v>2020</v>
      </c>
      <c r="M155">
        <v>3</v>
      </c>
      <c r="N155" t="s">
        <v>42</v>
      </c>
      <c r="P155" t="s">
        <v>30</v>
      </c>
      <c r="Q155" s="43">
        <v>80000</v>
      </c>
      <c r="R155" t="s">
        <v>31</v>
      </c>
      <c r="S155" s="44">
        <v>2960.8</v>
      </c>
      <c r="T155" s="35">
        <v>3.7010000000000001E-2</v>
      </c>
      <c r="U155" t="s">
        <v>32</v>
      </c>
    </row>
    <row r="156" spans="1:21" x14ac:dyDescent="0.3">
      <c r="A156" s="30">
        <v>4500743266</v>
      </c>
      <c r="B156" s="30">
        <v>1000370</v>
      </c>
      <c r="C156" s="31" t="s">
        <v>21</v>
      </c>
      <c r="D156" t="s">
        <v>22</v>
      </c>
      <c r="E156" t="s">
        <v>23</v>
      </c>
      <c r="F156" s="46" t="s">
        <v>33</v>
      </c>
      <c r="G156" t="s">
        <v>25</v>
      </c>
      <c r="H156" s="46">
        <v>1234</v>
      </c>
      <c r="I156" t="s">
        <v>34</v>
      </c>
      <c r="J156" t="s">
        <v>35</v>
      </c>
      <c r="K156" s="32">
        <v>44040</v>
      </c>
      <c r="L156">
        <v>2020</v>
      </c>
      <c r="M156">
        <v>7</v>
      </c>
      <c r="N156" t="s">
        <v>50</v>
      </c>
      <c r="P156" t="s">
        <v>52</v>
      </c>
      <c r="Q156" s="47">
        <v>80000</v>
      </c>
      <c r="R156" s="46" t="s">
        <v>31</v>
      </c>
      <c r="S156" s="48">
        <v>3036.8</v>
      </c>
      <c r="T156" s="35">
        <v>3.7960000000000001E-2</v>
      </c>
      <c r="U156" t="s">
        <v>32</v>
      </c>
    </row>
    <row r="157" spans="1:21" x14ac:dyDescent="0.3">
      <c r="A157" s="30">
        <v>4500794551</v>
      </c>
      <c r="B157" s="30">
        <v>1000370</v>
      </c>
      <c r="C157" s="31" t="s">
        <v>21</v>
      </c>
      <c r="D157" t="s">
        <v>22</v>
      </c>
      <c r="E157" t="s">
        <v>23</v>
      </c>
      <c r="F157" t="s">
        <v>33</v>
      </c>
      <c r="G157" t="s">
        <v>25</v>
      </c>
      <c r="H157">
        <v>1234</v>
      </c>
      <c r="I157" t="s">
        <v>34</v>
      </c>
      <c r="J157" t="s">
        <v>35</v>
      </c>
      <c r="K157" s="32">
        <v>44106</v>
      </c>
      <c r="L157">
        <v>2020</v>
      </c>
      <c r="M157">
        <v>10</v>
      </c>
      <c r="N157" t="s">
        <v>57</v>
      </c>
      <c r="P157" t="s">
        <v>59</v>
      </c>
      <c r="Q157" s="33">
        <v>80000</v>
      </c>
      <c r="R157" t="s">
        <v>31</v>
      </c>
      <c r="S157" s="34">
        <v>3036.8</v>
      </c>
      <c r="T157" s="35">
        <v>3.7960000000000001E-2</v>
      </c>
      <c r="U157" t="s">
        <v>32</v>
      </c>
    </row>
    <row r="158" spans="1:21" x14ac:dyDescent="0.3">
      <c r="A158" s="30">
        <v>4500714126</v>
      </c>
      <c r="B158" s="30">
        <v>1000370</v>
      </c>
      <c r="C158" s="31" t="s">
        <v>21</v>
      </c>
      <c r="D158" t="s">
        <v>22</v>
      </c>
      <c r="E158" t="s">
        <v>23</v>
      </c>
      <c r="F158" t="s">
        <v>33</v>
      </c>
      <c r="G158" t="s">
        <v>25</v>
      </c>
      <c r="H158">
        <v>1234</v>
      </c>
      <c r="I158" t="s">
        <v>34</v>
      </c>
      <c r="J158" t="s">
        <v>35</v>
      </c>
      <c r="K158" s="32">
        <v>44001</v>
      </c>
      <c r="L158">
        <v>2020</v>
      </c>
      <c r="M158">
        <v>6</v>
      </c>
      <c r="N158" t="s">
        <v>47</v>
      </c>
      <c r="P158" t="s">
        <v>46</v>
      </c>
      <c r="Q158" s="33">
        <v>80000</v>
      </c>
      <c r="R158" t="s">
        <v>31</v>
      </c>
      <c r="S158" s="34">
        <v>3036.8</v>
      </c>
      <c r="T158" s="35">
        <v>3.7960000000000001E-2</v>
      </c>
      <c r="U158" t="s">
        <v>32</v>
      </c>
    </row>
    <row r="159" spans="1:21" x14ac:dyDescent="0.3">
      <c r="A159" s="30">
        <v>4500723084</v>
      </c>
      <c r="B159" s="30">
        <v>1000370</v>
      </c>
      <c r="C159" s="31" t="s">
        <v>21</v>
      </c>
      <c r="D159" t="s">
        <v>22</v>
      </c>
      <c r="E159" t="s">
        <v>23</v>
      </c>
      <c r="F159" t="s">
        <v>33</v>
      </c>
      <c r="G159" t="s">
        <v>25</v>
      </c>
      <c r="H159">
        <v>1234</v>
      </c>
      <c r="I159" t="s">
        <v>34</v>
      </c>
      <c r="J159" t="s">
        <v>35</v>
      </c>
      <c r="K159" s="32">
        <v>44005</v>
      </c>
      <c r="L159">
        <v>2020</v>
      </c>
      <c r="M159">
        <v>6</v>
      </c>
      <c r="N159" t="s">
        <v>47</v>
      </c>
      <c r="P159" t="s">
        <v>46</v>
      </c>
      <c r="Q159" s="33">
        <v>80000</v>
      </c>
      <c r="R159" t="s">
        <v>31</v>
      </c>
      <c r="S159" s="34">
        <v>3036.8</v>
      </c>
      <c r="T159" s="35">
        <v>3.7960000000000001E-2</v>
      </c>
      <c r="U159" t="s">
        <v>32</v>
      </c>
    </row>
    <row r="160" spans="1:21" x14ac:dyDescent="0.3">
      <c r="A160" s="30">
        <v>4500840912</v>
      </c>
      <c r="B160" s="30">
        <v>1000370</v>
      </c>
      <c r="C160" s="31" t="s">
        <v>21</v>
      </c>
      <c r="D160" t="s">
        <v>22</v>
      </c>
      <c r="E160" t="s">
        <v>23</v>
      </c>
      <c r="F160" t="s">
        <v>33</v>
      </c>
      <c r="G160" t="s">
        <v>25</v>
      </c>
      <c r="H160">
        <v>1234</v>
      </c>
      <c r="I160" t="s">
        <v>34</v>
      </c>
      <c r="J160" t="s">
        <v>35</v>
      </c>
      <c r="K160" s="32">
        <v>44152</v>
      </c>
      <c r="L160">
        <v>2020</v>
      </c>
      <c r="M160">
        <v>11</v>
      </c>
      <c r="N160" t="s">
        <v>60</v>
      </c>
      <c r="P160" t="s">
        <v>59</v>
      </c>
      <c r="Q160" s="33">
        <v>80000</v>
      </c>
      <c r="R160" t="s">
        <v>31</v>
      </c>
      <c r="S160" s="34">
        <v>3321.6</v>
      </c>
      <c r="T160" s="35">
        <v>4.1520000000000001E-2</v>
      </c>
      <c r="U160" t="s">
        <v>32</v>
      </c>
    </row>
    <row r="161" spans="1:21" x14ac:dyDescent="0.3">
      <c r="A161" s="30">
        <v>4500857940</v>
      </c>
      <c r="B161" s="30">
        <v>1000370</v>
      </c>
      <c r="C161" s="31" t="s">
        <v>21</v>
      </c>
      <c r="D161" t="s">
        <v>22</v>
      </c>
      <c r="E161" t="s">
        <v>23</v>
      </c>
      <c r="F161" t="s">
        <v>33</v>
      </c>
      <c r="G161" t="s">
        <v>25</v>
      </c>
      <c r="H161" s="30">
        <v>1234</v>
      </c>
      <c r="I161" t="s">
        <v>34</v>
      </c>
      <c r="J161" t="s">
        <v>35</v>
      </c>
      <c r="K161" s="32">
        <v>44181</v>
      </c>
      <c r="L161">
        <v>2020</v>
      </c>
      <c r="M161">
        <v>12</v>
      </c>
      <c r="N161" t="s">
        <v>62</v>
      </c>
      <c r="P161" t="s">
        <v>59</v>
      </c>
      <c r="Q161" s="33">
        <v>80000</v>
      </c>
      <c r="R161" t="s">
        <v>31</v>
      </c>
      <c r="S161" s="34">
        <v>3321.6</v>
      </c>
      <c r="T161" s="35">
        <v>4.1520000000000001E-2</v>
      </c>
      <c r="U161" t="s">
        <v>32</v>
      </c>
    </row>
    <row r="162" spans="1:21" x14ac:dyDescent="0.3">
      <c r="A162" s="30">
        <v>4500864298</v>
      </c>
      <c r="B162" s="30">
        <v>1000370</v>
      </c>
      <c r="C162" s="31" t="s">
        <v>21</v>
      </c>
      <c r="D162" t="s">
        <v>22</v>
      </c>
      <c r="E162" t="s">
        <v>23</v>
      </c>
      <c r="F162" t="s">
        <v>33</v>
      </c>
      <c r="G162" t="s">
        <v>25</v>
      </c>
      <c r="H162" s="30">
        <v>1234</v>
      </c>
      <c r="I162" t="s">
        <v>34</v>
      </c>
      <c r="J162" t="s">
        <v>35</v>
      </c>
      <c r="K162" s="32">
        <v>44181</v>
      </c>
      <c r="L162">
        <v>2020</v>
      </c>
      <c r="M162">
        <v>12</v>
      </c>
      <c r="N162" t="s">
        <v>62</v>
      </c>
      <c r="P162" t="s">
        <v>59</v>
      </c>
      <c r="Q162" s="33">
        <v>80000</v>
      </c>
      <c r="R162" t="s">
        <v>31</v>
      </c>
      <c r="S162" s="34">
        <v>3321.6</v>
      </c>
      <c r="T162" s="35">
        <v>4.1520000000000001E-2</v>
      </c>
      <c r="U162" t="s">
        <v>32</v>
      </c>
    </row>
    <row r="163" spans="1:21" x14ac:dyDescent="0.3">
      <c r="A163">
        <v>4500590860</v>
      </c>
      <c r="B163">
        <v>1000370</v>
      </c>
      <c r="C163" t="s">
        <v>21</v>
      </c>
      <c r="D163" t="s">
        <v>22</v>
      </c>
      <c r="E163" t="s">
        <v>23</v>
      </c>
      <c r="F163" s="36" t="s">
        <v>36</v>
      </c>
      <c r="G163" t="s">
        <v>25</v>
      </c>
      <c r="H163" s="30">
        <v>1253</v>
      </c>
      <c r="I163" t="s">
        <v>37</v>
      </c>
      <c r="J163" s="36" t="s">
        <v>38</v>
      </c>
      <c r="K163" s="32">
        <v>43839</v>
      </c>
      <c r="L163">
        <v>2020</v>
      </c>
      <c r="M163">
        <v>1</v>
      </c>
      <c r="N163" t="s">
        <v>28</v>
      </c>
      <c r="P163" t="s">
        <v>30</v>
      </c>
      <c r="Q163" s="43">
        <v>2550000</v>
      </c>
      <c r="R163" s="36" t="s">
        <v>31</v>
      </c>
      <c r="S163" s="44">
        <v>36669</v>
      </c>
      <c r="T163" s="35">
        <v>1.438E-2</v>
      </c>
      <c r="U163" t="s">
        <v>32</v>
      </c>
    </row>
    <row r="164" spans="1:21" x14ac:dyDescent="0.3">
      <c r="A164">
        <v>4500590987</v>
      </c>
      <c r="B164">
        <v>1000370</v>
      </c>
      <c r="C164" t="s">
        <v>21</v>
      </c>
      <c r="D164" t="s">
        <v>22</v>
      </c>
      <c r="E164" t="s">
        <v>23</v>
      </c>
      <c r="F164" s="36" t="s">
        <v>36</v>
      </c>
      <c r="G164" t="s">
        <v>25</v>
      </c>
      <c r="H164" s="30">
        <v>1231</v>
      </c>
      <c r="I164" t="s">
        <v>39</v>
      </c>
      <c r="J164" s="36" t="s">
        <v>38</v>
      </c>
      <c r="K164" s="32">
        <v>43840</v>
      </c>
      <c r="L164">
        <v>2020</v>
      </c>
      <c r="M164">
        <v>1</v>
      </c>
      <c r="N164" t="s">
        <v>28</v>
      </c>
      <c r="P164" t="s">
        <v>30</v>
      </c>
      <c r="Q164" s="43">
        <v>1020000</v>
      </c>
      <c r="R164" s="36" t="s">
        <v>31</v>
      </c>
      <c r="S164" s="44">
        <v>14667.6</v>
      </c>
      <c r="T164" s="35">
        <v>1.438E-2</v>
      </c>
      <c r="U164" t="s">
        <v>32</v>
      </c>
    </row>
    <row r="165" spans="1:21" x14ac:dyDescent="0.3">
      <c r="A165">
        <v>4500613948</v>
      </c>
      <c r="B165">
        <v>1000370</v>
      </c>
      <c r="C165" t="s">
        <v>21</v>
      </c>
      <c r="D165" t="s">
        <v>22</v>
      </c>
      <c r="E165" t="s">
        <v>23</v>
      </c>
      <c r="F165" t="s">
        <v>36</v>
      </c>
      <c r="G165" t="s">
        <v>25</v>
      </c>
      <c r="H165" s="30">
        <v>1253</v>
      </c>
      <c r="I165" t="s">
        <v>37</v>
      </c>
      <c r="J165" t="s">
        <v>38</v>
      </c>
      <c r="K165" s="32">
        <v>43864</v>
      </c>
      <c r="L165">
        <v>2020</v>
      </c>
      <c r="M165">
        <v>2</v>
      </c>
      <c r="N165" t="s">
        <v>40</v>
      </c>
      <c r="P165" t="s">
        <v>30</v>
      </c>
      <c r="Q165" s="43">
        <v>2550000</v>
      </c>
      <c r="R165" t="s">
        <v>31</v>
      </c>
      <c r="S165" s="44">
        <v>35113.5</v>
      </c>
      <c r="T165" s="35">
        <v>1.3769999999999999E-2</v>
      </c>
      <c r="U165" t="s">
        <v>32</v>
      </c>
    </row>
    <row r="166" spans="1:21" x14ac:dyDescent="0.3">
      <c r="A166">
        <v>4500614116</v>
      </c>
      <c r="B166">
        <v>1000370</v>
      </c>
      <c r="C166" t="s">
        <v>21</v>
      </c>
      <c r="D166" t="s">
        <v>22</v>
      </c>
      <c r="E166" t="s">
        <v>23</v>
      </c>
      <c r="F166" t="s">
        <v>36</v>
      </c>
      <c r="G166" t="s">
        <v>25</v>
      </c>
      <c r="H166" s="30">
        <v>1231</v>
      </c>
      <c r="I166" t="s">
        <v>39</v>
      </c>
      <c r="J166" t="s">
        <v>38</v>
      </c>
      <c r="K166" s="32">
        <v>43865</v>
      </c>
      <c r="L166">
        <v>2020</v>
      </c>
      <c r="M166">
        <v>2</v>
      </c>
      <c r="N166" t="s">
        <v>40</v>
      </c>
      <c r="P166" t="s">
        <v>30</v>
      </c>
      <c r="Q166" s="43">
        <v>1020000</v>
      </c>
      <c r="R166" t="s">
        <v>31</v>
      </c>
      <c r="S166" s="44">
        <v>14045.4</v>
      </c>
      <c r="T166" s="35">
        <v>1.3769999999999999E-2</v>
      </c>
      <c r="U166" t="s">
        <v>32</v>
      </c>
    </row>
    <row r="167" spans="1:21" x14ac:dyDescent="0.3">
      <c r="A167">
        <v>4500634672</v>
      </c>
      <c r="B167">
        <v>1000370</v>
      </c>
      <c r="C167" t="s">
        <v>21</v>
      </c>
      <c r="D167" t="s">
        <v>22</v>
      </c>
      <c r="E167" t="s">
        <v>23</v>
      </c>
      <c r="F167" t="s">
        <v>36</v>
      </c>
      <c r="G167" t="s">
        <v>25</v>
      </c>
      <c r="H167" s="30">
        <v>1253</v>
      </c>
      <c r="I167" t="s">
        <v>37</v>
      </c>
      <c r="J167" t="s">
        <v>38</v>
      </c>
      <c r="K167" s="32">
        <v>43888</v>
      </c>
      <c r="L167">
        <v>2020</v>
      </c>
      <c r="M167">
        <v>2</v>
      </c>
      <c r="N167" t="s">
        <v>40</v>
      </c>
      <c r="P167" t="s">
        <v>30</v>
      </c>
      <c r="Q167" s="43">
        <v>2550000</v>
      </c>
      <c r="R167" t="s">
        <v>31</v>
      </c>
      <c r="S167" s="44">
        <v>35113.5</v>
      </c>
      <c r="T167" s="35">
        <v>1.3769999999999999E-2</v>
      </c>
      <c r="U167" t="s">
        <v>32</v>
      </c>
    </row>
    <row r="168" spans="1:21" x14ac:dyDescent="0.3">
      <c r="A168">
        <v>4500634695</v>
      </c>
      <c r="B168">
        <v>1000370</v>
      </c>
      <c r="C168" t="s">
        <v>21</v>
      </c>
      <c r="D168" t="s">
        <v>22</v>
      </c>
      <c r="E168" t="s">
        <v>23</v>
      </c>
      <c r="F168" t="s">
        <v>36</v>
      </c>
      <c r="G168" t="s">
        <v>25</v>
      </c>
      <c r="H168" s="30">
        <v>1231</v>
      </c>
      <c r="I168" t="s">
        <v>39</v>
      </c>
      <c r="J168" t="s">
        <v>38</v>
      </c>
      <c r="K168" s="32">
        <v>43888</v>
      </c>
      <c r="L168">
        <v>2020</v>
      </c>
      <c r="M168">
        <v>2</v>
      </c>
      <c r="N168" t="s">
        <v>40</v>
      </c>
      <c r="P168" t="s">
        <v>30</v>
      </c>
      <c r="Q168" s="43">
        <v>1020000</v>
      </c>
      <c r="R168" t="s">
        <v>31</v>
      </c>
      <c r="S168" s="44">
        <v>14045.4</v>
      </c>
      <c r="T168" s="35">
        <v>1.3769999999999999E-2</v>
      </c>
      <c r="U168" t="s">
        <v>32</v>
      </c>
    </row>
    <row r="169" spans="1:21" x14ac:dyDescent="0.3">
      <c r="A169">
        <v>4500653302</v>
      </c>
      <c r="B169">
        <v>1000370</v>
      </c>
      <c r="C169" t="s">
        <v>21</v>
      </c>
      <c r="D169" t="s">
        <v>22</v>
      </c>
      <c r="E169" t="s">
        <v>23</v>
      </c>
      <c r="F169" t="s">
        <v>36</v>
      </c>
      <c r="G169" t="s">
        <v>25</v>
      </c>
      <c r="H169" s="30">
        <v>1253</v>
      </c>
      <c r="I169" t="s">
        <v>37</v>
      </c>
      <c r="J169" t="s">
        <v>38</v>
      </c>
      <c r="K169" s="32">
        <v>43907</v>
      </c>
      <c r="L169">
        <v>2020</v>
      </c>
      <c r="M169">
        <v>3</v>
      </c>
      <c r="N169" t="s">
        <v>42</v>
      </c>
      <c r="P169" t="s">
        <v>30</v>
      </c>
      <c r="Q169" s="43">
        <v>3570000</v>
      </c>
      <c r="R169" t="s">
        <v>31</v>
      </c>
      <c r="S169" s="44">
        <v>49158.9</v>
      </c>
      <c r="T169" s="35">
        <v>1.3770000000000001E-2</v>
      </c>
      <c r="U169" t="s">
        <v>32</v>
      </c>
    </row>
    <row r="170" spans="1:21" x14ac:dyDescent="0.3">
      <c r="A170">
        <v>4500670406</v>
      </c>
      <c r="B170">
        <v>1000370</v>
      </c>
      <c r="C170" t="s">
        <v>21</v>
      </c>
      <c r="D170" t="s">
        <v>22</v>
      </c>
      <c r="E170" t="s">
        <v>23</v>
      </c>
      <c r="F170" t="s">
        <v>36</v>
      </c>
      <c r="G170" t="s">
        <v>25</v>
      </c>
      <c r="H170" s="30">
        <v>1253</v>
      </c>
      <c r="I170" t="s">
        <v>37</v>
      </c>
      <c r="J170" s="49" t="s">
        <v>38</v>
      </c>
      <c r="K170" s="45">
        <v>43929</v>
      </c>
      <c r="L170">
        <v>2020</v>
      </c>
      <c r="M170">
        <v>4</v>
      </c>
      <c r="N170" t="s">
        <v>44</v>
      </c>
      <c r="P170" t="s">
        <v>46</v>
      </c>
      <c r="Q170" s="43">
        <v>2550000</v>
      </c>
      <c r="R170" t="s">
        <v>31</v>
      </c>
      <c r="S170" s="44">
        <v>35113.5</v>
      </c>
      <c r="T170" s="35">
        <v>1.3769999999999999E-2</v>
      </c>
      <c r="U170" t="s">
        <v>32</v>
      </c>
    </row>
    <row r="171" spans="1:21" x14ac:dyDescent="0.3">
      <c r="A171">
        <v>4500670436</v>
      </c>
      <c r="B171">
        <v>1000370</v>
      </c>
      <c r="C171" t="s">
        <v>21</v>
      </c>
      <c r="D171" t="s">
        <v>22</v>
      </c>
      <c r="E171" t="s">
        <v>23</v>
      </c>
      <c r="F171" t="s">
        <v>36</v>
      </c>
      <c r="G171" t="s">
        <v>25</v>
      </c>
      <c r="H171" s="30">
        <v>1231</v>
      </c>
      <c r="I171" t="s">
        <v>39</v>
      </c>
      <c r="J171" s="49" t="s">
        <v>38</v>
      </c>
      <c r="K171" s="45">
        <v>43929</v>
      </c>
      <c r="L171">
        <v>2020</v>
      </c>
      <c r="M171">
        <v>4</v>
      </c>
      <c r="N171" t="s">
        <v>44</v>
      </c>
      <c r="P171" t="s">
        <v>46</v>
      </c>
      <c r="Q171" s="43">
        <v>1020000</v>
      </c>
      <c r="R171" t="s">
        <v>31</v>
      </c>
      <c r="S171" s="44">
        <v>14045.4</v>
      </c>
      <c r="T171" s="35">
        <v>1.3769999999999999E-2</v>
      </c>
      <c r="U171" t="s">
        <v>32</v>
      </c>
    </row>
    <row r="172" spans="1:21" x14ac:dyDescent="0.3">
      <c r="A172">
        <v>4500690563</v>
      </c>
      <c r="B172">
        <v>1000370</v>
      </c>
      <c r="C172" t="s">
        <v>21</v>
      </c>
      <c r="D172" t="s">
        <v>22</v>
      </c>
      <c r="E172" t="s">
        <v>23</v>
      </c>
      <c r="F172" t="s">
        <v>36</v>
      </c>
      <c r="G172" t="s">
        <v>25</v>
      </c>
      <c r="H172" s="30">
        <v>1253</v>
      </c>
      <c r="I172" t="s">
        <v>37</v>
      </c>
      <c r="J172" s="49" t="s">
        <v>38</v>
      </c>
      <c r="K172" s="45">
        <v>43950</v>
      </c>
      <c r="L172">
        <v>2020</v>
      </c>
      <c r="M172">
        <v>4</v>
      </c>
      <c r="N172" t="s">
        <v>44</v>
      </c>
      <c r="P172" t="s">
        <v>46</v>
      </c>
      <c r="Q172" s="43">
        <v>2550000</v>
      </c>
      <c r="R172" t="s">
        <v>31</v>
      </c>
      <c r="S172" s="44">
        <v>36133.5</v>
      </c>
      <c r="T172" s="35">
        <v>1.417E-2</v>
      </c>
      <c r="U172" t="s">
        <v>32</v>
      </c>
    </row>
    <row r="173" spans="1:21" x14ac:dyDescent="0.3">
      <c r="A173" s="30">
        <v>4500749912</v>
      </c>
      <c r="B173" s="30">
        <v>1000370</v>
      </c>
      <c r="C173" s="31" t="s">
        <v>21</v>
      </c>
      <c r="D173" t="s">
        <v>22</v>
      </c>
      <c r="E173" t="s">
        <v>23</v>
      </c>
      <c r="F173" s="46" t="s">
        <v>36</v>
      </c>
      <c r="G173" t="s">
        <v>25</v>
      </c>
      <c r="H173" s="46">
        <v>1253</v>
      </c>
      <c r="I173" t="s">
        <v>37</v>
      </c>
      <c r="J173" t="s">
        <v>38</v>
      </c>
      <c r="K173" s="32">
        <v>44032</v>
      </c>
      <c r="L173">
        <v>2020</v>
      </c>
      <c r="M173">
        <v>7</v>
      </c>
      <c r="N173" t="s">
        <v>50</v>
      </c>
      <c r="P173" t="s">
        <v>52</v>
      </c>
      <c r="Q173" s="47">
        <v>2550000</v>
      </c>
      <c r="R173" s="46" t="s">
        <v>31</v>
      </c>
      <c r="S173" s="48">
        <v>36133.5</v>
      </c>
      <c r="T173" s="35">
        <v>1.417E-2</v>
      </c>
      <c r="U173" t="s">
        <v>32</v>
      </c>
    </row>
    <row r="174" spans="1:21" x14ac:dyDescent="0.3">
      <c r="A174" s="30">
        <v>4500750186</v>
      </c>
      <c r="B174" s="30">
        <v>1000370</v>
      </c>
      <c r="C174" s="31" t="s">
        <v>21</v>
      </c>
      <c r="D174" t="s">
        <v>22</v>
      </c>
      <c r="E174" t="s">
        <v>23</v>
      </c>
      <c r="F174" s="46" t="s">
        <v>36</v>
      </c>
      <c r="G174" t="s">
        <v>25</v>
      </c>
      <c r="H174" s="46">
        <v>1231</v>
      </c>
      <c r="I174" t="s">
        <v>39</v>
      </c>
      <c r="J174" t="s">
        <v>38</v>
      </c>
      <c r="K174" s="32">
        <v>44033</v>
      </c>
      <c r="L174">
        <v>2020</v>
      </c>
      <c r="M174">
        <v>7</v>
      </c>
      <c r="N174" t="s">
        <v>50</v>
      </c>
      <c r="P174" t="s">
        <v>52</v>
      </c>
      <c r="Q174" s="47">
        <v>1020000</v>
      </c>
      <c r="R174" s="46" t="s">
        <v>31</v>
      </c>
      <c r="S174" s="48">
        <v>14453.4</v>
      </c>
      <c r="T174" s="35">
        <v>1.417E-2</v>
      </c>
      <c r="U174" t="s">
        <v>32</v>
      </c>
    </row>
    <row r="175" spans="1:21" x14ac:dyDescent="0.3">
      <c r="A175" s="30">
        <v>4500690573</v>
      </c>
      <c r="B175" s="30">
        <v>1000370</v>
      </c>
      <c r="C175" s="31" t="s">
        <v>21</v>
      </c>
      <c r="D175" t="s">
        <v>22</v>
      </c>
      <c r="E175" t="s">
        <v>23</v>
      </c>
      <c r="F175" t="s">
        <v>36</v>
      </c>
      <c r="G175" t="s">
        <v>25</v>
      </c>
      <c r="H175" s="30">
        <v>1231</v>
      </c>
      <c r="I175" t="s">
        <v>39</v>
      </c>
      <c r="J175" t="s">
        <v>38</v>
      </c>
      <c r="K175" s="32">
        <v>43956</v>
      </c>
      <c r="L175">
        <v>2020</v>
      </c>
      <c r="M175">
        <v>5</v>
      </c>
      <c r="N175" t="s">
        <v>79</v>
      </c>
      <c r="P175" t="s">
        <v>46</v>
      </c>
      <c r="Q175" s="33">
        <v>1020000</v>
      </c>
      <c r="R175" t="s">
        <v>31</v>
      </c>
      <c r="S175" s="34">
        <v>14453.4</v>
      </c>
      <c r="T175" s="35">
        <v>1.417E-2</v>
      </c>
      <c r="U175" t="s">
        <v>32</v>
      </c>
    </row>
    <row r="176" spans="1:21" x14ac:dyDescent="0.3">
      <c r="A176" s="30">
        <v>4500705063</v>
      </c>
      <c r="B176" s="30">
        <v>1000370</v>
      </c>
      <c r="C176" s="31" t="s">
        <v>21</v>
      </c>
      <c r="D176" t="s">
        <v>22</v>
      </c>
      <c r="E176" t="s">
        <v>23</v>
      </c>
      <c r="F176" t="s">
        <v>36</v>
      </c>
      <c r="G176" t="s">
        <v>25</v>
      </c>
      <c r="H176" s="30">
        <v>1253</v>
      </c>
      <c r="I176" t="s">
        <v>37</v>
      </c>
      <c r="J176" t="s">
        <v>38</v>
      </c>
      <c r="K176" s="32">
        <v>43974</v>
      </c>
      <c r="L176">
        <v>2020</v>
      </c>
      <c r="M176">
        <v>5</v>
      </c>
      <c r="N176" t="s">
        <v>79</v>
      </c>
      <c r="P176" t="s">
        <v>46</v>
      </c>
      <c r="Q176" s="33">
        <v>3570000</v>
      </c>
      <c r="R176" t="s">
        <v>31</v>
      </c>
      <c r="S176" s="34">
        <v>50586.9</v>
      </c>
      <c r="T176" s="35">
        <v>1.417E-2</v>
      </c>
      <c r="U176" t="s">
        <v>32</v>
      </c>
    </row>
    <row r="177" spans="1:21" x14ac:dyDescent="0.3">
      <c r="A177" s="30">
        <v>4500719783</v>
      </c>
      <c r="B177" s="30">
        <v>1000370</v>
      </c>
      <c r="C177" s="31" t="s">
        <v>21</v>
      </c>
      <c r="D177" t="s">
        <v>22</v>
      </c>
      <c r="E177" t="s">
        <v>23</v>
      </c>
      <c r="F177" t="s">
        <v>36</v>
      </c>
      <c r="G177" t="s">
        <v>25</v>
      </c>
      <c r="H177">
        <v>1231</v>
      </c>
      <c r="I177" t="s">
        <v>39</v>
      </c>
      <c r="J177" t="s">
        <v>38</v>
      </c>
      <c r="K177" s="32">
        <v>44000</v>
      </c>
      <c r="L177">
        <v>2020</v>
      </c>
      <c r="M177">
        <v>6</v>
      </c>
      <c r="N177" t="s">
        <v>47</v>
      </c>
      <c r="P177" t="s">
        <v>46</v>
      </c>
      <c r="Q177" s="33">
        <v>1020000</v>
      </c>
      <c r="R177" t="s">
        <v>31</v>
      </c>
      <c r="S177" s="34">
        <v>14453.4</v>
      </c>
      <c r="T177" s="35">
        <v>1.417E-2</v>
      </c>
      <c r="U177" t="s">
        <v>32</v>
      </c>
    </row>
    <row r="178" spans="1:21" x14ac:dyDescent="0.3">
      <c r="A178" s="30">
        <v>4500725258</v>
      </c>
      <c r="B178" s="30">
        <v>1000370</v>
      </c>
      <c r="C178" s="31" t="s">
        <v>21</v>
      </c>
      <c r="D178" t="s">
        <v>22</v>
      </c>
      <c r="E178" t="s">
        <v>23</v>
      </c>
      <c r="F178" t="s">
        <v>36</v>
      </c>
      <c r="G178" t="s">
        <v>25</v>
      </c>
      <c r="H178">
        <v>1253</v>
      </c>
      <c r="I178" t="s">
        <v>37</v>
      </c>
      <c r="J178" t="s">
        <v>38</v>
      </c>
      <c r="K178" s="32">
        <v>44000</v>
      </c>
      <c r="L178">
        <v>2020</v>
      </c>
      <c r="M178">
        <v>6</v>
      </c>
      <c r="N178" t="s">
        <v>47</v>
      </c>
      <c r="P178" t="s">
        <v>46</v>
      </c>
      <c r="Q178" s="33">
        <v>2550000</v>
      </c>
      <c r="R178" t="s">
        <v>31</v>
      </c>
      <c r="S178" s="34">
        <v>36133.5</v>
      </c>
      <c r="T178" s="35">
        <v>1.417E-2</v>
      </c>
      <c r="U178" t="s">
        <v>32</v>
      </c>
    </row>
    <row r="179" spans="1:21" x14ac:dyDescent="0.3">
      <c r="A179" s="30">
        <v>4500765958</v>
      </c>
      <c r="B179" s="30">
        <v>1000370</v>
      </c>
      <c r="C179" s="31" t="s">
        <v>21</v>
      </c>
      <c r="D179" t="s">
        <v>22</v>
      </c>
      <c r="E179" t="s">
        <v>23</v>
      </c>
      <c r="F179" t="s">
        <v>36</v>
      </c>
      <c r="G179" t="s">
        <v>25</v>
      </c>
      <c r="H179">
        <v>1253</v>
      </c>
      <c r="I179" t="s">
        <v>37</v>
      </c>
      <c r="J179" t="s">
        <v>38</v>
      </c>
      <c r="K179" s="32">
        <v>44054</v>
      </c>
      <c r="L179">
        <v>2020</v>
      </c>
      <c r="M179">
        <v>8</v>
      </c>
      <c r="N179" t="s">
        <v>53</v>
      </c>
      <c r="P179" t="s">
        <v>52</v>
      </c>
      <c r="Q179" s="33">
        <v>3570000</v>
      </c>
      <c r="R179" t="s">
        <v>31</v>
      </c>
      <c r="S179" s="34">
        <v>50586.9</v>
      </c>
      <c r="T179" s="35">
        <v>1.417E-2</v>
      </c>
      <c r="U179" t="s">
        <v>32</v>
      </c>
    </row>
    <row r="180" spans="1:21" x14ac:dyDescent="0.3">
      <c r="A180" s="30">
        <v>4500788861</v>
      </c>
      <c r="B180" s="30">
        <v>1000370</v>
      </c>
      <c r="C180" s="31" t="s">
        <v>21</v>
      </c>
      <c r="D180" t="s">
        <v>22</v>
      </c>
      <c r="E180" t="s">
        <v>23</v>
      </c>
      <c r="F180" t="s">
        <v>36</v>
      </c>
      <c r="G180" t="s">
        <v>25</v>
      </c>
      <c r="H180">
        <v>1253</v>
      </c>
      <c r="I180" t="s">
        <v>37</v>
      </c>
      <c r="J180" t="s">
        <v>38</v>
      </c>
      <c r="K180" s="32">
        <v>44078</v>
      </c>
      <c r="L180">
        <v>2020</v>
      </c>
      <c r="M180">
        <v>9</v>
      </c>
      <c r="N180" t="s">
        <v>55</v>
      </c>
      <c r="P180" t="s">
        <v>52</v>
      </c>
      <c r="Q180" s="33">
        <v>3570000</v>
      </c>
      <c r="R180" t="s">
        <v>31</v>
      </c>
      <c r="S180" s="34">
        <v>50586.9</v>
      </c>
      <c r="T180" s="35">
        <v>1.417E-2</v>
      </c>
      <c r="U180" t="s">
        <v>32</v>
      </c>
    </row>
    <row r="181" spans="1:21" x14ac:dyDescent="0.3">
      <c r="A181" s="30">
        <v>4500814472</v>
      </c>
      <c r="B181" s="30">
        <v>1000370</v>
      </c>
      <c r="C181" s="31" t="s">
        <v>21</v>
      </c>
      <c r="D181" t="s">
        <v>22</v>
      </c>
      <c r="E181" t="s">
        <v>23</v>
      </c>
      <c r="F181" t="s">
        <v>36</v>
      </c>
      <c r="G181" t="s">
        <v>25</v>
      </c>
      <c r="H181">
        <v>1253</v>
      </c>
      <c r="I181" t="s">
        <v>37</v>
      </c>
      <c r="J181" t="s">
        <v>38</v>
      </c>
      <c r="K181" s="32">
        <v>44111</v>
      </c>
      <c r="L181">
        <v>2020</v>
      </c>
      <c r="M181">
        <v>10</v>
      </c>
      <c r="N181" t="s">
        <v>57</v>
      </c>
      <c r="P181" t="s">
        <v>59</v>
      </c>
      <c r="Q181" s="33">
        <v>2550000</v>
      </c>
      <c r="R181" t="s">
        <v>31</v>
      </c>
      <c r="S181" s="34">
        <v>36133.5</v>
      </c>
      <c r="T181" s="35">
        <v>1.417E-2</v>
      </c>
      <c r="U181" t="s">
        <v>32</v>
      </c>
    </row>
    <row r="182" spans="1:21" x14ac:dyDescent="0.3">
      <c r="A182" s="30">
        <v>4500814479</v>
      </c>
      <c r="B182" s="30">
        <v>1000370</v>
      </c>
      <c r="C182" s="31" t="s">
        <v>21</v>
      </c>
      <c r="D182" t="s">
        <v>22</v>
      </c>
      <c r="E182" t="s">
        <v>23</v>
      </c>
      <c r="F182" t="s">
        <v>36</v>
      </c>
      <c r="G182" t="s">
        <v>25</v>
      </c>
      <c r="H182">
        <v>1231</v>
      </c>
      <c r="I182" t="s">
        <v>39</v>
      </c>
      <c r="J182" t="s">
        <v>38</v>
      </c>
      <c r="K182" s="32">
        <v>44111</v>
      </c>
      <c r="L182">
        <v>2020</v>
      </c>
      <c r="M182">
        <v>10</v>
      </c>
      <c r="N182" t="s">
        <v>57</v>
      </c>
      <c r="P182" t="s">
        <v>59</v>
      </c>
      <c r="Q182" s="33">
        <v>1020000</v>
      </c>
      <c r="R182" t="s">
        <v>31</v>
      </c>
      <c r="S182" s="34">
        <v>14453.4</v>
      </c>
      <c r="T182" s="35">
        <v>1.417E-2</v>
      </c>
      <c r="U182" t="s">
        <v>32</v>
      </c>
    </row>
    <row r="183" spans="1:21" x14ac:dyDescent="0.3">
      <c r="A183" s="30">
        <v>4500834019</v>
      </c>
      <c r="B183" s="30">
        <v>1000370</v>
      </c>
      <c r="C183" s="31" t="s">
        <v>21</v>
      </c>
      <c r="D183" t="s">
        <v>22</v>
      </c>
      <c r="E183" t="s">
        <v>23</v>
      </c>
      <c r="F183" t="s">
        <v>36</v>
      </c>
      <c r="G183" t="s">
        <v>25</v>
      </c>
      <c r="H183">
        <v>1231</v>
      </c>
      <c r="I183" t="s">
        <v>39</v>
      </c>
      <c r="J183" t="s">
        <v>38</v>
      </c>
      <c r="K183" s="32">
        <v>44133</v>
      </c>
      <c r="L183">
        <v>2020</v>
      </c>
      <c r="M183">
        <v>10</v>
      </c>
      <c r="N183" t="s">
        <v>57</v>
      </c>
      <c r="P183" t="s">
        <v>59</v>
      </c>
      <c r="Q183" s="33">
        <v>1020000</v>
      </c>
      <c r="R183" t="s">
        <v>31</v>
      </c>
      <c r="S183" s="34">
        <v>16003.8</v>
      </c>
      <c r="T183" s="35">
        <v>1.5689999999999999E-2</v>
      </c>
      <c r="U183" t="s">
        <v>32</v>
      </c>
    </row>
    <row r="184" spans="1:21" x14ac:dyDescent="0.3">
      <c r="A184" s="30">
        <v>4500834094</v>
      </c>
      <c r="B184" s="30">
        <v>1000370</v>
      </c>
      <c r="C184" s="31" t="s">
        <v>21</v>
      </c>
      <c r="D184" t="s">
        <v>22</v>
      </c>
      <c r="E184" t="s">
        <v>23</v>
      </c>
      <c r="F184" t="s">
        <v>36</v>
      </c>
      <c r="G184" t="s">
        <v>25</v>
      </c>
      <c r="H184">
        <v>1253</v>
      </c>
      <c r="I184" t="s">
        <v>37</v>
      </c>
      <c r="J184" t="s">
        <v>38</v>
      </c>
      <c r="K184" s="32">
        <v>44133</v>
      </c>
      <c r="L184">
        <v>2020</v>
      </c>
      <c r="M184">
        <v>10</v>
      </c>
      <c r="N184" t="s">
        <v>57</v>
      </c>
      <c r="P184" t="s">
        <v>59</v>
      </c>
      <c r="Q184" s="33">
        <v>2550000</v>
      </c>
      <c r="R184" t="s">
        <v>31</v>
      </c>
      <c r="S184" s="34">
        <v>40009.5</v>
      </c>
      <c r="T184" s="35">
        <v>1.5689999999999999E-2</v>
      </c>
      <c r="U184" t="s">
        <v>32</v>
      </c>
    </row>
    <row r="185" spans="1:21" x14ac:dyDescent="0.3">
      <c r="A185" s="30">
        <v>4500851452</v>
      </c>
      <c r="B185" s="30">
        <v>1000370</v>
      </c>
      <c r="C185" s="31" t="s">
        <v>21</v>
      </c>
      <c r="D185" t="s">
        <v>22</v>
      </c>
      <c r="E185" t="s">
        <v>23</v>
      </c>
      <c r="F185" t="s">
        <v>36</v>
      </c>
      <c r="G185" t="s">
        <v>25</v>
      </c>
      <c r="H185">
        <v>1231</v>
      </c>
      <c r="I185" t="s">
        <v>39</v>
      </c>
      <c r="J185" t="s">
        <v>38</v>
      </c>
      <c r="K185" s="32">
        <v>44152</v>
      </c>
      <c r="L185">
        <v>2020</v>
      </c>
      <c r="M185">
        <v>11</v>
      </c>
      <c r="N185" t="s">
        <v>60</v>
      </c>
      <c r="P185" t="s">
        <v>59</v>
      </c>
      <c r="Q185" s="33">
        <v>1020000</v>
      </c>
      <c r="R185" t="s">
        <v>31</v>
      </c>
      <c r="S185" s="34">
        <v>16003.8</v>
      </c>
      <c r="T185" s="35">
        <v>1.5689999999999999E-2</v>
      </c>
      <c r="U185" t="s">
        <v>32</v>
      </c>
    </row>
    <row r="186" spans="1:21" x14ac:dyDescent="0.3">
      <c r="A186" s="30">
        <v>4500851454</v>
      </c>
      <c r="B186" s="30">
        <v>1000370</v>
      </c>
      <c r="C186" s="31" t="s">
        <v>21</v>
      </c>
      <c r="D186" t="s">
        <v>22</v>
      </c>
      <c r="E186" t="s">
        <v>23</v>
      </c>
      <c r="F186" t="s">
        <v>36</v>
      </c>
      <c r="G186" t="s">
        <v>25</v>
      </c>
      <c r="H186">
        <v>1253</v>
      </c>
      <c r="I186" t="s">
        <v>37</v>
      </c>
      <c r="J186" t="s">
        <v>38</v>
      </c>
      <c r="K186" s="32">
        <v>44152</v>
      </c>
      <c r="L186">
        <v>2020</v>
      </c>
      <c r="M186">
        <v>11</v>
      </c>
      <c r="N186" t="s">
        <v>60</v>
      </c>
      <c r="P186" t="s">
        <v>59</v>
      </c>
      <c r="Q186" s="33">
        <v>2550000</v>
      </c>
      <c r="R186" t="s">
        <v>31</v>
      </c>
      <c r="S186" s="34">
        <v>40009.5</v>
      </c>
      <c r="T186" s="35">
        <v>1.5689999999999999E-2</v>
      </c>
      <c r="U186" t="s">
        <v>32</v>
      </c>
    </row>
    <row r="187" spans="1:21" x14ac:dyDescent="0.3">
      <c r="A187" s="30">
        <v>4500870954</v>
      </c>
      <c r="B187" s="30">
        <v>1000370</v>
      </c>
      <c r="C187" s="31" t="s">
        <v>21</v>
      </c>
      <c r="D187" t="s">
        <v>22</v>
      </c>
      <c r="E187" t="s">
        <v>23</v>
      </c>
      <c r="F187" t="s">
        <v>36</v>
      </c>
      <c r="G187" t="s">
        <v>25</v>
      </c>
      <c r="H187" s="30">
        <v>1253</v>
      </c>
      <c r="I187" t="s">
        <v>37</v>
      </c>
      <c r="J187" t="s">
        <v>38</v>
      </c>
      <c r="K187" s="32">
        <v>44178</v>
      </c>
      <c r="L187">
        <v>2020</v>
      </c>
      <c r="M187">
        <v>12</v>
      </c>
      <c r="N187" t="s">
        <v>62</v>
      </c>
      <c r="P187" t="s">
        <v>59</v>
      </c>
      <c r="Q187" s="33">
        <v>3570000</v>
      </c>
      <c r="R187" t="s">
        <v>31</v>
      </c>
      <c r="S187" s="34">
        <v>56013.3</v>
      </c>
      <c r="T187" s="35">
        <v>1.5689999999999999E-2</v>
      </c>
      <c r="U187" t="s">
        <v>32</v>
      </c>
    </row>
    <row r="188" spans="1:21" x14ac:dyDescent="0.3">
      <c r="A188" s="30">
        <v>4500607474</v>
      </c>
      <c r="B188" s="30">
        <v>1023628</v>
      </c>
      <c r="C188" s="31" t="s">
        <v>66</v>
      </c>
      <c r="D188" t="s">
        <v>22</v>
      </c>
      <c r="E188" t="s">
        <v>23</v>
      </c>
      <c r="F188" s="50" t="s">
        <v>67</v>
      </c>
      <c r="G188" t="s">
        <v>25</v>
      </c>
      <c r="H188">
        <v>1236</v>
      </c>
      <c r="I188" t="s">
        <v>68</v>
      </c>
      <c r="J188" t="s">
        <v>69</v>
      </c>
      <c r="K188" s="32">
        <v>43866</v>
      </c>
      <c r="L188">
        <v>2020</v>
      </c>
      <c r="M188">
        <v>2</v>
      </c>
      <c r="N188" t="s">
        <v>40</v>
      </c>
      <c r="P188" t="s">
        <v>30</v>
      </c>
      <c r="Q188" s="33">
        <v>144000</v>
      </c>
      <c r="R188" t="s">
        <v>31</v>
      </c>
      <c r="S188" s="34">
        <v>3546.72</v>
      </c>
      <c r="T188" s="35">
        <v>2.4629999999999999E-2</v>
      </c>
      <c r="U188" t="s">
        <v>32</v>
      </c>
    </row>
    <row r="189" spans="1:21" x14ac:dyDescent="0.3">
      <c r="A189" s="30">
        <v>4500646648</v>
      </c>
      <c r="B189" s="30">
        <v>1023628</v>
      </c>
      <c r="C189" s="31" t="s">
        <v>66</v>
      </c>
      <c r="D189" t="s">
        <v>22</v>
      </c>
      <c r="E189" t="s">
        <v>23</v>
      </c>
      <c r="F189" s="50" t="s">
        <v>67</v>
      </c>
      <c r="G189" t="s">
        <v>25</v>
      </c>
      <c r="H189">
        <v>1236</v>
      </c>
      <c r="I189" t="s">
        <v>68</v>
      </c>
      <c r="J189" t="s">
        <v>69</v>
      </c>
      <c r="K189" s="32">
        <v>43901</v>
      </c>
      <c r="L189">
        <v>2020</v>
      </c>
      <c r="M189">
        <v>3</v>
      </c>
      <c r="N189" t="s">
        <v>42</v>
      </c>
      <c r="P189" t="s">
        <v>30</v>
      </c>
      <c r="Q189" s="33">
        <v>144000</v>
      </c>
      <c r="R189" t="s">
        <v>31</v>
      </c>
      <c r="S189" s="34">
        <v>3546.72</v>
      </c>
      <c r="T189" s="35">
        <v>2.4629999999999999E-2</v>
      </c>
      <c r="U189" t="s">
        <v>32</v>
      </c>
    </row>
    <row r="190" spans="1:21" x14ac:dyDescent="0.3">
      <c r="A190" s="30">
        <v>4500671149</v>
      </c>
      <c r="B190" s="30">
        <v>1023628</v>
      </c>
      <c r="C190" s="31" t="s">
        <v>66</v>
      </c>
      <c r="D190" t="s">
        <v>22</v>
      </c>
      <c r="E190" t="s">
        <v>23</v>
      </c>
      <c r="F190" s="51" t="s">
        <v>67</v>
      </c>
      <c r="G190" t="s">
        <v>25</v>
      </c>
      <c r="H190">
        <v>1236</v>
      </c>
      <c r="I190" t="s">
        <v>68</v>
      </c>
      <c r="J190" t="s">
        <v>69</v>
      </c>
      <c r="K190" s="32">
        <v>43929</v>
      </c>
      <c r="L190">
        <v>2020</v>
      </c>
      <c r="M190">
        <v>4</v>
      </c>
      <c r="N190" t="s">
        <v>44</v>
      </c>
      <c r="P190" t="s">
        <v>46</v>
      </c>
      <c r="Q190" s="33">
        <v>144000</v>
      </c>
      <c r="R190" t="s">
        <v>31</v>
      </c>
      <c r="S190" s="34">
        <v>3546.72</v>
      </c>
      <c r="T190" s="35">
        <v>2.4629999999999999E-2</v>
      </c>
      <c r="U190" t="s">
        <v>32</v>
      </c>
    </row>
    <row r="191" spans="1:21" x14ac:dyDescent="0.3">
      <c r="A191" s="30">
        <v>4500690871</v>
      </c>
      <c r="B191" s="30">
        <v>1023628</v>
      </c>
      <c r="C191" s="31" t="s">
        <v>66</v>
      </c>
      <c r="D191" t="s">
        <v>22</v>
      </c>
      <c r="E191" t="s">
        <v>23</v>
      </c>
      <c r="F191" s="50" t="s">
        <v>67</v>
      </c>
      <c r="G191" t="s">
        <v>25</v>
      </c>
      <c r="H191">
        <v>1236</v>
      </c>
      <c r="I191" t="s">
        <v>68</v>
      </c>
      <c r="J191" t="s">
        <v>69</v>
      </c>
      <c r="K191" s="32">
        <v>43957</v>
      </c>
      <c r="L191">
        <v>2020</v>
      </c>
      <c r="M191">
        <v>5</v>
      </c>
      <c r="N191" t="s">
        <v>79</v>
      </c>
      <c r="P191" t="s">
        <v>46</v>
      </c>
      <c r="Q191" s="33">
        <v>144000</v>
      </c>
      <c r="R191" t="s">
        <v>31</v>
      </c>
      <c r="S191" s="34">
        <v>3546.72</v>
      </c>
      <c r="T191" s="35">
        <v>2.4629999999999999E-2</v>
      </c>
      <c r="U191" t="s">
        <v>32</v>
      </c>
    </row>
    <row r="192" spans="1:21" x14ac:dyDescent="0.3">
      <c r="A192" s="30">
        <v>4500740374</v>
      </c>
      <c r="B192" s="30">
        <v>1023628</v>
      </c>
      <c r="C192" s="31" t="s">
        <v>66</v>
      </c>
      <c r="D192" t="s">
        <v>22</v>
      </c>
      <c r="E192" t="s">
        <v>23</v>
      </c>
      <c r="F192" s="50" t="s">
        <v>67</v>
      </c>
      <c r="G192" t="s">
        <v>25</v>
      </c>
      <c r="H192">
        <v>1236</v>
      </c>
      <c r="I192" t="s">
        <v>68</v>
      </c>
      <c r="J192" t="s">
        <v>69</v>
      </c>
      <c r="K192" s="32">
        <v>44036</v>
      </c>
      <c r="L192">
        <v>2020</v>
      </c>
      <c r="M192">
        <v>7</v>
      </c>
      <c r="N192" t="s">
        <v>50</v>
      </c>
      <c r="P192" t="s">
        <v>52</v>
      </c>
      <c r="Q192" s="33">
        <v>144000</v>
      </c>
      <c r="R192" t="s">
        <v>31</v>
      </c>
      <c r="S192" s="34">
        <v>3546.72</v>
      </c>
      <c r="T192" s="35">
        <v>2.4629999999999999E-2</v>
      </c>
      <c r="U192" t="s">
        <v>32</v>
      </c>
    </row>
    <row r="193" spans="1:21" x14ac:dyDescent="0.3">
      <c r="A193" s="30">
        <v>4500770831</v>
      </c>
      <c r="B193" s="30">
        <v>1023628</v>
      </c>
      <c r="C193" s="31" t="s">
        <v>66</v>
      </c>
      <c r="D193" t="s">
        <v>22</v>
      </c>
      <c r="E193" t="s">
        <v>23</v>
      </c>
      <c r="F193" s="50" t="s">
        <v>67</v>
      </c>
      <c r="G193" t="s">
        <v>25</v>
      </c>
      <c r="H193">
        <v>1236</v>
      </c>
      <c r="I193" t="s">
        <v>68</v>
      </c>
      <c r="J193" t="s">
        <v>69</v>
      </c>
      <c r="K193" s="32">
        <v>44084</v>
      </c>
      <c r="L193">
        <v>2020</v>
      </c>
      <c r="M193">
        <v>9</v>
      </c>
      <c r="N193" t="s">
        <v>55</v>
      </c>
      <c r="P193" t="s">
        <v>52</v>
      </c>
      <c r="Q193" s="33">
        <v>144000</v>
      </c>
      <c r="R193" t="s">
        <v>31</v>
      </c>
      <c r="S193" s="34">
        <v>3546.72</v>
      </c>
      <c r="T193" s="35">
        <v>2.4629999999999999E-2</v>
      </c>
      <c r="U193" t="s">
        <v>32</v>
      </c>
    </row>
    <row r="194" spans="1:21" x14ac:dyDescent="0.3">
      <c r="A194" s="30">
        <v>4500810054</v>
      </c>
      <c r="B194" s="30">
        <v>1023628</v>
      </c>
      <c r="C194" s="31" t="s">
        <v>66</v>
      </c>
      <c r="D194" t="s">
        <v>22</v>
      </c>
      <c r="E194" t="s">
        <v>23</v>
      </c>
      <c r="F194" s="50" t="s">
        <v>67</v>
      </c>
      <c r="G194" t="s">
        <v>25</v>
      </c>
      <c r="H194">
        <v>1236</v>
      </c>
      <c r="I194" t="s">
        <v>68</v>
      </c>
      <c r="J194" t="s">
        <v>69</v>
      </c>
      <c r="K194" s="32">
        <v>44123</v>
      </c>
      <c r="L194">
        <v>2020</v>
      </c>
      <c r="M194">
        <v>10</v>
      </c>
      <c r="N194" t="s">
        <v>57</v>
      </c>
      <c r="P194" t="s">
        <v>59</v>
      </c>
      <c r="Q194" s="33">
        <v>144000</v>
      </c>
      <c r="R194" t="s">
        <v>31</v>
      </c>
      <c r="S194" s="34">
        <v>3546.72</v>
      </c>
      <c r="T194" s="35">
        <v>2.4629999999999999E-2</v>
      </c>
      <c r="U194" t="s">
        <v>32</v>
      </c>
    </row>
  </sheetData>
  <autoFilter ref="A1:U194" xr:uid="{02153C10-765C-465B-A3D4-E44E4B038C4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F3F2-FCCC-4260-B4B1-9783FBBAFE11}">
  <dimension ref="A3:I154"/>
  <sheetViews>
    <sheetView topLeftCell="E128" workbookViewId="0">
      <selection activeCell="A3" sqref="A3:I154"/>
    </sheetView>
  </sheetViews>
  <sheetFormatPr defaultRowHeight="14.4" x14ac:dyDescent="0.3"/>
  <cols>
    <col min="1" max="1" width="11.33203125" bestFit="1" customWidth="1"/>
    <col min="2" max="2" width="12.6640625" bestFit="1" customWidth="1"/>
    <col min="3" max="3" width="8.5546875" bestFit="1" customWidth="1"/>
    <col min="4" max="7" width="31.109375" bestFit="1" customWidth="1"/>
    <col min="8" max="8" width="16.44140625" bestFit="1" customWidth="1"/>
    <col min="9" max="9" width="22.33203125" bestFit="1" customWidth="1"/>
  </cols>
  <sheetData>
    <row r="3" spans="1:9" x14ac:dyDescent="0.3">
      <c r="A3" s="52" t="s">
        <v>11</v>
      </c>
      <c r="B3" s="52" t="s">
        <v>12</v>
      </c>
      <c r="C3" s="52" t="s">
        <v>15</v>
      </c>
      <c r="D3" s="52" t="s">
        <v>2</v>
      </c>
      <c r="E3" s="52" t="s">
        <v>5</v>
      </c>
      <c r="F3" s="52" t="s">
        <v>8</v>
      </c>
      <c r="G3" s="52" t="s">
        <v>9</v>
      </c>
      <c r="H3" t="s">
        <v>80</v>
      </c>
      <c r="I3" t="s">
        <v>81</v>
      </c>
    </row>
    <row r="4" spans="1:9" x14ac:dyDescent="0.3">
      <c r="A4">
        <v>2020</v>
      </c>
      <c r="B4">
        <v>1</v>
      </c>
      <c r="C4" t="s">
        <v>30</v>
      </c>
      <c r="D4" t="s">
        <v>21</v>
      </c>
      <c r="E4" t="s">
        <v>24</v>
      </c>
      <c r="F4" t="s">
        <v>26</v>
      </c>
      <c r="G4" t="s">
        <v>27</v>
      </c>
      <c r="H4">
        <v>2000000</v>
      </c>
      <c r="I4">
        <v>66440</v>
      </c>
    </row>
    <row r="5" spans="1:9" x14ac:dyDescent="0.3">
      <c r="A5">
        <v>2020</v>
      </c>
      <c r="B5">
        <v>1</v>
      </c>
      <c r="C5" t="s">
        <v>30</v>
      </c>
      <c r="D5" t="s">
        <v>21</v>
      </c>
      <c r="E5" t="s">
        <v>36</v>
      </c>
      <c r="F5" t="s">
        <v>39</v>
      </c>
      <c r="G5" t="s">
        <v>38</v>
      </c>
      <c r="H5">
        <v>1020000</v>
      </c>
      <c r="I5">
        <v>14667.6</v>
      </c>
    </row>
    <row r="6" spans="1:9" x14ac:dyDescent="0.3">
      <c r="A6">
        <v>2020</v>
      </c>
      <c r="B6">
        <v>1</v>
      </c>
      <c r="C6" t="s">
        <v>30</v>
      </c>
      <c r="D6" t="s">
        <v>21</v>
      </c>
      <c r="E6" t="s">
        <v>36</v>
      </c>
      <c r="F6" t="s">
        <v>37</v>
      </c>
      <c r="G6" t="s">
        <v>38</v>
      </c>
      <c r="H6">
        <v>2550000</v>
      </c>
      <c r="I6">
        <v>36669</v>
      </c>
    </row>
    <row r="7" spans="1:9" x14ac:dyDescent="0.3">
      <c r="A7">
        <v>2020</v>
      </c>
      <c r="B7">
        <v>2</v>
      </c>
      <c r="C7" t="s">
        <v>30</v>
      </c>
      <c r="D7" t="s">
        <v>21</v>
      </c>
      <c r="E7" t="s">
        <v>24</v>
      </c>
      <c r="F7" t="s">
        <v>26</v>
      </c>
      <c r="G7" t="s">
        <v>27</v>
      </c>
      <c r="H7">
        <v>256650</v>
      </c>
      <c r="I7">
        <v>7655.87</v>
      </c>
    </row>
    <row r="8" spans="1:9" x14ac:dyDescent="0.3">
      <c r="A8">
        <v>2020</v>
      </c>
      <c r="B8">
        <v>2</v>
      </c>
      <c r="C8" t="s">
        <v>30</v>
      </c>
      <c r="D8" t="s">
        <v>21</v>
      </c>
      <c r="E8" t="s">
        <v>33</v>
      </c>
      <c r="F8" t="s">
        <v>34</v>
      </c>
      <c r="G8" t="s">
        <v>35</v>
      </c>
      <c r="H8">
        <v>80000</v>
      </c>
      <c r="I8">
        <v>2960.8</v>
      </c>
    </row>
    <row r="9" spans="1:9" x14ac:dyDescent="0.3">
      <c r="A9">
        <v>2020</v>
      </c>
      <c r="B9">
        <v>2</v>
      </c>
      <c r="C9" t="s">
        <v>30</v>
      </c>
      <c r="D9" t="s">
        <v>21</v>
      </c>
      <c r="E9" t="s">
        <v>36</v>
      </c>
      <c r="F9" t="s">
        <v>39</v>
      </c>
      <c r="G9" t="s">
        <v>38</v>
      </c>
      <c r="H9">
        <v>2040000</v>
      </c>
      <c r="I9">
        <v>28090.799999999999</v>
      </c>
    </row>
    <row r="10" spans="1:9" x14ac:dyDescent="0.3">
      <c r="A10">
        <v>2020</v>
      </c>
      <c r="B10">
        <v>2</v>
      </c>
      <c r="C10" t="s">
        <v>30</v>
      </c>
      <c r="D10" t="s">
        <v>21</v>
      </c>
      <c r="E10" t="s">
        <v>36</v>
      </c>
      <c r="F10" t="s">
        <v>37</v>
      </c>
      <c r="G10" t="s">
        <v>38</v>
      </c>
      <c r="H10">
        <v>5100000</v>
      </c>
      <c r="I10">
        <v>70227</v>
      </c>
    </row>
    <row r="11" spans="1:9" x14ac:dyDescent="0.3">
      <c r="A11">
        <v>2020</v>
      </c>
      <c r="B11">
        <v>2</v>
      </c>
      <c r="C11" t="s">
        <v>30</v>
      </c>
      <c r="D11" t="s">
        <v>66</v>
      </c>
      <c r="E11" t="s">
        <v>67</v>
      </c>
      <c r="F11" t="s">
        <v>68</v>
      </c>
      <c r="G11" t="s">
        <v>69</v>
      </c>
      <c r="H11">
        <v>144000</v>
      </c>
      <c r="I11">
        <v>3546.72</v>
      </c>
    </row>
    <row r="12" spans="1:9" x14ac:dyDescent="0.3">
      <c r="A12">
        <v>2020</v>
      </c>
      <c r="B12">
        <v>3</v>
      </c>
      <c r="C12" t="s">
        <v>30</v>
      </c>
      <c r="D12" t="s">
        <v>21</v>
      </c>
      <c r="E12" t="s">
        <v>24</v>
      </c>
      <c r="F12" t="s">
        <v>26</v>
      </c>
      <c r="G12" t="s">
        <v>27</v>
      </c>
      <c r="H12">
        <v>2000000</v>
      </c>
      <c r="I12">
        <v>66440</v>
      </c>
    </row>
    <row r="13" spans="1:9" x14ac:dyDescent="0.3">
      <c r="A13">
        <v>2020</v>
      </c>
      <c r="B13">
        <v>3</v>
      </c>
      <c r="C13" t="s">
        <v>30</v>
      </c>
      <c r="D13" t="s">
        <v>21</v>
      </c>
      <c r="E13" t="s">
        <v>33</v>
      </c>
      <c r="F13" t="s">
        <v>34</v>
      </c>
      <c r="G13" t="s">
        <v>35</v>
      </c>
      <c r="H13">
        <v>80000</v>
      </c>
      <c r="I13">
        <v>2960.8</v>
      </c>
    </row>
    <row r="14" spans="1:9" x14ac:dyDescent="0.3">
      <c r="A14">
        <v>2020</v>
      </c>
      <c r="B14">
        <v>3</v>
      </c>
      <c r="C14" t="s">
        <v>30</v>
      </c>
      <c r="D14" t="s">
        <v>21</v>
      </c>
      <c r="E14" t="s">
        <v>36</v>
      </c>
      <c r="F14" t="s">
        <v>37</v>
      </c>
      <c r="G14" t="s">
        <v>38</v>
      </c>
      <c r="H14">
        <v>3570000</v>
      </c>
      <c r="I14">
        <v>49158.9</v>
      </c>
    </row>
    <row r="15" spans="1:9" x14ac:dyDescent="0.3">
      <c r="A15">
        <v>2020</v>
      </c>
      <c r="B15">
        <v>3</v>
      </c>
      <c r="C15" t="s">
        <v>30</v>
      </c>
      <c r="D15" t="s">
        <v>66</v>
      </c>
      <c r="E15" t="s">
        <v>67</v>
      </c>
      <c r="F15" t="s">
        <v>68</v>
      </c>
      <c r="G15" t="s">
        <v>69</v>
      </c>
      <c r="H15">
        <v>144000</v>
      </c>
      <c r="I15">
        <v>3546.72</v>
      </c>
    </row>
    <row r="16" spans="1:9" x14ac:dyDescent="0.3">
      <c r="A16">
        <v>2020</v>
      </c>
      <c r="B16">
        <v>4</v>
      </c>
      <c r="C16" t="s">
        <v>46</v>
      </c>
      <c r="D16" t="s">
        <v>21</v>
      </c>
      <c r="E16" t="s">
        <v>24</v>
      </c>
      <c r="F16" t="s">
        <v>26</v>
      </c>
      <c r="G16" t="s">
        <v>27</v>
      </c>
      <c r="H16">
        <v>2100000</v>
      </c>
      <c r="I16">
        <v>71337</v>
      </c>
    </row>
    <row r="17" spans="1:9" x14ac:dyDescent="0.3">
      <c r="A17">
        <v>2020</v>
      </c>
      <c r="B17">
        <v>4</v>
      </c>
      <c r="C17" t="s">
        <v>46</v>
      </c>
      <c r="D17" t="s">
        <v>21</v>
      </c>
      <c r="E17" t="s">
        <v>36</v>
      </c>
      <c r="F17" t="s">
        <v>39</v>
      </c>
      <c r="G17" t="s">
        <v>38</v>
      </c>
      <c r="H17">
        <v>1020000</v>
      </c>
      <c r="I17">
        <v>14045.4</v>
      </c>
    </row>
    <row r="18" spans="1:9" x14ac:dyDescent="0.3">
      <c r="A18">
        <v>2020</v>
      </c>
      <c r="B18">
        <v>4</v>
      </c>
      <c r="C18" t="s">
        <v>46</v>
      </c>
      <c r="D18" t="s">
        <v>21</v>
      </c>
      <c r="E18" t="s">
        <v>36</v>
      </c>
      <c r="F18" t="s">
        <v>37</v>
      </c>
      <c r="G18" t="s">
        <v>38</v>
      </c>
      <c r="H18">
        <v>5100000</v>
      </c>
      <c r="I18">
        <v>71247</v>
      </c>
    </row>
    <row r="19" spans="1:9" x14ac:dyDescent="0.3">
      <c r="A19">
        <v>2020</v>
      </c>
      <c r="B19">
        <v>4</v>
      </c>
      <c r="C19" t="s">
        <v>46</v>
      </c>
      <c r="D19" t="s">
        <v>66</v>
      </c>
      <c r="E19" t="s">
        <v>67</v>
      </c>
      <c r="F19" t="s">
        <v>68</v>
      </c>
      <c r="G19" t="s">
        <v>69</v>
      </c>
      <c r="H19">
        <v>144000</v>
      </c>
      <c r="I19">
        <v>3546.72</v>
      </c>
    </row>
    <row r="20" spans="1:9" x14ac:dyDescent="0.3">
      <c r="A20">
        <v>2020</v>
      </c>
      <c r="B20">
        <v>5</v>
      </c>
      <c r="C20" t="s">
        <v>46</v>
      </c>
      <c r="D20" t="s">
        <v>21</v>
      </c>
      <c r="E20" t="s">
        <v>36</v>
      </c>
      <c r="F20" t="s">
        <v>39</v>
      </c>
      <c r="G20" t="s">
        <v>38</v>
      </c>
      <c r="H20">
        <v>1020000</v>
      </c>
      <c r="I20">
        <v>14453.4</v>
      </c>
    </row>
    <row r="21" spans="1:9" x14ac:dyDescent="0.3">
      <c r="A21">
        <v>2020</v>
      </c>
      <c r="B21">
        <v>5</v>
      </c>
      <c r="C21" t="s">
        <v>46</v>
      </c>
      <c r="D21" t="s">
        <v>21</v>
      </c>
      <c r="E21" t="s">
        <v>36</v>
      </c>
      <c r="F21" t="s">
        <v>37</v>
      </c>
      <c r="G21" t="s">
        <v>38</v>
      </c>
      <c r="H21">
        <v>3570000</v>
      </c>
      <c r="I21">
        <v>50586.9</v>
      </c>
    </row>
    <row r="22" spans="1:9" x14ac:dyDescent="0.3">
      <c r="A22">
        <v>2020</v>
      </c>
      <c r="B22">
        <v>5</v>
      </c>
      <c r="C22" t="s">
        <v>46</v>
      </c>
      <c r="D22" t="s">
        <v>66</v>
      </c>
      <c r="E22" t="s">
        <v>67</v>
      </c>
      <c r="F22" t="s">
        <v>68</v>
      </c>
      <c r="G22" t="s">
        <v>69</v>
      </c>
      <c r="H22">
        <v>144000</v>
      </c>
      <c r="I22">
        <v>3546.72</v>
      </c>
    </row>
    <row r="23" spans="1:9" x14ac:dyDescent="0.3">
      <c r="A23">
        <v>2020</v>
      </c>
      <c r="B23">
        <v>6</v>
      </c>
      <c r="C23" t="s">
        <v>46</v>
      </c>
      <c r="D23" t="s">
        <v>21</v>
      </c>
      <c r="E23" t="s">
        <v>24</v>
      </c>
      <c r="F23" t="s">
        <v>26</v>
      </c>
      <c r="G23" t="s">
        <v>27</v>
      </c>
      <c r="H23">
        <v>2000000</v>
      </c>
      <c r="I23">
        <v>67940</v>
      </c>
    </row>
    <row r="24" spans="1:9" x14ac:dyDescent="0.3">
      <c r="A24">
        <v>2020</v>
      </c>
      <c r="B24">
        <v>6</v>
      </c>
      <c r="C24" t="s">
        <v>46</v>
      </c>
      <c r="D24" t="s">
        <v>21</v>
      </c>
      <c r="E24" t="s">
        <v>33</v>
      </c>
      <c r="F24" t="s">
        <v>34</v>
      </c>
      <c r="G24" t="s">
        <v>35</v>
      </c>
      <c r="H24">
        <v>160000</v>
      </c>
      <c r="I24">
        <v>6073.6</v>
      </c>
    </row>
    <row r="25" spans="1:9" x14ac:dyDescent="0.3">
      <c r="A25">
        <v>2020</v>
      </c>
      <c r="B25">
        <v>6</v>
      </c>
      <c r="C25" t="s">
        <v>46</v>
      </c>
      <c r="D25" t="s">
        <v>21</v>
      </c>
      <c r="E25" t="s">
        <v>36</v>
      </c>
      <c r="F25" t="s">
        <v>39</v>
      </c>
      <c r="G25" t="s">
        <v>38</v>
      </c>
      <c r="H25">
        <v>1020000</v>
      </c>
      <c r="I25">
        <v>14453.4</v>
      </c>
    </row>
    <row r="26" spans="1:9" x14ac:dyDescent="0.3">
      <c r="A26">
        <v>2020</v>
      </c>
      <c r="B26">
        <v>6</v>
      </c>
      <c r="C26" t="s">
        <v>46</v>
      </c>
      <c r="D26" t="s">
        <v>21</v>
      </c>
      <c r="E26" t="s">
        <v>36</v>
      </c>
      <c r="F26" t="s">
        <v>37</v>
      </c>
      <c r="G26" t="s">
        <v>38</v>
      </c>
      <c r="H26">
        <v>2550000</v>
      </c>
      <c r="I26">
        <v>36133.5</v>
      </c>
    </row>
    <row r="27" spans="1:9" x14ac:dyDescent="0.3">
      <c r="A27">
        <v>2020</v>
      </c>
      <c r="B27">
        <v>7</v>
      </c>
      <c r="C27" t="s">
        <v>52</v>
      </c>
      <c r="D27" t="s">
        <v>21</v>
      </c>
      <c r="E27" t="s">
        <v>24</v>
      </c>
      <c r="F27" t="s">
        <v>26</v>
      </c>
      <c r="G27" t="s">
        <v>27</v>
      </c>
      <c r="H27">
        <v>2000000</v>
      </c>
      <c r="I27">
        <v>67940</v>
      </c>
    </row>
    <row r="28" spans="1:9" x14ac:dyDescent="0.3">
      <c r="A28">
        <v>2020</v>
      </c>
      <c r="B28">
        <v>7</v>
      </c>
      <c r="C28" t="s">
        <v>52</v>
      </c>
      <c r="D28" t="s">
        <v>21</v>
      </c>
      <c r="E28" t="s">
        <v>33</v>
      </c>
      <c r="F28" t="s">
        <v>34</v>
      </c>
      <c r="G28" t="s">
        <v>35</v>
      </c>
      <c r="H28">
        <v>80000</v>
      </c>
      <c r="I28">
        <v>3036.8</v>
      </c>
    </row>
    <row r="29" spans="1:9" x14ac:dyDescent="0.3">
      <c r="A29">
        <v>2020</v>
      </c>
      <c r="B29">
        <v>7</v>
      </c>
      <c r="C29" t="s">
        <v>52</v>
      </c>
      <c r="D29" t="s">
        <v>21</v>
      </c>
      <c r="E29" t="s">
        <v>36</v>
      </c>
      <c r="F29" t="s">
        <v>39</v>
      </c>
      <c r="G29" t="s">
        <v>38</v>
      </c>
      <c r="H29">
        <v>1020000</v>
      </c>
      <c r="I29">
        <v>14453.4</v>
      </c>
    </row>
    <row r="30" spans="1:9" x14ac:dyDescent="0.3">
      <c r="A30">
        <v>2020</v>
      </c>
      <c r="B30">
        <v>7</v>
      </c>
      <c r="C30" t="s">
        <v>52</v>
      </c>
      <c r="D30" t="s">
        <v>21</v>
      </c>
      <c r="E30" t="s">
        <v>36</v>
      </c>
      <c r="F30" t="s">
        <v>37</v>
      </c>
      <c r="G30" t="s">
        <v>38</v>
      </c>
      <c r="H30">
        <v>2550000</v>
      </c>
      <c r="I30">
        <v>36133.5</v>
      </c>
    </row>
    <row r="31" spans="1:9" x14ac:dyDescent="0.3">
      <c r="A31">
        <v>2020</v>
      </c>
      <c r="B31">
        <v>7</v>
      </c>
      <c r="C31" t="s">
        <v>52</v>
      </c>
      <c r="D31" t="s">
        <v>66</v>
      </c>
      <c r="E31" t="s">
        <v>67</v>
      </c>
      <c r="F31" t="s">
        <v>68</v>
      </c>
      <c r="G31" t="s">
        <v>69</v>
      </c>
      <c r="H31">
        <v>144000</v>
      </c>
      <c r="I31">
        <v>3546.72</v>
      </c>
    </row>
    <row r="32" spans="1:9" x14ac:dyDescent="0.3">
      <c r="A32">
        <v>2020</v>
      </c>
      <c r="B32">
        <v>8</v>
      </c>
      <c r="C32" t="s">
        <v>52</v>
      </c>
      <c r="D32" t="s">
        <v>21</v>
      </c>
      <c r="E32" t="s">
        <v>24</v>
      </c>
      <c r="F32" t="s">
        <v>26</v>
      </c>
      <c r="G32" t="s">
        <v>27</v>
      </c>
      <c r="H32">
        <v>1900000</v>
      </c>
      <c r="I32">
        <v>64543</v>
      </c>
    </row>
    <row r="33" spans="1:9" x14ac:dyDescent="0.3">
      <c r="A33">
        <v>2020</v>
      </c>
      <c r="B33">
        <v>8</v>
      </c>
      <c r="C33" t="s">
        <v>52</v>
      </c>
      <c r="D33" t="s">
        <v>21</v>
      </c>
      <c r="E33" t="s">
        <v>36</v>
      </c>
      <c r="F33" t="s">
        <v>37</v>
      </c>
      <c r="G33" t="s">
        <v>38</v>
      </c>
      <c r="H33">
        <v>3570000</v>
      </c>
      <c r="I33">
        <v>50586.9</v>
      </c>
    </row>
    <row r="34" spans="1:9" x14ac:dyDescent="0.3">
      <c r="A34">
        <v>2020</v>
      </c>
      <c r="B34">
        <v>9</v>
      </c>
      <c r="C34" t="s">
        <v>52</v>
      </c>
      <c r="D34" t="s">
        <v>21</v>
      </c>
      <c r="E34" t="s">
        <v>24</v>
      </c>
      <c r="F34" t="s">
        <v>26</v>
      </c>
      <c r="G34" t="s">
        <v>27</v>
      </c>
      <c r="H34">
        <v>2100000</v>
      </c>
      <c r="I34">
        <v>71337</v>
      </c>
    </row>
    <row r="35" spans="1:9" x14ac:dyDescent="0.3">
      <c r="A35">
        <v>2020</v>
      </c>
      <c r="B35">
        <v>9</v>
      </c>
      <c r="C35" t="s">
        <v>52</v>
      </c>
      <c r="D35" t="s">
        <v>21</v>
      </c>
      <c r="E35" t="s">
        <v>36</v>
      </c>
      <c r="F35" t="s">
        <v>37</v>
      </c>
      <c r="G35" t="s">
        <v>38</v>
      </c>
      <c r="H35">
        <v>3570000</v>
      </c>
      <c r="I35">
        <v>50586.9</v>
      </c>
    </row>
    <row r="36" spans="1:9" x14ac:dyDescent="0.3">
      <c r="A36">
        <v>2020</v>
      </c>
      <c r="B36">
        <v>9</v>
      </c>
      <c r="C36" t="s">
        <v>52</v>
      </c>
      <c r="D36" t="s">
        <v>66</v>
      </c>
      <c r="E36" t="s">
        <v>67</v>
      </c>
      <c r="F36" t="s">
        <v>68</v>
      </c>
      <c r="G36" t="s">
        <v>69</v>
      </c>
      <c r="H36">
        <v>144000</v>
      </c>
      <c r="I36">
        <v>3546.72</v>
      </c>
    </row>
    <row r="37" spans="1:9" x14ac:dyDescent="0.3">
      <c r="A37">
        <v>2020</v>
      </c>
      <c r="B37">
        <v>10</v>
      </c>
      <c r="C37" t="s">
        <v>59</v>
      </c>
      <c r="D37" t="s">
        <v>21</v>
      </c>
      <c r="E37" t="s">
        <v>33</v>
      </c>
      <c r="F37" t="s">
        <v>34</v>
      </c>
      <c r="G37" t="s">
        <v>35</v>
      </c>
      <c r="H37">
        <v>80000</v>
      </c>
      <c r="I37">
        <v>3036.8</v>
      </c>
    </row>
    <row r="38" spans="1:9" x14ac:dyDescent="0.3">
      <c r="A38">
        <v>2020</v>
      </c>
      <c r="B38">
        <v>10</v>
      </c>
      <c r="C38" t="s">
        <v>59</v>
      </c>
      <c r="D38" t="s">
        <v>21</v>
      </c>
      <c r="E38" t="s">
        <v>36</v>
      </c>
      <c r="F38" t="s">
        <v>39</v>
      </c>
      <c r="G38" t="s">
        <v>38</v>
      </c>
      <c r="H38">
        <v>2040000</v>
      </c>
      <c r="I38">
        <v>30457.199999999997</v>
      </c>
    </row>
    <row r="39" spans="1:9" x14ac:dyDescent="0.3">
      <c r="A39">
        <v>2020</v>
      </c>
      <c r="B39">
        <v>10</v>
      </c>
      <c r="C39" t="s">
        <v>59</v>
      </c>
      <c r="D39" t="s">
        <v>21</v>
      </c>
      <c r="E39" t="s">
        <v>36</v>
      </c>
      <c r="F39" t="s">
        <v>37</v>
      </c>
      <c r="G39" t="s">
        <v>38</v>
      </c>
      <c r="H39">
        <v>5100000</v>
      </c>
      <c r="I39">
        <v>76143</v>
      </c>
    </row>
    <row r="40" spans="1:9" x14ac:dyDescent="0.3">
      <c r="A40">
        <v>2020</v>
      </c>
      <c r="B40">
        <v>10</v>
      </c>
      <c r="C40" t="s">
        <v>59</v>
      </c>
      <c r="D40" t="s">
        <v>66</v>
      </c>
      <c r="E40" t="s">
        <v>67</v>
      </c>
      <c r="F40" t="s">
        <v>68</v>
      </c>
      <c r="G40" t="s">
        <v>69</v>
      </c>
      <c r="H40">
        <v>144000</v>
      </c>
      <c r="I40">
        <v>3546.72</v>
      </c>
    </row>
    <row r="41" spans="1:9" x14ac:dyDescent="0.3">
      <c r="A41">
        <v>2020</v>
      </c>
      <c r="B41">
        <v>11</v>
      </c>
      <c r="C41" t="s">
        <v>59</v>
      </c>
      <c r="D41" t="s">
        <v>21</v>
      </c>
      <c r="E41" t="s">
        <v>24</v>
      </c>
      <c r="F41" t="s">
        <v>26</v>
      </c>
      <c r="G41" t="s">
        <v>27</v>
      </c>
      <c r="H41">
        <v>2000000</v>
      </c>
      <c r="I41">
        <v>73580</v>
      </c>
    </row>
    <row r="42" spans="1:9" x14ac:dyDescent="0.3">
      <c r="A42">
        <v>2020</v>
      </c>
      <c r="B42">
        <v>11</v>
      </c>
      <c r="C42" t="s">
        <v>59</v>
      </c>
      <c r="D42" t="s">
        <v>21</v>
      </c>
      <c r="E42" t="s">
        <v>33</v>
      </c>
      <c r="F42" t="s">
        <v>34</v>
      </c>
      <c r="G42" t="s">
        <v>35</v>
      </c>
      <c r="H42">
        <v>80000</v>
      </c>
      <c r="I42">
        <v>3321.6</v>
      </c>
    </row>
    <row r="43" spans="1:9" x14ac:dyDescent="0.3">
      <c r="A43">
        <v>2020</v>
      </c>
      <c r="B43">
        <v>11</v>
      </c>
      <c r="C43" t="s">
        <v>59</v>
      </c>
      <c r="D43" t="s">
        <v>21</v>
      </c>
      <c r="E43" t="s">
        <v>36</v>
      </c>
      <c r="F43" t="s">
        <v>39</v>
      </c>
      <c r="G43" t="s">
        <v>38</v>
      </c>
      <c r="H43">
        <v>1020000</v>
      </c>
      <c r="I43">
        <v>16003.8</v>
      </c>
    </row>
    <row r="44" spans="1:9" x14ac:dyDescent="0.3">
      <c r="A44">
        <v>2020</v>
      </c>
      <c r="B44">
        <v>11</v>
      </c>
      <c r="C44" t="s">
        <v>59</v>
      </c>
      <c r="D44" t="s">
        <v>21</v>
      </c>
      <c r="E44" t="s">
        <v>36</v>
      </c>
      <c r="F44" t="s">
        <v>37</v>
      </c>
      <c r="G44" t="s">
        <v>38</v>
      </c>
      <c r="H44">
        <v>2550000</v>
      </c>
      <c r="I44">
        <v>40009.5</v>
      </c>
    </row>
    <row r="45" spans="1:9" x14ac:dyDescent="0.3">
      <c r="A45">
        <v>2020</v>
      </c>
      <c r="B45">
        <v>12</v>
      </c>
      <c r="C45" t="s">
        <v>59</v>
      </c>
      <c r="D45" t="s">
        <v>21</v>
      </c>
      <c r="E45" t="s">
        <v>24</v>
      </c>
      <c r="F45" t="s">
        <v>26</v>
      </c>
      <c r="G45" t="s">
        <v>27</v>
      </c>
      <c r="H45">
        <v>2000000</v>
      </c>
      <c r="I45">
        <v>73580</v>
      </c>
    </row>
    <row r="46" spans="1:9" x14ac:dyDescent="0.3">
      <c r="A46">
        <v>2020</v>
      </c>
      <c r="B46">
        <v>12</v>
      </c>
      <c r="C46" t="s">
        <v>59</v>
      </c>
      <c r="D46" t="s">
        <v>21</v>
      </c>
      <c r="E46" t="s">
        <v>33</v>
      </c>
      <c r="F46" t="s">
        <v>34</v>
      </c>
      <c r="G46" t="s">
        <v>35</v>
      </c>
      <c r="H46">
        <v>160000</v>
      </c>
      <c r="I46">
        <v>6643.2</v>
      </c>
    </row>
    <row r="47" spans="1:9" x14ac:dyDescent="0.3">
      <c r="A47">
        <v>2020</v>
      </c>
      <c r="B47">
        <v>12</v>
      </c>
      <c r="C47" t="s">
        <v>59</v>
      </c>
      <c r="D47" t="s">
        <v>21</v>
      </c>
      <c r="E47" t="s">
        <v>36</v>
      </c>
      <c r="F47" t="s">
        <v>37</v>
      </c>
      <c r="G47" t="s">
        <v>38</v>
      </c>
      <c r="H47">
        <v>3570000</v>
      </c>
      <c r="I47">
        <v>56013.3</v>
      </c>
    </row>
    <row r="48" spans="1:9" x14ac:dyDescent="0.3">
      <c r="A48">
        <v>2021</v>
      </c>
      <c r="B48">
        <v>1</v>
      </c>
      <c r="C48" t="s">
        <v>30</v>
      </c>
      <c r="D48" t="s">
        <v>21</v>
      </c>
      <c r="E48" t="s">
        <v>24</v>
      </c>
      <c r="F48" t="s">
        <v>26</v>
      </c>
      <c r="G48" t="s">
        <v>27</v>
      </c>
      <c r="H48">
        <v>2000000</v>
      </c>
      <c r="I48">
        <v>75860</v>
      </c>
    </row>
    <row r="49" spans="1:9" x14ac:dyDescent="0.3">
      <c r="A49">
        <v>2021</v>
      </c>
      <c r="B49">
        <v>1</v>
      </c>
      <c r="C49" t="s">
        <v>30</v>
      </c>
      <c r="D49" t="s">
        <v>21</v>
      </c>
      <c r="E49" t="s">
        <v>36</v>
      </c>
      <c r="F49" t="s">
        <v>39</v>
      </c>
      <c r="G49" t="s">
        <v>38</v>
      </c>
      <c r="H49">
        <v>1020000</v>
      </c>
      <c r="I49">
        <v>16003.8</v>
      </c>
    </row>
    <row r="50" spans="1:9" x14ac:dyDescent="0.3">
      <c r="A50">
        <v>2021</v>
      </c>
      <c r="B50">
        <v>1</v>
      </c>
      <c r="C50" t="s">
        <v>30</v>
      </c>
      <c r="D50" t="s">
        <v>21</v>
      </c>
      <c r="E50" t="s">
        <v>36</v>
      </c>
      <c r="F50" t="s">
        <v>37</v>
      </c>
      <c r="G50" t="s">
        <v>38</v>
      </c>
      <c r="H50">
        <v>2550000</v>
      </c>
      <c r="I50">
        <v>40009.5</v>
      </c>
    </row>
    <row r="51" spans="1:9" x14ac:dyDescent="0.3">
      <c r="A51">
        <v>2021</v>
      </c>
      <c r="B51">
        <v>2</v>
      </c>
      <c r="C51" t="s">
        <v>30</v>
      </c>
      <c r="D51" t="s">
        <v>21</v>
      </c>
      <c r="E51" t="s">
        <v>33</v>
      </c>
      <c r="F51" t="s">
        <v>34</v>
      </c>
      <c r="G51" t="s">
        <v>35</v>
      </c>
      <c r="H51">
        <v>80000</v>
      </c>
      <c r="I51">
        <v>3416</v>
      </c>
    </row>
    <row r="52" spans="1:9" x14ac:dyDescent="0.3">
      <c r="A52">
        <v>2021</v>
      </c>
      <c r="B52">
        <v>2</v>
      </c>
      <c r="C52" t="s">
        <v>30</v>
      </c>
      <c r="D52" t="s">
        <v>21</v>
      </c>
      <c r="E52" t="s">
        <v>36</v>
      </c>
      <c r="F52" t="s">
        <v>39</v>
      </c>
      <c r="G52" t="s">
        <v>38</v>
      </c>
      <c r="H52">
        <v>1020000</v>
      </c>
      <c r="I52">
        <v>16003.8</v>
      </c>
    </row>
    <row r="53" spans="1:9" x14ac:dyDescent="0.3">
      <c r="A53">
        <v>2021</v>
      </c>
      <c r="B53">
        <v>2</v>
      </c>
      <c r="C53" t="s">
        <v>30</v>
      </c>
      <c r="D53" t="s">
        <v>21</v>
      </c>
      <c r="E53" t="s">
        <v>36</v>
      </c>
      <c r="F53" t="s">
        <v>37</v>
      </c>
      <c r="G53" t="s">
        <v>38</v>
      </c>
      <c r="H53">
        <v>2550000</v>
      </c>
      <c r="I53">
        <v>40009.5</v>
      </c>
    </row>
    <row r="54" spans="1:9" x14ac:dyDescent="0.3">
      <c r="A54">
        <v>2021</v>
      </c>
      <c r="B54">
        <v>3</v>
      </c>
      <c r="C54" t="s">
        <v>30</v>
      </c>
      <c r="D54" t="s">
        <v>21</v>
      </c>
      <c r="E54" t="s">
        <v>24</v>
      </c>
      <c r="F54" t="s">
        <v>26</v>
      </c>
      <c r="G54" t="s">
        <v>27</v>
      </c>
      <c r="H54">
        <v>2000000</v>
      </c>
      <c r="I54">
        <v>75460</v>
      </c>
    </row>
    <row r="55" spans="1:9" x14ac:dyDescent="0.3">
      <c r="A55">
        <v>2021</v>
      </c>
      <c r="B55">
        <v>3</v>
      </c>
      <c r="C55" t="s">
        <v>30</v>
      </c>
      <c r="D55" t="s">
        <v>21</v>
      </c>
      <c r="E55" t="s">
        <v>36</v>
      </c>
      <c r="F55" t="s">
        <v>37</v>
      </c>
      <c r="G55" t="s">
        <v>38</v>
      </c>
      <c r="H55">
        <v>3570000</v>
      </c>
      <c r="I55">
        <v>57834</v>
      </c>
    </row>
    <row r="56" spans="1:9" x14ac:dyDescent="0.3">
      <c r="A56">
        <v>2021</v>
      </c>
      <c r="B56">
        <v>3</v>
      </c>
      <c r="C56" t="s">
        <v>30</v>
      </c>
      <c r="D56" t="s">
        <v>66</v>
      </c>
      <c r="E56" t="s">
        <v>67</v>
      </c>
      <c r="F56" t="s">
        <v>68</v>
      </c>
      <c r="G56" t="s">
        <v>69</v>
      </c>
      <c r="H56">
        <v>144000</v>
      </c>
      <c r="I56">
        <v>3546.72</v>
      </c>
    </row>
    <row r="57" spans="1:9" x14ac:dyDescent="0.3">
      <c r="A57">
        <v>2021</v>
      </c>
      <c r="B57">
        <v>4</v>
      </c>
      <c r="C57" t="s">
        <v>46</v>
      </c>
      <c r="D57" t="s">
        <v>21</v>
      </c>
      <c r="E57" t="s">
        <v>24</v>
      </c>
      <c r="F57" t="s">
        <v>26</v>
      </c>
      <c r="G57" t="s">
        <v>27</v>
      </c>
      <c r="H57">
        <v>2000000</v>
      </c>
      <c r="I57">
        <v>77380</v>
      </c>
    </row>
    <row r="58" spans="1:9" x14ac:dyDescent="0.3">
      <c r="A58">
        <v>2021</v>
      </c>
      <c r="B58">
        <v>4</v>
      </c>
      <c r="C58" t="s">
        <v>46</v>
      </c>
      <c r="D58" t="s">
        <v>21</v>
      </c>
      <c r="E58" t="s">
        <v>33</v>
      </c>
      <c r="F58" t="s">
        <v>34</v>
      </c>
      <c r="G58" t="s">
        <v>35</v>
      </c>
      <c r="H58">
        <v>160000</v>
      </c>
      <c r="I58">
        <v>7092.8</v>
      </c>
    </row>
    <row r="59" spans="1:9" x14ac:dyDescent="0.3">
      <c r="A59">
        <v>2021</v>
      </c>
      <c r="B59">
        <v>4</v>
      </c>
      <c r="C59" t="s">
        <v>46</v>
      </c>
      <c r="D59" t="s">
        <v>21</v>
      </c>
      <c r="E59" t="s">
        <v>36</v>
      </c>
      <c r="F59" t="s">
        <v>39</v>
      </c>
      <c r="G59" t="s">
        <v>38</v>
      </c>
      <c r="H59">
        <v>1020000</v>
      </c>
      <c r="I59">
        <v>18972</v>
      </c>
    </row>
    <row r="60" spans="1:9" x14ac:dyDescent="0.3">
      <c r="A60">
        <v>2021</v>
      </c>
      <c r="B60">
        <v>4</v>
      </c>
      <c r="C60" t="s">
        <v>46</v>
      </c>
      <c r="D60" t="s">
        <v>21</v>
      </c>
      <c r="E60" t="s">
        <v>36</v>
      </c>
      <c r="F60" t="s">
        <v>37</v>
      </c>
      <c r="G60" t="s">
        <v>38</v>
      </c>
      <c r="H60">
        <v>2550000</v>
      </c>
      <c r="I60">
        <v>47430</v>
      </c>
    </row>
    <row r="61" spans="1:9" x14ac:dyDescent="0.3">
      <c r="A61">
        <v>2021</v>
      </c>
      <c r="B61">
        <v>5</v>
      </c>
      <c r="C61" t="s">
        <v>46</v>
      </c>
      <c r="D61" t="s">
        <v>21</v>
      </c>
      <c r="E61" t="s">
        <v>33</v>
      </c>
      <c r="F61" t="s">
        <v>34</v>
      </c>
      <c r="G61" t="s">
        <v>35</v>
      </c>
      <c r="H61">
        <v>80000</v>
      </c>
      <c r="I61">
        <v>3906.4</v>
      </c>
    </row>
    <row r="62" spans="1:9" x14ac:dyDescent="0.3">
      <c r="A62">
        <v>2021</v>
      </c>
      <c r="B62">
        <v>5</v>
      </c>
      <c r="C62" t="s">
        <v>46</v>
      </c>
      <c r="D62" t="s">
        <v>21</v>
      </c>
      <c r="E62" t="s">
        <v>36</v>
      </c>
      <c r="F62" t="s">
        <v>39</v>
      </c>
      <c r="G62" t="s">
        <v>38</v>
      </c>
      <c r="H62">
        <v>1020000</v>
      </c>
      <c r="I62">
        <v>18972</v>
      </c>
    </row>
    <row r="63" spans="1:9" x14ac:dyDescent="0.3">
      <c r="A63">
        <v>2021</v>
      </c>
      <c r="B63">
        <v>5</v>
      </c>
      <c r="C63" t="s">
        <v>46</v>
      </c>
      <c r="D63" t="s">
        <v>21</v>
      </c>
      <c r="E63" t="s">
        <v>36</v>
      </c>
      <c r="F63" t="s">
        <v>37</v>
      </c>
      <c r="G63" t="s">
        <v>38</v>
      </c>
      <c r="H63">
        <v>2550000</v>
      </c>
      <c r="I63">
        <v>47430</v>
      </c>
    </row>
    <row r="64" spans="1:9" x14ac:dyDescent="0.3">
      <c r="A64">
        <v>2021</v>
      </c>
      <c r="B64">
        <v>5</v>
      </c>
      <c r="C64" t="s">
        <v>46</v>
      </c>
      <c r="D64" t="s">
        <v>66</v>
      </c>
      <c r="E64" t="s">
        <v>67</v>
      </c>
      <c r="F64" t="s">
        <v>68</v>
      </c>
      <c r="G64" t="s">
        <v>69</v>
      </c>
      <c r="H64">
        <v>144000</v>
      </c>
      <c r="I64">
        <v>3546.72</v>
      </c>
    </row>
    <row r="65" spans="1:9" x14ac:dyDescent="0.3">
      <c r="A65">
        <v>2021</v>
      </c>
      <c r="B65">
        <v>6</v>
      </c>
      <c r="C65" t="s">
        <v>46</v>
      </c>
      <c r="D65" t="s">
        <v>21</v>
      </c>
      <c r="E65" t="s">
        <v>24</v>
      </c>
      <c r="F65" t="s">
        <v>26</v>
      </c>
      <c r="G65" t="s">
        <v>27</v>
      </c>
      <c r="H65">
        <v>2000000</v>
      </c>
      <c r="I65">
        <v>84520</v>
      </c>
    </row>
    <row r="66" spans="1:9" x14ac:dyDescent="0.3">
      <c r="A66">
        <v>2021</v>
      </c>
      <c r="B66">
        <v>6</v>
      </c>
      <c r="C66" t="s">
        <v>46</v>
      </c>
      <c r="D66" t="s">
        <v>21</v>
      </c>
      <c r="E66" t="s">
        <v>33</v>
      </c>
      <c r="F66" t="s">
        <v>34</v>
      </c>
      <c r="G66" t="s">
        <v>35</v>
      </c>
      <c r="H66">
        <v>80000</v>
      </c>
      <c r="I66">
        <v>3906.4</v>
      </c>
    </row>
    <row r="67" spans="1:9" x14ac:dyDescent="0.3">
      <c r="A67">
        <v>2021</v>
      </c>
      <c r="B67">
        <v>6</v>
      </c>
      <c r="C67" t="s">
        <v>46</v>
      </c>
      <c r="D67" t="s">
        <v>21</v>
      </c>
      <c r="E67" t="s">
        <v>36</v>
      </c>
      <c r="F67" t="s">
        <v>39</v>
      </c>
      <c r="G67" t="s">
        <v>38</v>
      </c>
      <c r="H67">
        <v>1020000</v>
      </c>
      <c r="I67">
        <v>18972</v>
      </c>
    </row>
    <row r="68" spans="1:9" x14ac:dyDescent="0.3">
      <c r="A68">
        <v>2021</v>
      </c>
      <c r="B68">
        <v>6</v>
      </c>
      <c r="C68" t="s">
        <v>46</v>
      </c>
      <c r="D68" t="s">
        <v>21</v>
      </c>
      <c r="E68" t="s">
        <v>36</v>
      </c>
      <c r="F68" t="s">
        <v>37</v>
      </c>
      <c r="G68" t="s">
        <v>38</v>
      </c>
      <c r="H68">
        <v>4930000</v>
      </c>
      <c r="I68">
        <v>85986</v>
      </c>
    </row>
    <row r="69" spans="1:9" x14ac:dyDescent="0.3">
      <c r="A69">
        <v>2021</v>
      </c>
      <c r="B69">
        <v>7</v>
      </c>
      <c r="C69" t="s">
        <v>52</v>
      </c>
      <c r="D69" t="s">
        <v>21</v>
      </c>
      <c r="E69" t="s">
        <v>24</v>
      </c>
      <c r="F69" t="s">
        <v>26</v>
      </c>
      <c r="G69" t="s">
        <v>27</v>
      </c>
      <c r="H69">
        <v>2000000</v>
      </c>
      <c r="I69">
        <v>84520</v>
      </c>
    </row>
    <row r="70" spans="1:9" x14ac:dyDescent="0.3">
      <c r="A70">
        <v>2021</v>
      </c>
      <c r="B70">
        <v>8</v>
      </c>
      <c r="C70" t="s">
        <v>52</v>
      </c>
      <c r="D70" t="s">
        <v>21</v>
      </c>
      <c r="E70" t="s">
        <v>24</v>
      </c>
      <c r="F70" t="s">
        <v>26</v>
      </c>
      <c r="G70" t="s">
        <v>27</v>
      </c>
      <c r="H70">
        <v>2000000</v>
      </c>
      <c r="I70">
        <v>90900</v>
      </c>
    </row>
    <row r="71" spans="1:9" x14ac:dyDescent="0.3">
      <c r="A71">
        <v>2021</v>
      </c>
      <c r="B71">
        <v>8</v>
      </c>
      <c r="C71" t="s">
        <v>52</v>
      </c>
      <c r="D71" t="s">
        <v>21</v>
      </c>
      <c r="E71" t="s">
        <v>33</v>
      </c>
      <c r="F71" t="s">
        <v>34</v>
      </c>
      <c r="G71" t="s">
        <v>35</v>
      </c>
      <c r="H71">
        <v>80000</v>
      </c>
      <c r="I71">
        <v>4228.8</v>
      </c>
    </row>
    <row r="72" spans="1:9" x14ac:dyDescent="0.3">
      <c r="A72">
        <v>2021</v>
      </c>
      <c r="B72">
        <v>8</v>
      </c>
      <c r="C72" t="s">
        <v>52</v>
      </c>
      <c r="D72" t="s">
        <v>21</v>
      </c>
      <c r="E72" t="s">
        <v>36</v>
      </c>
      <c r="F72" t="s">
        <v>39</v>
      </c>
      <c r="G72" t="s">
        <v>38</v>
      </c>
      <c r="H72">
        <v>2040000</v>
      </c>
      <c r="I72">
        <v>41452.800000000003</v>
      </c>
    </row>
    <row r="73" spans="1:9" x14ac:dyDescent="0.3">
      <c r="A73">
        <v>2021</v>
      </c>
      <c r="B73">
        <v>8</v>
      </c>
      <c r="C73" t="s">
        <v>52</v>
      </c>
      <c r="D73" t="s">
        <v>21</v>
      </c>
      <c r="E73" t="s">
        <v>36</v>
      </c>
      <c r="F73" t="s">
        <v>37</v>
      </c>
      <c r="G73" t="s">
        <v>38</v>
      </c>
      <c r="H73">
        <v>5100000</v>
      </c>
      <c r="I73">
        <v>103632</v>
      </c>
    </row>
    <row r="74" spans="1:9" x14ac:dyDescent="0.3">
      <c r="A74">
        <v>2021</v>
      </c>
      <c r="B74">
        <v>9</v>
      </c>
      <c r="C74" t="s">
        <v>52</v>
      </c>
      <c r="D74" t="s">
        <v>21</v>
      </c>
      <c r="E74" t="s">
        <v>33</v>
      </c>
      <c r="F74" t="s">
        <v>34</v>
      </c>
      <c r="G74" t="s">
        <v>35</v>
      </c>
      <c r="H74">
        <v>80000</v>
      </c>
      <c r="I74">
        <v>4228.8</v>
      </c>
    </row>
    <row r="75" spans="1:9" x14ac:dyDescent="0.3">
      <c r="A75">
        <v>2021</v>
      </c>
      <c r="B75">
        <v>10</v>
      </c>
      <c r="C75" t="s">
        <v>59</v>
      </c>
      <c r="D75" t="s">
        <v>21</v>
      </c>
      <c r="E75" t="s">
        <v>24</v>
      </c>
      <c r="F75" t="s">
        <v>26</v>
      </c>
      <c r="G75" t="s">
        <v>27</v>
      </c>
      <c r="H75">
        <v>4000000</v>
      </c>
      <c r="I75">
        <v>181800</v>
      </c>
    </row>
    <row r="76" spans="1:9" x14ac:dyDescent="0.3">
      <c r="A76">
        <v>2021</v>
      </c>
      <c r="B76">
        <v>10</v>
      </c>
      <c r="C76" t="s">
        <v>59</v>
      </c>
      <c r="D76" t="s">
        <v>21</v>
      </c>
      <c r="E76" t="s">
        <v>33</v>
      </c>
      <c r="F76" t="s">
        <v>34</v>
      </c>
      <c r="G76" t="s">
        <v>35</v>
      </c>
      <c r="H76">
        <v>80000</v>
      </c>
      <c r="I76">
        <v>4228.8</v>
      </c>
    </row>
    <row r="77" spans="1:9" x14ac:dyDescent="0.3">
      <c r="A77">
        <v>2021</v>
      </c>
      <c r="B77">
        <v>10</v>
      </c>
      <c r="C77" t="s">
        <v>59</v>
      </c>
      <c r="D77" t="s">
        <v>21</v>
      </c>
      <c r="E77" t="s">
        <v>36</v>
      </c>
      <c r="F77" t="s">
        <v>39</v>
      </c>
      <c r="G77" t="s">
        <v>38</v>
      </c>
      <c r="H77">
        <v>1020000</v>
      </c>
      <c r="I77">
        <v>20726.400000000001</v>
      </c>
    </row>
    <row r="78" spans="1:9" x14ac:dyDescent="0.3">
      <c r="A78">
        <v>2021</v>
      </c>
      <c r="B78">
        <v>10</v>
      </c>
      <c r="C78" t="s">
        <v>59</v>
      </c>
      <c r="D78" t="s">
        <v>21</v>
      </c>
      <c r="E78" t="s">
        <v>36</v>
      </c>
      <c r="F78" t="s">
        <v>37</v>
      </c>
      <c r="G78" t="s">
        <v>38</v>
      </c>
      <c r="H78">
        <v>2550000</v>
      </c>
      <c r="I78">
        <v>51816</v>
      </c>
    </row>
    <row r="79" spans="1:9" x14ac:dyDescent="0.3">
      <c r="A79">
        <v>2021</v>
      </c>
      <c r="B79">
        <v>10</v>
      </c>
      <c r="C79" t="s">
        <v>59</v>
      </c>
      <c r="D79" t="s">
        <v>66</v>
      </c>
      <c r="E79" t="s">
        <v>67</v>
      </c>
      <c r="F79" t="s">
        <v>68</v>
      </c>
      <c r="G79" t="s">
        <v>69</v>
      </c>
      <c r="H79">
        <v>144000</v>
      </c>
      <c r="I79">
        <v>3636</v>
      </c>
    </row>
    <row r="80" spans="1:9" x14ac:dyDescent="0.3">
      <c r="A80">
        <v>2021</v>
      </c>
      <c r="B80">
        <v>11</v>
      </c>
      <c r="C80" t="s">
        <v>59</v>
      </c>
      <c r="D80" t="s">
        <v>21</v>
      </c>
      <c r="E80" t="s">
        <v>33</v>
      </c>
      <c r="F80" t="s">
        <v>34</v>
      </c>
      <c r="G80" t="s">
        <v>35</v>
      </c>
      <c r="H80">
        <v>80000</v>
      </c>
      <c r="I80">
        <v>4324</v>
      </c>
    </row>
    <row r="81" spans="1:9" x14ac:dyDescent="0.3">
      <c r="A81">
        <v>2021</v>
      </c>
      <c r="B81">
        <v>11</v>
      </c>
      <c r="C81" t="s">
        <v>59</v>
      </c>
      <c r="D81" t="s">
        <v>21</v>
      </c>
      <c r="E81" t="s">
        <v>36</v>
      </c>
      <c r="F81" t="s">
        <v>37</v>
      </c>
      <c r="G81" t="s">
        <v>38</v>
      </c>
      <c r="H81">
        <v>3570000</v>
      </c>
      <c r="I81">
        <v>74363.100000000006</v>
      </c>
    </row>
    <row r="82" spans="1:9" x14ac:dyDescent="0.3">
      <c r="A82">
        <v>2021</v>
      </c>
      <c r="B82">
        <v>11</v>
      </c>
      <c r="C82" t="s">
        <v>59</v>
      </c>
      <c r="D82" t="s">
        <v>66</v>
      </c>
      <c r="E82" t="s">
        <v>67</v>
      </c>
      <c r="F82" t="s">
        <v>68</v>
      </c>
      <c r="G82" t="s">
        <v>69</v>
      </c>
      <c r="H82">
        <v>21600</v>
      </c>
      <c r="I82">
        <v>545.4</v>
      </c>
    </row>
    <row r="83" spans="1:9" x14ac:dyDescent="0.3">
      <c r="A83">
        <v>2021</v>
      </c>
      <c r="B83">
        <v>12</v>
      </c>
      <c r="C83" t="s">
        <v>59</v>
      </c>
      <c r="D83" t="s">
        <v>21</v>
      </c>
      <c r="E83" t="s">
        <v>24</v>
      </c>
      <c r="F83" t="s">
        <v>26</v>
      </c>
      <c r="G83" t="s">
        <v>27</v>
      </c>
      <c r="H83">
        <v>4000000</v>
      </c>
      <c r="I83">
        <v>185560</v>
      </c>
    </row>
    <row r="84" spans="1:9" x14ac:dyDescent="0.3">
      <c r="A84">
        <v>2021</v>
      </c>
      <c r="B84">
        <v>12</v>
      </c>
      <c r="C84" t="s">
        <v>59</v>
      </c>
      <c r="D84" t="s">
        <v>21</v>
      </c>
      <c r="E84" t="s">
        <v>36</v>
      </c>
      <c r="F84" t="s">
        <v>37</v>
      </c>
      <c r="G84" t="s">
        <v>38</v>
      </c>
      <c r="H84">
        <v>3570000</v>
      </c>
      <c r="I84">
        <v>74363.100000000006</v>
      </c>
    </row>
    <row r="85" spans="1:9" x14ac:dyDescent="0.3">
      <c r="A85">
        <v>2021</v>
      </c>
      <c r="B85">
        <v>12</v>
      </c>
      <c r="C85" t="s">
        <v>59</v>
      </c>
      <c r="D85" t="s">
        <v>66</v>
      </c>
      <c r="E85" t="s">
        <v>67</v>
      </c>
      <c r="F85" t="s">
        <v>68</v>
      </c>
      <c r="G85" t="s">
        <v>69</v>
      </c>
      <c r="H85">
        <v>144000</v>
      </c>
      <c r="I85">
        <v>3636</v>
      </c>
    </row>
    <row r="86" spans="1:9" x14ac:dyDescent="0.3">
      <c r="A86">
        <v>2022</v>
      </c>
      <c r="B86">
        <v>1</v>
      </c>
      <c r="C86" t="s">
        <v>30</v>
      </c>
      <c r="D86" t="s">
        <v>21</v>
      </c>
      <c r="E86" t="s">
        <v>33</v>
      </c>
      <c r="F86" t="s">
        <v>34</v>
      </c>
      <c r="G86" t="s">
        <v>35</v>
      </c>
      <c r="H86">
        <v>80000</v>
      </c>
      <c r="I86">
        <v>4324</v>
      </c>
    </row>
    <row r="87" spans="1:9" x14ac:dyDescent="0.3">
      <c r="A87">
        <v>2022</v>
      </c>
      <c r="B87">
        <v>1</v>
      </c>
      <c r="C87" t="s">
        <v>30</v>
      </c>
      <c r="D87" t="s">
        <v>66</v>
      </c>
      <c r="E87" t="s">
        <v>67</v>
      </c>
      <c r="F87" t="s">
        <v>68</v>
      </c>
      <c r="G87" t="s">
        <v>69</v>
      </c>
      <c r="H87">
        <v>288000</v>
      </c>
      <c r="I87">
        <v>7272</v>
      </c>
    </row>
    <row r="88" spans="1:9" x14ac:dyDescent="0.3">
      <c r="A88">
        <v>2022</v>
      </c>
      <c r="B88">
        <v>2</v>
      </c>
      <c r="C88" t="s">
        <v>30</v>
      </c>
      <c r="D88" t="s">
        <v>21</v>
      </c>
      <c r="E88" t="s">
        <v>36</v>
      </c>
      <c r="F88" t="s">
        <v>39</v>
      </c>
      <c r="G88" t="s">
        <v>38</v>
      </c>
      <c r="H88">
        <v>1020000</v>
      </c>
      <c r="I88">
        <v>19482</v>
      </c>
    </row>
    <row r="89" spans="1:9" x14ac:dyDescent="0.3">
      <c r="A89">
        <v>2022</v>
      </c>
      <c r="B89">
        <v>2</v>
      </c>
      <c r="C89" t="s">
        <v>30</v>
      </c>
      <c r="D89" t="s">
        <v>21</v>
      </c>
      <c r="E89" t="s">
        <v>36</v>
      </c>
      <c r="F89" t="s">
        <v>37</v>
      </c>
      <c r="G89" t="s">
        <v>38</v>
      </c>
      <c r="H89">
        <v>2550000</v>
      </c>
      <c r="I89">
        <v>48705</v>
      </c>
    </row>
    <row r="90" spans="1:9" x14ac:dyDescent="0.3">
      <c r="A90">
        <v>2022</v>
      </c>
      <c r="B90">
        <v>3</v>
      </c>
      <c r="C90" t="s">
        <v>30</v>
      </c>
      <c r="D90" t="s">
        <v>21</v>
      </c>
      <c r="E90" t="s">
        <v>24</v>
      </c>
      <c r="F90" t="s">
        <v>26</v>
      </c>
      <c r="G90" t="s">
        <v>27</v>
      </c>
      <c r="H90">
        <v>2000000</v>
      </c>
      <c r="I90">
        <v>86380</v>
      </c>
    </row>
    <row r="91" spans="1:9" x14ac:dyDescent="0.3">
      <c r="A91">
        <v>2022</v>
      </c>
      <c r="B91">
        <v>3</v>
      </c>
      <c r="C91" t="s">
        <v>30</v>
      </c>
      <c r="D91" t="s">
        <v>21</v>
      </c>
      <c r="E91" t="s">
        <v>33</v>
      </c>
      <c r="F91" t="s">
        <v>34</v>
      </c>
      <c r="G91" t="s">
        <v>35</v>
      </c>
      <c r="H91">
        <v>160000</v>
      </c>
      <c r="I91">
        <v>8003.2</v>
      </c>
    </row>
    <row r="92" spans="1:9" x14ac:dyDescent="0.3">
      <c r="A92">
        <v>2022</v>
      </c>
      <c r="B92">
        <v>3</v>
      </c>
      <c r="C92" t="s">
        <v>30</v>
      </c>
      <c r="D92" t="s">
        <v>21</v>
      </c>
      <c r="E92" t="s">
        <v>36</v>
      </c>
      <c r="F92" t="s">
        <v>39</v>
      </c>
      <c r="G92" t="s">
        <v>38</v>
      </c>
      <c r="H92">
        <v>2040000</v>
      </c>
      <c r="I92">
        <v>38964</v>
      </c>
    </row>
    <row r="93" spans="1:9" x14ac:dyDescent="0.3">
      <c r="A93">
        <v>2022</v>
      </c>
      <c r="B93">
        <v>3</v>
      </c>
      <c r="C93" t="s">
        <v>30</v>
      </c>
      <c r="D93" t="s">
        <v>21</v>
      </c>
      <c r="E93" t="s">
        <v>36</v>
      </c>
      <c r="F93" t="s">
        <v>37</v>
      </c>
      <c r="G93" t="s">
        <v>38</v>
      </c>
      <c r="H93">
        <v>5100000</v>
      </c>
      <c r="I93">
        <v>101821.5</v>
      </c>
    </row>
    <row r="94" spans="1:9" x14ac:dyDescent="0.3">
      <c r="A94">
        <v>2022</v>
      </c>
      <c r="B94">
        <v>3</v>
      </c>
      <c r="C94" t="s">
        <v>30</v>
      </c>
      <c r="D94" t="s">
        <v>66</v>
      </c>
      <c r="E94" t="s">
        <v>67</v>
      </c>
      <c r="F94" t="s">
        <v>68</v>
      </c>
      <c r="G94" t="s">
        <v>69</v>
      </c>
      <c r="H94">
        <v>288000</v>
      </c>
      <c r="I94">
        <v>7637.76</v>
      </c>
    </row>
    <row r="95" spans="1:9" x14ac:dyDescent="0.3">
      <c r="A95">
        <v>2022</v>
      </c>
      <c r="B95">
        <v>4</v>
      </c>
      <c r="C95" t="s">
        <v>46</v>
      </c>
      <c r="D95" t="s">
        <v>21</v>
      </c>
      <c r="E95" t="s">
        <v>24</v>
      </c>
      <c r="F95" t="s">
        <v>26</v>
      </c>
      <c r="G95" t="s">
        <v>27</v>
      </c>
      <c r="H95">
        <v>4000000</v>
      </c>
      <c r="I95">
        <v>174260</v>
      </c>
    </row>
    <row r="96" spans="1:9" x14ac:dyDescent="0.3">
      <c r="A96">
        <v>2022</v>
      </c>
      <c r="B96">
        <v>4</v>
      </c>
      <c r="C96" t="s">
        <v>46</v>
      </c>
      <c r="D96" t="s">
        <v>21</v>
      </c>
      <c r="E96" t="s">
        <v>33</v>
      </c>
      <c r="F96" t="s">
        <v>34</v>
      </c>
      <c r="G96" t="s">
        <v>35</v>
      </c>
      <c r="H96">
        <v>80000</v>
      </c>
      <c r="I96">
        <v>4077.6</v>
      </c>
    </row>
    <row r="97" spans="1:9" x14ac:dyDescent="0.3">
      <c r="A97">
        <v>2022</v>
      </c>
      <c r="B97">
        <v>4</v>
      </c>
      <c r="C97" t="s">
        <v>46</v>
      </c>
      <c r="D97" t="s">
        <v>21</v>
      </c>
      <c r="E97" t="s">
        <v>36</v>
      </c>
      <c r="F97" t="s">
        <v>39</v>
      </c>
      <c r="G97" t="s">
        <v>38</v>
      </c>
      <c r="H97">
        <v>1020000</v>
      </c>
      <c r="I97">
        <v>19890</v>
      </c>
    </row>
    <row r="98" spans="1:9" x14ac:dyDescent="0.3">
      <c r="A98">
        <v>2022</v>
      </c>
      <c r="B98">
        <v>4</v>
      </c>
      <c r="C98" t="s">
        <v>46</v>
      </c>
      <c r="D98" t="s">
        <v>21</v>
      </c>
      <c r="E98" t="s">
        <v>36</v>
      </c>
      <c r="F98" t="s">
        <v>37</v>
      </c>
      <c r="G98" t="s">
        <v>38</v>
      </c>
      <c r="H98">
        <v>2550000</v>
      </c>
      <c r="I98">
        <v>49725</v>
      </c>
    </row>
    <row r="99" spans="1:9" x14ac:dyDescent="0.3">
      <c r="A99">
        <v>2022</v>
      </c>
      <c r="B99">
        <v>6</v>
      </c>
      <c r="C99" t="s">
        <v>46</v>
      </c>
      <c r="D99" t="s">
        <v>21</v>
      </c>
      <c r="E99" t="s">
        <v>24</v>
      </c>
      <c r="F99" t="s">
        <v>26</v>
      </c>
      <c r="G99" t="s">
        <v>27</v>
      </c>
      <c r="H99">
        <v>2000000</v>
      </c>
      <c r="I99">
        <v>87880</v>
      </c>
    </row>
    <row r="100" spans="1:9" x14ac:dyDescent="0.3">
      <c r="A100">
        <v>2022</v>
      </c>
      <c r="B100">
        <v>6</v>
      </c>
      <c r="C100" t="s">
        <v>46</v>
      </c>
      <c r="D100" t="s">
        <v>21</v>
      </c>
      <c r="E100" t="s">
        <v>33</v>
      </c>
      <c r="F100" t="s">
        <v>34</v>
      </c>
      <c r="G100" t="s">
        <v>35</v>
      </c>
      <c r="H100">
        <v>80000</v>
      </c>
      <c r="I100">
        <v>4400</v>
      </c>
    </row>
    <row r="101" spans="1:9" x14ac:dyDescent="0.3">
      <c r="A101">
        <v>2022</v>
      </c>
      <c r="B101">
        <v>6</v>
      </c>
      <c r="C101" t="s">
        <v>46</v>
      </c>
      <c r="D101" t="s">
        <v>21</v>
      </c>
      <c r="E101" t="s">
        <v>36</v>
      </c>
      <c r="F101" t="s">
        <v>37</v>
      </c>
      <c r="G101" t="s">
        <v>38</v>
      </c>
      <c r="H101">
        <v>3570000</v>
      </c>
      <c r="I101">
        <v>71150.100000000006</v>
      </c>
    </row>
    <row r="102" spans="1:9" x14ac:dyDescent="0.3">
      <c r="A102">
        <v>2022</v>
      </c>
      <c r="B102">
        <v>7</v>
      </c>
      <c r="C102" t="s">
        <v>52</v>
      </c>
      <c r="D102" t="s">
        <v>21</v>
      </c>
      <c r="E102" t="s">
        <v>24</v>
      </c>
      <c r="F102" t="s">
        <v>26</v>
      </c>
      <c r="G102" t="s">
        <v>27</v>
      </c>
      <c r="H102">
        <v>2000000</v>
      </c>
      <c r="I102">
        <v>91660</v>
      </c>
    </row>
    <row r="103" spans="1:9" x14ac:dyDescent="0.3">
      <c r="A103">
        <v>2022</v>
      </c>
      <c r="B103">
        <v>7</v>
      </c>
      <c r="C103" t="s">
        <v>52</v>
      </c>
      <c r="D103" t="s">
        <v>21</v>
      </c>
      <c r="E103" t="s">
        <v>36</v>
      </c>
      <c r="F103" t="s">
        <v>39</v>
      </c>
      <c r="G103" t="s">
        <v>38</v>
      </c>
      <c r="H103">
        <v>1020000</v>
      </c>
      <c r="I103">
        <v>20634.599999999999</v>
      </c>
    </row>
    <row r="104" spans="1:9" x14ac:dyDescent="0.3">
      <c r="A104">
        <v>2022</v>
      </c>
      <c r="B104">
        <v>7</v>
      </c>
      <c r="C104" t="s">
        <v>52</v>
      </c>
      <c r="D104" t="s">
        <v>21</v>
      </c>
      <c r="E104" t="s">
        <v>36</v>
      </c>
      <c r="F104" t="s">
        <v>37</v>
      </c>
      <c r="G104" t="s">
        <v>38</v>
      </c>
      <c r="H104">
        <v>2550000</v>
      </c>
      <c r="I104">
        <v>51586.5</v>
      </c>
    </row>
    <row r="105" spans="1:9" x14ac:dyDescent="0.3">
      <c r="A105">
        <v>2022</v>
      </c>
      <c r="B105">
        <v>8</v>
      </c>
      <c r="C105" t="s">
        <v>52</v>
      </c>
      <c r="D105" t="s">
        <v>21</v>
      </c>
      <c r="E105" t="s">
        <v>24</v>
      </c>
      <c r="F105" t="s">
        <v>26</v>
      </c>
      <c r="G105" t="s">
        <v>27</v>
      </c>
      <c r="H105">
        <v>-230000</v>
      </c>
      <c r="I105">
        <v>-10412.1</v>
      </c>
    </row>
    <row r="106" spans="1:9" x14ac:dyDescent="0.3">
      <c r="A106">
        <v>2022</v>
      </c>
      <c r="B106">
        <v>8</v>
      </c>
      <c r="C106" t="s">
        <v>52</v>
      </c>
      <c r="D106" t="s">
        <v>21</v>
      </c>
      <c r="E106" t="s">
        <v>33</v>
      </c>
      <c r="F106" t="s">
        <v>34</v>
      </c>
      <c r="G106" t="s">
        <v>35</v>
      </c>
      <c r="H106">
        <v>240000</v>
      </c>
      <c r="I106">
        <v>13313.599999999999</v>
      </c>
    </row>
    <row r="107" spans="1:9" x14ac:dyDescent="0.3">
      <c r="A107">
        <v>2022</v>
      </c>
      <c r="B107">
        <v>8</v>
      </c>
      <c r="C107" t="s">
        <v>52</v>
      </c>
      <c r="D107" t="s">
        <v>21</v>
      </c>
      <c r="E107" t="s">
        <v>36</v>
      </c>
      <c r="F107" t="s">
        <v>37</v>
      </c>
      <c r="G107" t="s">
        <v>38</v>
      </c>
      <c r="H107">
        <v>2040000</v>
      </c>
      <c r="I107">
        <v>41269.199999999997</v>
      </c>
    </row>
    <row r="108" spans="1:9" x14ac:dyDescent="0.3">
      <c r="A108">
        <v>2022</v>
      </c>
      <c r="B108">
        <v>8</v>
      </c>
      <c r="C108" t="s">
        <v>52</v>
      </c>
      <c r="D108" t="s">
        <v>66</v>
      </c>
      <c r="E108" t="s">
        <v>67</v>
      </c>
      <c r="F108" t="s">
        <v>68</v>
      </c>
      <c r="G108" t="s">
        <v>69</v>
      </c>
      <c r="H108">
        <v>284400</v>
      </c>
      <c r="I108">
        <v>7542.29</v>
      </c>
    </row>
    <row r="109" spans="1:9" x14ac:dyDescent="0.3">
      <c r="A109">
        <v>2022</v>
      </c>
      <c r="B109">
        <v>9</v>
      </c>
      <c r="C109" t="s">
        <v>52</v>
      </c>
      <c r="D109" t="s">
        <v>21</v>
      </c>
      <c r="E109" t="s">
        <v>24</v>
      </c>
      <c r="F109" t="s">
        <v>26</v>
      </c>
      <c r="G109" t="s">
        <v>27</v>
      </c>
      <c r="H109">
        <v>3800000</v>
      </c>
      <c r="I109">
        <v>174154</v>
      </c>
    </row>
    <row r="110" spans="1:9" x14ac:dyDescent="0.3">
      <c r="A110">
        <v>2022</v>
      </c>
      <c r="B110">
        <v>9</v>
      </c>
      <c r="C110" t="s">
        <v>52</v>
      </c>
      <c r="D110" t="s">
        <v>21</v>
      </c>
      <c r="E110" t="s">
        <v>36</v>
      </c>
      <c r="F110" t="s">
        <v>37</v>
      </c>
      <c r="G110" t="s">
        <v>38</v>
      </c>
      <c r="H110">
        <v>1530000</v>
      </c>
      <c r="I110">
        <v>30951.9</v>
      </c>
    </row>
    <row r="111" spans="1:9" x14ac:dyDescent="0.3">
      <c r="A111">
        <v>2022</v>
      </c>
      <c r="B111">
        <v>10</v>
      </c>
      <c r="C111" t="s">
        <v>59</v>
      </c>
      <c r="D111" t="s">
        <v>21</v>
      </c>
      <c r="E111" t="s">
        <v>24</v>
      </c>
      <c r="F111" t="s">
        <v>26</v>
      </c>
      <c r="G111" t="s">
        <v>27</v>
      </c>
      <c r="H111">
        <v>130000</v>
      </c>
      <c r="I111">
        <v>5885.1</v>
      </c>
    </row>
    <row r="112" spans="1:9" x14ac:dyDescent="0.3">
      <c r="A112">
        <v>2022</v>
      </c>
      <c r="B112">
        <v>10</v>
      </c>
      <c r="C112" t="s">
        <v>59</v>
      </c>
      <c r="D112" t="s">
        <v>21</v>
      </c>
      <c r="E112" t="s">
        <v>33</v>
      </c>
      <c r="F112" t="s">
        <v>34</v>
      </c>
      <c r="G112" t="s">
        <v>35</v>
      </c>
      <c r="H112">
        <v>160000</v>
      </c>
      <c r="I112">
        <v>8913.6</v>
      </c>
    </row>
    <row r="113" spans="1:9" x14ac:dyDescent="0.3">
      <c r="A113">
        <v>2022</v>
      </c>
      <c r="B113">
        <v>10</v>
      </c>
      <c r="C113" t="s">
        <v>59</v>
      </c>
      <c r="D113" t="s">
        <v>21</v>
      </c>
      <c r="E113" t="s">
        <v>36</v>
      </c>
      <c r="F113" t="s">
        <v>37</v>
      </c>
      <c r="G113" t="s">
        <v>38</v>
      </c>
      <c r="H113">
        <v>2040000</v>
      </c>
      <c r="I113">
        <v>41269.199999999997</v>
      </c>
    </row>
    <row r="114" spans="1:9" x14ac:dyDescent="0.3">
      <c r="A114">
        <v>2022</v>
      </c>
      <c r="B114">
        <v>11</v>
      </c>
      <c r="C114" t="s">
        <v>59</v>
      </c>
      <c r="D114" t="s">
        <v>21</v>
      </c>
      <c r="E114" t="s">
        <v>24</v>
      </c>
      <c r="F114" t="s">
        <v>26</v>
      </c>
      <c r="G114" t="s">
        <v>27</v>
      </c>
      <c r="H114">
        <v>2000000</v>
      </c>
      <c r="I114">
        <v>91660</v>
      </c>
    </row>
    <row r="115" spans="1:9" x14ac:dyDescent="0.3">
      <c r="A115">
        <v>2022</v>
      </c>
      <c r="B115">
        <v>11</v>
      </c>
      <c r="C115" t="s">
        <v>59</v>
      </c>
      <c r="D115" t="s">
        <v>21</v>
      </c>
      <c r="E115" t="s">
        <v>36</v>
      </c>
      <c r="F115" t="s">
        <v>37</v>
      </c>
      <c r="G115" t="s">
        <v>38</v>
      </c>
      <c r="H115">
        <v>3570000</v>
      </c>
      <c r="I115">
        <v>72221.100000000006</v>
      </c>
    </row>
    <row r="116" spans="1:9" x14ac:dyDescent="0.3">
      <c r="A116">
        <v>2022</v>
      </c>
      <c r="B116">
        <v>12</v>
      </c>
      <c r="C116" t="s">
        <v>59</v>
      </c>
      <c r="D116" t="s">
        <v>21</v>
      </c>
      <c r="E116" t="s">
        <v>24</v>
      </c>
      <c r="F116" t="s">
        <v>26</v>
      </c>
      <c r="G116" t="s">
        <v>27</v>
      </c>
      <c r="H116">
        <v>2000000</v>
      </c>
      <c r="I116">
        <v>87140</v>
      </c>
    </row>
    <row r="117" spans="1:9" x14ac:dyDescent="0.3">
      <c r="A117">
        <v>2022</v>
      </c>
      <c r="B117">
        <v>12</v>
      </c>
      <c r="C117" t="s">
        <v>59</v>
      </c>
      <c r="D117" t="s">
        <v>21</v>
      </c>
      <c r="E117" t="s">
        <v>36</v>
      </c>
      <c r="F117" t="s">
        <v>39</v>
      </c>
      <c r="G117" t="s">
        <v>38</v>
      </c>
      <c r="H117">
        <v>1020000</v>
      </c>
      <c r="I117">
        <v>19390.2</v>
      </c>
    </row>
    <row r="118" spans="1:9" x14ac:dyDescent="0.3">
      <c r="A118">
        <v>2022</v>
      </c>
      <c r="B118">
        <v>12</v>
      </c>
      <c r="C118" t="s">
        <v>59</v>
      </c>
      <c r="D118" t="s">
        <v>21</v>
      </c>
      <c r="E118" t="s">
        <v>36</v>
      </c>
      <c r="F118" t="s">
        <v>37</v>
      </c>
      <c r="G118" t="s">
        <v>38</v>
      </c>
      <c r="H118">
        <v>2550000</v>
      </c>
      <c r="I118">
        <v>48475.5</v>
      </c>
    </row>
    <row r="119" spans="1:9" x14ac:dyDescent="0.3">
      <c r="A119">
        <v>2022</v>
      </c>
      <c r="B119">
        <v>12</v>
      </c>
      <c r="C119" t="s">
        <v>59</v>
      </c>
      <c r="D119" t="s">
        <v>66</v>
      </c>
      <c r="E119" t="s">
        <v>67</v>
      </c>
      <c r="F119" t="s">
        <v>68</v>
      </c>
      <c r="G119" t="s">
        <v>69</v>
      </c>
      <c r="H119">
        <v>7200</v>
      </c>
      <c r="I119">
        <v>210.04</v>
      </c>
    </row>
    <row r="120" spans="1:9" x14ac:dyDescent="0.3">
      <c r="A120">
        <v>2023</v>
      </c>
      <c r="B120">
        <v>1</v>
      </c>
      <c r="C120" t="s">
        <v>30</v>
      </c>
      <c r="D120" t="s">
        <v>21</v>
      </c>
      <c r="E120" t="s">
        <v>24</v>
      </c>
      <c r="F120" t="s">
        <v>26</v>
      </c>
      <c r="G120" t="s">
        <v>27</v>
      </c>
      <c r="H120">
        <v>2000000</v>
      </c>
      <c r="I120">
        <v>87140</v>
      </c>
    </row>
    <row r="121" spans="1:9" x14ac:dyDescent="0.3">
      <c r="A121">
        <v>2023</v>
      </c>
      <c r="B121">
        <v>1</v>
      </c>
      <c r="C121" t="s">
        <v>30</v>
      </c>
      <c r="D121" t="s">
        <v>21</v>
      </c>
      <c r="E121" t="s">
        <v>33</v>
      </c>
      <c r="F121" t="s">
        <v>34</v>
      </c>
      <c r="G121" t="s">
        <v>35</v>
      </c>
      <c r="H121">
        <v>160000</v>
      </c>
      <c r="I121">
        <v>8913.6</v>
      </c>
    </row>
    <row r="122" spans="1:9" x14ac:dyDescent="0.3">
      <c r="A122">
        <v>2023</v>
      </c>
      <c r="B122">
        <v>1</v>
      </c>
      <c r="C122" t="s">
        <v>30</v>
      </c>
      <c r="D122" t="s">
        <v>21</v>
      </c>
      <c r="E122" t="s">
        <v>36</v>
      </c>
      <c r="F122" t="s">
        <v>39</v>
      </c>
      <c r="G122" t="s">
        <v>38</v>
      </c>
      <c r="H122">
        <v>340000</v>
      </c>
      <c r="I122">
        <v>6463.4</v>
      </c>
    </row>
    <row r="123" spans="1:9" x14ac:dyDescent="0.3">
      <c r="A123">
        <v>2023</v>
      </c>
      <c r="B123">
        <v>1</v>
      </c>
      <c r="C123" t="s">
        <v>30</v>
      </c>
      <c r="D123" t="s">
        <v>21</v>
      </c>
      <c r="E123" t="s">
        <v>36</v>
      </c>
      <c r="F123" t="s">
        <v>37</v>
      </c>
      <c r="G123" t="s">
        <v>38</v>
      </c>
      <c r="H123">
        <v>2550000</v>
      </c>
      <c r="I123">
        <v>48475.5</v>
      </c>
    </row>
    <row r="124" spans="1:9" x14ac:dyDescent="0.3">
      <c r="A124">
        <v>2023</v>
      </c>
      <c r="B124">
        <v>2</v>
      </c>
      <c r="C124" t="s">
        <v>30</v>
      </c>
      <c r="D124" t="s">
        <v>21</v>
      </c>
      <c r="E124" t="s">
        <v>24</v>
      </c>
      <c r="F124" t="s">
        <v>26</v>
      </c>
      <c r="G124" t="s">
        <v>27</v>
      </c>
      <c r="H124">
        <v>2000000</v>
      </c>
      <c r="I124">
        <v>87140</v>
      </c>
    </row>
    <row r="125" spans="1:9" x14ac:dyDescent="0.3">
      <c r="A125">
        <v>2023</v>
      </c>
      <c r="B125">
        <v>2</v>
      </c>
      <c r="C125" t="s">
        <v>30</v>
      </c>
      <c r="D125" t="s">
        <v>21</v>
      </c>
      <c r="E125" t="s">
        <v>33</v>
      </c>
      <c r="F125" t="s">
        <v>34</v>
      </c>
      <c r="G125" t="s">
        <v>35</v>
      </c>
      <c r="H125">
        <v>80000</v>
      </c>
      <c r="I125">
        <v>4229.6000000000004</v>
      </c>
    </row>
    <row r="126" spans="1:9" x14ac:dyDescent="0.3">
      <c r="A126">
        <v>2023</v>
      </c>
      <c r="B126">
        <v>2</v>
      </c>
      <c r="C126" t="s">
        <v>30</v>
      </c>
      <c r="D126" t="s">
        <v>21</v>
      </c>
      <c r="E126" t="s">
        <v>36</v>
      </c>
      <c r="F126" t="s">
        <v>39</v>
      </c>
      <c r="G126" t="s">
        <v>38</v>
      </c>
      <c r="H126">
        <v>1020000</v>
      </c>
      <c r="I126">
        <v>19390.2</v>
      </c>
    </row>
    <row r="127" spans="1:9" x14ac:dyDescent="0.3">
      <c r="A127">
        <v>2023</v>
      </c>
      <c r="B127">
        <v>2</v>
      </c>
      <c r="C127" t="s">
        <v>30</v>
      </c>
      <c r="D127" t="s">
        <v>21</v>
      </c>
      <c r="E127" t="s">
        <v>36</v>
      </c>
      <c r="F127" t="s">
        <v>37</v>
      </c>
      <c r="G127" t="s">
        <v>38</v>
      </c>
      <c r="H127">
        <v>2550000</v>
      </c>
      <c r="I127">
        <v>48475.5</v>
      </c>
    </row>
    <row r="128" spans="1:9" x14ac:dyDescent="0.3">
      <c r="A128">
        <v>2023</v>
      </c>
      <c r="B128">
        <v>3</v>
      </c>
      <c r="C128" t="s">
        <v>30</v>
      </c>
      <c r="D128" t="s">
        <v>21</v>
      </c>
      <c r="E128" t="s">
        <v>24</v>
      </c>
      <c r="F128" t="s">
        <v>26</v>
      </c>
      <c r="G128" t="s">
        <v>27</v>
      </c>
      <c r="H128">
        <v>2000000</v>
      </c>
      <c r="I128">
        <v>87140</v>
      </c>
    </row>
    <row r="129" spans="1:9" x14ac:dyDescent="0.3">
      <c r="A129">
        <v>2023</v>
      </c>
      <c r="B129">
        <v>3</v>
      </c>
      <c r="C129" t="s">
        <v>30</v>
      </c>
      <c r="D129" t="s">
        <v>21</v>
      </c>
      <c r="E129" t="s">
        <v>33</v>
      </c>
      <c r="F129" t="s">
        <v>34</v>
      </c>
      <c r="G129" t="s">
        <v>35</v>
      </c>
      <c r="H129">
        <v>160000</v>
      </c>
      <c r="I129">
        <v>8459.2000000000007</v>
      </c>
    </row>
    <row r="130" spans="1:9" x14ac:dyDescent="0.3">
      <c r="A130">
        <v>2023</v>
      </c>
      <c r="B130">
        <v>3</v>
      </c>
      <c r="C130" t="s">
        <v>30</v>
      </c>
      <c r="D130" t="s">
        <v>21</v>
      </c>
      <c r="E130" t="s">
        <v>36</v>
      </c>
      <c r="F130" t="s">
        <v>39</v>
      </c>
      <c r="G130" t="s">
        <v>38</v>
      </c>
      <c r="H130">
        <v>1020000</v>
      </c>
      <c r="I130">
        <v>19390.2</v>
      </c>
    </row>
    <row r="131" spans="1:9" x14ac:dyDescent="0.3">
      <c r="A131">
        <v>2023</v>
      </c>
      <c r="B131">
        <v>3</v>
      </c>
      <c r="C131" t="s">
        <v>30</v>
      </c>
      <c r="D131" t="s">
        <v>21</v>
      </c>
      <c r="E131" t="s">
        <v>36</v>
      </c>
      <c r="F131" t="s">
        <v>37</v>
      </c>
      <c r="G131" t="s">
        <v>38</v>
      </c>
      <c r="H131">
        <v>2550000</v>
      </c>
      <c r="I131">
        <v>48475.5</v>
      </c>
    </row>
    <row r="132" spans="1:9" x14ac:dyDescent="0.3">
      <c r="A132">
        <v>2023</v>
      </c>
      <c r="B132">
        <v>4</v>
      </c>
      <c r="C132" t="s">
        <v>46</v>
      </c>
      <c r="D132" t="s">
        <v>21</v>
      </c>
      <c r="E132" t="s">
        <v>24</v>
      </c>
      <c r="F132" t="s">
        <v>26</v>
      </c>
      <c r="G132" t="s">
        <v>27</v>
      </c>
      <c r="H132">
        <v>2000000</v>
      </c>
      <c r="I132">
        <v>88260</v>
      </c>
    </row>
    <row r="133" spans="1:9" x14ac:dyDescent="0.3">
      <c r="A133">
        <v>2023</v>
      </c>
      <c r="B133">
        <v>4</v>
      </c>
      <c r="C133" t="s">
        <v>46</v>
      </c>
      <c r="D133" t="s">
        <v>21</v>
      </c>
      <c r="E133" t="s">
        <v>36</v>
      </c>
      <c r="F133" t="s">
        <v>39</v>
      </c>
      <c r="G133" t="s">
        <v>38</v>
      </c>
      <c r="H133">
        <v>1020000</v>
      </c>
      <c r="I133">
        <v>19390.2</v>
      </c>
    </row>
    <row r="134" spans="1:9" x14ac:dyDescent="0.3">
      <c r="A134">
        <v>2023</v>
      </c>
      <c r="B134">
        <v>4</v>
      </c>
      <c r="C134" t="s">
        <v>46</v>
      </c>
      <c r="D134" t="s">
        <v>21</v>
      </c>
      <c r="E134" t="s">
        <v>36</v>
      </c>
      <c r="F134" t="s">
        <v>37</v>
      </c>
      <c r="G134" t="s">
        <v>38</v>
      </c>
      <c r="H134">
        <v>2550000</v>
      </c>
      <c r="I134">
        <v>48475.5</v>
      </c>
    </row>
    <row r="135" spans="1:9" x14ac:dyDescent="0.3">
      <c r="A135">
        <v>2023</v>
      </c>
      <c r="B135">
        <v>6</v>
      </c>
      <c r="C135" t="s">
        <v>46</v>
      </c>
      <c r="D135" t="s">
        <v>21</v>
      </c>
      <c r="E135" t="s">
        <v>24</v>
      </c>
      <c r="F135" t="s">
        <v>26</v>
      </c>
      <c r="G135" t="s">
        <v>27</v>
      </c>
      <c r="H135">
        <v>2000000</v>
      </c>
      <c r="I135">
        <v>88260</v>
      </c>
    </row>
    <row r="136" spans="1:9" x14ac:dyDescent="0.3">
      <c r="A136">
        <v>2023</v>
      </c>
      <c r="B136">
        <v>6</v>
      </c>
      <c r="C136" t="s">
        <v>46</v>
      </c>
      <c r="D136" t="s">
        <v>21</v>
      </c>
      <c r="E136" t="s">
        <v>33</v>
      </c>
      <c r="F136" t="s">
        <v>34</v>
      </c>
      <c r="G136" t="s">
        <v>35</v>
      </c>
      <c r="H136">
        <v>80000</v>
      </c>
      <c r="I136">
        <v>4286.3999999999996</v>
      </c>
    </row>
    <row r="137" spans="1:9" x14ac:dyDescent="0.3">
      <c r="A137">
        <v>2023</v>
      </c>
      <c r="B137">
        <v>6</v>
      </c>
      <c r="C137" t="s">
        <v>46</v>
      </c>
      <c r="D137" t="s">
        <v>21</v>
      </c>
      <c r="E137" t="s">
        <v>36</v>
      </c>
      <c r="F137" t="s">
        <v>37</v>
      </c>
      <c r="G137" t="s">
        <v>49</v>
      </c>
      <c r="H137">
        <v>2550000</v>
      </c>
      <c r="I137">
        <v>49776</v>
      </c>
    </row>
    <row r="138" spans="1:9" x14ac:dyDescent="0.3">
      <c r="A138">
        <v>2023</v>
      </c>
      <c r="B138">
        <v>7</v>
      </c>
      <c r="C138" t="s">
        <v>52</v>
      </c>
      <c r="D138" t="s">
        <v>21</v>
      </c>
      <c r="E138" t="s">
        <v>24</v>
      </c>
      <c r="F138" t="s">
        <v>26</v>
      </c>
      <c r="G138" t="s">
        <v>27</v>
      </c>
      <c r="H138">
        <v>2000000</v>
      </c>
      <c r="I138">
        <v>88260</v>
      </c>
    </row>
    <row r="139" spans="1:9" x14ac:dyDescent="0.3">
      <c r="A139">
        <v>2023</v>
      </c>
      <c r="B139">
        <v>7</v>
      </c>
      <c r="C139" t="s">
        <v>52</v>
      </c>
      <c r="D139" t="s">
        <v>21</v>
      </c>
      <c r="E139" t="s">
        <v>36</v>
      </c>
      <c r="F139" t="s">
        <v>39</v>
      </c>
      <c r="G139" t="s">
        <v>49</v>
      </c>
      <c r="H139">
        <v>1020000</v>
      </c>
      <c r="I139">
        <v>19696.2</v>
      </c>
    </row>
    <row r="140" spans="1:9" x14ac:dyDescent="0.3">
      <c r="A140">
        <v>2023</v>
      </c>
      <c r="B140">
        <v>7</v>
      </c>
      <c r="C140" t="s">
        <v>52</v>
      </c>
      <c r="D140" t="s">
        <v>21</v>
      </c>
      <c r="E140" t="s">
        <v>36</v>
      </c>
      <c r="F140" t="s">
        <v>37</v>
      </c>
      <c r="G140" t="s">
        <v>49</v>
      </c>
      <c r="H140">
        <v>2550000</v>
      </c>
      <c r="I140">
        <v>49240.5</v>
      </c>
    </row>
    <row r="141" spans="1:9" x14ac:dyDescent="0.3">
      <c r="A141">
        <v>2023</v>
      </c>
      <c r="B141">
        <v>8</v>
      </c>
      <c r="C141" t="s">
        <v>52</v>
      </c>
      <c r="D141" t="s">
        <v>21</v>
      </c>
      <c r="E141" t="s">
        <v>24</v>
      </c>
      <c r="F141" t="s">
        <v>26</v>
      </c>
      <c r="G141" t="s">
        <v>27</v>
      </c>
      <c r="H141">
        <v>2000000</v>
      </c>
      <c r="I141">
        <v>88260</v>
      </c>
    </row>
    <row r="142" spans="1:9" x14ac:dyDescent="0.3">
      <c r="A142">
        <v>2023</v>
      </c>
      <c r="B142">
        <v>9</v>
      </c>
      <c r="C142" t="s">
        <v>52</v>
      </c>
      <c r="D142" t="s">
        <v>21</v>
      </c>
      <c r="E142" t="s">
        <v>24</v>
      </c>
      <c r="F142" t="s">
        <v>26</v>
      </c>
      <c r="G142" t="s">
        <v>27</v>
      </c>
      <c r="H142">
        <v>4000000</v>
      </c>
      <c r="I142">
        <v>175400</v>
      </c>
    </row>
    <row r="143" spans="1:9" x14ac:dyDescent="0.3">
      <c r="A143">
        <v>2023</v>
      </c>
      <c r="B143">
        <v>9</v>
      </c>
      <c r="C143" t="s">
        <v>52</v>
      </c>
      <c r="D143" t="s">
        <v>21</v>
      </c>
      <c r="E143" t="s">
        <v>33</v>
      </c>
      <c r="F143" t="s">
        <v>34</v>
      </c>
      <c r="G143" t="s">
        <v>35</v>
      </c>
      <c r="H143">
        <v>80000</v>
      </c>
      <c r="I143">
        <v>4286</v>
      </c>
    </row>
    <row r="144" spans="1:9" x14ac:dyDescent="0.3">
      <c r="A144">
        <v>2023</v>
      </c>
      <c r="B144">
        <v>9</v>
      </c>
      <c r="C144" t="s">
        <v>52</v>
      </c>
      <c r="D144" t="s">
        <v>21</v>
      </c>
      <c r="E144" t="s">
        <v>36</v>
      </c>
      <c r="F144" t="s">
        <v>37</v>
      </c>
      <c r="G144" t="s">
        <v>49</v>
      </c>
      <c r="H144">
        <v>2550000</v>
      </c>
      <c r="I144">
        <v>49776</v>
      </c>
    </row>
    <row r="145" spans="1:9" x14ac:dyDescent="0.3">
      <c r="A145">
        <v>2023</v>
      </c>
      <c r="B145">
        <v>10</v>
      </c>
      <c r="C145" t="s">
        <v>59</v>
      </c>
      <c r="D145" t="s">
        <v>21</v>
      </c>
      <c r="E145" t="s">
        <v>24</v>
      </c>
      <c r="F145" t="s">
        <v>26</v>
      </c>
      <c r="G145" t="s">
        <v>27</v>
      </c>
      <c r="H145">
        <v>800000</v>
      </c>
      <c r="I145">
        <v>34856</v>
      </c>
    </row>
    <row r="146" spans="1:9" x14ac:dyDescent="0.3">
      <c r="A146">
        <v>2023</v>
      </c>
      <c r="B146">
        <v>10</v>
      </c>
      <c r="C146" t="s">
        <v>59</v>
      </c>
      <c r="D146" t="s">
        <v>21</v>
      </c>
      <c r="E146" t="s">
        <v>36</v>
      </c>
      <c r="F146" t="s">
        <v>37</v>
      </c>
      <c r="G146" t="s">
        <v>49</v>
      </c>
      <c r="H146">
        <v>680000</v>
      </c>
      <c r="I146">
        <v>13131</v>
      </c>
    </row>
    <row r="147" spans="1:9" x14ac:dyDescent="0.3">
      <c r="A147">
        <v>2023</v>
      </c>
      <c r="B147">
        <v>11</v>
      </c>
      <c r="C147" t="s">
        <v>59</v>
      </c>
      <c r="D147" t="s">
        <v>21</v>
      </c>
      <c r="E147" t="s">
        <v>24</v>
      </c>
      <c r="F147" t="s">
        <v>26</v>
      </c>
      <c r="G147" t="s">
        <v>27</v>
      </c>
      <c r="H147">
        <v>3200000</v>
      </c>
      <c r="I147">
        <v>140544</v>
      </c>
    </row>
    <row r="148" spans="1:9" x14ac:dyDescent="0.3">
      <c r="A148">
        <v>2023</v>
      </c>
      <c r="B148">
        <v>11</v>
      </c>
      <c r="C148" t="s">
        <v>59</v>
      </c>
      <c r="D148" t="s">
        <v>21</v>
      </c>
      <c r="E148" t="s">
        <v>33</v>
      </c>
      <c r="F148" t="s">
        <v>34</v>
      </c>
      <c r="G148" t="s">
        <v>35</v>
      </c>
      <c r="H148">
        <v>80000</v>
      </c>
      <c r="I148">
        <v>4229.6000000000004</v>
      </c>
    </row>
    <row r="149" spans="1:9" x14ac:dyDescent="0.3">
      <c r="A149">
        <v>2023</v>
      </c>
      <c r="B149">
        <v>11</v>
      </c>
      <c r="C149" t="s">
        <v>59</v>
      </c>
      <c r="D149" t="s">
        <v>21</v>
      </c>
      <c r="E149" t="s">
        <v>36</v>
      </c>
      <c r="F149" t="s">
        <v>39</v>
      </c>
      <c r="G149" t="s">
        <v>49</v>
      </c>
      <c r="H149">
        <v>1020000</v>
      </c>
      <c r="I149">
        <v>19696.2</v>
      </c>
    </row>
    <row r="150" spans="1:9" x14ac:dyDescent="0.3">
      <c r="A150">
        <v>2023</v>
      </c>
      <c r="B150">
        <v>11</v>
      </c>
      <c r="C150" t="s">
        <v>59</v>
      </c>
      <c r="D150" t="s">
        <v>21</v>
      </c>
      <c r="E150" t="s">
        <v>36</v>
      </c>
      <c r="F150" t="s">
        <v>37</v>
      </c>
      <c r="G150" t="s">
        <v>49</v>
      </c>
      <c r="H150">
        <v>3570000</v>
      </c>
      <c r="I150">
        <v>68426.7</v>
      </c>
    </row>
    <row r="151" spans="1:9" x14ac:dyDescent="0.3">
      <c r="A151">
        <v>2023</v>
      </c>
      <c r="B151">
        <v>12</v>
      </c>
      <c r="C151" t="s">
        <v>59</v>
      </c>
      <c r="D151" t="s">
        <v>21</v>
      </c>
      <c r="E151" t="s">
        <v>24</v>
      </c>
      <c r="F151" t="s">
        <v>26</v>
      </c>
      <c r="G151" t="s">
        <v>27</v>
      </c>
      <c r="H151">
        <v>1500000</v>
      </c>
      <c r="I151">
        <v>66195</v>
      </c>
    </row>
    <row r="152" spans="1:9" x14ac:dyDescent="0.3">
      <c r="A152">
        <v>2023</v>
      </c>
      <c r="B152">
        <v>12</v>
      </c>
      <c r="C152" t="s">
        <v>59</v>
      </c>
      <c r="D152" t="s">
        <v>21</v>
      </c>
      <c r="E152" t="s">
        <v>33</v>
      </c>
      <c r="F152" t="s">
        <v>34</v>
      </c>
      <c r="G152" t="s">
        <v>35</v>
      </c>
      <c r="H152">
        <v>78000</v>
      </c>
      <c r="I152">
        <v>4123.8599999999997</v>
      </c>
    </row>
    <row r="153" spans="1:9" x14ac:dyDescent="0.3">
      <c r="A153">
        <v>2023</v>
      </c>
      <c r="B153">
        <v>12</v>
      </c>
      <c r="C153" t="s">
        <v>59</v>
      </c>
      <c r="D153" t="s">
        <v>21</v>
      </c>
      <c r="E153" t="s">
        <v>36</v>
      </c>
      <c r="F153" t="s">
        <v>39</v>
      </c>
      <c r="G153" t="s">
        <v>49</v>
      </c>
      <c r="H153">
        <v>1020000</v>
      </c>
      <c r="I153">
        <v>19390.2</v>
      </c>
    </row>
    <row r="154" spans="1:9" x14ac:dyDescent="0.3">
      <c r="A154">
        <v>2023</v>
      </c>
      <c r="B154">
        <v>12</v>
      </c>
      <c r="C154" t="s">
        <v>59</v>
      </c>
      <c r="D154" t="s">
        <v>21</v>
      </c>
      <c r="E154" t="s">
        <v>36</v>
      </c>
      <c r="F154" t="s">
        <v>37</v>
      </c>
      <c r="G154" t="s">
        <v>49</v>
      </c>
      <c r="H154">
        <v>850000</v>
      </c>
      <c r="I154">
        <v>16158.5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312C-0236-4B3B-839B-63FBE528C9E1}">
  <dimension ref="A1:J152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5.21875" bestFit="1" customWidth="1"/>
    <col min="3" max="3" width="8.6640625" bestFit="1" customWidth="1"/>
    <col min="4" max="4" width="8.77734375" bestFit="1" customWidth="1"/>
    <col min="5" max="5" width="10.77734375" bestFit="1" customWidth="1"/>
    <col min="6" max="6" width="11.109375" bestFit="1" customWidth="1"/>
    <col min="7" max="7" width="8.21875" bestFit="1" customWidth="1"/>
    <col min="8" max="8" width="31.109375" bestFit="1" customWidth="1"/>
    <col min="9" max="9" width="16.21875" bestFit="1" customWidth="1"/>
    <col min="10" max="10" width="22.109375" bestFit="1" customWidth="1"/>
  </cols>
  <sheetData>
    <row r="1" spans="1:10" x14ac:dyDescent="0.3">
      <c r="A1" t="s">
        <v>82</v>
      </c>
      <c r="B1" t="s">
        <v>11</v>
      </c>
      <c r="C1" t="s">
        <v>12</v>
      </c>
      <c r="D1" t="s">
        <v>15</v>
      </c>
      <c r="E1" t="s">
        <v>2</v>
      </c>
      <c r="F1" t="s">
        <v>5</v>
      </c>
      <c r="G1" t="s">
        <v>8</v>
      </c>
      <c r="H1" t="s">
        <v>9</v>
      </c>
      <c r="I1" t="s">
        <v>80</v>
      </c>
      <c r="J1" t="s">
        <v>81</v>
      </c>
    </row>
    <row r="2" spans="1:10" x14ac:dyDescent="0.3">
      <c r="A2" t="str">
        <f>_xlfn.CONCAT(B2,"-",IF(C2&lt;10,_xlfn.CONCAT(0,C2),C2),"-01")</f>
        <v>2020-01-01</v>
      </c>
      <c r="B2">
        <v>2020</v>
      </c>
      <c r="C2">
        <v>1</v>
      </c>
      <c r="D2" t="s">
        <v>30</v>
      </c>
      <c r="E2" t="s">
        <v>21</v>
      </c>
      <c r="F2" t="s">
        <v>24</v>
      </c>
      <c r="G2" t="s">
        <v>26</v>
      </c>
      <c r="H2" t="s">
        <v>27</v>
      </c>
      <c r="I2">
        <v>2000000</v>
      </c>
      <c r="J2">
        <v>66440</v>
      </c>
    </row>
    <row r="3" spans="1:10" x14ac:dyDescent="0.3">
      <c r="A3" t="str">
        <f t="shared" ref="A3:A66" si="0">_xlfn.CONCAT(B3,"-",IF(C3&lt;10,_xlfn.CONCAT(0,C3),C3),"-01")</f>
        <v>2020-01-01</v>
      </c>
      <c r="B3">
        <v>2020</v>
      </c>
      <c r="C3">
        <v>1</v>
      </c>
      <c r="D3" t="s">
        <v>30</v>
      </c>
      <c r="E3" t="s">
        <v>21</v>
      </c>
      <c r="F3" t="s">
        <v>36</v>
      </c>
      <c r="G3" t="s">
        <v>39</v>
      </c>
      <c r="H3" t="s">
        <v>38</v>
      </c>
      <c r="I3">
        <v>1020000</v>
      </c>
      <c r="J3">
        <v>14667.6</v>
      </c>
    </row>
    <row r="4" spans="1:10" x14ac:dyDescent="0.3">
      <c r="A4" t="str">
        <f t="shared" si="0"/>
        <v>2020-01-01</v>
      </c>
      <c r="B4">
        <v>2020</v>
      </c>
      <c r="C4">
        <v>1</v>
      </c>
      <c r="D4" t="s">
        <v>30</v>
      </c>
      <c r="E4" t="s">
        <v>21</v>
      </c>
      <c r="F4" t="s">
        <v>36</v>
      </c>
      <c r="G4" t="s">
        <v>37</v>
      </c>
      <c r="H4" t="s">
        <v>38</v>
      </c>
      <c r="I4">
        <v>2550000</v>
      </c>
      <c r="J4">
        <v>36669</v>
      </c>
    </row>
    <row r="5" spans="1:10" x14ac:dyDescent="0.3">
      <c r="A5" t="str">
        <f t="shared" si="0"/>
        <v>2020-02-01</v>
      </c>
      <c r="B5">
        <v>2020</v>
      </c>
      <c r="C5">
        <v>2</v>
      </c>
      <c r="D5" t="s">
        <v>30</v>
      </c>
      <c r="E5" t="s">
        <v>21</v>
      </c>
      <c r="F5" t="s">
        <v>24</v>
      </c>
      <c r="G5" t="s">
        <v>26</v>
      </c>
      <c r="H5" t="s">
        <v>27</v>
      </c>
      <c r="I5">
        <v>256650</v>
      </c>
      <c r="J5">
        <v>7655.87</v>
      </c>
    </row>
    <row r="6" spans="1:10" x14ac:dyDescent="0.3">
      <c r="A6" t="str">
        <f t="shared" si="0"/>
        <v>2020-02-01</v>
      </c>
      <c r="B6">
        <v>2020</v>
      </c>
      <c r="C6">
        <v>2</v>
      </c>
      <c r="D6" t="s">
        <v>30</v>
      </c>
      <c r="E6" t="s">
        <v>21</v>
      </c>
      <c r="F6" t="s">
        <v>33</v>
      </c>
      <c r="G6" t="s">
        <v>34</v>
      </c>
      <c r="H6" t="s">
        <v>35</v>
      </c>
      <c r="I6">
        <v>80000</v>
      </c>
      <c r="J6">
        <v>2960.8</v>
      </c>
    </row>
    <row r="7" spans="1:10" x14ac:dyDescent="0.3">
      <c r="A7" t="str">
        <f t="shared" si="0"/>
        <v>2020-02-01</v>
      </c>
      <c r="B7">
        <v>2020</v>
      </c>
      <c r="C7">
        <v>2</v>
      </c>
      <c r="D7" t="s">
        <v>30</v>
      </c>
      <c r="E7" t="s">
        <v>21</v>
      </c>
      <c r="F7" t="s">
        <v>36</v>
      </c>
      <c r="G7" t="s">
        <v>39</v>
      </c>
      <c r="H7" t="s">
        <v>38</v>
      </c>
      <c r="I7">
        <v>2040000</v>
      </c>
      <c r="J7">
        <v>28090.799999999999</v>
      </c>
    </row>
    <row r="8" spans="1:10" x14ac:dyDescent="0.3">
      <c r="A8" t="str">
        <f t="shared" si="0"/>
        <v>2020-02-01</v>
      </c>
      <c r="B8">
        <v>2020</v>
      </c>
      <c r="C8">
        <v>2</v>
      </c>
      <c r="D8" t="s">
        <v>30</v>
      </c>
      <c r="E8" t="s">
        <v>21</v>
      </c>
      <c r="F8" t="s">
        <v>36</v>
      </c>
      <c r="G8" t="s">
        <v>37</v>
      </c>
      <c r="H8" t="s">
        <v>38</v>
      </c>
      <c r="I8">
        <v>5100000</v>
      </c>
      <c r="J8">
        <v>70227</v>
      </c>
    </row>
    <row r="9" spans="1:10" x14ac:dyDescent="0.3">
      <c r="A9" t="str">
        <f t="shared" si="0"/>
        <v>2020-02-01</v>
      </c>
      <c r="B9">
        <v>2020</v>
      </c>
      <c r="C9">
        <v>2</v>
      </c>
      <c r="D9" t="s">
        <v>30</v>
      </c>
      <c r="E9" t="s">
        <v>66</v>
      </c>
      <c r="F9" t="s">
        <v>67</v>
      </c>
      <c r="G9" t="s">
        <v>68</v>
      </c>
      <c r="H9" t="s">
        <v>69</v>
      </c>
      <c r="I9">
        <v>144000</v>
      </c>
      <c r="J9">
        <v>3546.72</v>
      </c>
    </row>
    <row r="10" spans="1:10" x14ac:dyDescent="0.3">
      <c r="A10" t="str">
        <f t="shared" si="0"/>
        <v>2020-03-01</v>
      </c>
      <c r="B10">
        <v>2020</v>
      </c>
      <c r="C10">
        <v>3</v>
      </c>
      <c r="D10" t="s">
        <v>30</v>
      </c>
      <c r="E10" t="s">
        <v>21</v>
      </c>
      <c r="F10" t="s">
        <v>24</v>
      </c>
      <c r="G10" t="s">
        <v>26</v>
      </c>
      <c r="H10" t="s">
        <v>27</v>
      </c>
      <c r="I10">
        <v>2000000</v>
      </c>
      <c r="J10">
        <v>66440</v>
      </c>
    </row>
    <row r="11" spans="1:10" x14ac:dyDescent="0.3">
      <c r="A11" t="str">
        <f t="shared" si="0"/>
        <v>2020-03-01</v>
      </c>
      <c r="B11">
        <v>2020</v>
      </c>
      <c r="C11">
        <v>3</v>
      </c>
      <c r="D11" t="s">
        <v>30</v>
      </c>
      <c r="E11" t="s">
        <v>21</v>
      </c>
      <c r="F11" t="s">
        <v>33</v>
      </c>
      <c r="G11" t="s">
        <v>34</v>
      </c>
      <c r="H11" t="s">
        <v>35</v>
      </c>
      <c r="I11">
        <v>80000</v>
      </c>
      <c r="J11">
        <v>2960.8</v>
      </c>
    </row>
    <row r="12" spans="1:10" x14ac:dyDescent="0.3">
      <c r="A12" t="str">
        <f t="shared" si="0"/>
        <v>2020-03-01</v>
      </c>
      <c r="B12">
        <v>2020</v>
      </c>
      <c r="C12">
        <v>3</v>
      </c>
      <c r="D12" t="s">
        <v>30</v>
      </c>
      <c r="E12" t="s">
        <v>21</v>
      </c>
      <c r="F12" t="s">
        <v>36</v>
      </c>
      <c r="G12" t="s">
        <v>37</v>
      </c>
      <c r="H12" t="s">
        <v>38</v>
      </c>
      <c r="I12">
        <v>3570000</v>
      </c>
      <c r="J12">
        <v>49158.9</v>
      </c>
    </row>
    <row r="13" spans="1:10" x14ac:dyDescent="0.3">
      <c r="A13" t="str">
        <f t="shared" si="0"/>
        <v>2020-03-01</v>
      </c>
      <c r="B13">
        <v>2020</v>
      </c>
      <c r="C13">
        <v>3</v>
      </c>
      <c r="D13" t="s">
        <v>30</v>
      </c>
      <c r="E13" t="s">
        <v>66</v>
      </c>
      <c r="F13" t="s">
        <v>67</v>
      </c>
      <c r="G13" t="s">
        <v>68</v>
      </c>
      <c r="H13" t="s">
        <v>69</v>
      </c>
      <c r="I13">
        <v>144000</v>
      </c>
      <c r="J13">
        <v>3546.72</v>
      </c>
    </row>
    <row r="14" spans="1:10" x14ac:dyDescent="0.3">
      <c r="A14" t="str">
        <f t="shared" si="0"/>
        <v>2020-04-01</v>
      </c>
      <c r="B14">
        <v>2020</v>
      </c>
      <c r="C14">
        <v>4</v>
      </c>
      <c r="D14" t="s">
        <v>46</v>
      </c>
      <c r="E14" t="s">
        <v>21</v>
      </c>
      <c r="F14" t="s">
        <v>24</v>
      </c>
      <c r="G14" t="s">
        <v>26</v>
      </c>
      <c r="H14" t="s">
        <v>27</v>
      </c>
      <c r="I14">
        <v>2100000</v>
      </c>
      <c r="J14">
        <v>71337</v>
      </c>
    </row>
    <row r="15" spans="1:10" x14ac:dyDescent="0.3">
      <c r="A15" t="str">
        <f t="shared" si="0"/>
        <v>2020-04-01</v>
      </c>
      <c r="B15">
        <v>2020</v>
      </c>
      <c r="C15">
        <v>4</v>
      </c>
      <c r="D15" t="s">
        <v>46</v>
      </c>
      <c r="E15" t="s">
        <v>21</v>
      </c>
      <c r="F15" t="s">
        <v>36</v>
      </c>
      <c r="G15" t="s">
        <v>39</v>
      </c>
      <c r="H15" t="s">
        <v>38</v>
      </c>
      <c r="I15">
        <v>1020000</v>
      </c>
      <c r="J15">
        <v>14045.4</v>
      </c>
    </row>
    <row r="16" spans="1:10" x14ac:dyDescent="0.3">
      <c r="A16" t="str">
        <f t="shared" si="0"/>
        <v>2020-04-01</v>
      </c>
      <c r="B16">
        <v>2020</v>
      </c>
      <c r="C16">
        <v>4</v>
      </c>
      <c r="D16" t="s">
        <v>46</v>
      </c>
      <c r="E16" t="s">
        <v>21</v>
      </c>
      <c r="F16" t="s">
        <v>36</v>
      </c>
      <c r="G16" t="s">
        <v>37</v>
      </c>
      <c r="H16" t="s">
        <v>38</v>
      </c>
      <c r="I16">
        <v>5100000</v>
      </c>
      <c r="J16">
        <v>71247</v>
      </c>
    </row>
    <row r="17" spans="1:10" x14ac:dyDescent="0.3">
      <c r="A17" t="str">
        <f t="shared" si="0"/>
        <v>2020-04-01</v>
      </c>
      <c r="B17">
        <v>2020</v>
      </c>
      <c r="C17">
        <v>4</v>
      </c>
      <c r="D17" t="s">
        <v>46</v>
      </c>
      <c r="E17" t="s">
        <v>66</v>
      </c>
      <c r="F17" t="s">
        <v>67</v>
      </c>
      <c r="G17" t="s">
        <v>68</v>
      </c>
      <c r="H17" t="s">
        <v>69</v>
      </c>
      <c r="I17">
        <v>144000</v>
      </c>
      <c r="J17">
        <v>3546.72</v>
      </c>
    </row>
    <row r="18" spans="1:10" x14ac:dyDescent="0.3">
      <c r="A18" t="str">
        <f t="shared" si="0"/>
        <v>2020-05-01</v>
      </c>
      <c r="B18">
        <v>2020</v>
      </c>
      <c r="C18">
        <v>5</v>
      </c>
      <c r="D18" t="s">
        <v>46</v>
      </c>
      <c r="E18" t="s">
        <v>21</v>
      </c>
      <c r="F18" t="s">
        <v>36</v>
      </c>
      <c r="G18" t="s">
        <v>39</v>
      </c>
      <c r="H18" t="s">
        <v>38</v>
      </c>
      <c r="I18">
        <v>1020000</v>
      </c>
      <c r="J18">
        <v>14453.4</v>
      </c>
    </row>
    <row r="19" spans="1:10" x14ac:dyDescent="0.3">
      <c r="A19" t="str">
        <f t="shared" si="0"/>
        <v>2020-05-01</v>
      </c>
      <c r="B19">
        <v>2020</v>
      </c>
      <c r="C19">
        <v>5</v>
      </c>
      <c r="D19" t="s">
        <v>46</v>
      </c>
      <c r="E19" t="s">
        <v>21</v>
      </c>
      <c r="F19" t="s">
        <v>36</v>
      </c>
      <c r="G19" t="s">
        <v>37</v>
      </c>
      <c r="H19" t="s">
        <v>38</v>
      </c>
      <c r="I19">
        <v>3570000</v>
      </c>
      <c r="J19">
        <v>50586.9</v>
      </c>
    </row>
    <row r="20" spans="1:10" x14ac:dyDescent="0.3">
      <c r="A20" t="str">
        <f t="shared" si="0"/>
        <v>2020-05-01</v>
      </c>
      <c r="B20">
        <v>2020</v>
      </c>
      <c r="C20">
        <v>5</v>
      </c>
      <c r="D20" t="s">
        <v>46</v>
      </c>
      <c r="E20" t="s">
        <v>66</v>
      </c>
      <c r="F20" t="s">
        <v>67</v>
      </c>
      <c r="G20" t="s">
        <v>68</v>
      </c>
      <c r="H20" t="s">
        <v>69</v>
      </c>
      <c r="I20">
        <v>144000</v>
      </c>
      <c r="J20">
        <v>3546.72</v>
      </c>
    </row>
    <row r="21" spans="1:10" x14ac:dyDescent="0.3">
      <c r="A21" t="str">
        <f t="shared" si="0"/>
        <v>2020-06-01</v>
      </c>
      <c r="B21">
        <v>2020</v>
      </c>
      <c r="C21">
        <v>6</v>
      </c>
      <c r="D21" t="s">
        <v>46</v>
      </c>
      <c r="E21" t="s">
        <v>21</v>
      </c>
      <c r="F21" t="s">
        <v>24</v>
      </c>
      <c r="G21" t="s">
        <v>26</v>
      </c>
      <c r="H21" t="s">
        <v>27</v>
      </c>
      <c r="I21">
        <v>2000000</v>
      </c>
      <c r="J21">
        <v>67940</v>
      </c>
    </row>
    <row r="22" spans="1:10" x14ac:dyDescent="0.3">
      <c r="A22" t="str">
        <f t="shared" si="0"/>
        <v>2020-06-01</v>
      </c>
      <c r="B22">
        <v>2020</v>
      </c>
      <c r="C22">
        <v>6</v>
      </c>
      <c r="D22" t="s">
        <v>46</v>
      </c>
      <c r="E22" t="s">
        <v>21</v>
      </c>
      <c r="F22" t="s">
        <v>33</v>
      </c>
      <c r="G22" t="s">
        <v>34</v>
      </c>
      <c r="H22" t="s">
        <v>35</v>
      </c>
      <c r="I22">
        <v>160000</v>
      </c>
      <c r="J22">
        <v>6073.6</v>
      </c>
    </row>
    <row r="23" spans="1:10" x14ac:dyDescent="0.3">
      <c r="A23" t="str">
        <f t="shared" si="0"/>
        <v>2020-06-01</v>
      </c>
      <c r="B23">
        <v>2020</v>
      </c>
      <c r="C23">
        <v>6</v>
      </c>
      <c r="D23" t="s">
        <v>46</v>
      </c>
      <c r="E23" t="s">
        <v>21</v>
      </c>
      <c r="F23" t="s">
        <v>36</v>
      </c>
      <c r="G23" t="s">
        <v>39</v>
      </c>
      <c r="H23" t="s">
        <v>38</v>
      </c>
      <c r="I23">
        <v>1020000</v>
      </c>
      <c r="J23">
        <v>14453.4</v>
      </c>
    </row>
    <row r="24" spans="1:10" x14ac:dyDescent="0.3">
      <c r="A24" t="str">
        <f t="shared" si="0"/>
        <v>2020-06-01</v>
      </c>
      <c r="B24">
        <v>2020</v>
      </c>
      <c r="C24">
        <v>6</v>
      </c>
      <c r="D24" t="s">
        <v>46</v>
      </c>
      <c r="E24" t="s">
        <v>21</v>
      </c>
      <c r="F24" t="s">
        <v>36</v>
      </c>
      <c r="G24" t="s">
        <v>37</v>
      </c>
      <c r="H24" t="s">
        <v>38</v>
      </c>
      <c r="I24">
        <v>2550000</v>
      </c>
      <c r="J24">
        <v>36133.5</v>
      </c>
    </row>
    <row r="25" spans="1:10" x14ac:dyDescent="0.3">
      <c r="A25" t="str">
        <f t="shared" si="0"/>
        <v>2020-07-01</v>
      </c>
      <c r="B25">
        <v>2020</v>
      </c>
      <c r="C25">
        <v>7</v>
      </c>
      <c r="D25" t="s">
        <v>52</v>
      </c>
      <c r="E25" t="s">
        <v>21</v>
      </c>
      <c r="F25" t="s">
        <v>24</v>
      </c>
      <c r="G25" t="s">
        <v>26</v>
      </c>
      <c r="H25" t="s">
        <v>27</v>
      </c>
      <c r="I25">
        <v>2000000</v>
      </c>
      <c r="J25">
        <v>67940</v>
      </c>
    </row>
    <row r="26" spans="1:10" x14ac:dyDescent="0.3">
      <c r="A26" t="str">
        <f t="shared" si="0"/>
        <v>2020-07-01</v>
      </c>
      <c r="B26">
        <v>2020</v>
      </c>
      <c r="C26">
        <v>7</v>
      </c>
      <c r="D26" t="s">
        <v>52</v>
      </c>
      <c r="E26" t="s">
        <v>21</v>
      </c>
      <c r="F26" t="s">
        <v>33</v>
      </c>
      <c r="G26" t="s">
        <v>34</v>
      </c>
      <c r="H26" t="s">
        <v>35</v>
      </c>
      <c r="I26">
        <v>80000</v>
      </c>
      <c r="J26">
        <v>3036.8</v>
      </c>
    </row>
    <row r="27" spans="1:10" x14ac:dyDescent="0.3">
      <c r="A27" t="str">
        <f t="shared" si="0"/>
        <v>2020-07-01</v>
      </c>
      <c r="B27">
        <v>2020</v>
      </c>
      <c r="C27">
        <v>7</v>
      </c>
      <c r="D27" t="s">
        <v>52</v>
      </c>
      <c r="E27" t="s">
        <v>21</v>
      </c>
      <c r="F27" t="s">
        <v>36</v>
      </c>
      <c r="G27" t="s">
        <v>39</v>
      </c>
      <c r="H27" t="s">
        <v>38</v>
      </c>
      <c r="I27">
        <v>1020000</v>
      </c>
      <c r="J27">
        <v>14453.4</v>
      </c>
    </row>
    <row r="28" spans="1:10" x14ac:dyDescent="0.3">
      <c r="A28" t="str">
        <f t="shared" si="0"/>
        <v>2020-07-01</v>
      </c>
      <c r="B28">
        <v>2020</v>
      </c>
      <c r="C28">
        <v>7</v>
      </c>
      <c r="D28" t="s">
        <v>52</v>
      </c>
      <c r="E28" t="s">
        <v>21</v>
      </c>
      <c r="F28" t="s">
        <v>36</v>
      </c>
      <c r="G28" t="s">
        <v>37</v>
      </c>
      <c r="H28" t="s">
        <v>38</v>
      </c>
      <c r="I28">
        <v>2550000</v>
      </c>
      <c r="J28">
        <v>36133.5</v>
      </c>
    </row>
    <row r="29" spans="1:10" x14ac:dyDescent="0.3">
      <c r="A29" t="str">
        <f t="shared" si="0"/>
        <v>2020-07-01</v>
      </c>
      <c r="B29">
        <v>2020</v>
      </c>
      <c r="C29">
        <v>7</v>
      </c>
      <c r="D29" t="s">
        <v>52</v>
      </c>
      <c r="E29" t="s">
        <v>66</v>
      </c>
      <c r="F29" t="s">
        <v>67</v>
      </c>
      <c r="G29" t="s">
        <v>68</v>
      </c>
      <c r="H29" t="s">
        <v>69</v>
      </c>
      <c r="I29">
        <v>144000</v>
      </c>
      <c r="J29">
        <v>3546.72</v>
      </c>
    </row>
    <row r="30" spans="1:10" x14ac:dyDescent="0.3">
      <c r="A30" t="str">
        <f t="shared" si="0"/>
        <v>2020-08-01</v>
      </c>
      <c r="B30">
        <v>2020</v>
      </c>
      <c r="C30">
        <v>8</v>
      </c>
      <c r="D30" t="s">
        <v>52</v>
      </c>
      <c r="E30" t="s">
        <v>21</v>
      </c>
      <c r="F30" t="s">
        <v>24</v>
      </c>
      <c r="G30" t="s">
        <v>26</v>
      </c>
      <c r="H30" t="s">
        <v>27</v>
      </c>
      <c r="I30">
        <v>1900000</v>
      </c>
      <c r="J30">
        <v>64543</v>
      </c>
    </row>
    <row r="31" spans="1:10" x14ac:dyDescent="0.3">
      <c r="A31" t="str">
        <f t="shared" si="0"/>
        <v>2020-08-01</v>
      </c>
      <c r="B31">
        <v>2020</v>
      </c>
      <c r="C31">
        <v>8</v>
      </c>
      <c r="D31" t="s">
        <v>52</v>
      </c>
      <c r="E31" t="s">
        <v>21</v>
      </c>
      <c r="F31" t="s">
        <v>36</v>
      </c>
      <c r="G31" t="s">
        <v>37</v>
      </c>
      <c r="H31" t="s">
        <v>38</v>
      </c>
      <c r="I31">
        <v>3570000</v>
      </c>
      <c r="J31">
        <v>50586.9</v>
      </c>
    </row>
    <row r="32" spans="1:10" x14ac:dyDescent="0.3">
      <c r="A32" t="str">
        <f t="shared" si="0"/>
        <v>2020-09-01</v>
      </c>
      <c r="B32">
        <v>2020</v>
      </c>
      <c r="C32">
        <v>9</v>
      </c>
      <c r="D32" t="s">
        <v>52</v>
      </c>
      <c r="E32" t="s">
        <v>21</v>
      </c>
      <c r="F32" t="s">
        <v>24</v>
      </c>
      <c r="G32" t="s">
        <v>26</v>
      </c>
      <c r="H32" t="s">
        <v>27</v>
      </c>
      <c r="I32">
        <v>2100000</v>
      </c>
      <c r="J32">
        <v>71337</v>
      </c>
    </row>
    <row r="33" spans="1:10" x14ac:dyDescent="0.3">
      <c r="A33" t="str">
        <f t="shared" si="0"/>
        <v>2020-09-01</v>
      </c>
      <c r="B33">
        <v>2020</v>
      </c>
      <c r="C33">
        <v>9</v>
      </c>
      <c r="D33" t="s">
        <v>52</v>
      </c>
      <c r="E33" t="s">
        <v>21</v>
      </c>
      <c r="F33" t="s">
        <v>36</v>
      </c>
      <c r="G33" t="s">
        <v>37</v>
      </c>
      <c r="H33" t="s">
        <v>38</v>
      </c>
      <c r="I33">
        <v>3570000</v>
      </c>
      <c r="J33">
        <v>50586.9</v>
      </c>
    </row>
    <row r="34" spans="1:10" x14ac:dyDescent="0.3">
      <c r="A34" t="str">
        <f t="shared" si="0"/>
        <v>2020-09-01</v>
      </c>
      <c r="B34">
        <v>2020</v>
      </c>
      <c r="C34">
        <v>9</v>
      </c>
      <c r="D34" t="s">
        <v>52</v>
      </c>
      <c r="E34" t="s">
        <v>66</v>
      </c>
      <c r="F34" t="s">
        <v>67</v>
      </c>
      <c r="G34" t="s">
        <v>68</v>
      </c>
      <c r="H34" t="s">
        <v>69</v>
      </c>
      <c r="I34">
        <v>144000</v>
      </c>
      <c r="J34">
        <v>3546.72</v>
      </c>
    </row>
    <row r="35" spans="1:10" x14ac:dyDescent="0.3">
      <c r="A35" t="str">
        <f t="shared" si="0"/>
        <v>2020-10-01</v>
      </c>
      <c r="B35">
        <v>2020</v>
      </c>
      <c r="C35">
        <v>10</v>
      </c>
      <c r="D35" t="s">
        <v>59</v>
      </c>
      <c r="E35" t="s">
        <v>21</v>
      </c>
      <c r="F35" t="s">
        <v>33</v>
      </c>
      <c r="G35" t="s">
        <v>34</v>
      </c>
      <c r="H35" t="s">
        <v>35</v>
      </c>
      <c r="I35">
        <v>80000</v>
      </c>
      <c r="J35">
        <v>3036.8</v>
      </c>
    </row>
    <row r="36" spans="1:10" x14ac:dyDescent="0.3">
      <c r="A36" t="str">
        <f t="shared" si="0"/>
        <v>2020-10-01</v>
      </c>
      <c r="B36">
        <v>2020</v>
      </c>
      <c r="C36">
        <v>10</v>
      </c>
      <c r="D36" t="s">
        <v>59</v>
      </c>
      <c r="E36" t="s">
        <v>21</v>
      </c>
      <c r="F36" t="s">
        <v>36</v>
      </c>
      <c r="G36" t="s">
        <v>39</v>
      </c>
      <c r="H36" t="s">
        <v>38</v>
      </c>
      <c r="I36">
        <v>2040000</v>
      </c>
      <c r="J36">
        <v>30457.199999999997</v>
      </c>
    </row>
    <row r="37" spans="1:10" x14ac:dyDescent="0.3">
      <c r="A37" t="str">
        <f t="shared" si="0"/>
        <v>2020-10-01</v>
      </c>
      <c r="B37">
        <v>2020</v>
      </c>
      <c r="C37">
        <v>10</v>
      </c>
      <c r="D37" t="s">
        <v>59</v>
      </c>
      <c r="E37" t="s">
        <v>21</v>
      </c>
      <c r="F37" t="s">
        <v>36</v>
      </c>
      <c r="G37" t="s">
        <v>37</v>
      </c>
      <c r="H37" t="s">
        <v>38</v>
      </c>
      <c r="I37">
        <v>5100000</v>
      </c>
      <c r="J37">
        <v>76143</v>
      </c>
    </row>
    <row r="38" spans="1:10" x14ac:dyDescent="0.3">
      <c r="A38" t="str">
        <f t="shared" si="0"/>
        <v>2020-10-01</v>
      </c>
      <c r="B38">
        <v>2020</v>
      </c>
      <c r="C38">
        <v>10</v>
      </c>
      <c r="D38" t="s">
        <v>59</v>
      </c>
      <c r="E38" t="s">
        <v>66</v>
      </c>
      <c r="F38" t="s">
        <v>67</v>
      </c>
      <c r="G38" t="s">
        <v>68</v>
      </c>
      <c r="H38" t="s">
        <v>69</v>
      </c>
      <c r="I38">
        <v>144000</v>
      </c>
      <c r="J38">
        <v>3546.72</v>
      </c>
    </row>
    <row r="39" spans="1:10" x14ac:dyDescent="0.3">
      <c r="A39" t="str">
        <f t="shared" si="0"/>
        <v>2020-11-01</v>
      </c>
      <c r="B39">
        <v>2020</v>
      </c>
      <c r="C39">
        <v>11</v>
      </c>
      <c r="D39" t="s">
        <v>59</v>
      </c>
      <c r="E39" t="s">
        <v>21</v>
      </c>
      <c r="F39" t="s">
        <v>24</v>
      </c>
      <c r="G39" t="s">
        <v>26</v>
      </c>
      <c r="H39" t="s">
        <v>27</v>
      </c>
      <c r="I39">
        <v>2000000</v>
      </c>
      <c r="J39">
        <v>73580</v>
      </c>
    </row>
    <row r="40" spans="1:10" x14ac:dyDescent="0.3">
      <c r="A40" t="str">
        <f t="shared" si="0"/>
        <v>2020-11-01</v>
      </c>
      <c r="B40">
        <v>2020</v>
      </c>
      <c r="C40">
        <v>11</v>
      </c>
      <c r="D40" t="s">
        <v>59</v>
      </c>
      <c r="E40" t="s">
        <v>21</v>
      </c>
      <c r="F40" t="s">
        <v>33</v>
      </c>
      <c r="G40" t="s">
        <v>34</v>
      </c>
      <c r="H40" t="s">
        <v>35</v>
      </c>
      <c r="I40">
        <v>80000</v>
      </c>
      <c r="J40">
        <v>3321.6</v>
      </c>
    </row>
    <row r="41" spans="1:10" x14ac:dyDescent="0.3">
      <c r="A41" t="str">
        <f t="shared" si="0"/>
        <v>2020-11-01</v>
      </c>
      <c r="B41">
        <v>2020</v>
      </c>
      <c r="C41">
        <v>11</v>
      </c>
      <c r="D41" t="s">
        <v>59</v>
      </c>
      <c r="E41" t="s">
        <v>21</v>
      </c>
      <c r="F41" t="s">
        <v>36</v>
      </c>
      <c r="G41" t="s">
        <v>39</v>
      </c>
      <c r="H41" t="s">
        <v>38</v>
      </c>
      <c r="I41">
        <v>1020000</v>
      </c>
      <c r="J41">
        <v>16003.8</v>
      </c>
    </row>
    <row r="42" spans="1:10" x14ac:dyDescent="0.3">
      <c r="A42" t="str">
        <f t="shared" si="0"/>
        <v>2020-11-01</v>
      </c>
      <c r="B42">
        <v>2020</v>
      </c>
      <c r="C42">
        <v>11</v>
      </c>
      <c r="D42" t="s">
        <v>59</v>
      </c>
      <c r="E42" t="s">
        <v>21</v>
      </c>
      <c r="F42" t="s">
        <v>36</v>
      </c>
      <c r="G42" t="s">
        <v>37</v>
      </c>
      <c r="H42" t="s">
        <v>38</v>
      </c>
      <c r="I42">
        <v>2550000</v>
      </c>
      <c r="J42">
        <v>40009.5</v>
      </c>
    </row>
    <row r="43" spans="1:10" x14ac:dyDescent="0.3">
      <c r="A43" t="str">
        <f t="shared" si="0"/>
        <v>2020-12-01</v>
      </c>
      <c r="B43">
        <v>2020</v>
      </c>
      <c r="C43">
        <v>12</v>
      </c>
      <c r="D43" t="s">
        <v>59</v>
      </c>
      <c r="E43" t="s">
        <v>21</v>
      </c>
      <c r="F43" t="s">
        <v>24</v>
      </c>
      <c r="G43" t="s">
        <v>26</v>
      </c>
      <c r="H43" t="s">
        <v>27</v>
      </c>
      <c r="I43">
        <v>2000000</v>
      </c>
      <c r="J43">
        <v>73580</v>
      </c>
    </row>
    <row r="44" spans="1:10" x14ac:dyDescent="0.3">
      <c r="A44" t="str">
        <f t="shared" si="0"/>
        <v>2020-12-01</v>
      </c>
      <c r="B44">
        <v>2020</v>
      </c>
      <c r="C44">
        <v>12</v>
      </c>
      <c r="D44" t="s">
        <v>59</v>
      </c>
      <c r="E44" t="s">
        <v>21</v>
      </c>
      <c r="F44" t="s">
        <v>33</v>
      </c>
      <c r="G44" t="s">
        <v>34</v>
      </c>
      <c r="H44" t="s">
        <v>35</v>
      </c>
      <c r="I44">
        <v>160000</v>
      </c>
      <c r="J44">
        <v>6643.2</v>
      </c>
    </row>
    <row r="45" spans="1:10" x14ac:dyDescent="0.3">
      <c r="A45" t="str">
        <f t="shared" si="0"/>
        <v>2020-12-01</v>
      </c>
      <c r="B45">
        <v>2020</v>
      </c>
      <c r="C45">
        <v>12</v>
      </c>
      <c r="D45" t="s">
        <v>59</v>
      </c>
      <c r="E45" t="s">
        <v>21</v>
      </c>
      <c r="F45" t="s">
        <v>36</v>
      </c>
      <c r="G45" t="s">
        <v>37</v>
      </c>
      <c r="H45" t="s">
        <v>38</v>
      </c>
      <c r="I45">
        <v>3570000</v>
      </c>
      <c r="J45">
        <v>56013.3</v>
      </c>
    </row>
    <row r="46" spans="1:10" x14ac:dyDescent="0.3">
      <c r="A46" t="str">
        <f t="shared" si="0"/>
        <v>2021-01-01</v>
      </c>
      <c r="B46">
        <v>2021</v>
      </c>
      <c r="C46">
        <v>1</v>
      </c>
      <c r="D46" t="s">
        <v>30</v>
      </c>
      <c r="E46" t="s">
        <v>21</v>
      </c>
      <c r="F46" t="s">
        <v>24</v>
      </c>
      <c r="G46" t="s">
        <v>26</v>
      </c>
      <c r="H46" t="s">
        <v>27</v>
      </c>
      <c r="I46">
        <v>2000000</v>
      </c>
      <c r="J46">
        <v>75860</v>
      </c>
    </row>
    <row r="47" spans="1:10" x14ac:dyDescent="0.3">
      <c r="A47" t="str">
        <f t="shared" si="0"/>
        <v>2021-01-01</v>
      </c>
      <c r="B47">
        <v>2021</v>
      </c>
      <c r="C47">
        <v>1</v>
      </c>
      <c r="D47" t="s">
        <v>30</v>
      </c>
      <c r="E47" t="s">
        <v>21</v>
      </c>
      <c r="F47" t="s">
        <v>36</v>
      </c>
      <c r="G47" t="s">
        <v>39</v>
      </c>
      <c r="H47" t="s">
        <v>38</v>
      </c>
      <c r="I47">
        <v>1020000</v>
      </c>
      <c r="J47">
        <v>16003.8</v>
      </c>
    </row>
    <row r="48" spans="1:10" x14ac:dyDescent="0.3">
      <c r="A48" t="str">
        <f t="shared" si="0"/>
        <v>2021-01-01</v>
      </c>
      <c r="B48">
        <v>2021</v>
      </c>
      <c r="C48">
        <v>1</v>
      </c>
      <c r="D48" t="s">
        <v>30</v>
      </c>
      <c r="E48" t="s">
        <v>21</v>
      </c>
      <c r="F48" t="s">
        <v>36</v>
      </c>
      <c r="G48" t="s">
        <v>37</v>
      </c>
      <c r="H48" t="s">
        <v>38</v>
      </c>
      <c r="I48">
        <v>2550000</v>
      </c>
      <c r="J48">
        <v>40009.5</v>
      </c>
    </row>
    <row r="49" spans="1:10" x14ac:dyDescent="0.3">
      <c r="A49" t="str">
        <f t="shared" si="0"/>
        <v>2021-02-01</v>
      </c>
      <c r="B49">
        <v>2021</v>
      </c>
      <c r="C49">
        <v>2</v>
      </c>
      <c r="D49" t="s">
        <v>30</v>
      </c>
      <c r="E49" t="s">
        <v>21</v>
      </c>
      <c r="F49" t="s">
        <v>33</v>
      </c>
      <c r="G49" t="s">
        <v>34</v>
      </c>
      <c r="H49" t="s">
        <v>35</v>
      </c>
      <c r="I49">
        <v>80000</v>
      </c>
      <c r="J49">
        <v>3416</v>
      </c>
    </row>
    <row r="50" spans="1:10" x14ac:dyDescent="0.3">
      <c r="A50" t="str">
        <f t="shared" si="0"/>
        <v>2021-02-01</v>
      </c>
      <c r="B50">
        <v>2021</v>
      </c>
      <c r="C50">
        <v>2</v>
      </c>
      <c r="D50" t="s">
        <v>30</v>
      </c>
      <c r="E50" t="s">
        <v>21</v>
      </c>
      <c r="F50" t="s">
        <v>36</v>
      </c>
      <c r="G50" t="s">
        <v>39</v>
      </c>
      <c r="H50" t="s">
        <v>38</v>
      </c>
      <c r="I50">
        <v>1020000</v>
      </c>
      <c r="J50">
        <v>16003.8</v>
      </c>
    </row>
    <row r="51" spans="1:10" x14ac:dyDescent="0.3">
      <c r="A51" t="str">
        <f t="shared" si="0"/>
        <v>2021-02-01</v>
      </c>
      <c r="B51">
        <v>2021</v>
      </c>
      <c r="C51">
        <v>2</v>
      </c>
      <c r="D51" t="s">
        <v>30</v>
      </c>
      <c r="E51" t="s">
        <v>21</v>
      </c>
      <c r="F51" t="s">
        <v>36</v>
      </c>
      <c r="G51" t="s">
        <v>37</v>
      </c>
      <c r="H51" t="s">
        <v>38</v>
      </c>
      <c r="I51">
        <v>2550000</v>
      </c>
      <c r="J51">
        <v>40009.5</v>
      </c>
    </row>
    <row r="52" spans="1:10" x14ac:dyDescent="0.3">
      <c r="A52" t="str">
        <f t="shared" si="0"/>
        <v>2021-03-01</v>
      </c>
      <c r="B52">
        <v>2021</v>
      </c>
      <c r="C52">
        <v>3</v>
      </c>
      <c r="D52" t="s">
        <v>30</v>
      </c>
      <c r="E52" t="s">
        <v>21</v>
      </c>
      <c r="F52" t="s">
        <v>24</v>
      </c>
      <c r="G52" t="s">
        <v>26</v>
      </c>
      <c r="H52" t="s">
        <v>27</v>
      </c>
      <c r="I52">
        <v>2000000</v>
      </c>
      <c r="J52">
        <v>75460</v>
      </c>
    </row>
    <row r="53" spans="1:10" x14ac:dyDescent="0.3">
      <c r="A53" t="str">
        <f t="shared" si="0"/>
        <v>2021-03-01</v>
      </c>
      <c r="B53">
        <v>2021</v>
      </c>
      <c r="C53">
        <v>3</v>
      </c>
      <c r="D53" t="s">
        <v>30</v>
      </c>
      <c r="E53" t="s">
        <v>21</v>
      </c>
      <c r="F53" t="s">
        <v>36</v>
      </c>
      <c r="G53" t="s">
        <v>37</v>
      </c>
      <c r="H53" t="s">
        <v>38</v>
      </c>
      <c r="I53">
        <v>3570000</v>
      </c>
      <c r="J53">
        <v>57834</v>
      </c>
    </row>
    <row r="54" spans="1:10" x14ac:dyDescent="0.3">
      <c r="A54" t="str">
        <f t="shared" si="0"/>
        <v>2021-03-01</v>
      </c>
      <c r="B54">
        <v>2021</v>
      </c>
      <c r="C54">
        <v>3</v>
      </c>
      <c r="D54" t="s">
        <v>30</v>
      </c>
      <c r="E54" t="s">
        <v>66</v>
      </c>
      <c r="F54" t="s">
        <v>67</v>
      </c>
      <c r="G54" t="s">
        <v>68</v>
      </c>
      <c r="H54" t="s">
        <v>69</v>
      </c>
      <c r="I54">
        <v>144000</v>
      </c>
      <c r="J54">
        <v>3546.72</v>
      </c>
    </row>
    <row r="55" spans="1:10" x14ac:dyDescent="0.3">
      <c r="A55" t="str">
        <f t="shared" si="0"/>
        <v>2021-04-01</v>
      </c>
      <c r="B55">
        <v>2021</v>
      </c>
      <c r="C55">
        <v>4</v>
      </c>
      <c r="D55" t="s">
        <v>46</v>
      </c>
      <c r="E55" t="s">
        <v>21</v>
      </c>
      <c r="F55" t="s">
        <v>24</v>
      </c>
      <c r="G55" t="s">
        <v>26</v>
      </c>
      <c r="H55" t="s">
        <v>27</v>
      </c>
      <c r="I55">
        <v>2000000</v>
      </c>
      <c r="J55">
        <v>77380</v>
      </c>
    </row>
    <row r="56" spans="1:10" x14ac:dyDescent="0.3">
      <c r="A56" t="str">
        <f t="shared" si="0"/>
        <v>2021-04-01</v>
      </c>
      <c r="B56">
        <v>2021</v>
      </c>
      <c r="C56">
        <v>4</v>
      </c>
      <c r="D56" t="s">
        <v>46</v>
      </c>
      <c r="E56" t="s">
        <v>21</v>
      </c>
      <c r="F56" t="s">
        <v>33</v>
      </c>
      <c r="G56" t="s">
        <v>34</v>
      </c>
      <c r="H56" t="s">
        <v>35</v>
      </c>
      <c r="I56">
        <v>160000</v>
      </c>
      <c r="J56">
        <v>7092.8</v>
      </c>
    </row>
    <row r="57" spans="1:10" x14ac:dyDescent="0.3">
      <c r="A57" t="str">
        <f t="shared" si="0"/>
        <v>2021-04-01</v>
      </c>
      <c r="B57">
        <v>2021</v>
      </c>
      <c r="C57">
        <v>4</v>
      </c>
      <c r="D57" t="s">
        <v>46</v>
      </c>
      <c r="E57" t="s">
        <v>21</v>
      </c>
      <c r="F57" t="s">
        <v>36</v>
      </c>
      <c r="G57" t="s">
        <v>39</v>
      </c>
      <c r="H57" t="s">
        <v>38</v>
      </c>
      <c r="I57">
        <v>1020000</v>
      </c>
      <c r="J57">
        <v>18972</v>
      </c>
    </row>
    <row r="58" spans="1:10" x14ac:dyDescent="0.3">
      <c r="A58" t="str">
        <f t="shared" si="0"/>
        <v>2021-04-01</v>
      </c>
      <c r="B58">
        <v>2021</v>
      </c>
      <c r="C58">
        <v>4</v>
      </c>
      <c r="D58" t="s">
        <v>46</v>
      </c>
      <c r="E58" t="s">
        <v>21</v>
      </c>
      <c r="F58" t="s">
        <v>36</v>
      </c>
      <c r="G58" t="s">
        <v>37</v>
      </c>
      <c r="H58" t="s">
        <v>38</v>
      </c>
      <c r="I58">
        <v>2550000</v>
      </c>
      <c r="J58">
        <v>47430</v>
      </c>
    </row>
    <row r="59" spans="1:10" x14ac:dyDescent="0.3">
      <c r="A59" t="str">
        <f t="shared" si="0"/>
        <v>2021-05-01</v>
      </c>
      <c r="B59">
        <v>2021</v>
      </c>
      <c r="C59">
        <v>5</v>
      </c>
      <c r="D59" t="s">
        <v>46</v>
      </c>
      <c r="E59" t="s">
        <v>21</v>
      </c>
      <c r="F59" t="s">
        <v>33</v>
      </c>
      <c r="G59" t="s">
        <v>34</v>
      </c>
      <c r="H59" t="s">
        <v>35</v>
      </c>
      <c r="I59">
        <v>80000</v>
      </c>
      <c r="J59">
        <v>3906.4</v>
      </c>
    </row>
    <row r="60" spans="1:10" x14ac:dyDescent="0.3">
      <c r="A60" t="str">
        <f t="shared" si="0"/>
        <v>2021-05-01</v>
      </c>
      <c r="B60">
        <v>2021</v>
      </c>
      <c r="C60">
        <v>5</v>
      </c>
      <c r="D60" t="s">
        <v>46</v>
      </c>
      <c r="E60" t="s">
        <v>21</v>
      </c>
      <c r="F60" t="s">
        <v>36</v>
      </c>
      <c r="G60" t="s">
        <v>39</v>
      </c>
      <c r="H60" t="s">
        <v>38</v>
      </c>
      <c r="I60">
        <v>1020000</v>
      </c>
      <c r="J60">
        <v>18972</v>
      </c>
    </row>
    <row r="61" spans="1:10" x14ac:dyDescent="0.3">
      <c r="A61" t="str">
        <f t="shared" si="0"/>
        <v>2021-05-01</v>
      </c>
      <c r="B61">
        <v>2021</v>
      </c>
      <c r="C61">
        <v>5</v>
      </c>
      <c r="D61" t="s">
        <v>46</v>
      </c>
      <c r="E61" t="s">
        <v>21</v>
      </c>
      <c r="F61" t="s">
        <v>36</v>
      </c>
      <c r="G61" t="s">
        <v>37</v>
      </c>
      <c r="H61" t="s">
        <v>38</v>
      </c>
      <c r="I61">
        <v>2550000</v>
      </c>
      <c r="J61">
        <v>47430</v>
      </c>
    </row>
    <row r="62" spans="1:10" x14ac:dyDescent="0.3">
      <c r="A62" t="str">
        <f t="shared" si="0"/>
        <v>2021-05-01</v>
      </c>
      <c r="B62">
        <v>2021</v>
      </c>
      <c r="C62">
        <v>5</v>
      </c>
      <c r="D62" t="s">
        <v>46</v>
      </c>
      <c r="E62" t="s">
        <v>66</v>
      </c>
      <c r="F62" t="s">
        <v>67</v>
      </c>
      <c r="G62" t="s">
        <v>68</v>
      </c>
      <c r="H62" t="s">
        <v>69</v>
      </c>
      <c r="I62">
        <v>144000</v>
      </c>
      <c r="J62">
        <v>3546.72</v>
      </c>
    </row>
    <row r="63" spans="1:10" x14ac:dyDescent="0.3">
      <c r="A63" t="str">
        <f t="shared" si="0"/>
        <v>2021-06-01</v>
      </c>
      <c r="B63">
        <v>2021</v>
      </c>
      <c r="C63">
        <v>6</v>
      </c>
      <c r="D63" t="s">
        <v>46</v>
      </c>
      <c r="E63" t="s">
        <v>21</v>
      </c>
      <c r="F63" t="s">
        <v>24</v>
      </c>
      <c r="G63" t="s">
        <v>26</v>
      </c>
      <c r="H63" t="s">
        <v>27</v>
      </c>
      <c r="I63">
        <v>2000000</v>
      </c>
      <c r="J63">
        <v>84520</v>
      </c>
    </row>
    <row r="64" spans="1:10" x14ac:dyDescent="0.3">
      <c r="A64" t="str">
        <f t="shared" si="0"/>
        <v>2021-06-01</v>
      </c>
      <c r="B64">
        <v>2021</v>
      </c>
      <c r="C64">
        <v>6</v>
      </c>
      <c r="D64" t="s">
        <v>46</v>
      </c>
      <c r="E64" t="s">
        <v>21</v>
      </c>
      <c r="F64" t="s">
        <v>33</v>
      </c>
      <c r="G64" t="s">
        <v>34</v>
      </c>
      <c r="H64" t="s">
        <v>35</v>
      </c>
      <c r="I64">
        <v>80000</v>
      </c>
      <c r="J64">
        <v>3906.4</v>
      </c>
    </row>
    <row r="65" spans="1:10" x14ac:dyDescent="0.3">
      <c r="A65" t="str">
        <f t="shared" si="0"/>
        <v>2021-06-01</v>
      </c>
      <c r="B65">
        <v>2021</v>
      </c>
      <c r="C65">
        <v>6</v>
      </c>
      <c r="D65" t="s">
        <v>46</v>
      </c>
      <c r="E65" t="s">
        <v>21</v>
      </c>
      <c r="F65" t="s">
        <v>36</v>
      </c>
      <c r="G65" t="s">
        <v>39</v>
      </c>
      <c r="H65" t="s">
        <v>38</v>
      </c>
      <c r="I65">
        <v>1020000</v>
      </c>
      <c r="J65">
        <v>18972</v>
      </c>
    </row>
    <row r="66" spans="1:10" x14ac:dyDescent="0.3">
      <c r="A66" t="str">
        <f t="shared" si="0"/>
        <v>2021-06-01</v>
      </c>
      <c r="B66">
        <v>2021</v>
      </c>
      <c r="C66">
        <v>6</v>
      </c>
      <c r="D66" t="s">
        <v>46</v>
      </c>
      <c r="E66" t="s">
        <v>21</v>
      </c>
      <c r="F66" t="s">
        <v>36</v>
      </c>
      <c r="G66" t="s">
        <v>37</v>
      </c>
      <c r="H66" t="s">
        <v>38</v>
      </c>
      <c r="I66">
        <v>4930000</v>
      </c>
      <c r="J66">
        <v>85986</v>
      </c>
    </row>
    <row r="67" spans="1:10" x14ac:dyDescent="0.3">
      <c r="A67" t="str">
        <f t="shared" ref="A67:A130" si="1">_xlfn.CONCAT(B67,"-",IF(C67&lt;10,_xlfn.CONCAT(0,C67),C67),"-01")</f>
        <v>2021-07-01</v>
      </c>
      <c r="B67">
        <v>2021</v>
      </c>
      <c r="C67">
        <v>7</v>
      </c>
      <c r="D67" t="s">
        <v>52</v>
      </c>
      <c r="E67" t="s">
        <v>21</v>
      </c>
      <c r="F67" t="s">
        <v>24</v>
      </c>
      <c r="G67" t="s">
        <v>26</v>
      </c>
      <c r="H67" t="s">
        <v>27</v>
      </c>
      <c r="I67">
        <v>2000000</v>
      </c>
      <c r="J67">
        <v>84520</v>
      </c>
    </row>
    <row r="68" spans="1:10" x14ac:dyDescent="0.3">
      <c r="A68" t="str">
        <f t="shared" si="1"/>
        <v>2021-08-01</v>
      </c>
      <c r="B68">
        <v>2021</v>
      </c>
      <c r="C68">
        <v>8</v>
      </c>
      <c r="D68" t="s">
        <v>52</v>
      </c>
      <c r="E68" t="s">
        <v>21</v>
      </c>
      <c r="F68" t="s">
        <v>24</v>
      </c>
      <c r="G68" t="s">
        <v>26</v>
      </c>
      <c r="H68" t="s">
        <v>27</v>
      </c>
      <c r="I68">
        <v>2000000</v>
      </c>
      <c r="J68">
        <v>90900</v>
      </c>
    </row>
    <row r="69" spans="1:10" x14ac:dyDescent="0.3">
      <c r="A69" t="str">
        <f t="shared" si="1"/>
        <v>2021-08-01</v>
      </c>
      <c r="B69">
        <v>2021</v>
      </c>
      <c r="C69">
        <v>8</v>
      </c>
      <c r="D69" t="s">
        <v>52</v>
      </c>
      <c r="E69" t="s">
        <v>21</v>
      </c>
      <c r="F69" t="s">
        <v>33</v>
      </c>
      <c r="G69" t="s">
        <v>34</v>
      </c>
      <c r="H69" t="s">
        <v>35</v>
      </c>
      <c r="I69">
        <v>80000</v>
      </c>
      <c r="J69">
        <v>4228.8</v>
      </c>
    </row>
    <row r="70" spans="1:10" x14ac:dyDescent="0.3">
      <c r="A70" t="str">
        <f t="shared" si="1"/>
        <v>2021-08-01</v>
      </c>
      <c r="B70">
        <v>2021</v>
      </c>
      <c r="C70">
        <v>8</v>
      </c>
      <c r="D70" t="s">
        <v>52</v>
      </c>
      <c r="E70" t="s">
        <v>21</v>
      </c>
      <c r="F70" t="s">
        <v>36</v>
      </c>
      <c r="G70" t="s">
        <v>39</v>
      </c>
      <c r="H70" t="s">
        <v>38</v>
      </c>
      <c r="I70">
        <v>2040000</v>
      </c>
      <c r="J70">
        <v>41452.800000000003</v>
      </c>
    </row>
    <row r="71" spans="1:10" x14ac:dyDescent="0.3">
      <c r="A71" t="str">
        <f t="shared" si="1"/>
        <v>2021-08-01</v>
      </c>
      <c r="B71">
        <v>2021</v>
      </c>
      <c r="C71">
        <v>8</v>
      </c>
      <c r="D71" t="s">
        <v>52</v>
      </c>
      <c r="E71" t="s">
        <v>21</v>
      </c>
      <c r="F71" t="s">
        <v>36</v>
      </c>
      <c r="G71" t="s">
        <v>37</v>
      </c>
      <c r="H71" t="s">
        <v>38</v>
      </c>
      <c r="I71">
        <v>5100000</v>
      </c>
      <c r="J71">
        <v>103632</v>
      </c>
    </row>
    <row r="72" spans="1:10" x14ac:dyDescent="0.3">
      <c r="A72" t="str">
        <f t="shared" si="1"/>
        <v>2021-09-01</v>
      </c>
      <c r="B72">
        <v>2021</v>
      </c>
      <c r="C72">
        <v>9</v>
      </c>
      <c r="D72" t="s">
        <v>52</v>
      </c>
      <c r="E72" t="s">
        <v>21</v>
      </c>
      <c r="F72" t="s">
        <v>33</v>
      </c>
      <c r="G72" t="s">
        <v>34</v>
      </c>
      <c r="H72" t="s">
        <v>35</v>
      </c>
      <c r="I72">
        <v>80000</v>
      </c>
      <c r="J72">
        <v>4228.8</v>
      </c>
    </row>
    <row r="73" spans="1:10" x14ac:dyDescent="0.3">
      <c r="A73" t="str">
        <f t="shared" si="1"/>
        <v>2021-10-01</v>
      </c>
      <c r="B73">
        <v>2021</v>
      </c>
      <c r="C73">
        <v>10</v>
      </c>
      <c r="D73" t="s">
        <v>59</v>
      </c>
      <c r="E73" t="s">
        <v>21</v>
      </c>
      <c r="F73" t="s">
        <v>24</v>
      </c>
      <c r="G73" t="s">
        <v>26</v>
      </c>
      <c r="H73" t="s">
        <v>27</v>
      </c>
      <c r="I73">
        <v>4000000</v>
      </c>
      <c r="J73">
        <v>181800</v>
      </c>
    </row>
    <row r="74" spans="1:10" x14ac:dyDescent="0.3">
      <c r="A74" t="str">
        <f t="shared" si="1"/>
        <v>2021-10-01</v>
      </c>
      <c r="B74">
        <v>2021</v>
      </c>
      <c r="C74">
        <v>10</v>
      </c>
      <c r="D74" t="s">
        <v>59</v>
      </c>
      <c r="E74" t="s">
        <v>21</v>
      </c>
      <c r="F74" t="s">
        <v>33</v>
      </c>
      <c r="G74" t="s">
        <v>34</v>
      </c>
      <c r="H74" t="s">
        <v>35</v>
      </c>
      <c r="I74">
        <v>80000</v>
      </c>
      <c r="J74">
        <v>4228.8</v>
      </c>
    </row>
    <row r="75" spans="1:10" x14ac:dyDescent="0.3">
      <c r="A75" t="str">
        <f t="shared" si="1"/>
        <v>2021-10-01</v>
      </c>
      <c r="B75">
        <v>2021</v>
      </c>
      <c r="C75">
        <v>10</v>
      </c>
      <c r="D75" t="s">
        <v>59</v>
      </c>
      <c r="E75" t="s">
        <v>21</v>
      </c>
      <c r="F75" t="s">
        <v>36</v>
      </c>
      <c r="G75" t="s">
        <v>39</v>
      </c>
      <c r="H75" t="s">
        <v>38</v>
      </c>
      <c r="I75">
        <v>1020000</v>
      </c>
      <c r="J75">
        <v>20726.400000000001</v>
      </c>
    </row>
    <row r="76" spans="1:10" x14ac:dyDescent="0.3">
      <c r="A76" t="str">
        <f t="shared" si="1"/>
        <v>2021-10-01</v>
      </c>
      <c r="B76">
        <v>2021</v>
      </c>
      <c r="C76">
        <v>10</v>
      </c>
      <c r="D76" t="s">
        <v>59</v>
      </c>
      <c r="E76" t="s">
        <v>21</v>
      </c>
      <c r="F76" t="s">
        <v>36</v>
      </c>
      <c r="G76" t="s">
        <v>37</v>
      </c>
      <c r="H76" t="s">
        <v>38</v>
      </c>
      <c r="I76">
        <v>2550000</v>
      </c>
      <c r="J76">
        <v>51816</v>
      </c>
    </row>
    <row r="77" spans="1:10" x14ac:dyDescent="0.3">
      <c r="A77" t="str">
        <f t="shared" si="1"/>
        <v>2021-10-01</v>
      </c>
      <c r="B77">
        <v>2021</v>
      </c>
      <c r="C77">
        <v>10</v>
      </c>
      <c r="D77" t="s">
        <v>59</v>
      </c>
      <c r="E77" t="s">
        <v>66</v>
      </c>
      <c r="F77" t="s">
        <v>67</v>
      </c>
      <c r="G77" t="s">
        <v>68</v>
      </c>
      <c r="H77" t="s">
        <v>69</v>
      </c>
      <c r="I77">
        <v>144000</v>
      </c>
      <c r="J77">
        <v>3636</v>
      </c>
    </row>
    <row r="78" spans="1:10" x14ac:dyDescent="0.3">
      <c r="A78" t="str">
        <f t="shared" si="1"/>
        <v>2021-11-01</v>
      </c>
      <c r="B78">
        <v>2021</v>
      </c>
      <c r="C78">
        <v>11</v>
      </c>
      <c r="D78" t="s">
        <v>59</v>
      </c>
      <c r="E78" t="s">
        <v>21</v>
      </c>
      <c r="F78" t="s">
        <v>33</v>
      </c>
      <c r="G78" t="s">
        <v>34</v>
      </c>
      <c r="H78" t="s">
        <v>35</v>
      </c>
      <c r="I78">
        <v>80000</v>
      </c>
      <c r="J78">
        <v>4324</v>
      </c>
    </row>
    <row r="79" spans="1:10" x14ac:dyDescent="0.3">
      <c r="A79" t="str">
        <f t="shared" si="1"/>
        <v>2021-11-01</v>
      </c>
      <c r="B79">
        <v>2021</v>
      </c>
      <c r="C79">
        <v>11</v>
      </c>
      <c r="D79" t="s">
        <v>59</v>
      </c>
      <c r="E79" t="s">
        <v>21</v>
      </c>
      <c r="F79" t="s">
        <v>36</v>
      </c>
      <c r="G79" t="s">
        <v>37</v>
      </c>
      <c r="H79" t="s">
        <v>38</v>
      </c>
      <c r="I79">
        <v>3570000</v>
      </c>
      <c r="J79">
        <v>74363.100000000006</v>
      </c>
    </row>
    <row r="80" spans="1:10" x14ac:dyDescent="0.3">
      <c r="A80" t="str">
        <f t="shared" si="1"/>
        <v>2021-11-01</v>
      </c>
      <c r="B80">
        <v>2021</v>
      </c>
      <c r="C80">
        <v>11</v>
      </c>
      <c r="D80" t="s">
        <v>59</v>
      </c>
      <c r="E80" t="s">
        <v>66</v>
      </c>
      <c r="F80" t="s">
        <v>67</v>
      </c>
      <c r="G80" t="s">
        <v>68</v>
      </c>
      <c r="H80" t="s">
        <v>69</v>
      </c>
      <c r="I80">
        <v>21600</v>
      </c>
      <c r="J80">
        <v>545.4</v>
      </c>
    </row>
    <row r="81" spans="1:10" x14ac:dyDescent="0.3">
      <c r="A81" t="str">
        <f t="shared" si="1"/>
        <v>2021-12-01</v>
      </c>
      <c r="B81">
        <v>2021</v>
      </c>
      <c r="C81">
        <v>12</v>
      </c>
      <c r="D81" t="s">
        <v>59</v>
      </c>
      <c r="E81" t="s">
        <v>21</v>
      </c>
      <c r="F81" t="s">
        <v>24</v>
      </c>
      <c r="G81" t="s">
        <v>26</v>
      </c>
      <c r="H81" t="s">
        <v>27</v>
      </c>
      <c r="I81">
        <v>4000000</v>
      </c>
      <c r="J81">
        <v>185560</v>
      </c>
    </row>
    <row r="82" spans="1:10" x14ac:dyDescent="0.3">
      <c r="A82" t="str">
        <f t="shared" si="1"/>
        <v>2021-12-01</v>
      </c>
      <c r="B82">
        <v>2021</v>
      </c>
      <c r="C82">
        <v>12</v>
      </c>
      <c r="D82" t="s">
        <v>59</v>
      </c>
      <c r="E82" t="s">
        <v>21</v>
      </c>
      <c r="F82" t="s">
        <v>36</v>
      </c>
      <c r="G82" t="s">
        <v>37</v>
      </c>
      <c r="H82" t="s">
        <v>38</v>
      </c>
      <c r="I82">
        <v>3570000</v>
      </c>
      <c r="J82">
        <v>74363.100000000006</v>
      </c>
    </row>
    <row r="83" spans="1:10" x14ac:dyDescent="0.3">
      <c r="A83" t="str">
        <f t="shared" si="1"/>
        <v>2021-12-01</v>
      </c>
      <c r="B83">
        <v>2021</v>
      </c>
      <c r="C83">
        <v>12</v>
      </c>
      <c r="D83" t="s">
        <v>59</v>
      </c>
      <c r="E83" t="s">
        <v>66</v>
      </c>
      <c r="F83" t="s">
        <v>67</v>
      </c>
      <c r="G83" t="s">
        <v>68</v>
      </c>
      <c r="H83" t="s">
        <v>69</v>
      </c>
      <c r="I83">
        <v>144000</v>
      </c>
      <c r="J83">
        <v>3636</v>
      </c>
    </row>
    <row r="84" spans="1:10" x14ac:dyDescent="0.3">
      <c r="A84" t="str">
        <f t="shared" si="1"/>
        <v>2022-01-01</v>
      </c>
      <c r="B84">
        <v>2022</v>
      </c>
      <c r="C84">
        <v>1</v>
      </c>
      <c r="D84" t="s">
        <v>30</v>
      </c>
      <c r="E84" t="s">
        <v>21</v>
      </c>
      <c r="F84" t="s">
        <v>33</v>
      </c>
      <c r="G84" t="s">
        <v>34</v>
      </c>
      <c r="H84" t="s">
        <v>35</v>
      </c>
      <c r="I84">
        <v>80000</v>
      </c>
      <c r="J84">
        <v>4324</v>
      </c>
    </row>
    <row r="85" spans="1:10" x14ac:dyDescent="0.3">
      <c r="A85" t="str">
        <f t="shared" si="1"/>
        <v>2022-01-01</v>
      </c>
      <c r="B85">
        <v>2022</v>
      </c>
      <c r="C85">
        <v>1</v>
      </c>
      <c r="D85" t="s">
        <v>30</v>
      </c>
      <c r="E85" t="s">
        <v>66</v>
      </c>
      <c r="F85" t="s">
        <v>67</v>
      </c>
      <c r="G85" t="s">
        <v>68</v>
      </c>
      <c r="H85" t="s">
        <v>69</v>
      </c>
      <c r="I85">
        <v>288000</v>
      </c>
      <c r="J85">
        <v>7272</v>
      </c>
    </row>
    <row r="86" spans="1:10" x14ac:dyDescent="0.3">
      <c r="A86" t="str">
        <f t="shared" si="1"/>
        <v>2022-02-01</v>
      </c>
      <c r="B86">
        <v>2022</v>
      </c>
      <c r="C86">
        <v>2</v>
      </c>
      <c r="D86" t="s">
        <v>30</v>
      </c>
      <c r="E86" t="s">
        <v>21</v>
      </c>
      <c r="F86" t="s">
        <v>36</v>
      </c>
      <c r="G86" t="s">
        <v>39</v>
      </c>
      <c r="H86" t="s">
        <v>38</v>
      </c>
      <c r="I86">
        <v>1020000</v>
      </c>
      <c r="J86">
        <v>19482</v>
      </c>
    </row>
    <row r="87" spans="1:10" x14ac:dyDescent="0.3">
      <c r="A87" t="str">
        <f t="shared" si="1"/>
        <v>2022-02-01</v>
      </c>
      <c r="B87">
        <v>2022</v>
      </c>
      <c r="C87">
        <v>2</v>
      </c>
      <c r="D87" t="s">
        <v>30</v>
      </c>
      <c r="E87" t="s">
        <v>21</v>
      </c>
      <c r="F87" t="s">
        <v>36</v>
      </c>
      <c r="G87" t="s">
        <v>37</v>
      </c>
      <c r="H87" t="s">
        <v>38</v>
      </c>
      <c r="I87">
        <v>2550000</v>
      </c>
      <c r="J87">
        <v>48705</v>
      </c>
    </row>
    <row r="88" spans="1:10" x14ac:dyDescent="0.3">
      <c r="A88" t="str">
        <f t="shared" si="1"/>
        <v>2022-03-01</v>
      </c>
      <c r="B88">
        <v>2022</v>
      </c>
      <c r="C88">
        <v>3</v>
      </c>
      <c r="D88" t="s">
        <v>30</v>
      </c>
      <c r="E88" t="s">
        <v>21</v>
      </c>
      <c r="F88" t="s">
        <v>24</v>
      </c>
      <c r="G88" t="s">
        <v>26</v>
      </c>
      <c r="H88" t="s">
        <v>27</v>
      </c>
      <c r="I88">
        <v>2000000</v>
      </c>
      <c r="J88">
        <v>86380</v>
      </c>
    </row>
    <row r="89" spans="1:10" x14ac:dyDescent="0.3">
      <c r="A89" t="str">
        <f t="shared" si="1"/>
        <v>2022-03-01</v>
      </c>
      <c r="B89">
        <v>2022</v>
      </c>
      <c r="C89">
        <v>3</v>
      </c>
      <c r="D89" t="s">
        <v>30</v>
      </c>
      <c r="E89" t="s">
        <v>21</v>
      </c>
      <c r="F89" t="s">
        <v>33</v>
      </c>
      <c r="G89" t="s">
        <v>34</v>
      </c>
      <c r="H89" t="s">
        <v>35</v>
      </c>
      <c r="I89">
        <v>160000</v>
      </c>
      <c r="J89">
        <v>8003.2</v>
      </c>
    </row>
    <row r="90" spans="1:10" x14ac:dyDescent="0.3">
      <c r="A90" t="str">
        <f t="shared" si="1"/>
        <v>2022-03-01</v>
      </c>
      <c r="B90">
        <v>2022</v>
      </c>
      <c r="C90">
        <v>3</v>
      </c>
      <c r="D90" t="s">
        <v>30</v>
      </c>
      <c r="E90" t="s">
        <v>21</v>
      </c>
      <c r="F90" t="s">
        <v>36</v>
      </c>
      <c r="G90" t="s">
        <v>39</v>
      </c>
      <c r="H90" t="s">
        <v>38</v>
      </c>
      <c r="I90">
        <v>2040000</v>
      </c>
      <c r="J90">
        <v>38964</v>
      </c>
    </row>
    <row r="91" spans="1:10" x14ac:dyDescent="0.3">
      <c r="A91" t="str">
        <f t="shared" si="1"/>
        <v>2022-03-01</v>
      </c>
      <c r="B91">
        <v>2022</v>
      </c>
      <c r="C91">
        <v>3</v>
      </c>
      <c r="D91" t="s">
        <v>30</v>
      </c>
      <c r="E91" t="s">
        <v>21</v>
      </c>
      <c r="F91" t="s">
        <v>36</v>
      </c>
      <c r="G91" t="s">
        <v>37</v>
      </c>
      <c r="H91" t="s">
        <v>38</v>
      </c>
      <c r="I91">
        <v>5100000</v>
      </c>
      <c r="J91">
        <v>101821.5</v>
      </c>
    </row>
    <row r="92" spans="1:10" x14ac:dyDescent="0.3">
      <c r="A92" t="str">
        <f t="shared" si="1"/>
        <v>2022-03-01</v>
      </c>
      <c r="B92">
        <v>2022</v>
      </c>
      <c r="C92">
        <v>3</v>
      </c>
      <c r="D92" t="s">
        <v>30</v>
      </c>
      <c r="E92" t="s">
        <v>66</v>
      </c>
      <c r="F92" t="s">
        <v>67</v>
      </c>
      <c r="G92" t="s">
        <v>68</v>
      </c>
      <c r="H92" t="s">
        <v>69</v>
      </c>
      <c r="I92">
        <v>288000</v>
      </c>
      <c r="J92">
        <v>7637.76</v>
      </c>
    </row>
    <row r="93" spans="1:10" x14ac:dyDescent="0.3">
      <c r="A93" t="str">
        <f t="shared" si="1"/>
        <v>2022-04-01</v>
      </c>
      <c r="B93">
        <v>2022</v>
      </c>
      <c r="C93">
        <v>4</v>
      </c>
      <c r="D93" t="s">
        <v>46</v>
      </c>
      <c r="E93" t="s">
        <v>21</v>
      </c>
      <c r="F93" t="s">
        <v>24</v>
      </c>
      <c r="G93" t="s">
        <v>26</v>
      </c>
      <c r="H93" t="s">
        <v>27</v>
      </c>
      <c r="I93">
        <v>4000000</v>
      </c>
      <c r="J93">
        <v>174260</v>
      </c>
    </row>
    <row r="94" spans="1:10" x14ac:dyDescent="0.3">
      <c r="A94" t="str">
        <f t="shared" si="1"/>
        <v>2022-04-01</v>
      </c>
      <c r="B94">
        <v>2022</v>
      </c>
      <c r="C94">
        <v>4</v>
      </c>
      <c r="D94" t="s">
        <v>46</v>
      </c>
      <c r="E94" t="s">
        <v>21</v>
      </c>
      <c r="F94" t="s">
        <v>33</v>
      </c>
      <c r="G94" t="s">
        <v>34</v>
      </c>
      <c r="H94" t="s">
        <v>35</v>
      </c>
      <c r="I94">
        <v>80000</v>
      </c>
      <c r="J94">
        <v>4077.6</v>
      </c>
    </row>
    <row r="95" spans="1:10" x14ac:dyDescent="0.3">
      <c r="A95" t="str">
        <f t="shared" si="1"/>
        <v>2022-04-01</v>
      </c>
      <c r="B95">
        <v>2022</v>
      </c>
      <c r="C95">
        <v>4</v>
      </c>
      <c r="D95" t="s">
        <v>46</v>
      </c>
      <c r="E95" t="s">
        <v>21</v>
      </c>
      <c r="F95" t="s">
        <v>36</v>
      </c>
      <c r="G95" t="s">
        <v>39</v>
      </c>
      <c r="H95" t="s">
        <v>38</v>
      </c>
      <c r="I95">
        <v>1020000</v>
      </c>
      <c r="J95">
        <v>19890</v>
      </c>
    </row>
    <row r="96" spans="1:10" x14ac:dyDescent="0.3">
      <c r="A96" t="str">
        <f t="shared" si="1"/>
        <v>2022-04-01</v>
      </c>
      <c r="B96">
        <v>2022</v>
      </c>
      <c r="C96">
        <v>4</v>
      </c>
      <c r="D96" t="s">
        <v>46</v>
      </c>
      <c r="E96" t="s">
        <v>21</v>
      </c>
      <c r="F96" t="s">
        <v>36</v>
      </c>
      <c r="G96" t="s">
        <v>37</v>
      </c>
      <c r="H96" t="s">
        <v>38</v>
      </c>
      <c r="I96">
        <v>2550000</v>
      </c>
      <c r="J96">
        <v>49725</v>
      </c>
    </row>
    <row r="97" spans="1:10" x14ac:dyDescent="0.3">
      <c r="A97" t="str">
        <f t="shared" si="1"/>
        <v>2022-06-01</v>
      </c>
      <c r="B97">
        <v>2022</v>
      </c>
      <c r="C97">
        <v>6</v>
      </c>
      <c r="D97" t="s">
        <v>46</v>
      </c>
      <c r="E97" t="s">
        <v>21</v>
      </c>
      <c r="F97" t="s">
        <v>24</v>
      </c>
      <c r="G97" t="s">
        <v>26</v>
      </c>
      <c r="H97" t="s">
        <v>27</v>
      </c>
      <c r="I97">
        <v>2000000</v>
      </c>
      <c r="J97">
        <v>87880</v>
      </c>
    </row>
    <row r="98" spans="1:10" x14ac:dyDescent="0.3">
      <c r="A98" t="str">
        <f t="shared" si="1"/>
        <v>2022-06-01</v>
      </c>
      <c r="B98">
        <v>2022</v>
      </c>
      <c r="C98">
        <v>6</v>
      </c>
      <c r="D98" t="s">
        <v>46</v>
      </c>
      <c r="E98" t="s">
        <v>21</v>
      </c>
      <c r="F98" t="s">
        <v>33</v>
      </c>
      <c r="G98" t="s">
        <v>34</v>
      </c>
      <c r="H98" t="s">
        <v>35</v>
      </c>
      <c r="I98">
        <v>80000</v>
      </c>
      <c r="J98">
        <v>4400</v>
      </c>
    </row>
    <row r="99" spans="1:10" x14ac:dyDescent="0.3">
      <c r="A99" t="str">
        <f t="shared" si="1"/>
        <v>2022-06-01</v>
      </c>
      <c r="B99">
        <v>2022</v>
      </c>
      <c r="C99">
        <v>6</v>
      </c>
      <c r="D99" t="s">
        <v>46</v>
      </c>
      <c r="E99" t="s">
        <v>21</v>
      </c>
      <c r="F99" t="s">
        <v>36</v>
      </c>
      <c r="G99" t="s">
        <v>37</v>
      </c>
      <c r="H99" t="s">
        <v>38</v>
      </c>
      <c r="I99">
        <v>3570000</v>
      </c>
      <c r="J99">
        <v>71150.100000000006</v>
      </c>
    </row>
    <row r="100" spans="1:10" x14ac:dyDescent="0.3">
      <c r="A100" t="str">
        <f t="shared" si="1"/>
        <v>2022-07-01</v>
      </c>
      <c r="B100">
        <v>2022</v>
      </c>
      <c r="C100">
        <v>7</v>
      </c>
      <c r="D100" t="s">
        <v>52</v>
      </c>
      <c r="E100" t="s">
        <v>21</v>
      </c>
      <c r="F100" t="s">
        <v>24</v>
      </c>
      <c r="G100" t="s">
        <v>26</v>
      </c>
      <c r="H100" t="s">
        <v>27</v>
      </c>
      <c r="I100">
        <v>2000000</v>
      </c>
      <c r="J100">
        <v>91660</v>
      </c>
    </row>
    <row r="101" spans="1:10" x14ac:dyDescent="0.3">
      <c r="A101" t="str">
        <f t="shared" si="1"/>
        <v>2022-07-01</v>
      </c>
      <c r="B101">
        <v>2022</v>
      </c>
      <c r="C101">
        <v>7</v>
      </c>
      <c r="D101" t="s">
        <v>52</v>
      </c>
      <c r="E101" t="s">
        <v>21</v>
      </c>
      <c r="F101" t="s">
        <v>36</v>
      </c>
      <c r="G101" t="s">
        <v>39</v>
      </c>
      <c r="H101" t="s">
        <v>38</v>
      </c>
      <c r="I101">
        <v>1020000</v>
      </c>
      <c r="J101">
        <v>20634.599999999999</v>
      </c>
    </row>
    <row r="102" spans="1:10" x14ac:dyDescent="0.3">
      <c r="A102" t="str">
        <f t="shared" si="1"/>
        <v>2022-07-01</v>
      </c>
      <c r="B102">
        <v>2022</v>
      </c>
      <c r="C102">
        <v>7</v>
      </c>
      <c r="D102" t="s">
        <v>52</v>
      </c>
      <c r="E102" t="s">
        <v>21</v>
      </c>
      <c r="F102" t="s">
        <v>36</v>
      </c>
      <c r="G102" t="s">
        <v>37</v>
      </c>
      <c r="H102" t="s">
        <v>38</v>
      </c>
      <c r="I102">
        <v>2550000</v>
      </c>
      <c r="J102">
        <v>51586.5</v>
      </c>
    </row>
    <row r="103" spans="1:10" x14ac:dyDescent="0.3">
      <c r="A103" t="str">
        <f t="shared" si="1"/>
        <v>2022-08-01</v>
      </c>
      <c r="B103">
        <v>2022</v>
      </c>
      <c r="C103">
        <v>8</v>
      </c>
      <c r="D103" t="s">
        <v>52</v>
      </c>
      <c r="E103" t="s">
        <v>21</v>
      </c>
      <c r="F103" t="s">
        <v>24</v>
      </c>
      <c r="G103" t="s">
        <v>26</v>
      </c>
      <c r="H103" t="s">
        <v>27</v>
      </c>
      <c r="I103">
        <v>-230000</v>
      </c>
      <c r="J103">
        <v>-10412.1</v>
      </c>
    </row>
    <row r="104" spans="1:10" x14ac:dyDescent="0.3">
      <c r="A104" t="str">
        <f t="shared" si="1"/>
        <v>2022-08-01</v>
      </c>
      <c r="B104">
        <v>2022</v>
      </c>
      <c r="C104">
        <v>8</v>
      </c>
      <c r="D104" t="s">
        <v>52</v>
      </c>
      <c r="E104" t="s">
        <v>21</v>
      </c>
      <c r="F104" t="s">
        <v>33</v>
      </c>
      <c r="G104" t="s">
        <v>34</v>
      </c>
      <c r="H104" t="s">
        <v>35</v>
      </c>
      <c r="I104">
        <v>240000</v>
      </c>
      <c r="J104">
        <v>13313.599999999999</v>
      </c>
    </row>
    <row r="105" spans="1:10" x14ac:dyDescent="0.3">
      <c r="A105" t="str">
        <f t="shared" si="1"/>
        <v>2022-08-01</v>
      </c>
      <c r="B105">
        <v>2022</v>
      </c>
      <c r="C105">
        <v>8</v>
      </c>
      <c r="D105" t="s">
        <v>52</v>
      </c>
      <c r="E105" t="s">
        <v>21</v>
      </c>
      <c r="F105" t="s">
        <v>36</v>
      </c>
      <c r="G105" t="s">
        <v>37</v>
      </c>
      <c r="H105" t="s">
        <v>38</v>
      </c>
      <c r="I105">
        <v>2040000</v>
      </c>
      <c r="J105">
        <v>41269.199999999997</v>
      </c>
    </row>
    <row r="106" spans="1:10" x14ac:dyDescent="0.3">
      <c r="A106" t="str">
        <f t="shared" si="1"/>
        <v>2022-08-01</v>
      </c>
      <c r="B106">
        <v>2022</v>
      </c>
      <c r="C106">
        <v>8</v>
      </c>
      <c r="D106" t="s">
        <v>52</v>
      </c>
      <c r="E106" t="s">
        <v>66</v>
      </c>
      <c r="F106" t="s">
        <v>67</v>
      </c>
      <c r="G106" t="s">
        <v>68</v>
      </c>
      <c r="H106" t="s">
        <v>69</v>
      </c>
      <c r="I106">
        <v>284400</v>
      </c>
      <c r="J106">
        <v>7542.29</v>
      </c>
    </row>
    <row r="107" spans="1:10" x14ac:dyDescent="0.3">
      <c r="A107" t="str">
        <f t="shared" si="1"/>
        <v>2022-09-01</v>
      </c>
      <c r="B107">
        <v>2022</v>
      </c>
      <c r="C107">
        <v>9</v>
      </c>
      <c r="D107" t="s">
        <v>52</v>
      </c>
      <c r="E107" t="s">
        <v>21</v>
      </c>
      <c r="F107" t="s">
        <v>24</v>
      </c>
      <c r="G107" t="s">
        <v>26</v>
      </c>
      <c r="H107" t="s">
        <v>27</v>
      </c>
      <c r="I107">
        <v>3800000</v>
      </c>
      <c r="J107">
        <v>174154</v>
      </c>
    </row>
    <row r="108" spans="1:10" x14ac:dyDescent="0.3">
      <c r="A108" t="str">
        <f t="shared" si="1"/>
        <v>2022-09-01</v>
      </c>
      <c r="B108">
        <v>2022</v>
      </c>
      <c r="C108">
        <v>9</v>
      </c>
      <c r="D108" t="s">
        <v>52</v>
      </c>
      <c r="E108" t="s">
        <v>21</v>
      </c>
      <c r="F108" t="s">
        <v>36</v>
      </c>
      <c r="G108" t="s">
        <v>37</v>
      </c>
      <c r="H108" t="s">
        <v>38</v>
      </c>
      <c r="I108">
        <v>1530000</v>
      </c>
      <c r="J108">
        <v>30951.9</v>
      </c>
    </row>
    <row r="109" spans="1:10" x14ac:dyDescent="0.3">
      <c r="A109" t="str">
        <f t="shared" si="1"/>
        <v>2022-10-01</v>
      </c>
      <c r="B109">
        <v>2022</v>
      </c>
      <c r="C109">
        <v>10</v>
      </c>
      <c r="D109" t="s">
        <v>59</v>
      </c>
      <c r="E109" t="s">
        <v>21</v>
      </c>
      <c r="F109" t="s">
        <v>24</v>
      </c>
      <c r="G109" t="s">
        <v>26</v>
      </c>
      <c r="H109" t="s">
        <v>27</v>
      </c>
      <c r="I109">
        <v>130000</v>
      </c>
      <c r="J109">
        <v>5885.1</v>
      </c>
    </row>
    <row r="110" spans="1:10" x14ac:dyDescent="0.3">
      <c r="A110" t="str">
        <f t="shared" si="1"/>
        <v>2022-10-01</v>
      </c>
      <c r="B110">
        <v>2022</v>
      </c>
      <c r="C110">
        <v>10</v>
      </c>
      <c r="D110" t="s">
        <v>59</v>
      </c>
      <c r="E110" t="s">
        <v>21</v>
      </c>
      <c r="F110" t="s">
        <v>33</v>
      </c>
      <c r="G110" t="s">
        <v>34</v>
      </c>
      <c r="H110" t="s">
        <v>35</v>
      </c>
      <c r="I110">
        <v>160000</v>
      </c>
      <c r="J110">
        <v>8913.6</v>
      </c>
    </row>
    <row r="111" spans="1:10" x14ac:dyDescent="0.3">
      <c r="A111" t="str">
        <f t="shared" si="1"/>
        <v>2022-10-01</v>
      </c>
      <c r="B111">
        <v>2022</v>
      </c>
      <c r="C111">
        <v>10</v>
      </c>
      <c r="D111" t="s">
        <v>59</v>
      </c>
      <c r="E111" t="s">
        <v>21</v>
      </c>
      <c r="F111" t="s">
        <v>36</v>
      </c>
      <c r="G111" t="s">
        <v>37</v>
      </c>
      <c r="H111" t="s">
        <v>38</v>
      </c>
      <c r="I111">
        <v>2040000</v>
      </c>
      <c r="J111">
        <v>41269.199999999997</v>
      </c>
    </row>
    <row r="112" spans="1:10" x14ac:dyDescent="0.3">
      <c r="A112" t="str">
        <f t="shared" si="1"/>
        <v>2022-11-01</v>
      </c>
      <c r="B112">
        <v>2022</v>
      </c>
      <c r="C112">
        <v>11</v>
      </c>
      <c r="D112" t="s">
        <v>59</v>
      </c>
      <c r="E112" t="s">
        <v>21</v>
      </c>
      <c r="F112" t="s">
        <v>24</v>
      </c>
      <c r="G112" t="s">
        <v>26</v>
      </c>
      <c r="H112" t="s">
        <v>27</v>
      </c>
      <c r="I112">
        <v>2000000</v>
      </c>
      <c r="J112">
        <v>91660</v>
      </c>
    </row>
    <row r="113" spans="1:10" x14ac:dyDescent="0.3">
      <c r="A113" t="str">
        <f t="shared" si="1"/>
        <v>2022-11-01</v>
      </c>
      <c r="B113">
        <v>2022</v>
      </c>
      <c r="C113">
        <v>11</v>
      </c>
      <c r="D113" t="s">
        <v>59</v>
      </c>
      <c r="E113" t="s">
        <v>21</v>
      </c>
      <c r="F113" t="s">
        <v>36</v>
      </c>
      <c r="G113" t="s">
        <v>37</v>
      </c>
      <c r="H113" t="s">
        <v>38</v>
      </c>
      <c r="I113">
        <v>3570000</v>
      </c>
      <c r="J113">
        <v>72221.100000000006</v>
      </c>
    </row>
    <row r="114" spans="1:10" x14ac:dyDescent="0.3">
      <c r="A114" t="str">
        <f t="shared" si="1"/>
        <v>2022-12-01</v>
      </c>
      <c r="B114">
        <v>2022</v>
      </c>
      <c r="C114">
        <v>12</v>
      </c>
      <c r="D114" t="s">
        <v>59</v>
      </c>
      <c r="E114" t="s">
        <v>21</v>
      </c>
      <c r="F114" t="s">
        <v>24</v>
      </c>
      <c r="G114" t="s">
        <v>26</v>
      </c>
      <c r="H114" t="s">
        <v>27</v>
      </c>
      <c r="I114">
        <v>2000000</v>
      </c>
      <c r="J114">
        <v>87140</v>
      </c>
    </row>
    <row r="115" spans="1:10" x14ac:dyDescent="0.3">
      <c r="A115" t="str">
        <f t="shared" si="1"/>
        <v>2022-12-01</v>
      </c>
      <c r="B115">
        <v>2022</v>
      </c>
      <c r="C115">
        <v>12</v>
      </c>
      <c r="D115" t="s">
        <v>59</v>
      </c>
      <c r="E115" t="s">
        <v>21</v>
      </c>
      <c r="F115" t="s">
        <v>36</v>
      </c>
      <c r="G115" t="s">
        <v>39</v>
      </c>
      <c r="H115" t="s">
        <v>38</v>
      </c>
      <c r="I115">
        <v>1020000</v>
      </c>
      <c r="J115">
        <v>19390.2</v>
      </c>
    </row>
    <row r="116" spans="1:10" x14ac:dyDescent="0.3">
      <c r="A116" t="str">
        <f t="shared" si="1"/>
        <v>2022-12-01</v>
      </c>
      <c r="B116">
        <v>2022</v>
      </c>
      <c r="C116">
        <v>12</v>
      </c>
      <c r="D116" t="s">
        <v>59</v>
      </c>
      <c r="E116" t="s">
        <v>21</v>
      </c>
      <c r="F116" t="s">
        <v>36</v>
      </c>
      <c r="G116" t="s">
        <v>37</v>
      </c>
      <c r="H116" t="s">
        <v>38</v>
      </c>
      <c r="I116">
        <v>2550000</v>
      </c>
      <c r="J116">
        <v>48475.5</v>
      </c>
    </row>
    <row r="117" spans="1:10" x14ac:dyDescent="0.3">
      <c r="A117" t="str">
        <f t="shared" si="1"/>
        <v>2022-12-01</v>
      </c>
      <c r="B117">
        <v>2022</v>
      </c>
      <c r="C117">
        <v>12</v>
      </c>
      <c r="D117" t="s">
        <v>59</v>
      </c>
      <c r="E117" t="s">
        <v>66</v>
      </c>
      <c r="F117" t="s">
        <v>67</v>
      </c>
      <c r="G117" t="s">
        <v>68</v>
      </c>
      <c r="H117" t="s">
        <v>69</v>
      </c>
      <c r="I117">
        <v>7200</v>
      </c>
      <c r="J117">
        <v>210.04</v>
      </c>
    </row>
    <row r="118" spans="1:10" x14ac:dyDescent="0.3">
      <c r="A118" t="str">
        <f t="shared" si="1"/>
        <v>2023-01-01</v>
      </c>
      <c r="B118">
        <v>2023</v>
      </c>
      <c r="C118">
        <v>1</v>
      </c>
      <c r="D118" t="s">
        <v>30</v>
      </c>
      <c r="E118" t="s">
        <v>21</v>
      </c>
      <c r="F118" t="s">
        <v>24</v>
      </c>
      <c r="G118" t="s">
        <v>26</v>
      </c>
      <c r="H118" t="s">
        <v>27</v>
      </c>
      <c r="I118">
        <v>2000000</v>
      </c>
      <c r="J118">
        <v>87140</v>
      </c>
    </row>
    <row r="119" spans="1:10" x14ac:dyDescent="0.3">
      <c r="A119" t="str">
        <f t="shared" si="1"/>
        <v>2023-01-01</v>
      </c>
      <c r="B119">
        <v>2023</v>
      </c>
      <c r="C119">
        <v>1</v>
      </c>
      <c r="D119" t="s">
        <v>30</v>
      </c>
      <c r="E119" t="s">
        <v>21</v>
      </c>
      <c r="F119" t="s">
        <v>33</v>
      </c>
      <c r="G119" t="s">
        <v>34</v>
      </c>
      <c r="H119" t="s">
        <v>35</v>
      </c>
      <c r="I119">
        <v>160000</v>
      </c>
      <c r="J119">
        <v>8913.6</v>
      </c>
    </row>
    <row r="120" spans="1:10" x14ac:dyDescent="0.3">
      <c r="A120" t="str">
        <f t="shared" si="1"/>
        <v>2023-01-01</v>
      </c>
      <c r="B120">
        <v>2023</v>
      </c>
      <c r="C120">
        <v>1</v>
      </c>
      <c r="D120" t="s">
        <v>30</v>
      </c>
      <c r="E120" t="s">
        <v>21</v>
      </c>
      <c r="F120" t="s">
        <v>36</v>
      </c>
      <c r="G120" t="s">
        <v>39</v>
      </c>
      <c r="H120" t="s">
        <v>38</v>
      </c>
      <c r="I120">
        <v>340000</v>
      </c>
      <c r="J120">
        <v>6463.4</v>
      </c>
    </row>
    <row r="121" spans="1:10" x14ac:dyDescent="0.3">
      <c r="A121" t="str">
        <f t="shared" si="1"/>
        <v>2023-01-01</v>
      </c>
      <c r="B121">
        <v>2023</v>
      </c>
      <c r="C121">
        <v>1</v>
      </c>
      <c r="D121" t="s">
        <v>30</v>
      </c>
      <c r="E121" t="s">
        <v>21</v>
      </c>
      <c r="F121" t="s">
        <v>36</v>
      </c>
      <c r="G121" t="s">
        <v>37</v>
      </c>
      <c r="H121" t="s">
        <v>38</v>
      </c>
      <c r="I121">
        <v>2550000</v>
      </c>
      <c r="J121">
        <v>48475.5</v>
      </c>
    </row>
    <row r="122" spans="1:10" x14ac:dyDescent="0.3">
      <c r="A122" t="str">
        <f t="shared" si="1"/>
        <v>2023-02-01</v>
      </c>
      <c r="B122">
        <v>2023</v>
      </c>
      <c r="C122">
        <v>2</v>
      </c>
      <c r="D122" t="s">
        <v>30</v>
      </c>
      <c r="E122" t="s">
        <v>21</v>
      </c>
      <c r="F122" t="s">
        <v>24</v>
      </c>
      <c r="G122" t="s">
        <v>26</v>
      </c>
      <c r="H122" t="s">
        <v>27</v>
      </c>
      <c r="I122">
        <v>2000000</v>
      </c>
      <c r="J122">
        <v>87140</v>
      </c>
    </row>
    <row r="123" spans="1:10" x14ac:dyDescent="0.3">
      <c r="A123" t="str">
        <f t="shared" si="1"/>
        <v>2023-02-01</v>
      </c>
      <c r="B123">
        <v>2023</v>
      </c>
      <c r="C123">
        <v>2</v>
      </c>
      <c r="D123" t="s">
        <v>30</v>
      </c>
      <c r="E123" t="s">
        <v>21</v>
      </c>
      <c r="F123" t="s">
        <v>33</v>
      </c>
      <c r="G123" t="s">
        <v>34</v>
      </c>
      <c r="H123" t="s">
        <v>35</v>
      </c>
      <c r="I123">
        <v>80000</v>
      </c>
      <c r="J123">
        <v>4229.6000000000004</v>
      </c>
    </row>
    <row r="124" spans="1:10" x14ac:dyDescent="0.3">
      <c r="A124" t="str">
        <f t="shared" si="1"/>
        <v>2023-02-01</v>
      </c>
      <c r="B124">
        <v>2023</v>
      </c>
      <c r="C124">
        <v>2</v>
      </c>
      <c r="D124" t="s">
        <v>30</v>
      </c>
      <c r="E124" t="s">
        <v>21</v>
      </c>
      <c r="F124" t="s">
        <v>36</v>
      </c>
      <c r="G124" t="s">
        <v>39</v>
      </c>
      <c r="H124" t="s">
        <v>38</v>
      </c>
      <c r="I124">
        <v>1020000</v>
      </c>
      <c r="J124">
        <v>19390.2</v>
      </c>
    </row>
    <row r="125" spans="1:10" x14ac:dyDescent="0.3">
      <c r="A125" t="str">
        <f t="shared" si="1"/>
        <v>2023-02-01</v>
      </c>
      <c r="B125">
        <v>2023</v>
      </c>
      <c r="C125">
        <v>2</v>
      </c>
      <c r="D125" t="s">
        <v>30</v>
      </c>
      <c r="E125" t="s">
        <v>21</v>
      </c>
      <c r="F125" t="s">
        <v>36</v>
      </c>
      <c r="G125" t="s">
        <v>37</v>
      </c>
      <c r="H125" t="s">
        <v>38</v>
      </c>
      <c r="I125">
        <v>2550000</v>
      </c>
      <c r="J125">
        <v>48475.5</v>
      </c>
    </row>
    <row r="126" spans="1:10" x14ac:dyDescent="0.3">
      <c r="A126" t="str">
        <f t="shared" si="1"/>
        <v>2023-03-01</v>
      </c>
      <c r="B126">
        <v>2023</v>
      </c>
      <c r="C126">
        <v>3</v>
      </c>
      <c r="D126" t="s">
        <v>30</v>
      </c>
      <c r="E126" t="s">
        <v>21</v>
      </c>
      <c r="F126" t="s">
        <v>24</v>
      </c>
      <c r="G126" t="s">
        <v>26</v>
      </c>
      <c r="H126" t="s">
        <v>27</v>
      </c>
      <c r="I126">
        <v>2000000</v>
      </c>
      <c r="J126">
        <v>87140</v>
      </c>
    </row>
    <row r="127" spans="1:10" x14ac:dyDescent="0.3">
      <c r="A127" t="str">
        <f t="shared" si="1"/>
        <v>2023-03-01</v>
      </c>
      <c r="B127">
        <v>2023</v>
      </c>
      <c r="C127">
        <v>3</v>
      </c>
      <c r="D127" t="s">
        <v>30</v>
      </c>
      <c r="E127" t="s">
        <v>21</v>
      </c>
      <c r="F127" t="s">
        <v>33</v>
      </c>
      <c r="G127" t="s">
        <v>34</v>
      </c>
      <c r="H127" t="s">
        <v>35</v>
      </c>
      <c r="I127">
        <v>160000</v>
      </c>
      <c r="J127">
        <v>8459.2000000000007</v>
      </c>
    </row>
    <row r="128" spans="1:10" x14ac:dyDescent="0.3">
      <c r="A128" t="str">
        <f t="shared" si="1"/>
        <v>2023-03-01</v>
      </c>
      <c r="B128">
        <v>2023</v>
      </c>
      <c r="C128">
        <v>3</v>
      </c>
      <c r="D128" t="s">
        <v>30</v>
      </c>
      <c r="E128" t="s">
        <v>21</v>
      </c>
      <c r="F128" t="s">
        <v>36</v>
      </c>
      <c r="G128" t="s">
        <v>39</v>
      </c>
      <c r="H128" t="s">
        <v>38</v>
      </c>
      <c r="I128">
        <v>1020000</v>
      </c>
      <c r="J128">
        <v>19390.2</v>
      </c>
    </row>
    <row r="129" spans="1:10" x14ac:dyDescent="0.3">
      <c r="A129" t="str">
        <f t="shared" si="1"/>
        <v>2023-03-01</v>
      </c>
      <c r="B129">
        <v>2023</v>
      </c>
      <c r="C129">
        <v>3</v>
      </c>
      <c r="D129" t="s">
        <v>30</v>
      </c>
      <c r="E129" t="s">
        <v>21</v>
      </c>
      <c r="F129" t="s">
        <v>36</v>
      </c>
      <c r="G129" t="s">
        <v>37</v>
      </c>
      <c r="H129" t="s">
        <v>38</v>
      </c>
      <c r="I129">
        <v>2550000</v>
      </c>
      <c r="J129">
        <v>48475.5</v>
      </c>
    </row>
    <row r="130" spans="1:10" x14ac:dyDescent="0.3">
      <c r="A130" t="str">
        <f t="shared" si="1"/>
        <v>2023-04-01</v>
      </c>
      <c r="B130">
        <v>2023</v>
      </c>
      <c r="C130">
        <v>4</v>
      </c>
      <c r="D130" t="s">
        <v>46</v>
      </c>
      <c r="E130" t="s">
        <v>21</v>
      </c>
      <c r="F130" t="s">
        <v>24</v>
      </c>
      <c r="G130" t="s">
        <v>26</v>
      </c>
      <c r="H130" t="s">
        <v>27</v>
      </c>
      <c r="I130">
        <v>2000000</v>
      </c>
      <c r="J130">
        <v>88260</v>
      </c>
    </row>
    <row r="131" spans="1:10" x14ac:dyDescent="0.3">
      <c r="A131" t="str">
        <f t="shared" ref="A131:A152" si="2">_xlfn.CONCAT(B131,"-",IF(C131&lt;10,_xlfn.CONCAT(0,C131),C131),"-01")</f>
        <v>2023-04-01</v>
      </c>
      <c r="B131">
        <v>2023</v>
      </c>
      <c r="C131">
        <v>4</v>
      </c>
      <c r="D131" t="s">
        <v>46</v>
      </c>
      <c r="E131" t="s">
        <v>21</v>
      </c>
      <c r="F131" t="s">
        <v>36</v>
      </c>
      <c r="G131" t="s">
        <v>39</v>
      </c>
      <c r="H131" t="s">
        <v>38</v>
      </c>
      <c r="I131">
        <v>1020000</v>
      </c>
      <c r="J131">
        <v>19390.2</v>
      </c>
    </row>
    <row r="132" spans="1:10" x14ac:dyDescent="0.3">
      <c r="A132" t="str">
        <f t="shared" si="2"/>
        <v>2023-04-01</v>
      </c>
      <c r="B132">
        <v>2023</v>
      </c>
      <c r="C132">
        <v>4</v>
      </c>
      <c r="D132" t="s">
        <v>46</v>
      </c>
      <c r="E132" t="s">
        <v>21</v>
      </c>
      <c r="F132" t="s">
        <v>36</v>
      </c>
      <c r="G132" t="s">
        <v>37</v>
      </c>
      <c r="H132" t="s">
        <v>38</v>
      </c>
      <c r="I132">
        <v>2550000</v>
      </c>
      <c r="J132">
        <v>48475.5</v>
      </c>
    </row>
    <row r="133" spans="1:10" x14ac:dyDescent="0.3">
      <c r="A133" t="str">
        <f t="shared" si="2"/>
        <v>2023-06-01</v>
      </c>
      <c r="B133">
        <v>2023</v>
      </c>
      <c r="C133">
        <v>6</v>
      </c>
      <c r="D133" t="s">
        <v>46</v>
      </c>
      <c r="E133" t="s">
        <v>21</v>
      </c>
      <c r="F133" t="s">
        <v>24</v>
      </c>
      <c r="G133" t="s">
        <v>26</v>
      </c>
      <c r="H133" t="s">
        <v>27</v>
      </c>
      <c r="I133">
        <v>2000000</v>
      </c>
      <c r="J133">
        <v>88260</v>
      </c>
    </row>
    <row r="134" spans="1:10" x14ac:dyDescent="0.3">
      <c r="A134" t="str">
        <f t="shared" si="2"/>
        <v>2023-06-01</v>
      </c>
      <c r="B134">
        <v>2023</v>
      </c>
      <c r="C134">
        <v>6</v>
      </c>
      <c r="D134" t="s">
        <v>46</v>
      </c>
      <c r="E134" t="s">
        <v>21</v>
      </c>
      <c r="F134" t="s">
        <v>33</v>
      </c>
      <c r="G134" t="s">
        <v>34</v>
      </c>
      <c r="H134" t="s">
        <v>35</v>
      </c>
      <c r="I134">
        <v>80000</v>
      </c>
      <c r="J134">
        <v>4286.3999999999996</v>
      </c>
    </row>
    <row r="135" spans="1:10" x14ac:dyDescent="0.3">
      <c r="A135" t="str">
        <f t="shared" si="2"/>
        <v>2023-06-01</v>
      </c>
      <c r="B135">
        <v>2023</v>
      </c>
      <c r="C135">
        <v>6</v>
      </c>
      <c r="D135" t="s">
        <v>46</v>
      </c>
      <c r="E135" t="s">
        <v>21</v>
      </c>
      <c r="F135" t="s">
        <v>36</v>
      </c>
      <c r="G135" t="s">
        <v>37</v>
      </c>
      <c r="H135" t="s">
        <v>49</v>
      </c>
      <c r="I135">
        <v>2550000</v>
      </c>
      <c r="J135">
        <v>49776</v>
      </c>
    </row>
    <row r="136" spans="1:10" x14ac:dyDescent="0.3">
      <c r="A136" t="str">
        <f t="shared" si="2"/>
        <v>2023-07-01</v>
      </c>
      <c r="B136">
        <v>2023</v>
      </c>
      <c r="C136">
        <v>7</v>
      </c>
      <c r="D136" t="s">
        <v>52</v>
      </c>
      <c r="E136" t="s">
        <v>21</v>
      </c>
      <c r="F136" t="s">
        <v>24</v>
      </c>
      <c r="G136" t="s">
        <v>26</v>
      </c>
      <c r="H136" t="s">
        <v>27</v>
      </c>
      <c r="I136">
        <v>2000000</v>
      </c>
      <c r="J136">
        <v>88260</v>
      </c>
    </row>
    <row r="137" spans="1:10" x14ac:dyDescent="0.3">
      <c r="A137" t="str">
        <f t="shared" si="2"/>
        <v>2023-07-01</v>
      </c>
      <c r="B137">
        <v>2023</v>
      </c>
      <c r="C137">
        <v>7</v>
      </c>
      <c r="D137" t="s">
        <v>52</v>
      </c>
      <c r="E137" t="s">
        <v>21</v>
      </c>
      <c r="F137" t="s">
        <v>36</v>
      </c>
      <c r="G137" t="s">
        <v>39</v>
      </c>
      <c r="H137" t="s">
        <v>49</v>
      </c>
      <c r="I137">
        <v>1020000</v>
      </c>
      <c r="J137">
        <v>19696.2</v>
      </c>
    </row>
    <row r="138" spans="1:10" x14ac:dyDescent="0.3">
      <c r="A138" t="str">
        <f t="shared" si="2"/>
        <v>2023-07-01</v>
      </c>
      <c r="B138">
        <v>2023</v>
      </c>
      <c r="C138">
        <v>7</v>
      </c>
      <c r="D138" t="s">
        <v>52</v>
      </c>
      <c r="E138" t="s">
        <v>21</v>
      </c>
      <c r="F138" t="s">
        <v>36</v>
      </c>
      <c r="G138" t="s">
        <v>37</v>
      </c>
      <c r="H138" t="s">
        <v>49</v>
      </c>
      <c r="I138">
        <v>2550000</v>
      </c>
      <c r="J138">
        <v>49240.5</v>
      </c>
    </row>
    <row r="139" spans="1:10" x14ac:dyDescent="0.3">
      <c r="A139" t="str">
        <f t="shared" si="2"/>
        <v>2023-08-01</v>
      </c>
      <c r="B139">
        <v>2023</v>
      </c>
      <c r="C139">
        <v>8</v>
      </c>
      <c r="D139" t="s">
        <v>52</v>
      </c>
      <c r="E139" t="s">
        <v>21</v>
      </c>
      <c r="F139" t="s">
        <v>24</v>
      </c>
      <c r="G139" t="s">
        <v>26</v>
      </c>
      <c r="H139" t="s">
        <v>27</v>
      </c>
      <c r="I139">
        <v>2000000</v>
      </c>
      <c r="J139">
        <v>88260</v>
      </c>
    </row>
    <row r="140" spans="1:10" x14ac:dyDescent="0.3">
      <c r="A140" t="str">
        <f t="shared" si="2"/>
        <v>2023-09-01</v>
      </c>
      <c r="B140">
        <v>2023</v>
      </c>
      <c r="C140">
        <v>9</v>
      </c>
      <c r="D140" t="s">
        <v>52</v>
      </c>
      <c r="E140" t="s">
        <v>21</v>
      </c>
      <c r="F140" t="s">
        <v>24</v>
      </c>
      <c r="G140" t="s">
        <v>26</v>
      </c>
      <c r="H140" t="s">
        <v>27</v>
      </c>
      <c r="I140">
        <v>4000000</v>
      </c>
      <c r="J140">
        <v>175400</v>
      </c>
    </row>
    <row r="141" spans="1:10" x14ac:dyDescent="0.3">
      <c r="A141" t="str">
        <f t="shared" si="2"/>
        <v>2023-09-01</v>
      </c>
      <c r="B141">
        <v>2023</v>
      </c>
      <c r="C141">
        <v>9</v>
      </c>
      <c r="D141" t="s">
        <v>52</v>
      </c>
      <c r="E141" t="s">
        <v>21</v>
      </c>
      <c r="F141" t="s">
        <v>33</v>
      </c>
      <c r="G141" t="s">
        <v>34</v>
      </c>
      <c r="H141" t="s">
        <v>35</v>
      </c>
      <c r="I141">
        <v>80000</v>
      </c>
      <c r="J141">
        <v>4286</v>
      </c>
    </row>
    <row r="142" spans="1:10" x14ac:dyDescent="0.3">
      <c r="A142" t="str">
        <f t="shared" si="2"/>
        <v>2023-09-01</v>
      </c>
      <c r="B142">
        <v>2023</v>
      </c>
      <c r="C142">
        <v>9</v>
      </c>
      <c r="D142" t="s">
        <v>52</v>
      </c>
      <c r="E142" t="s">
        <v>21</v>
      </c>
      <c r="F142" t="s">
        <v>36</v>
      </c>
      <c r="G142" t="s">
        <v>37</v>
      </c>
      <c r="H142" t="s">
        <v>49</v>
      </c>
      <c r="I142">
        <v>2550000</v>
      </c>
      <c r="J142">
        <v>49776</v>
      </c>
    </row>
    <row r="143" spans="1:10" x14ac:dyDescent="0.3">
      <c r="A143" t="str">
        <f t="shared" si="2"/>
        <v>2023-10-01</v>
      </c>
      <c r="B143">
        <v>2023</v>
      </c>
      <c r="C143">
        <v>10</v>
      </c>
      <c r="D143" t="s">
        <v>59</v>
      </c>
      <c r="E143" t="s">
        <v>21</v>
      </c>
      <c r="F143" t="s">
        <v>24</v>
      </c>
      <c r="G143" t="s">
        <v>26</v>
      </c>
      <c r="H143" t="s">
        <v>27</v>
      </c>
      <c r="I143">
        <v>800000</v>
      </c>
      <c r="J143">
        <v>34856</v>
      </c>
    </row>
    <row r="144" spans="1:10" x14ac:dyDescent="0.3">
      <c r="A144" t="str">
        <f t="shared" si="2"/>
        <v>2023-10-01</v>
      </c>
      <c r="B144">
        <v>2023</v>
      </c>
      <c r="C144">
        <v>10</v>
      </c>
      <c r="D144" t="s">
        <v>59</v>
      </c>
      <c r="E144" t="s">
        <v>21</v>
      </c>
      <c r="F144" t="s">
        <v>36</v>
      </c>
      <c r="G144" t="s">
        <v>37</v>
      </c>
      <c r="H144" t="s">
        <v>49</v>
      </c>
      <c r="I144">
        <v>680000</v>
      </c>
      <c r="J144">
        <v>13131</v>
      </c>
    </row>
    <row r="145" spans="1:10" x14ac:dyDescent="0.3">
      <c r="A145" t="str">
        <f t="shared" si="2"/>
        <v>2023-11-01</v>
      </c>
      <c r="B145">
        <v>2023</v>
      </c>
      <c r="C145">
        <v>11</v>
      </c>
      <c r="D145" t="s">
        <v>59</v>
      </c>
      <c r="E145" t="s">
        <v>21</v>
      </c>
      <c r="F145" t="s">
        <v>24</v>
      </c>
      <c r="G145" t="s">
        <v>26</v>
      </c>
      <c r="H145" t="s">
        <v>27</v>
      </c>
      <c r="I145">
        <v>3200000</v>
      </c>
      <c r="J145">
        <v>140544</v>
      </c>
    </row>
    <row r="146" spans="1:10" x14ac:dyDescent="0.3">
      <c r="A146" t="str">
        <f t="shared" si="2"/>
        <v>2023-11-01</v>
      </c>
      <c r="B146">
        <v>2023</v>
      </c>
      <c r="C146">
        <v>11</v>
      </c>
      <c r="D146" t="s">
        <v>59</v>
      </c>
      <c r="E146" t="s">
        <v>21</v>
      </c>
      <c r="F146" t="s">
        <v>33</v>
      </c>
      <c r="G146" t="s">
        <v>34</v>
      </c>
      <c r="H146" t="s">
        <v>35</v>
      </c>
      <c r="I146">
        <v>80000</v>
      </c>
      <c r="J146">
        <v>4229.6000000000004</v>
      </c>
    </row>
    <row r="147" spans="1:10" x14ac:dyDescent="0.3">
      <c r="A147" t="str">
        <f t="shared" si="2"/>
        <v>2023-11-01</v>
      </c>
      <c r="B147">
        <v>2023</v>
      </c>
      <c r="C147">
        <v>11</v>
      </c>
      <c r="D147" t="s">
        <v>59</v>
      </c>
      <c r="E147" t="s">
        <v>21</v>
      </c>
      <c r="F147" t="s">
        <v>36</v>
      </c>
      <c r="G147" t="s">
        <v>39</v>
      </c>
      <c r="H147" t="s">
        <v>49</v>
      </c>
      <c r="I147">
        <v>1020000</v>
      </c>
      <c r="J147">
        <v>19696.2</v>
      </c>
    </row>
    <row r="148" spans="1:10" x14ac:dyDescent="0.3">
      <c r="A148" t="str">
        <f t="shared" si="2"/>
        <v>2023-11-01</v>
      </c>
      <c r="B148">
        <v>2023</v>
      </c>
      <c r="C148">
        <v>11</v>
      </c>
      <c r="D148" t="s">
        <v>59</v>
      </c>
      <c r="E148" t="s">
        <v>21</v>
      </c>
      <c r="F148" t="s">
        <v>36</v>
      </c>
      <c r="G148" t="s">
        <v>37</v>
      </c>
      <c r="H148" t="s">
        <v>49</v>
      </c>
      <c r="I148">
        <v>3570000</v>
      </c>
      <c r="J148">
        <v>68426.7</v>
      </c>
    </row>
    <row r="149" spans="1:10" x14ac:dyDescent="0.3">
      <c r="A149" t="str">
        <f t="shared" si="2"/>
        <v>2023-12-01</v>
      </c>
      <c r="B149">
        <v>2023</v>
      </c>
      <c r="C149">
        <v>12</v>
      </c>
      <c r="D149" t="s">
        <v>59</v>
      </c>
      <c r="E149" t="s">
        <v>21</v>
      </c>
      <c r="F149" t="s">
        <v>24</v>
      </c>
      <c r="G149" t="s">
        <v>26</v>
      </c>
      <c r="H149" t="s">
        <v>27</v>
      </c>
      <c r="I149">
        <v>1500000</v>
      </c>
      <c r="J149">
        <v>66195</v>
      </c>
    </row>
    <row r="150" spans="1:10" x14ac:dyDescent="0.3">
      <c r="A150" t="str">
        <f t="shared" si="2"/>
        <v>2023-12-01</v>
      </c>
      <c r="B150">
        <v>2023</v>
      </c>
      <c r="C150">
        <v>12</v>
      </c>
      <c r="D150" t="s">
        <v>59</v>
      </c>
      <c r="E150" t="s">
        <v>21</v>
      </c>
      <c r="F150" t="s">
        <v>33</v>
      </c>
      <c r="G150" t="s">
        <v>34</v>
      </c>
      <c r="H150" t="s">
        <v>35</v>
      </c>
      <c r="I150">
        <v>78000</v>
      </c>
      <c r="J150">
        <v>4123.8599999999997</v>
      </c>
    </row>
    <row r="151" spans="1:10" x14ac:dyDescent="0.3">
      <c r="A151" t="str">
        <f t="shared" si="2"/>
        <v>2023-12-01</v>
      </c>
      <c r="B151">
        <v>2023</v>
      </c>
      <c r="C151">
        <v>12</v>
      </c>
      <c r="D151" t="s">
        <v>59</v>
      </c>
      <c r="E151" t="s">
        <v>21</v>
      </c>
      <c r="F151" t="s">
        <v>36</v>
      </c>
      <c r="G151" t="s">
        <v>39</v>
      </c>
      <c r="H151" t="s">
        <v>49</v>
      </c>
      <c r="I151">
        <v>1020000</v>
      </c>
      <c r="J151">
        <v>19390.2</v>
      </c>
    </row>
    <row r="152" spans="1:10" x14ac:dyDescent="0.3">
      <c r="A152" t="str">
        <f t="shared" si="2"/>
        <v>2023-12-01</v>
      </c>
      <c r="B152">
        <v>2023</v>
      </c>
      <c r="C152">
        <v>12</v>
      </c>
      <c r="D152" t="s">
        <v>59</v>
      </c>
      <c r="E152" t="s">
        <v>21</v>
      </c>
      <c r="F152" t="s">
        <v>36</v>
      </c>
      <c r="G152" t="s">
        <v>37</v>
      </c>
      <c r="H152" t="s">
        <v>49</v>
      </c>
      <c r="I152">
        <v>850000</v>
      </c>
      <c r="J152">
        <v>16158.5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84A-0A17-41FE-83BC-688445D1981A}">
  <dimension ref="A3:G154"/>
  <sheetViews>
    <sheetView topLeftCell="A128" workbookViewId="0">
      <selection activeCell="A3" sqref="A3:G154"/>
    </sheetView>
  </sheetViews>
  <sheetFormatPr defaultRowHeight="14.4" x14ac:dyDescent="0.3"/>
  <cols>
    <col min="1" max="1" width="11.33203125" bestFit="1" customWidth="1"/>
    <col min="2" max="2" width="12.6640625" bestFit="1" customWidth="1"/>
    <col min="3" max="3" width="12.44140625" bestFit="1" customWidth="1"/>
    <col min="4" max="4" width="31.109375" bestFit="1" customWidth="1"/>
    <col min="5" max="5" width="8.5546875" bestFit="1" customWidth="1"/>
    <col min="6" max="6" width="16.44140625" bestFit="1" customWidth="1"/>
    <col min="7" max="9" width="22.33203125" bestFit="1" customWidth="1"/>
  </cols>
  <sheetData>
    <row r="3" spans="1:7" x14ac:dyDescent="0.3">
      <c r="A3" s="52" t="s">
        <v>11</v>
      </c>
      <c r="B3" s="52" t="s">
        <v>12</v>
      </c>
      <c r="C3" s="52" t="s">
        <v>2</v>
      </c>
      <c r="D3" s="52" t="s">
        <v>5</v>
      </c>
      <c r="E3" s="52" t="s">
        <v>8</v>
      </c>
      <c r="F3" t="s">
        <v>80</v>
      </c>
      <c r="G3" t="s">
        <v>81</v>
      </c>
    </row>
    <row r="4" spans="1:7" x14ac:dyDescent="0.3">
      <c r="A4">
        <v>2020</v>
      </c>
      <c r="B4">
        <v>1</v>
      </c>
      <c r="C4" t="s">
        <v>21</v>
      </c>
      <c r="D4" t="s">
        <v>24</v>
      </c>
      <c r="E4" t="s">
        <v>26</v>
      </c>
      <c r="F4">
        <v>2000000</v>
      </c>
      <c r="G4">
        <v>66440</v>
      </c>
    </row>
    <row r="5" spans="1:7" x14ac:dyDescent="0.3">
      <c r="A5">
        <v>2020</v>
      </c>
      <c r="B5">
        <v>1</v>
      </c>
      <c r="C5" t="s">
        <v>21</v>
      </c>
      <c r="D5" t="s">
        <v>36</v>
      </c>
      <c r="E5" t="s">
        <v>39</v>
      </c>
      <c r="F5">
        <v>1020000</v>
      </c>
      <c r="G5">
        <v>14667.6</v>
      </c>
    </row>
    <row r="6" spans="1:7" x14ac:dyDescent="0.3">
      <c r="A6">
        <v>2020</v>
      </c>
      <c r="B6">
        <v>1</v>
      </c>
      <c r="C6" t="s">
        <v>21</v>
      </c>
      <c r="D6" t="s">
        <v>36</v>
      </c>
      <c r="E6" t="s">
        <v>37</v>
      </c>
      <c r="F6">
        <v>2550000</v>
      </c>
      <c r="G6">
        <v>36669</v>
      </c>
    </row>
    <row r="7" spans="1:7" x14ac:dyDescent="0.3">
      <c r="A7">
        <v>2020</v>
      </c>
      <c r="B7">
        <v>2</v>
      </c>
      <c r="C7" t="s">
        <v>21</v>
      </c>
      <c r="D7" t="s">
        <v>24</v>
      </c>
      <c r="E7" t="s">
        <v>26</v>
      </c>
      <c r="F7">
        <v>256650</v>
      </c>
      <c r="G7">
        <v>7655.87</v>
      </c>
    </row>
    <row r="8" spans="1:7" x14ac:dyDescent="0.3">
      <c r="A8">
        <v>2020</v>
      </c>
      <c r="B8">
        <v>2</v>
      </c>
      <c r="C8" t="s">
        <v>21</v>
      </c>
      <c r="D8" t="s">
        <v>33</v>
      </c>
      <c r="E8" t="s">
        <v>34</v>
      </c>
      <c r="F8">
        <v>80000</v>
      </c>
      <c r="G8">
        <v>2960.8</v>
      </c>
    </row>
    <row r="9" spans="1:7" x14ac:dyDescent="0.3">
      <c r="A9">
        <v>2020</v>
      </c>
      <c r="B9">
        <v>2</v>
      </c>
      <c r="C9" t="s">
        <v>21</v>
      </c>
      <c r="D9" t="s">
        <v>36</v>
      </c>
      <c r="E9" t="s">
        <v>39</v>
      </c>
      <c r="F9">
        <v>2040000</v>
      </c>
      <c r="G9">
        <v>28090.799999999999</v>
      </c>
    </row>
    <row r="10" spans="1:7" x14ac:dyDescent="0.3">
      <c r="A10">
        <v>2020</v>
      </c>
      <c r="B10">
        <v>2</v>
      </c>
      <c r="C10" t="s">
        <v>21</v>
      </c>
      <c r="D10" t="s">
        <v>36</v>
      </c>
      <c r="E10" t="s">
        <v>37</v>
      </c>
      <c r="F10">
        <v>5100000</v>
      </c>
      <c r="G10">
        <v>70227</v>
      </c>
    </row>
    <row r="11" spans="1:7" x14ac:dyDescent="0.3">
      <c r="A11">
        <v>2020</v>
      </c>
      <c r="B11">
        <v>2</v>
      </c>
      <c r="C11" t="s">
        <v>66</v>
      </c>
      <c r="D11" t="s">
        <v>67</v>
      </c>
      <c r="E11" t="s">
        <v>68</v>
      </c>
      <c r="F11">
        <v>144000</v>
      </c>
      <c r="G11">
        <v>3546.72</v>
      </c>
    </row>
    <row r="12" spans="1:7" x14ac:dyDescent="0.3">
      <c r="A12">
        <v>2020</v>
      </c>
      <c r="B12">
        <v>3</v>
      </c>
      <c r="C12" t="s">
        <v>21</v>
      </c>
      <c r="D12" t="s">
        <v>24</v>
      </c>
      <c r="E12" t="s">
        <v>26</v>
      </c>
      <c r="F12">
        <v>2000000</v>
      </c>
      <c r="G12">
        <v>66440</v>
      </c>
    </row>
    <row r="13" spans="1:7" x14ac:dyDescent="0.3">
      <c r="A13">
        <v>2020</v>
      </c>
      <c r="B13">
        <v>3</v>
      </c>
      <c r="C13" t="s">
        <v>21</v>
      </c>
      <c r="D13" t="s">
        <v>33</v>
      </c>
      <c r="E13" t="s">
        <v>34</v>
      </c>
      <c r="F13">
        <v>80000</v>
      </c>
      <c r="G13">
        <v>2960.8</v>
      </c>
    </row>
    <row r="14" spans="1:7" x14ac:dyDescent="0.3">
      <c r="A14">
        <v>2020</v>
      </c>
      <c r="B14">
        <v>3</v>
      </c>
      <c r="C14" t="s">
        <v>21</v>
      </c>
      <c r="D14" t="s">
        <v>36</v>
      </c>
      <c r="E14" t="s">
        <v>37</v>
      </c>
      <c r="F14">
        <v>3570000</v>
      </c>
      <c r="G14">
        <v>49158.9</v>
      </c>
    </row>
    <row r="15" spans="1:7" x14ac:dyDescent="0.3">
      <c r="A15">
        <v>2020</v>
      </c>
      <c r="B15">
        <v>3</v>
      </c>
      <c r="C15" t="s">
        <v>66</v>
      </c>
      <c r="D15" t="s">
        <v>67</v>
      </c>
      <c r="E15" t="s">
        <v>68</v>
      </c>
      <c r="F15">
        <v>144000</v>
      </c>
      <c r="G15">
        <v>3546.72</v>
      </c>
    </row>
    <row r="16" spans="1:7" x14ac:dyDescent="0.3">
      <c r="A16">
        <v>2020</v>
      </c>
      <c r="B16">
        <v>4</v>
      </c>
      <c r="C16" t="s">
        <v>21</v>
      </c>
      <c r="D16" t="s">
        <v>24</v>
      </c>
      <c r="E16" t="s">
        <v>26</v>
      </c>
      <c r="F16">
        <v>2100000</v>
      </c>
      <c r="G16">
        <v>71337</v>
      </c>
    </row>
    <row r="17" spans="1:7" x14ac:dyDescent="0.3">
      <c r="A17">
        <v>2020</v>
      </c>
      <c r="B17">
        <v>4</v>
      </c>
      <c r="C17" t="s">
        <v>21</v>
      </c>
      <c r="D17" t="s">
        <v>36</v>
      </c>
      <c r="E17" t="s">
        <v>39</v>
      </c>
      <c r="F17">
        <v>1020000</v>
      </c>
      <c r="G17">
        <v>14045.4</v>
      </c>
    </row>
    <row r="18" spans="1:7" x14ac:dyDescent="0.3">
      <c r="A18">
        <v>2020</v>
      </c>
      <c r="B18">
        <v>4</v>
      </c>
      <c r="C18" t="s">
        <v>21</v>
      </c>
      <c r="D18" t="s">
        <v>36</v>
      </c>
      <c r="E18" t="s">
        <v>37</v>
      </c>
      <c r="F18">
        <v>5100000</v>
      </c>
      <c r="G18">
        <v>71247</v>
      </c>
    </row>
    <row r="19" spans="1:7" x14ac:dyDescent="0.3">
      <c r="A19">
        <v>2020</v>
      </c>
      <c r="B19">
        <v>4</v>
      </c>
      <c r="C19" t="s">
        <v>66</v>
      </c>
      <c r="D19" t="s">
        <v>67</v>
      </c>
      <c r="E19" t="s">
        <v>68</v>
      </c>
      <c r="F19">
        <v>144000</v>
      </c>
      <c r="G19">
        <v>3546.72</v>
      </c>
    </row>
    <row r="20" spans="1:7" x14ac:dyDescent="0.3">
      <c r="A20">
        <v>2020</v>
      </c>
      <c r="B20">
        <v>5</v>
      </c>
      <c r="C20" t="s">
        <v>21</v>
      </c>
      <c r="D20" t="s">
        <v>36</v>
      </c>
      <c r="E20" t="s">
        <v>39</v>
      </c>
      <c r="F20">
        <v>1020000</v>
      </c>
      <c r="G20">
        <v>14453.4</v>
      </c>
    </row>
    <row r="21" spans="1:7" x14ac:dyDescent="0.3">
      <c r="A21">
        <v>2020</v>
      </c>
      <c r="B21">
        <v>5</v>
      </c>
      <c r="C21" t="s">
        <v>21</v>
      </c>
      <c r="D21" t="s">
        <v>36</v>
      </c>
      <c r="E21" t="s">
        <v>37</v>
      </c>
      <c r="F21">
        <v>3570000</v>
      </c>
      <c r="G21">
        <v>50586.9</v>
      </c>
    </row>
    <row r="22" spans="1:7" x14ac:dyDescent="0.3">
      <c r="A22">
        <v>2020</v>
      </c>
      <c r="B22">
        <v>5</v>
      </c>
      <c r="C22" t="s">
        <v>66</v>
      </c>
      <c r="D22" t="s">
        <v>67</v>
      </c>
      <c r="E22" t="s">
        <v>68</v>
      </c>
      <c r="F22">
        <v>144000</v>
      </c>
      <c r="G22">
        <v>3546.72</v>
      </c>
    </row>
    <row r="23" spans="1:7" x14ac:dyDescent="0.3">
      <c r="A23">
        <v>2020</v>
      </c>
      <c r="B23">
        <v>6</v>
      </c>
      <c r="C23" t="s">
        <v>21</v>
      </c>
      <c r="D23" t="s">
        <v>24</v>
      </c>
      <c r="E23" t="s">
        <v>26</v>
      </c>
      <c r="F23">
        <v>2000000</v>
      </c>
      <c r="G23">
        <v>67940</v>
      </c>
    </row>
    <row r="24" spans="1:7" x14ac:dyDescent="0.3">
      <c r="A24">
        <v>2020</v>
      </c>
      <c r="B24">
        <v>6</v>
      </c>
      <c r="C24" t="s">
        <v>21</v>
      </c>
      <c r="D24" t="s">
        <v>33</v>
      </c>
      <c r="E24" t="s">
        <v>34</v>
      </c>
      <c r="F24">
        <v>160000</v>
      </c>
      <c r="G24">
        <v>6073.6</v>
      </c>
    </row>
    <row r="25" spans="1:7" x14ac:dyDescent="0.3">
      <c r="A25">
        <v>2020</v>
      </c>
      <c r="B25">
        <v>6</v>
      </c>
      <c r="C25" t="s">
        <v>21</v>
      </c>
      <c r="D25" t="s">
        <v>36</v>
      </c>
      <c r="E25" t="s">
        <v>39</v>
      </c>
      <c r="F25">
        <v>1020000</v>
      </c>
      <c r="G25">
        <v>14453.4</v>
      </c>
    </row>
    <row r="26" spans="1:7" x14ac:dyDescent="0.3">
      <c r="A26">
        <v>2020</v>
      </c>
      <c r="B26">
        <v>6</v>
      </c>
      <c r="C26" t="s">
        <v>21</v>
      </c>
      <c r="D26" t="s">
        <v>36</v>
      </c>
      <c r="E26" t="s">
        <v>37</v>
      </c>
      <c r="F26">
        <v>2550000</v>
      </c>
      <c r="G26">
        <v>36133.5</v>
      </c>
    </row>
    <row r="27" spans="1:7" x14ac:dyDescent="0.3">
      <c r="A27">
        <v>2020</v>
      </c>
      <c r="B27">
        <v>7</v>
      </c>
      <c r="C27" t="s">
        <v>21</v>
      </c>
      <c r="D27" t="s">
        <v>24</v>
      </c>
      <c r="E27" t="s">
        <v>26</v>
      </c>
      <c r="F27">
        <v>2000000</v>
      </c>
      <c r="G27">
        <v>67940</v>
      </c>
    </row>
    <row r="28" spans="1:7" x14ac:dyDescent="0.3">
      <c r="A28">
        <v>2020</v>
      </c>
      <c r="B28">
        <v>7</v>
      </c>
      <c r="C28" t="s">
        <v>21</v>
      </c>
      <c r="D28" t="s">
        <v>33</v>
      </c>
      <c r="E28" t="s">
        <v>34</v>
      </c>
      <c r="F28">
        <v>80000</v>
      </c>
      <c r="G28">
        <v>3036.8</v>
      </c>
    </row>
    <row r="29" spans="1:7" x14ac:dyDescent="0.3">
      <c r="A29">
        <v>2020</v>
      </c>
      <c r="B29">
        <v>7</v>
      </c>
      <c r="C29" t="s">
        <v>21</v>
      </c>
      <c r="D29" t="s">
        <v>36</v>
      </c>
      <c r="E29" t="s">
        <v>39</v>
      </c>
      <c r="F29">
        <v>1020000</v>
      </c>
      <c r="G29">
        <v>14453.4</v>
      </c>
    </row>
    <row r="30" spans="1:7" x14ac:dyDescent="0.3">
      <c r="A30">
        <v>2020</v>
      </c>
      <c r="B30">
        <v>7</v>
      </c>
      <c r="C30" t="s">
        <v>21</v>
      </c>
      <c r="D30" t="s">
        <v>36</v>
      </c>
      <c r="E30" t="s">
        <v>37</v>
      </c>
      <c r="F30">
        <v>2550000</v>
      </c>
      <c r="G30">
        <v>36133.5</v>
      </c>
    </row>
    <row r="31" spans="1:7" x14ac:dyDescent="0.3">
      <c r="A31">
        <v>2020</v>
      </c>
      <c r="B31">
        <v>7</v>
      </c>
      <c r="C31" t="s">
        <v>66</v>
      </c>
      <c r="D31" t="s">
        <v>67</v>
      </c>
      <c r="E31" t="s">
        <v>68</v>
      </c>
      <c r="F31">
        <v>144000</v>
      </c>
      <c r="G31">
        <v>3546.72</v>
      </c>
    </row>
    <row r="32" spans="1:7" x14ac:dyDescent="0.3">
      <c r="A32">
        <v>2020</v>
      </c>
      <c r="B32">
        <v>8</v>
      </c>
      <c r="C32" t="s">
        <v>21</v>
      </c>
      <c r="D32" t="s">
        <v>24</v>
      </c>
      <c r="E32" t="s">
        <v>26</v>
      </c>
      <c r="F32">
        <v>1900000</v>
      </c>
      <c r="G32">
        <v>64543</v>
      </c>
    </row>
    <row r="33" spans="1:7" x14ac:dyDescent="0.3">
      <c r="A33">
        <v>2020</v>
      </c>
      <c r="B33">
        <v>8</v>
      </c>
      <c r="C33" t="s">
        <v>21</v>
      </c>
      <c r="D33" t="s">
        <v>36</v>
      </c>
      <c r="E33" t="s">
        <v>37</v>
      </c>
      <c r="F33">
        <v>3570000</v>
      </c>
      <c r="G33">
        <v>50586.9</v>
      </c>
    </row>
    <row r="34" spans="1:7" x14ac:dyDescent="0.3">
      <c r="A34">
        <v>2020</v>
      </c>
      <c r="B34">
        <v>9</v>
      </c>
      <c r="C34" t="s">
        <v>21</v>
      </c>
      <c r="D34" t="s">
        <v>24</v>
      </c>
      <c r="E34" t="s">
        <v>26</v>
      </c>
      <c r="F34">
        <v>2100000</v>
      </c>
      <c r="G34">
        <v>71337</v>
      </c>
    </row>
    <row r="35" spans="1:7" x14ac:dyDescent="0.3">
      <c r="A35">
        <v>2020</v>
      </c>
      <c r="B35">
        <v>9</v>
      </c>
      <c r="C35" t="s">
        <v>21</v>
      </c>
      <c r="D35" t="s">
        <v>36</v>
      </c>
      <c r="E35" t="s">
        <v>37</v>
      </c>
      <c r="F35">
        <v>3570000</v>
      </c>
      <c r="G35">
        <v>50586.9</v>
      </c>
    </row>
    <row r="36" spans="1:7" x14ac:dyDescent="0.3">
      <c r="A36">
        <v>2020</v>
      </c>
      <c r="B36">
        <v>9</v>
      </c>
      <c r="C36" t="s">
        <v>66</v>
      </c>
      <c r="D36" t="s">
        <v>67</v>
      </c>
      <c r="E36" t="s">
        <v>68</v>
      </c>
      <c r="F36">
        <v>144000</v>
      </c>
      <c r="G36">
        <v>3546.72</v>
      </c>
    </row>
    <row r="37" spans="1:7" x14ac:dyDescent="0.3">
      <c r="A37">
        <v>2020</v>
      </c>
      <c r="B37">
        <v>10</v>
      </c>
      <c r="C37" t="s">
        <v>21</v>
      </c>
      <c r="D37" t="s">
        <v>33</v>
      </c>
      <c r="E37" t="s">
        <v>34</v>
      </c>
      <c r="F37">
        <v>80000</v>
      </c>
      <c r="G37">
        <v>3036.8</v>
      </c>
    </row>
    <row r="38" spans="1:7" x14ac:dyDescent="0.3">
      <c r="A38">
        <v>2020</v>
      </c>
      <c r="B38">
        <v>10</v>
      </c>
      <c r="C38" t="s">
        <v>21</v>
      </c>
      <c r="D38" t="s">
        <v>36</v>
      </c>
      <c r="E38" t="s">
        <v>39</v>
      </c>
      <c r="F38">
        <v>2040000</v>
      </c>
      <c r="G38">
        <v>30457.199999999997</v>
      </c>
    </row>
    <row r="39" spans="1:7" x14ac:dyDescent="0.3">
      <c r="A39">
        <v>2020</v>
      </c>
      <c r="B39">
        <v>10</v>
      </c>
      <c r="C39" t="s">
        <v>21</v>
      </c>
      <c r="D39" t="s">
        <v>36</v>
      </c>
      <c r="E39" t="s">
        <v>37</v>
      </c>
      <c r="F39">
        <v>5100000</v>
      </c>
      <c r="G39">
        <v>76143</v>
      </c>
    </row>
    <row r="40" spans="1:7" x14ac:dyDescent="0.3">
      <c r="A40">
        <v>2020</v>
      </c>
      <c r="B40">
        <v>10</v>
      </c>
      <c r="C40" t="s">
        <v>66</v>
      </c>
      <c r="D40" t="s">
        <v>67</v>
      </c>
      <c r="E40" t="s">
        <v>68</v>
      </c>
      <c r="F40">
        <v>144000</v>
      </c>
      <c r="G40">
        <v>3546.72</v>
      </c>
    </row>
    <row r="41" spans="1:7" x14ac:dyDescent="0.3">
      <c r="A41">
        <v>2020</v>
      </c>
      <c r="B41">
        <v>11</v>
      </c>
      <c r="C41" t="s">
        <v>21</v>
      </c>
      <c r="D41" t="s">
        <v>24</v>
      </c>
      <c r="E41" t="s">
        <v>26</v>
      </c>
      <c r="F41">
        <v>2000000</v>
      </c>
      <c r="G41">
        <v>73580</v>
      </c>
    </row>
    <row r="42" spans="1:7" x14ac:dyDescent="0.3">
      <c r="A42">
        <v>2020</v>
      </c>
      <c r="B42">
        <v>11</v>
      </c>
      <c r="C42" t="s">
        <v>21</v>
      </c>
      <c r="D42" t="s">
        <v>33</v>
      </c>
      <c r="E42" t="s">
        <v>34</v>
      </c>
      <c r="F42">
        <v>80000</v>
      </c>
      <c r="G42">
        <v>3321.6</v>
      </c>
    </row>
    <row r="43" spans="1:7" x14ac:dyDescent="0.3">
      <c r="A43">
        <v>2020</v>
      </c>
      <c r="B43">
        <v>11</v>
      </c>
      <c r="C43" t="s">
        <v>21</v>
      </c>
      <c r="D43" t="s">
        <v>36</v>
      </c>
      <c r="E43" t="s">
        <v>39</v>
      </c>
      <c r="F43">
        <v>1020000</v>
      </c>
      <c r="G43">
        <v>16003.8</v>
      </c>
    </row>
    <row r="44" spans="1:7" x14ac:dyDescent="0.3">
      <c r="A44">
        <v>2020</v>
      </c>
      <c r="B44">
        <v>11</v>
      </c>
      <c r="C44" t="s">
        <v>21</v>
      </c>
      <c r="D44" t="s">
        <v>36</v>
      </c>
      <c r="E44" t="s">
        <v>37</v>
      </c>
      <c r="F44">
        <v>2550000</v>
      </c>
      <c r="G44">
        <v>40009.5</v>
      </c>
    </row>
    <row r="45" spans="1:7" x14ac:dyDescent="0.3">
      <c r="A45">
        <v>2020</v>
      </c>
      <c r="B45">
        <v>12</v>
      </c>
      <c r="C45" t="s">
        <v>21</v>
      </c>
      <c r="D45" t="s">
        <v>24</v>
      </c>
      <c r="E45" t="s">
        <v>26</v>
      </c>
      <c r="F45">
        <v>2000000</v>
      </c>
      <c r="G45">
        <v>73580</v>
      </c>
    </row>
    <row r="46" spans="1:7" x14ac:dyDescent="0.3">
      <c r="A46">
        <v>2020</v>
      </c>
      <c r="B46">
        <v>12</v>
      </c>
      <c r="C46" t="s">
        <v>21</v>
      </c>
      <c r="D46" t="s">
        <v>33</v>
      </c>
      <c r="E46" t="s">
        <v>34</v>
      </c>
      <c r="F46">
        <v>160000</v>
      </c>
      <c r="G46">
        <v>6643.2</v>
      </c>
    </row>
    <row r="47" spans="1:7" x14ac:dyDescent="0.3">
      <c r="A47">
        <v>2020</v>
      </c>
      <c r="B47">
        <v>12</v>
      </c>
      <c r="C47" t="s">
        <v>21</v>
      </c>
      <c r="D47" t="s">
        <v>36</v>
      </c>
      <c r="E47" t="s">
        <v>37</v>
      </c>
      <c r="F47">
        <v>3570000</v>
      </c>
      <c r="G47">
        <v>56013.3</v>
      </c>
    </row>
    <row r="48" spans="1:7" x14ac:dyDescent="0.3">
      <c r="A48">
        <v>2021</v>
      </c>
      <c r="B48">
        <v>1</v>
      </c>
      <c r="C48" t="s">
        <v>21</v>
      </c>
      <c r="D48" t="s">
        <v>24</v>
      </c>
      <c r="E48" t="s">
        <v>26</v>
      </c>
      <c r="F48">
        <v>2000000</v>
      </c>
      <c r="G48">
        <v>75860</v>
      </c>
    </row>
    <row r="49" spans="1:7" x14ac:dyDescent="0.3">
      <c r="A49">
        <v>2021</v>
      </c>
      <c r="B49">
        <v>1</v>
      </c>
      <c r="C49" t="s">
        <v>21</v>
      </c>
      <c r="D49" t="s">
        <v>36</v>
      </c>
      <c r="E49" t="s">
        <v>39</v>
      </c>
      <c r="F49">
        <v>1020000</v>
      </c>
      <c r="G49">
        <v>16003.8</v>
      </c>
    </row>
    <row r="50" spans="1:7" x14ac:dyDescent="0.3">
      <c r="A50">
        <v>2021</v>
      </c>
      <c r="B50">
        <v>1</v>
      </c>
      <c r="C50" t="s">
        <v>21</v>
      </c>
      <c r="D50" t="s">
        <v>36</v>
      </c>
      <c r="E50" t="s">
        <v>37</v>
      </c>
      <c r="F50">
        <v>2550000</v>
      </c>
      <c r="G50">
        <v>40009.5</v>
      </c>
    </row>
    <row r="51" spans="1:7" x14ac:dyDescent="0.3">
      <c r="A51">
        <v>2021</v>
      </c>
      <c r="B51">
        <v>2</v>
      </c>
      <c r="C51" t="s">
        <v>21</v>
      </c>
      <c r="D51" t="s">
        <v>33</v>
      </c>
      <c r="E51" t="s">
        <v>34</v>
      </c>
      <c r="F51">
        <v>80000</v>
      </c>
      <c r="G51">
        <v>3416</v>
      </c>
    </row>
    <row r="52" spans="1:7" x14ac:dyDescent="0.3">
      <c r="A52">
        <v>2021</v>
      </c>
      <c r="B52">
        <v>2</v>
      </c>
      <c r="C52" t="s">
        <v>21</v>
      </c>
      <c r="D52" t="s">
        <v>36</v>
      </c>
      <c r="E52" t="s">
        <v>39</v>
      </c>
      <c r="F52">
        <v>1020000</v>
      </c>
      <c r="G52">
        <v>16003.8</v>
      </c>
    </row>
    <row r="53" spans="1:7" x14ac:dyDescent="0.3">
      <c r="A53">
        <v>2021</v>
      </c>
      <c r="B53">
        <v>2</v>
      </c>
      <c r="C53" t="s">
        <v>21</v>
      </c>
      <c r="D53" t="s">
        <v>36</v>
      </c>
      <c r="E53" t="s">
        <v>37</v>
      </c>
      <c r="F53">
        <v>2550000</v>
      </c>
      <c r="G53">
        <v>40009.5</v>
      </c>
    </row>
    <row r="54" spans="1:7" x14ac:dyDescent="0.3">
      <c r="A54">
        <v>2021</v>
      </c>
      <c r="B54">
        <v>3</v>
      </c>
      <c r="C54" t="s">
        <v>21</v>
      </c>
      <c r="D54" t="s">
        <v>24</v>
      </c>
      <c r="E54" t="s">
        <v>26</v>
      </c>
      <c r="F54">
        <v>2000000</v>
      </c>
      <c r="G54">
        <v>75460</v>
      </c>
    </row>
    <row r="55" spans="1:7" x14ac:dyDescent="0.3">
      <c r="A55">
        <v>2021</v>
      </c>
      <c r="B55">
        <v>3</v>
      </c>
      <c r="C55" t="s">
        <v>21</v>
      </c>
      <c r="D55" t="s">
        <v>36</v>
      </c>
      <c r="E55" t="s">
        <v>37</v>
      </c>
      <c r="F55">
        <v>3570000</v>
      </c>
      <c r="G55">
        <v>57834</v>
      </c>
    </row>
    <row r="56" spans="1:7" x14ac:dyDescent="0.3">
      <c r="A56">
        <v>2021</v>
      </c>
      <c r="B56">
        <v>3</v>
      </c>
      <c r="C56" t="s">
        <v>66</v>
      </c>
      <c r="D56" t="s">
        <v>67</v>
      </c>
      <c r="E56" t="s">
        <v>68</v>
      </c>
      <c r="F56">
        <v>144000</v>
      </c>
      <c r="G56">
        <v>3546.72</v>
      </c>
    </row>
    <row r="57" spans="1:7" x14ac:dyDescent="0.3">
      <c r="A57">
        <v>2021</v>
      </c>
      <c r="B57">
        <v>4</v>
      </c>
      <c r="C57" t="s">
        <v>21</v>
      </c>
      <c r="D57" t="s">
        <v>24</v>
      </c>
      <c r="E57" t="s">
        <v>26</v>
      </c>
      <c r="F57">
        <v>2000000</v>
      </c>
      <c r="G57">
        <v>77380</v>
      </c>
    </row>
    <row r="58" spans="1:7" x14ac:dyDescent="0.3">
      <c r="A58">
        <v>2021</v>
      </c>
      <c r="B58">
        <v>4</v>
      </c>
      <c r="C58" t="s">
        <v>21</v>
      </c>
      <c r="D58" t="s">
        <v>33</v>
      </c>
      <c r="E58" t="s">
        <v>34</v>
      </c>
      <c r="F58">
        <v>160000</v>
      </c>
      <c r="G58">
        <v>7092.8</v>
      </c>
    </row>
    <row r="59" spans="1:7" x14ac:dyDescent="0.3">
      <c r="A59">
        <v>2021</v>
      </c>
      <c r="B59">
        <v>4</v>
      </c>
      <c r="C59" t="s">
        <v>21</v>
      </c>
      <c r="D59" t="s">
        <v>36</v>
      </c>
      <c r="E59" t="s">
        <v>39</v>
      </c>
      <c r="F59">
        <v>1020000</v>
      </c>
      <c r="G59">
        <v>18972</v>
      </c>
    </row>
    <row r="60" spans="1:7" x14ac:dyDescent="0.3">
      <c r="A60">
        <v>2021</v>
      </c>
      <c r="B60">
        <v>4</v>
      </c>
      <c r="C60" t="s">
        <v>21</v>
      </c>
      <c r="D60" t="s">
        <v>36</v>
      </c>
      <c r="E60" t="s">
        <v>37</v>
      </c>
      <c r="F60">
        <v>2550000</v>
      </c>
      <c r="G60">
        <v>47430</v>
      </c>
    </row>
    <row r="61" spans="1:7" x14ac:dyDescent="0.3">
      <c r="A61">
        <v>2021</v>
      </c>
      <c r="B61">
        <v>5</v>
      </c>
      <c r="C61" t="s">
        <v>21</v>
      </c>
      <c r="D61" t="s">
        <v>33</v>
      </c>
      <c r="E61" t="s">
        <v>34</v>
      </c>
      <c r="F61">
        <v>80000</v>
      </c>
      <c r="G61">
        <v>3906.4</v>
      </c>
    </row>
    <row r="62" spans="1:7" x14ac:dyDescent="0.3">
      <c r="A62">
        <v>2021</v>
      </c>
      <c r="B62">
        <v>5</v>
      </c>
      <c r="C62" t="s">
        <v>21</v>
      </c>
      <c r="D62" t="s">
        <v>36</v>
      </c>
      <c r="E62" t="s">
        <v>39</v>
      </c>
      <c r="F62">
        <v>1020000</v>
      </c>
      <c r="G62">
        <v>18972</v>
      </c>
    </row>
    <row r="63" spans="1:7" x14ac:dyDescent="0.3">
      <c r="A63">
        <v>2021</v>
      </c>
      <c r="B63">
        <v>5</v>
      </c>
      <c r="C63" t="s">
        <v>21</v>
      </c>
      <c r="D63" t="s">
        <v>36</v>
      </c>
      <c r="E63" t="s">
        <v>37</v>
      </c>
      <c r="F63">
        <v>2550000</v>
      </c>
      <c r="G63">
        <v>47430</v>
      </c>
    </row>
    <row r="64" spans="1:7" x14ac:dyDescent="0.3">
      <c r="A64">
        <v>2021</v>
      </c>
      <c r="B64">
        <v>5</v>
      </c>
      <c r="C64" t="s">
        <v>66</v>
      </c>
      <c r="D64" t="s">
        <v>67</v>
      </c>
      <c r="E64" t="s">
        <v>68</v>
      </c>
      <c r="F64">
        <v>144000</v>
      </c>
      <c r="G64">
        <v>3546.72</v>
      </c>
    </row>
    <row r="65" spans="1:7" x14ac:dyDescent="0.3">
      <c r="A65">
        <v>2021</v>
      </c>
      <c r="B65">
        <v>6</v>
      </c>
      <c r="C65" t="s">
        <v>21</v>
      </c>
      <c r="D65" t="s">
        <v>24</v>
      </c>
      <c r="E65" t="s">
        <v>26</v>
      </c>
      <c r="F65">
        <v>2000000</v>
      </c>
      <c r="G65">
        <v>84520</v>
      </c>
    </row>
    <row r="66" spans="1:7" x14ac:dyDescent="0.3">
      <c r="A66">
        <v>2021</v>
      </c>
      <c r="B66">
        <v>6</v>
      </c>
      <c r="C66" t="s">
        <v>21</v>
      </c>
      <c r="D66" t="s">
        <v>33</v>
      </c>
      <c r="E66" t="s">
        <v>34</v>
      </c>
      <c r="F66">
        <v>80000</v>
      </c>
      <c r="G66">
        <v>3906.4</v>
      </c>
    </row>
    <row r="67" spans="1:7" x14ac:dyDescent="0.3">
      <c r="A67">
        <v>2021</v>
      </c>
      <c r="B67">
        <v>6</v>
      </c>
      <c r="C67" t="s">
        <v>21</v>
      </c>
      <c r="D67" t="s">
        <v>36</v>
      </c>
      <c r="E67" t="s">
        <v>39</v>
      </c>
      <c r="F67">
        <v>1020000</v>
      </c>
      <c r="G67">
        <v>18972</v>
      </c>
    </row>
    <row r="68" spans="1:7" x14ac:dyDescent="0.3">
      <c r="A68">
        <v>2021</v>
      </c>
      <c r="B68">
        <v>6</v>
      </c>
      <c r="C68" t="s">
        <v>21</v>
      </c>
      <c r="D68" t="s">
        <v>36</v>
      </c>
      <c r="E68" t="s">
        <v>37</v>
      </c>
      <c r="F68">
        <v>4930000</v>
      </c>
      <c r="G68">
        <v>85986</v>
      </c>
    </row>
    <row r="69" spans="1:7" x14ac:dyDescent="0.3">
      <c r="A69">
        <v>2021</v>
      </c>
      <c r="B69">
        <v>7</v>
      </c>
      <c r="C69" t="s">
        <v>21</v>
      </c>
      <c r="D69" t="s">
        <v>24</v>
      </c>
      <c r="E69" t="s">
        <v>26</v>
      </c>
      <c r="F69">
        <v>2000000</v>
      </c>
      <c r="G69">
        <v>84520</v>
      </c>
    </row>
    <row r="70" spans="1:7" x14ac:dyDescent="0.3">
      <c r="A70">
        <v>2021</v>
      </c>
      <c r="B70">
        <v>8</v>
      </c>
      <c r="C70" t="s">
        <v>21</v>
      </c>
      <c r="D70" t="s">
        <v>24</v>
      </c>
      <c r="E70" t="s">
        <v>26</v>
      </c>
      <c r="F70">
        <v>2000000</v>
      </c>
      <c r="G70">
        <v>90900</v>
      </c>
    </row>
    <row r="71" spans="1:7" x14ac:dyDescent="0.3">
      <c r="A71">
        <v>2021</v>
      </c>
      <c r="B71">
        <v>8</v>
      </c>
      <c r="C71" t="s">
        <v>21</v>
      </c>
      <c r="D71" t="s">
        <v>33</v>
      </c>
      <c r="E71" t="s">
        <v>34</v>
      </c>
      <c r="F71">
        <v>80000</v>
      </c>
      <c r="G71">
        <v>4228.8</v>
      </c>
    </row>
    <row r="72" spans="1:7" x14ac:dyDescent="0.3">
      <c r="A72">
        <v>2021</v>
      </c>
      <c r="B72">
        <v>8</v>
      </c>
      <c r="C72" t="s">
        <v>21</v>
      </c>
      <c r="D72" t="s">
        <v>36</v>
      </c>
      <c r="E72" t="s">
        <v>39</v>
      </c>
      <c r="F72">
        <v>2040000</v>
      </c>
      <c r="G72">
        <v>41452.800000000003</v>
      </c>
    </row>
    <row r="73" spans="1:7" x14ac:dyDescent="0.3">
      <c r="A73">
        <v>2021</v>
      </c>
      <c r="B73">
        <v>8</v>
      </c>
      <c r="C73" t="s">
        <v>21</v>
      </c>
      <c r="D73" t="s">
        <v>36</v>
      </c>
      <c r="E73" t="s">
        <v>37</v>
      </c>
      <c r="F73">
        <v>5100000</v>
      </c>
      <c r="G73">
        <v>103632</v>
      </c>
    </row>
    <row r="74" spans="1:7" x14ac:dyDescent="0.3">
      <c r="A74">
        <v>2021</v>
      </c>
      <c r="B74">
        <v>9</v>
      </c>
      <c r="C74" t="s">
        <v>21</v>
      </c>
      <c r="D74" t="s">
        <v>33</v>
      </c>
      <c r="E74" t="s">
        <v>34</v>
      </c>
      <c r="F74">
        <v>80000</v>
      </c>
      <c r="G74">
        <v>4228.8</v>
      </c>
    </row>
    <row r="75" spans="1:7" x14ac:dyDescent="0.3">
      <c r="A75">
        <v>2021</v>
      </c>
      <c r="B75">
        <v>10</v>
      </c>
      <c r="C75" t="s">
        <v>21</v>
      </c>
      <c r="D75" t="s">
        <v>24</v>
      </c>
      <c r="E75" t="s">
        <v>26</v>
      </c>
      <c r="F75">
        <v>4000000</v>
      </c>
      <c r="G75">
        <v>181800</v>
      </c>
    </row>
    <row r="76" spans="1:7" x14ac:dyDescent="0.3">
      <c r="A76">
        <v>2021</v>
      </c>
      <c r="B76">
        <v>10</v>
      </c>
      <c r="C76" t="s">
        <v>21</v>
      </c>
      <c r="D76" t="s">
        <v>33</v>
      </c>
      <c r="E76" t="s">
        <v>34</v>
      </c>
      <c r="F76">
        <v>80000</v>
      </c>
      <c r="G76">
        <v>4228.8</v>
      </c>
    </row>
    <row r="77" spans="1:7" x14ac:dyDescent="0.3">
      <c r="A77">
        <v>2021</v>
      </c>
      <c r="B77">
        <v>10</v>
      </c>
      <c r="C77" t="s">
        <v>21</v>
      </c>
      <c r="D77" t="s">
        <v>36</v>
      </c>
      <c r="E77" t="s">
        <v>39</v>
      </c>
      <c r="F77">
        <v>1020000</v>
      </c>
      <c r="G77">
        <v>20726.400000000001</v>
      </c>
    </row>
    <row r="78" spans="1:7" x14ac:dyDescent="0.3">
      <c r="A78">
        <v>2021</v>
      </c>
      <c r="B78">
        <v>10</v>
      </c>
      <c r="C78" t="s">
        <v>21</v>
      </c>
      <c r="D78" t="s">
        <v>36</v>
      </c>
      <c r="E78" t="s">
        <v>37</v>
      </c>
      <c r="F78">
        <v>2550000</v>
      </c>
      <c r="G78">
        <v>51816</v>
      </c>
    </row>
    <row r="79" spans="1:7" x14ac:dyDescent="0.3">
      <c r="A79">
        <v>2021</v>
      </c>
      <c r="B79">
        <v>10</v>
      </c>
      <c r="C79" t="s">
        <v>66</v>
      </c>
      <c r="D79" t="s">
        <v>67</v>
      </c>
      <c r="E79" t="s">
        <v>68</v>
      </c>
      <c r="F79">
        <v>144000</v>
      </c>
      <c r="G79">
        <v>3636</v>
      </c>
    </row>
    <row r="80" spans="1:7" x14ac:dyDescent="0.3">
      <c r="A80">
        <v>2021</v>
      </c>
      <c r="B80">
        <v>11</v>
      </c>
      <c r="C80" t="s">
        <v>21</v>
      </c>
      <c r="D80" t="s">
        <v>33</v>
      </c>
      <c r="E80" t="s">
        <v>34</v>
      </c>
      <c r="F80">
        <v>80000</v>
      </c>
      <c r="G80">
        <v>4324</v>
      </c>
    </row>
    <row r="81" spans="1:7" x14ac:dyDescent="0.3">
      <c r="A81">
        <v>2021</v>
      </c>
      <c r="B81">
        <v>11</v>
      </c>
      <c r="C81" t="s">
        <v>21</v>
      </c>
      <c r="D81" t="s">
        <v>36</v>
      </c>
      <c r="E81" t="s">
        <v>37</v>
      </c>
      <c r="F81">
        <v>3570000</v>
      </c>
      <c r="G81">
        <v>74363.100000000006</v>
      </c>
    </row>
    <row r="82" spans="1:7" x14ac:dyDescent="0.3">
      <c r="A82">
        <v>2021</v>
      </c>
      <c r="B82">
        <v>11</v>
      </c>
      <c r="C82" t="s">
        <v>66</v>
      </c>
      <c r="D82" t="s">
        <v>67</v>
      </c>
      <c r="E82" t="s">
        <v>68</v>
      </c>
      <c r="F82">
        <v>21600</v>
      </c>
      <c r="G82">
        <v>545.4</v>
      </c>
    </row>
    <row r="83" spans="1:7" x14ac:dyDescent="0.3">
      <c r="A83">
        <v>2021</v>
      </c>
      <c r="B83">
        <v>12</v>
      </c>
      <c r="C83" t="s">
        <v>21</v>
      </c>
      <c r="D83" t="s">
        <v>24</v>
      </c>
      <c r="E83" t="s">
        <v>26</v>
      </c>
      <c r="F83">
        <v>4000000</v>
      </c>
      <c r="G83">
        <v>185560</v>
      </c>
    </row>
    <row r="84" spans="1:7" x14ac:dyDescent="0.3">
      <c r="A84">
        <v>2021</v>
      </c>
      <c r="B84">
        <v>12</v>
      </c>
      <c r="C84" t="s">
        <v>21</v>
      </c>
      <c r="D84" t="s">
        <v>36</v>
      </c>
      <c r="E84" t="s">
        <v>37</v>
      </c>
      <c r="F84">
        <v>3570000</v>
      </c>
      <c r="G84">
        <v>74363.100000000006</v>
      </c>
    </row>
    <row r="85" spans="1:7" x14ac:dyDescent="0.3">
      <c r="A85">
        <v>2021</v>
      </c>
      <c r="B85">
        <v>12</v>
      </c>
      <c r="C85" t="s">
        <v>66</v>
      </c>
      <c r="D85" t="s">
        <v>67</v>
      </c>
      <c r="E85" t="s">
        <v>68</v>
      </c>
      <c r="F85">
        <v>144000</v>
      </c>
      <c r="G85">
        <v>3636</v>
      </c>
    </row>
    <row r="86" spans="1:7" x14ac:dyDescent="0.3">
      <c r="A86">
        <v>2022</v>
      </c>
      <c r="B86">
        <v>1</v>
      </c>
      <c r="C86" t="s">
        <v>21</v>
      </c>
      <c r="D86" t="s">
        <v>33</v>
      </c>
      <c r="E86" t="s">
        <v>34</v>
      </c>
      <c r="F86">
        <v>80000</v>
      </c>
      <c r="G86">
        <v>4324</v>
      </c>
    </row>
    <row r="87" spans="1:7" x14ac:dyDescent="0.3">
      <c r="A87">
        <v>2022</v>
      </c>
      <c r="B87">
        <v>1</v>
      </c>
      <c r="C87" t="s">
        <v>66</v>
      </c>
      <c r="D87" t="s">
        <v>67</v>
      </c>
      <c r="E87" t="s">
        <v>68</v>
      </c>
      <c r="F87">
        <v>288000</v>
      </c>
      <c r="G87">
        <v>7272</v>
      </c>
    </row>
    <row r="88" spans="1:7" x14ac:dyDescent="0.3">
      <c r="A88">
        <v>2022</v>
      </c>
      <c r="B88">
        <v>2</v>
      </c>
      <c r="C88" t="s">
        <v>21</v>
      </c>
      <c r="D88" t="s">
        <v>36</v>
      </c>
      <c r="E88" t="s">
        <v>39</v>
      </c>
      <c r="F88">
        <v>1020000</v>
      </c>
      <c r="G88">
        <v>19482</v>
      </c>
    </row>
    <row r="89" spans="1:7" x14ac:dyDescent="0.3">
      <c r="A89">
        <v>2022</v>
      </c>
      <c r="B89">
        <v>2</v>
      </c>
      <c r="C89" t="s">
        <v>21</v>
      </c>
      <c r="D89" t="s">
        <v>36</v>
      </c>
      <c r="E89" t="s">
        <v>37</v>
      </c>
      <c r="F89">
        <v>2550000</v>
      </c>
      <c r="G89">
        <v>48705</v>
      </c>
    </row>
    <row r="90" spans="1:7" x14ac:dyDescent="0.3">
      <c r="A90">
        <v>2022</v>
      </c>
      <c r="B90">
        <v>3</v>
      </c>
      <c r="C90" t="s">
        <v>21</v>
      </c>
      <c r="D90" t="s">
        <v>24</v>
      </c>
      <c r="E90" t="s">
        <v>26</v>
      </c>
      <c r="F90">
        <v>2000000</v>
      </c>
      <c r="G90">
        <v>86380</v>
      </c>
    </row>
    <row r="91" spans="1:7" x14ac:dyDescent="0.3">
      <c r="A91">
        <v>2022</v>
      </c>
      <c r="B91">
        <v>3</v>
      </c>
      <c r="C91" t="s">
        <v>21</v>
      </c>
      <c r="D91" t="s">
        <v>33</v>
      </c>
      <c r="E91" t="s">
        <v>34</v>
      </c>
      <c r="F91">
        <v>160000</v>
      </c>
      <c r="G91">
        <v>8003.2</v>
      </c>
    </row>
    <row r="92" spans="1:7" x14ac:dyDescent="0.3">
      <c r="A92">
        <v>2022</v>
      </c>
      <c r="B92">
        <v>3</v>
      </c>
      <c r="C92" t="s">
        <v>21</v>
      </c>
      <c r="D92" t="s">
        <v>36</v>
      </c>
      <c r="E92" t="s">
        <v>39</v>
      </c>
      <c r="F92">
        <v>2040000</v>
      </c>
      <c r="G92">
        <v>38964</v>
      </c>
    </row>
    <row r="93" spans="1:7" x14ac:dyDescent="0.3">
      <c r="A93">
        <v>2022</v>
      </c>
      <c r="B93">
        <v>3</v>
      </c>
      <c r="C93" t="s">
        <v>21</v>
      </c>
      <c r="D93" t="s">
        <v>36</v>
      </c>
      <c r="E93" t="s">
        <v>37</v>
      </c>
      <c r="F93">
        <v>5100000</v>
      </c>
      <c r="G93">
        <v>101821.5</v>
      </c>
    </row>
    <row r="94" spans="1:7" x14ac:dyDescent="0.3">
      <c r="A94">
        <v>2022</v>
      </c>
      <c r="B94">
        <v>3</v>
      </c>
      <c r="C94" t="s">
        <v>66</v>
      </c>
      <c r="D94" t="s">
        <v>67</v>
      </c>
      <c r="E94" t="s">
        <v>68</v>
      </c>
      <c r="F94">
        <v>288000</v>
      </c>
      <c r="G94">
        <v>7637.76</v>
      </c>
    </row>
    <row r="95" spans="1:7" x14ac:dyDescent="0.3">
      <c r="A95">
        <v>2022</v>
      </c>
      <c r="B95">
        <v>4</v>
      </c>
      <c r="C95" t="s">
        <v>21</v>
      </c>
      <c r="D95" t="s">
        <v>24</v>
      </c>
      <c r="E95" t="s">
        <v>26</v>
      </c>
      <c r="F95">
        <v>4000000</v>
      </c>
      <c r="G95">
        <v>174260</v>
      </c>
    </row>
    <row r="96" spans="1:7" x14ac:dyDescent="0.3">
      <c r="A96">
        <v>2022</v>
      </c>
      <c r="B96">
        <v>4</v>
      </c>
      <c r="C96" t="s">
        <v>21</v>
      </c>
      <c r="D96" t="s">
        <v>33</v>
      </c>
      <c r="E96" t="s">
        <v>34</v>
      </c>
      <c r="F96">
        <v>80000</v>
      </c>
      <c r="G96">
        <v>4077.6</v>
      </c>
    </row>
    <row r="97" spans="1:7" x14ac:dyDescent="0.3">
      <c r="A97">
        <v>2022</v>
      </c>
      <c r="B97">
        <v>4</v>
      </c>
      <c r="C97" t="s">
        <v>21</v>
      </c>
      <c r="D97" t="s">
        <v>36</v>
      </c>
      <c r="E97" t="s">
        <v>39</v>
      </c>
      <c r="F97">
        <v>1020000</v>
      </c>
      <c r="G97">
        <v>19890</v>
      </c>
    </row>
    <row r="98" spans="1:7" x14ac:dyDescent="0.3">
      <c r="A98">
        <v>2022</v>
      </c>
      <c r="B98">
        <v>4</v>
      </c>
      <c r="C98" t="s">
        <v>21</v>
      </c>
      <c r="D98" t="s">
        <v>36</v>
      </c>
      <c r="E98" t="s">
        <v>37</v>
      </c>
      <c r="F98">
        <v>2550000</v>
      </c>
      <c r="G98">
        <v>49725</v>
      </c>
    </row>
    <row r="99" spans="1:7" x14ac:dyDescent="0.3">
      <c r="A99">
        <v>2022</v>
      </c>
      <c r="B99">
        <v>6</v>
      </c>
      <c r="C99" t="s">
        <v>21</v>
      </c>
      <c r="D99" t="s">
        <v>24</v>
      </c>
      <c r="E99" t="s">
        <v>26</v>
      </c>
      <c r="F99">
        <v>2000000</v>
      </c>
      <c r="G99">
        <v>87880</v>
      </c>
    </row>
    <row r="100" spans="1:7" x14ac:dyDescent="0.3">
      <c r="A100">
        <v>2022</v>
      </c>
      <c r="B100">
        <v>6</v>
      </c>
      <c r="C100" t="s">
        <v>21</v>
      </c>
      <c r="D100" t="s">
        <v>33</v>
      </c>
      <c r="E100" t="s">
        <v>34</v>
      </c>
      <c r="F100">
        <v>80000</v>
      </c>
      <c r="G100">
        <v>4400</v>
      </c>
    </row>
    <row r="101" spans="1:7" x14ac:dyDescent="0.3">
      <c r="A101">
        <v>2022</v>
      </c>
      <c r="B101">
        <v>6</v>
      </c>
      <c r="C101" t="s">
        <v>21</v>
      </c>
      <c r="D101" t="s">
        <v>36</v>
      </c>
      <c r="E101" t="s">
        <v>37</v>
      </c>
      <c r="F101">
        <v>3570000</v>
      </c>
      <c r="G101">
        <v>71150.100000000006</v>
      </c>
    </row>
    <row r="102" spans="1:7" x14ac:dyDescent="0.3">
      <c r="A102">
        <v>2022</v>
      </c>
      <c r="B102">
        <v>7</v>
      </c>
      <c r="C102" t="s">
        <v>21</v>
      </c>
      <c r="D102" t="s">
        <v>24</v>
      </c>
      <c r="E102" t="s">
        <v>26</v>
      </c>
      <c r="F102">
        <v>2000000</v>
      </c>
      <c r="G102">
        <v>91660</v>
      </c>
    </row>
    <row r="103" spans="1:7" x14ac:dyDescent="0.3">
      <c r="A103">
        <v>2022</v>
      </c>
      <c r="B103">
        <v>7</v>
      </c>
      <c r="C103" t="s">
        <v>21</v>
      </c>
      <c r="D103" t="s">
        <v>36</v>
      </c>
      <c r="E103" t="s">
        <v>39</v>
      </c>
      <c r="F103">
        <v>1020000</v>
      </c>
      <c r="G103">
        <v>20634.599999999999</v>
      </c>
    </row>
    <row r="104" spans="1:7" x14ac:dyDescent="0.3">
      <c r="A104">
        <v>2022</v>
      </c>
      <c r="B104">
        <v>7</v>
      </c>
      <c r="C104" t="s">
        <v>21</v>
      </c>
      <c r="D104" t="s">
        <v>36</v>
      </c>
      <c r="E104" t="s">
        <v>37</v>
      </c>
      <c r="F104">
        <v>2550000</v>
      </c>
      <c r="G104">
        <v>51586.5</v>
      </c>
    </row>
    <row r="105" spans="1:7" x14ac:dyDescent="0.3">
      <c r="A105">
        <v>2022</v>
      </c>
      <c r="B105">
        <v>8</v>
      </c>
      <c r="C105" t="s">
        <v>21</v>
      </c>
      <c r="D105" t="s">
        <v>24</v>
      </c>
      <c r="E105" t="s">
        <v>26</v>
      </c>
      <c r="F105">
        <v>-230000</v>
      </c>
      <c r="G105">
        <v>-10412.1</v>
      </c>
    </row>
    <row r="106" spans="1:7" x14ac:dyDescent="0.3">
      <c r="A106">
        <v>2022</v>
      </c>
      <c r="B106">
        <v>8</v>
      </c>
      <c r="C106" t="s">
        <v>21</v>
      </c>
      <c r="D106" t="s">
        <v>33</v>
      </c>
      <c r="E106" t="s">
        <v>34</v>
      </c>
      <c r="F106">
        <v>240000</v>
      </c>
      <c r="G106">
        <v>13313.599999999999</v>
      </c>
    </row>
    <row r="107" spans="1:7" x14ac:dyDescent="0.3">
      <c r="A107">
        <v>2022</v>
      </c>
      <c r="B107">
        <v>8</v>
      </c>
      <c r="C107" t="s">
        <v>21</v>
      </c>
      <c r="D107" t="s">
        <v>36</v>
      </c>
      <c r="E107" t="s">
        <v>37</v>
      </c>
      <c r="F107">
        <v>2040000</v>
      </c>
      <c r="G107">
        <v>41269.199999999997</v>
      </c>
    </row>
    <row r="108" spans="1:7" x14ac:dyDescent="0.3">
      <c r="A108">
        <v>2022</v>
      </c>
      <c r="B108">
        <v>8</v>
      </c>
      <c r="C108" t="s">
        <v>66</v>
      </c>
      <c r="D108" t="s">
        <v>67</v>
      </c>
      <c r="E108" t="s">
        <v>68</v>
      </c>
      <c r="F108">
        <v>284400</v>
      </c>
      <c r="G108">
        <v>7542.29</v>
      </c>
    </row>
    <row r="109" spans="1:7" x14ac:dyDescent="0.3">
      <c r="A109">
        <v>2022</v>
      </c>
      <c r="B109">
        <v>9</v>
      </c>
      <c r="C109" t="s">
        <v>21</v>
      </c>
      <c r="D109" t="s">
        <v>24</v>
      </c>
      <c r="E109" t="s">
        <v>26</v>
      </c>
      <c r="F109">
        <v>3800000</v>
      </c>
      <c r="G109">
        <v>174154</v>
      </c>
    </row>
    <row r="110" spans="1:7" x14ac:dyDescent="0.3">
      <c r="A110">
        <v>2022</v>
      </c>
      <c r="B110">
        <v>9</v>
      </c>
      <c r="C110" t="s">
        <v>21</v>
      </c>
      <c r="D110" t="s">
        <v>36</v>
      </c>
      <c r="E110" t="s">
        <v>37</v>
      </c>
      <c r="F110">
        <v>1530000</v>
      </c>
      <c r="G110">
        <v>30951.9</v>
      </c>
    </row>
    <row r="111" spans="1:7" x14ac:dyDescent="0.3">
      <c r="A111">
        <v>2022</v>
      </c>
      <c r="B111">
        <v>10</v>
      </c>
      <c r="C111" t="s">
        <v>21</v>
      </c>
      <c r="D111" t="s">
        <v>24</v>
      </c>
      <c r="E111" t="s">
        <v>26</v>
      </c>
      <c r="F111">
        <v>130000</v>
      </c>
      <c r="G111">
        <v>5885.1</v>
      </c>
    </row>
    <row r="112" spans="1:7" x14ac:dyDescent="0.3">
      <c r="A112">
        <v>2022</v>
      </c>
      <c r="B112">
        <v>10</v>
      </c>
      <c r="C112" t="s">
        <v>21</v>
      </c>
      <c r="D112" t="s">
        <v>33</v>
      </c>
      <c r="E112" t="s">
        <v>34</v>
      </c>
      <c r="F112">
        <v>160000</v>
      </c>
      <c r="G112">
        <v>8913.6</v>
      </c>
    </row>
    <row r="113" spans="1:7" x14ac:dyDescent="0.3">
      <c r="A113">
        <v>2022</v>
      </c>
      <c r="B113">
        <v>10</v>
      </c>
      <c r="C113" t="s">
        <v>21</v>
      </c>
      <c r="D113" t="s">
        <v>36</v>
      </c>
      <c r="E113" t="s">
        <v>37</v>
      </c>
      <c r="F113">
        <v>2040000</v>
      </c>
      <c r="G113">
        <v>41269.199999999997</v>
      </c>
    </row>
    <row r="114" spans="1:7" x14ac:dyDescent="0.3">
      <c r="A114">
        <v>2022</v>
      </c>
      <c r="B114">
        <v>11</v>
      </c>
      <c r="C114" t="s">
        <v>21</v>
      </c>
      <c r="D114" t="s">
        <v>24</v>
      </c>
      <c r="E114" t="s">
        <v>26</v>
      </c>
      <c r="F114">
        <v>2000000</v>
      </c>
      <c r="G114">
        <v>91660</v>
      </c>
    </row>
    <row r="115" spans="1:7" x14ac:dyDescent="0.3">
      <c r="A115">
        <v>2022</v>
      </c>
      <c r="B115">
        <v>11</v>
      </c>
      <c r="C115" t="s">
        <v>21</v>
      </c>
      <c r="D115" t="s">
        <v>36</v>
      </c>
      <c r="E115" t="s">
        <v>37</v>
      </c>
      <c r="F115">
        <v>3570000</v>
      </c>
      <c r="G115">
        <v>72221.100000000006</v>
      </c>
    </row>
    <row r="116" spans="1:7" x14ac:dyDescent="0.3">
      <c r="A116">
        <v>2022</v>
      </c>
      <c r="B116">
        <v>12</v>
      </c>
      <c r="C116" t="s">
        <v>21</v>
      </c>
      <c r="D116" t="s">
        <v>24</v>
      </c>
      <c r="E116" t="s">
        <v>26</v>
      </c>
      <c r="F116">
        <v>2000000</v>
      </c>
      <c r="G116">
        <v>87140</v>
      </c>
    </row>
    <row r="117" spans="1:7" x14ac:dyDescent="0.3">
      <c r="A117">
        <v>2022</v>
      </c>
      <c r="B117">
        <v>12</v>
      </c>
      <c r="C117" t="s">
        <v>21</v>
      </c>
      <c r="D117" t="s">
        <v>36</v>
      </c>
      <c r="E117" t="s">
        <v>39</v>
      </c>
      <c r="F117">
        <v>1020000</v>
      </c>
      <c r="G117">
        <v>19390.2</v>
      </c>
    </row>
    <row r="118" spans="1:7" x14ac:dyDescent="0.3">
      <c r="A118">
        <v>2022</v>
      </c>
      <c r="B118">
        <v>12</v>
      </c>
      <c r="C118" t="s">
        <v>21</v>
      </c>
      <c r="D118" t="s">
        <v>36</v>
      </c>
      <c r="E118" t="s">
        <v>37</v>
      </c>
      <c r="F118">
        <v>2550000</v>
      </c>
      <c r="G118">
        <v>48475.5</v>
      </c>
    </row>
    <row r="119" spans="1:7" x14ac:dyDescent="0.3">
      <c r="A119">
        <v>2022</v>
      </c>
      <c r="B119">
        <v>12</v>
      </c>
      <c r="C119" t="s">
        <v>66</v>
      </c>
      <c r="D119" t="s">
        <v>67</v>
      </c>
      <c r="E119" t="s">
        <v>68</v>
      </c>
      <c r="F119">
        <v>7200</v>
      </c>
      <c r="G119">
        <v>210.04</v>
      </c>
    </row>
    <row r="120" spans="1:7" x14ac:dyDescent="0.3">
      <c r="A120">
        <v>2023</v>
      </c>
      <c r="B120">
        <v>1</v>
      </c>
      <c r="C120" t="s">
        <v>21</v>
      </c>
      <c r="D120" t="s">
        <v>24</v>
      </c>
      <c r="E120" t="s">
        <v>26</v>
      </c>
      <c r="F120">
        <v>2000000</v>
      </c>
      <c r="G120">
        <v>87140</v>
      </c>
    </row>
    <row r="121" spans="1:7" x14ac:dyDescent="0.3">
      <c r="A121">
        <v>2023</v>
      </c>
      <c r="B121">
        <v>1</v>
      </c>
      <c r="C121" t="s">
        <v>21</v>
      </c>
      <c r="D121" t="s">
        <v>33</v>
      </c>
      <c r="E121" t="s">
        <v>34</v>
      </c>
      <c r="F121">
        <v>160000</v>
      </c>
      <c r="G121">
        <v>8913.6</v>
      </c>
    </row>
    <row r="122" spans="1:7" x14ac:dyDescent="0.3">
      <c r="A122">
        <v>2023</v>
      </c>
      <c r="B122">
        <v>1</v>
      </c>
      <c r="C122" t="s">
        <v>21</v>
      </c>
      <c r="D122" t="s">
        <v>36</v>
      </c>
      <c r="E122" t="s">
        <v>39</v>
      </c>
      <c r="F122">
        <v>340000</v>
      </c>
      <c r="G122">
        <v>6463.4</v>
      </c>
    </row>
    <row r="123" spans="1:7" x14ac:dyDescent="0.3">
      <c r="A123">
        <v>2023</v>
      </c>
      <c r="B123">
        <v>1</v>
      </c>
      <c r="C123" t="s">
        <v>21</v>
      </c>
      <c r="D123" t="s">
        <v>36</v>
      </c>
      <c r="E123" t="s">
        <v>37</v>
      </c>
      <c r="F123">
        <v>2550000</v>
      </c>
      <c r="G123">
        <v>48475.5</v>
      </c>
    </row>
    <row r="124" spans="1:7" x14ac:dyDescent="0.3">
      <c r="A124">
        <v>2023</v>
      </c>
      <c r="B124">
        <v>2</v>
      </c>
      <c r="C124" t="s">
        <v>21</v>
      </c>
      <c r="D124" t="s">
        <v>24</v>
      </c>
      <c r="E124" t="s">
        <v>26</v>
      </c>
      <c r="F124">
        <v>2000000</v>
      </c>
      <c r="G124">
        <v>87140</v>
      </c>
    </row>
    <row r="125" spans="1:7" x14ac:dyDescent="0.3">
      <c r="A125">
        <v>2023</v>
      </c>
      <c r="B125">
        <v>2</v>
      </c>
      <c r="C125" t="s">
        <v>21</v>
      </c>
      <c r="D125" t="s">
        <v>33</v>
      </c>
      <c r="E125" t="s">
        <v>34</v>
      </c>
      <c r="F125">
        <v>80000</v>
      </c>
      <c r="G125">
        <v>4229.6000000000004</v>
      </c>
    </row>
    <row r="126" spans="1:7" x14ac:dyDescent="0.3">
      <c r="A126">
        <v>2023</v>
      </c>
      <c r="B126">
        <v>2</v>
      </c>
      <c r="C126" t="s">
        <v>21</v>
      </c>
      <c r="D126" t="s">
        <v>36</v>
      </c>
      <c r="E126" t="s">
        <v>39</v>
      </c>
      <c r="F126">
        <v>1020000</v>
      </c>
      <c r="G126">
        <v>19390.2</v>
      </c>
    </row>
    <row r="127" spans="1:7" x14ac:dyDescent="0.3">
      <c r="A127">
        <v>2023</v>
      </c>
      <c r="B127">
        <v>2</v>
      </c>
      <c r="C127" t="s">
        <v>21</v>
      </c>
      <c r="D127" t="s">
        <v>36</v>
      </c>
      <c r="E127" t="s">
        <v>37</v>
      </c>
      <c r="F127">
        <v>2550000</v>
      </c>
      <c r="G127">
        <v>48475.5</v>
      </c>
    </row>
    <row r="128" spans="1:7" x14ac:dyDescent="0.3">
      <c r="A128">
        <v>2023</v>
      </c>
      <c r="B128">
        <v>3</v>
      </c>
      <c r="C128" t="s">
        <v>21</v>
      </c>
      <c r="D128" t="s">
        <v>24</v>
      </c>
      <c r="E128" t="s">
        <v>26</v>
      </c>
      <c r="F128">
        <v>2000000</v>
      </c>
      <c r="G128">
        <v>87140</v>
      </c>
    </row>
    <row r="129" spans="1:7" x14ac:dyDescent="0.3">
      <c r="A129">
        <v>2023</v>
      </c>
      <c r="B129">
        <v>3</v>
      </c>
      <c r="C129" t="s">
        <v>21</v>
      </c>
      <c r="D129" t="s">
        <v>33</v>
      </c>
      <c r="E129" t="s">
        <v>34</v>
      </c>
      <c r="F129">
        <v>160000</v>
      </c>
      <c r="G129">
        <v>8459.2000000000007</v>
      </c>
    </row>
    <row r="130" spans="1:7" x14ac:dyDescent="0.3">
      <c r="A130">
        <v>2023</v>
      </c>
      <c r="B130">
        <v>3</v>
      </c>
      <c r="C130" t="s">
        <v>21</v>
      </c>
      <c r="D130" t="s">
        <v>36</v>
      </c>
      <c r="E130" t="s">
        <v>39</v>
      </c>
      <c r="F130">
        <v>1020000</v>
      </c>
      <c r="G130">
        <v>19390.2</v>
      </c>
    </row>
    <row r="131" spans="1:7" x14ac:dyDescent="0.3">
      <c r="A131">
        <v>2023</v>
      </c>
      <c r="B131">
        <v>3</v>
      </c>
      <c r="C131" t="s">
        <v>21</v>
      </c>
      <c r="D131" t="s">
        <v>36</v>
      </c>
      <c r="E131" t="s">
        <v>37</v>
      </c>
      <c r="F131">
        <v>2550000</v>
      </c>
      <c r="G131">
        <v>48475.5</v>
      </c>
    </row>
    <row r="132" spans="1:7" x14ac:dyDescent="0.3">
      <c r="A132">
        <v>2023</v>
      </c>
      <c r="B132">
        <v>4</v>
      </c>
      <c r="C132" t="s">
        <v>21</v>
      </c>
      <c r="D132" t="s">
        <v>24</v>
      </c>
      <c r="E132" t="s">
        <v>26</v>
      </c>
      <c r="F132">
        <v>2000000</v>
      </c>
      <c r="G132">
        <v>88260</v>
      </c>
    </row>
    <row r="133" spans="1:7" x14ac:dyDescent="0.3">
      <c r="A133">
        <v>2023</v>
      </c>
      <c r="B133">
        <v>4</v>
      </c>
      <c r="C133" t="s">
        <v>21</v>
      </c>
      <c r="D133" t="s">
        <v>36</v>
      </c>
      <c r="E133" t="s">
        <v>39</v>
      </c>
      <c r="F133">
        <v>1020000</v>
      </c>
      <c r="G133">
        <v>19390.2</v>
      </c>
    </row>
    <row r="134" spans="1:7" x14ac:dyDescent="0.3">
      <c r="A134">
        <v>2023</v>
      </c>
      <c r="B134">
        <v>4</v>
      </c>
      <c r="C134" t="s">
        <v>21</v>
      </c>
      <c r="D134" t="s">
        <v>36</v>
      </c>
      <c r="E134" t="s">
        <v>37</v>
      </c>
      <c r="F134">
        <v>2550000</v>
      </c>
      <c r="G134">
        <v>48475.5</v>
      </c>
    </row>
    <row r="135" spans="1:7" x14ac:dyDescent="0.3">
      <c r="A135">
        <v>2023</v>
      </c>
      <c r="B135">
        <v>6</v>
      </c>
      <c r="C135" t="s">
        <v>21</v>
      </c>
      <c r="D135" t="s">
        <v>24</v>
      </c>
      <c r="E135" t="s">
        <v>26</v>
      </c>
      <c r="F135">
        <v>2000000</v>
      </c>
      <c r="G135">
        <v>88260</v>
      </c>
    </row>
    <row r="136" spans="1:7" x14ac:dyDescent="0.3">
      <c r="A136">
        <v>2023</v>
      </c>
      <c r="B136">
        <v>6</v>
      </c>
      <c r="C136" t="s">
        <v>21</v>
      </c>
      <c r="D136" t="s">
        <v>33</v>
      </c>
      <c r="E136" t="s">
        <v>34</v>
      </c>
      <c r="F136">
        <v>80000</v>
      </c>
      <c r="G136">
        <v>4286.3999999999996</v>
      </c>
    </row>
    <row r="137" spans="1:7" x14ac:dyDescent="0.3">
      <c r="A137">
        <v>2023</v>
      </c>
      <c r="B137">
        <v>6</v>
      </c>
      <c r="C137" t="s">
        <v>21</v>
      </c>
      <c r="D137" t="s">
        <v>36</v>
      </c>
      <c r="E137" t="s">
        <v>37</v>
      </c>
      <c r="F137">
        <v>2550000</v>
      </c>
      <c r="G137">
        <v>49776</v>
      </c>
    </row>
    <row r="138" spans="1:7" x14ac:dyDescent="0.3">
      <c r="A138">
        <v>2023</v>
      </c>
      <c r="B138">
        <v>7</v>
      </c>
      <c r="C138" t="s">
        <v>21</v>
      </c>
      <c r="D138" t="s">
        <v>24</v>
      </c>
      <c r="E138" t="s">
        <v>26</v>
      </c>
      <c r="F138">
        <v>2000000</v>
      </c>
      <c r="G138">
        <v>88260</v>
      </c>
    </row>
    <row r="139" spans="1:7" x14ac:dyDescent="0.3">
      <c r="A139">
        <v>2023</v>
      </c>
      <c r="B139">
        <v>7</v>
      </c>
      <c r="C139" t="s">
        <v>21</v>
      </c>
      <c r="D139" t="s">
        <v>36</v>
      </c>
      <c r="E139" t="s">
        <v>39</v>
      </c>
      <c r="F139">
        <v>1020000</v>
      </c>
      <c r="G139">
        <v>19696.2</v>
      </c>
    </row>
    <row r="140" spans="1:7" x14ac:dyDescent="0.3">
      <c r="A140">
        <v>2023</v>
      </c>
      <c r="B140">
        <v>7</v>
      </c>
      <c r="C140" t="s">
        <v>21</v>
      </c>
      <c r="D140" t="s">
        <v>36</v>
      </c>
      <c r="E140" t="s">
        <v>37</v>
      </c>
      <c r="F140">
        <v>2550000</v>
      </c>
      <c r="G140">
        <v>49240.5</v>
      </c>
    </row>
    <row r="141" spans="1:7" x14ac:dyDescent="0.3">
      <c r="A141">
        <v>2023</v>
      </c>
      <c r="B141">
        <v>8</v>
      </c>
      <c r="C141" t="s">
        <v>21</v>
      </c>
      <c r="D141" t="s">
        <v>24</v>
      </c>
      <c r="E141" t="s">
        <v>26</v>
      </c>
      <c r="F141">
        <v>2000000</v>
      </c>
      <c r="G141">
        <v>88260</v>
      </c>
    </row>
    <row r="142" spans="1:7" x14ac:dyDescent="0.3">
      <c r="A142">
        <v>2023</v>
      </c>
      <c r="B142">
        <v>9</v>
      </c>
      <c r="C142" t="s">
        <v>21</v>
      </c>
      <c r="D142" t="s">
        <v>24</v>
      </c>
      <c r="E142" t="s">
        <v>26</v>
      </c>
      <c r="F142">
        <v>4000000</v>
      </c>
      <c r="G142">
        <v>175400</v>
      </c>
    </row>
    <row r="143" spans="1:7" x14ac:dyDescent="0.3">
      <c r="A143">
        <v>2023</v>
      </c>
      <c r="B143">
        <v>9</v>
      </c>
      <c r="C143" t="s">
        <v>21</v>
      </c>
      <c r="D143" t="s">
        <v>33</v>
      </c>
      <c r="E143" t="s">
        <v>34</v>
      </c>
      <c r="F143">
        <v>80000</v>
      </c>
      <c r="G143">
        <v>4286</v>
      </c>
    </row>
    <row r="144" spans="1:7" x14ac:dyDescent="0.3">
      <c r="A144">
        <v>2023</v>
      </c>
      <c r="B144">
        <v>9</v>
      </c>
      <c r="C144" t="s">
        <v>21</v>
      </c>
      <c r="D144" t="s">
        <v>36</v>
      </c>
      <c r="E144" t="s">
        <v>37</v>
      </c>
      <c r="F144">
        <v>2550000</v>
      </c>
      <c r="G144">
        <v>49776</v>
      </c>
    </row>
    <row r="145" spans="1:7" x14ac:dyDescent="0.3">
      <c r="A145">
        <v>2023</v>
      </c>
      <c r="B145">
        <v>10</v>
      </c>
      <c r="C145" t="s">
        <v>21</v>
      </c>
      <c r="D145" t="s">
        <v>24</v>
      </c>
      <c r="E145" t="s">
        <v>26</v>
      </c>
      <c r="F145">
        <v>800000</v>
      </c>
      <c r="G145">
        <v>34856</v>
      </c>
    </row>
    <row r="146" spans="1:7" x14ac:dyDescent="0.3">
      <c r="A146">
        <v>2023</v>
      </c>
      <c r="B146">
        <v>10</v>
      </c>
      <c r="C146" t="s">
        <v>21</v>
      </c>
      <c r="D146" t="s">
        <v>36</v>
      </c>
      <c r="E146" t="s">
        <v>37</v>
      </c>
      <c r="F146">
        <v>680000</v>
      </c>
      <c r="G146">
        <v>13131</v>
      </c>
    </row>
    <row r="147" spans="1:7" x14ac:dyDescent="0.3">
      <c r="A147">
        <v>2023</v>
      </c>
      <c r="B147">
        <v>11</v>
      </c>
      <c r="C147" t="s">
        <v>21</v>
      </c>
      <c r="D147" t="s">
        <v>24</v>
      </c>
      <c r="E147" t="s">
        <v>26</v>
      </c>
      <c r="F147">
        <v>3200000</v>
      </c>
      <c r="G147">
        <v>140544</v>
      </c>
    </row>
    <row r="148" spans="1:7" x14ac:dyDescent="0.3">
      <c r="A148">
        <v>2023</v>
      </c>
      <c r="B148">
        <v>11</v>
      </c>
      <c r="C148" t="s">
        <v>21</v>
      </c>
      <c r="D148" t="s">
        <v>33</v>
      </c>
      <c r="E148" t="s">
        <v>34</v>
      </c>
      <c r="F148">
        <v>80000</v>
      </c>
      <c r="G148">
        <v>4229.6000000000004</v>
      </c>
    </row>
    <row r="149" spans="1:7" x14ac:dyDescent="0.3">
      <c r="A149">
        <v>2023</v>
      </c>
      <c r="B149">
        <v>11</v>
      </c>
      <c r="C149" t="s">
        <v>21</v>
      </c>
      <c r="D149" t="s">
        <v>36</v>
      </c>
      <c r="E149" t="s">
        <v>39</v>
      </c>
      <c r="F149">
        <v>1020000</v>
      </c>
      <c r="G149">
        <v>19696.2</v>
      </c>
    </row>
    <row r="150" spans="1:7" x14ac:dyDescent="0.3">
      <c r="A150">
        <v>2023</v>
      </c>
      <c r="B150">
        <v>11</v>
      </c>
      <c r="C150" t="s">
        <v>21</v>
      </c>
      <c r="D150" t="s">
        <v>36</v>
      </c>
      <c r="E150" t="s">
        <v>37</v>
      </c>
      <c r="F150">
        <v>3570000</v>
      </c>
      <c r="G150">
        <v>68426.7</v>
      </c>
    </row>
    <row r="151" spans="1:7" x14ac:dyDescent="0.3">
      <c r="A151">
        <v>2023</v>
      </c>
      <c r="B151">
        <v>12</v>
      </c>
      <c r="C151" t="s">
        <v>21</v>
      </c>
      <c r="D151" t="s">
        <v>24</v>
      </c>
      <c r="E151" t="s">
        <v>26</v>
      </c>
      <c r="F151">
        <v>1500000</v>
      </c>
      <c r="G151">
        <v>66195</v>
      </c>
    </row>
    <row r="152" spans="1:7" x14ac:dyDescent="0.3">
      <c r="A152">
        <v>2023</v>
      </c>
      <c r="B152">
        <v>12</v>
      </c>
      <c r="C152" t="s">
        <v>21</v>
      </c>
      <c r="D152" t="s">
        <v>33</v>
      </c>
      <c r="E152" t="s">
        <v>34</v>
      </c>
      <c r="F152">
        <v>78000</v>
      </c>
      <c r="G152">
        <v>4123.8599999999997</v>
      </c>
    </row>
    <row r="153" spans="1:7" x14ac:dyDescent="0.3">
      <c r="A153">
        <v>2023</v>
      </c>
      <c r="B153">
        <v>12</v>
      </c>
      <c r="C153" t="s">
        <v>21</v>
      </c>
      <c r="D153" t="s">
        <v>36</v>
      </c>
      <c r="E153" t="s">
        <v>39</v>
      </c>
      <c r="F153">
        <v>1020000</v>
      </c>
      <c r="G153">
        <v>19390.2</v>
      </c>
    </row>
    <row r="154" spans="1:7" x14ac:dyDescent="0.3">
      <c r="A154">
        <v>2023</v>
      </c>
      <c r="B154">
        <v>12</v>
      </c>
      <c r="C154" t="s">
        <v>21</v>
      </c>
      <c r="D154" t="s">
        <v>36</v>
      </c>
      <c r="E154" t="s">
        <v>37</v>
      </c>
      <c r="F154">
        <v>850000</v>
      </c>
      <c r="G154">
        <v>16158.5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3A8D-09E7-4BB1-A2F6-2ED5C568BAB5}">
  <dimension ref="A1:H152"/>
  <sheetViews>
    <sheetView workbookViewId="0">
      <selection sqref="A1:H152"/>
    </sheetView>
  </sheetViews>
  <sheetFormatPr defaultRowHeight="14.4" x14ac:dyDescent="0.3"/>
  <sheetData>
    <row r="1" spans="1:8" x14ac:dyDescent="0.3">
      <c r="A1" t="s">
        <v>82</v>
      </c>
      <c r="B1" t="s">
        <v>11</v>
      </c>
      <c r="C1" t="s">
        <v>13</v>
      </c>
      <c r="D1" t="s">
        <v>2</v>
      </c>
      <c r="E1" t="s">
        <v>5</v>
      </c>
      <c r="F1" t="s">
        <v>8</v>
      </c>
      <c r="G1" t="s">
        <v>83</v>
      </c>
      <c r="H1" t="s">
        <v>84</v>
      </c>
    </row>
    <row r="2" spans="1:8" x14ac:dyDescent="0.3">
      <c r="A2" t="str">
        <f>_xlfn.CONCAT(B2,"-",IF(C2&lt;10,_xlfn.CONCAT(0,C2),C2),"-01")</f>
        <v>2020-01-01</v>
      </c>
      <c r="B2">
        <v>2020</v>
      </c>
      <c r="C2">
        <v>1</v>
      </c>
      <c r="D2" t="s">
        <v>21</v>
      </c>
      <c r="E2" t="s">
        <v>24</v>
      </c>
      <c r="F2" t="s">
        <v>26</v>
      </c>
      <c r="G2">
        <v>2000000</v>
      </c>
      <c r="H2">
        <v>66440</v>
      </c>
    </row>
    <row r="3" spans="1:8" x14ac:dyDescent="0.3">
      <c r="A3" t="str">
        <f t="shared" ref="A3:A66" si="0">_xlfn.CONCAT(B3,"-",IF(C3&lt;10,_xlfn.CONCAT(0,C3),C3),"-01")</f>
        <v>2020-01-01</v>
      </c>
      <c r="B3">
        <v>2020</v>
      </c>
      <c r="C3">
        <v>1</v>
      </c>
      <c r="D3" t="s">
        <v>21</v>
      </c>
      <c r="E3" t="s">
        <v>36</v>
      </c>
      <c r="F3" t="s">
        <v>39</v>
      </c>
      <c r="G3">
        <v>1020000</v>
      </c>
      <c r="H3">
        <v>14667.6</v>
      </c>
    </row>
    <row r="4" spans="1:8" x14ac:dyDescent="0.3">
      <c r="A4" t="str">
        <f t="shared" si="0"/>
        <v>2020-01-01</v>
      </c>
      <c r="B4">
        <v>2020</v>
      </c>
      <c r="C4">
        <v>1</v>
      </c>
      <c r="D4" t="s">
        <v>21</v>
      </c>
      <c r="E4" t="s">
        <v>36</v>
      </c>
      <c r="F4" t="s">
        <v>37</v>
      </c>
      <c r="G4">
        <v>2550000</v>
      </c>
      <c r="H4">
        <v>36669</v>
      </c>
    </row>
    <row r="5" spans="1:8" x14ac:dyDescent="0.3">
      <c r="A5" t="str">
        <f t="shared" si="0"/>
        <v>2020-02-01</v>
      </c>
      <c r="B5">
        <v>2020</v>
      </c>
      <c r="C5">
        <v>2</v>
      </c>
      <c r="D5" t="s">
        <v>21</v>
      </c>
      <c r="E5" t="s">
        <v>24</v>
      </c>
      <c r="F5" t="s">
        <v>26</v>
      </c>
      <c r="G5">
        <v>256650</v>
      </c>
      <c r="H5">
        <v>7655.87</v>
      </c>
    </row>
    <row r="6" spans="1:8" x14ac:dyDescent="0.3">
      <c r="A6" t="str">
        <f t="shared" si="0"/>
        <v>2020-02-01</v>
      </c>
      <c r="B6">
        <v>2020</v>
      </c>
      <c r="C6">
        <v>2</v>
      </c>
      <c r="D6" t="s">
        <v>21</v>
      </c>
      <c r="E6" t="s">
        <v>33</v>
      </c>
      <c r="F6" t="s">
        <v>34</v>
      </c>
      <c r="G6">
        <v>80000</v>
      </c>
      <c r="H6">
        <v>2960.8</v>
      </c>
    </row>
    <row r="7" spans="1:8" x14ac:dyDescent="0.3">
      <c r="A7" t="str">
        <f t="shared" si="0"/>
        <v>2020-02-01</v>
      </c>
      <c r="B7">
        <v>2020</v>
      </c>
      <c r="C7">
        <v>2</v>
      </c>
      <c r="D7" t="s">
        <v>21</v>
      </c>
      <c r="E7" t="s">
        <v>36</v>
      </c>
      <c r="F7" t="s">
        <v>39</v>
      </c>
      <c r="G7">
        <v>2040000</v>
      </c>
      <c r="H7">
        <v>28090.799999999999</v>
      </c>
    </row>
    <row r="8" spans="1:8" x14ac:dyDescent="0.3">
      <c r="A8" t="str">
        <f t="shared" si="0"/>
        <v>2020-02-01</v>
      </c>
      <c r="B8">
        <v>2020</v>
      </c>
      <c r="C8">
        <v>2</v>
      </c>
      <c r="D8" t="s">
        <v>21</v>
      </c>
      <c r="E8" t="s">
        <v>36</v>
      </c>
      <c r="F8" t="s">
        <v>37</v>
      </c>
      <c r="G8">
        <v>5100000</v>
      </c>
      <c r="H8">
        <v>70227</v>
      </c>
    </row>
    <row r="9" spans="1:8" x14ac:dyDescent="0.3">
      <c r="A9" t="str">
        <f t="shared" si="0"/>
        <v>2020-02-01</v>
      </c>
      <c r="B9">
        <v>2020</v>
      </c>
      <c r="C9">
        <v>2</v>
      </c>
      <c r="D9" t="s">
        <v>66</v>
      </c>
      <c r="E9" t="s">
        <v>67</v>
      </c>
      <c r="F9" t="s">
        <v>68</v>
      </c>
      <c r="G9">
        <v>144000</v>
      </c>
      <c r="H9">
        <v>3546.72</v>
      </c>
    </row>
    <row r="10" spans="1:8" x14ac:dyDescent="0.3">
      <c r="A10" t="str">
        <f>_xlfn.CONCAT(B10,"-",IF(C10&lt;10,_xlfn.CONCAT(0,C10),C10),"-01")</f>
        <v>2020-03-01</v>
      </c>
      <c r="B10">
        <v>2020</v>
      </c>
      <c r="C10">
        <v>3</v>
      </c>
      <c r="D10" t="s">
        <v>21</v>
      </c>
      <c r="E10" t="s">
        <v>24</v>
      </c>
      <c r="F10" t="s">
        <v>26</v>
      </c>
      <c r="G10">
        <v>2000000</v>
      </c>
      <c r="H10">
        <v>66440</v>
      </c>
    </row>
    <row r="11" spans="1:8" x14ac:dyDescent="0.3">
      <c r="A11" t="str">
        <f t="shared" si="0"/>
        <v>2020-03-01</v>
      </c>
      <c r="B11">
        <v>2020</v>
      </c>
      <c r="C11">
        <v>3</v>
      </c>
      <c r="D11" t="s">
        <v>21</v>
      </c>
      <c r="E11" t="s">
        <v>33</v>
      </c>
      <c r="F11" t="s">
        <v>34</v>
      </c>
      <c r="G11">
        <v>80000</v>
      </c>
      <c r="H11">
        <v>2960.8</v>
      </c>
    </row>
    <row r="12" spans="1:8" x14ac:dyDescent="0.3">
      <c r="A12" t="str">
        <f t="shared" si="0"/>
        <v>2020-03-01</v>
      </c>
      <c r="B12">
        <v>2020</v>
      </c>
      <c r="C12">
        <v>3</v>
      </c>
      <c r="D12" t="s">
        <v>21</v>
      </c>
      <c r="E12" t="s">
        <v>36</v>
      </c>
      <c r="F12" t="s">
        <v>37</v>
      </c>
      <c r="G12">
        <v>3570000</v>
      </c>
      <c r="H12">
        <v>49158.9</v>
      </c>
    </row>
    <row r="13" spans="1:8" x14ac:dyDescent="0.3">
      <c r="A13" t="str">
        <f t="shared" si="0"/>
        <v>2020-03-01</v>
      </c>
      <c r="B13">
        <v>2020</v>
      </c>
      <c r="C13">
        <v>3</v>
      </c>
      <c r="D13" t="s">
        <v>66</v>
      </c>
      <c r="E13" t="s">
        <v>67</v>
      </c>
      <c r="F13" t="s">
        <v>68</v>
      </c>
      <c r="G13">
        <v>144000</v>
      </c>
      <c r="H13">
        <v>3546.72</v>
      </c>
    </row>
    <row r="14" spans="1:8" x14ac:dyDescent="0.3">
      <c r="A14" t="str">
        <f t="shared" si="0"/>
        <v>2020-04-01</v>
      </c>
      <c r="B14">
        <v>2020</v>
      </c>
      <c r="C14">
        <v>4</v>
      </c>
      <c r="D14" t="s">
        <v>21</v>
      </c>
      <c r="E14" t="s">
        <v>24</v>
      </c>
      <c r="F14" t="s">
        <v>26</v>
      </c>
      <c r="G14">
        <v>2100000</v>
      </c>
      <c r="H14">
        <v>71337</v>
      </c>
    </row>
    <row r="15" spans="1:8" x14ac:dyDescent="0.3">
      <c r="A15" t="str">
        <f t="shared" si="0"/>
        <v>2020-04-01</v>
      </c>
      <c r="B15">
        <v>2020</v>
      </c>
      <c r="C15">
        <v>4</v>
      </c>
      <c r="D15" t="s">
        <v>21</v>
      </c>
      <c r="E15" t="s">
        <v>36</v>
      </c>
      <c r="F15" t="s">
        <v>39</v>
      </c>
      <c r="G15">
        <v>1020000</v>
      </c>
      <c r="H15">
        <v>14045.4</v>
      </c>
    </row>
    <row r="16" spans="1:8" x14ac:dyDescent="0.3">
      <c r="A16" t="str">
        <f t="shared" si="0"/>
        <v>2020-04-01</v>
      </c>
      <c r="B16">
        <v>2020</v>
      </c>
      <c r="C16">
        <v>4</v>
      </c>
      <c r="D16" t="s">
        <v>21</v>
      </c>
      <c r="E16" t="s">
        <v>36</v>
      </c>
      <c r="F16" t="s">
        <v>37</v>
      </c>
      <c r="G16">
        <v>5100000</v>
      </c>
      <c r="H16">
        <v>71247</v>
      </c>
    </row>
    <row r="17" spans="1:8" x14ac:dyDescent="0.3">
      <c r="A17" t="str">
        <f t="shared" si="0"/>
        <v>2020-04-01</v>
      </c>
      <c r="B17">
        <v>2020</v>
      </c>
      <c r="C17">
        <v>4</v>
      </c>
      <c r="D17" t="s">
        <v>66</v>
      </c>
      <c r="E17" t="s">
        <v>67</v>
      </c>
      <c r="F17" t="s">
        <v>68</v>
      </c>
      <c r="G17">
        <v>144000</v>
      </c>
      <c r="H17">
        <v>3546.72</v>
      </c>
    </row>
    <row r="18" spans="1:8" x14ac:dyDescent="0.3">
      <c r="A18" t="str">
        <f t="shared" si="0"/>
        <v>2020-05-01</v>
      </c>
      <c r="B18">
        <v>2020</v>
      </c>
      <c r="C18">
        <v>5</v>
      </c>
      <c r="D18" t="s">
        <v>21</v>
      </c>
      <c r="E18" t="s">
        <v>36</v>
      </c>
      <c r="F18" t="s">
        <v>39</v>
      </c>
      <c r="G18">
        <v>1020000</v>
      </c>
      <c r="H18">
        <v>14453.4</v>
      </c>
    </row>
    <row r="19" spans="1:8" x14ac:dyDescent="0.3">
      <c r="A19" t="str">
        <f t="shared" si="0"/>
        <v>2020-05-01</v>
      </c>
      <c r="B19">
        <v>2020</v>
      </c>
      <c r="C19">
        <v>5</v>
      </c>
      <c r="D19" t="s">
        <v>21</v>
      </c>
      <c r="E19" t="s">
        <v>36</v>
      </c>
      <c r="F19" t="s">
        <v>37</v>
      </c>
      <c r="G19">
        <v>3570000</v>
      </c>
      <c r="H19">
        <v>50586.9</v>
      </c>
    </row>
    <row r="20" spans="1:8" x14ac:dyDescent="0.3">
      <c r="A20" t="str">
        <f t="shared" si="0"/>
        <v>2020-05-01</v>
      </c>
      <c r="B20">
        <v>2020</v>
      </c>
      <c r="C20">
        <v>5</v>
      </c>
      <c r="D20" t="s">
        <v>66</v>
      </c>
      <c r="E20" t="s">
        <v>67</v>
      </c>
      <c r="F20" t="s">
        <v>68</v>
      </c>
      <c r="G20">
        <v>144000</v>
      </c>
      <c r="H20">
        <v>3546.72</v>
      </c>
    </row>
    <row r="21" spans="1:8" x14ac:dyDescent="0.3">
      <c r="A21" t="str">
        <f t="shared" si="0"/>
        <v>2020-06-01</v>
      </c>
      <c r="B21">
        <v>2020</v>
      </c>
      <c r="C21">
        <v>6</v>
      </c>
      <c r="D21" t="s">
        <v>21</v>
      </c>
      <c r="E21" t="s">
        <v>24</v>
      </c>
      <c r="F21" t="s">
        <v>26</v>
      </c>
      <c r="G21">
        <v>2000000</v>
      </c>
      <c r="H21">
        <v>67940</v>
      </c>
    </row>
    <row r="22" spans="1:8" x14ac:dyDescent="0.3">
      <c r="A22" t="str">
        <f t="shared" si="0"/>
        <v>2020-06-01</v>
      </c>
      <c r="B22">
        <v>2020</v>
      </c>
      <c r="C22">
        <v>6</v>
      </c>
      <c r="D22" t="s">
        <v>21</v>
      </c>
      <c r="E22" t="s">
        <v>33</v>
      </c>
      <c r="F22" t="s">
        <v>34</v>
      </c>
      <c r="G22">
        <v>160000</v>
      </c>
      <c r="H22">
        <v>6073.6</v>
      </c>
    </row>
    <row r="23" spans="1:8" x14ac:dyDescent="0.3">
      <c r="A23" t="str">
        <f t="shared" si="0"/>
        <v>2020-06-01</v>
      </c>
      <c r="B23">
        <v>2020</v>
      </c>
      <c r="C23">
        <v>6</v>
      </c>
      <c r="D23" t="s">
        <v>21</v>
      </c>
      <c r="E23" t="s">
        <v>36</v>
      </c>
      <c r="F23" t="s">
        <v>39</v>
      </c>
      <c r="G23">
        <v>1020000</v>
      </c>
      <c r="H23">
        <v>14453.4</v>
      </c>
    </row>
    <row r="24" spans="1:8" x14ac:dyDescent="0.3">
      <c r="A24" t="str">
        <f t="shared" si="0"/>
        <v>2020-06-01</v>
      </c>
      <c r="B24">
        <v>2020</v>
      </c>
      <c r="C24">
        <v>6</v>
      </c>
      <c r="D24" t="s">
        <v>21</v>
      </c>
      <c r="E24" t="s">
        <v>36</v>
      </c>
      <c r="F24" t="s">
        <v>37</v>
      </c>
      <c r="G24">
        <v>2550000</v>
      </c>
      <c r="H24">
        <v>36133.5</v>
      </c>
    </row>
    <row r="25" spans="1:8" x14ac:dyDescent="0.3">
      <c r="A25" t="str">
        <f t="shared" si="0"/>
        <v>2020-07-01</v>
      </c>
      <c r="B25">
        <v>2020</v>
      </c>
      <c r="C25">
        <v>7</v>
      </c>
      <c r="D25" t="s">
        <v>21</v>
      </c>
      <c r="E25" t="s">
        <v>24</v>
      </c>
      <c r="F25" t="s">
        <v>26</v>
      </c>
      <c r="G25">
        <v>2000000</v>
      </c>
      <c r="H25">
        <v>67940</v>
      </c>
    </row>
    <row r="26" spans="1:8" x14ac:dyDescent="0.3">
      <c r="A26" t="str">
        <f t="shared" si="0"/>
        <v>2020-07-01</v>
      </c>
      <c r="B26">
        <v>2020</v>
      </c>
      <c r="C26">
        <v>7</v>
      </c>
      <c r="D26" t="s">
        <v>21</v>
      </c>
      <c r="E26" t="s">
        <v>33</v>
      </c>
      <c r="F26" t="s">
        <v>34</v>
      </c>
      <c r="G26">
        <v>80000</v>
      </c>
      <c r="H26">
        <v>3036.8</v>
      </c>
    </row>
    <row r="27" spans="1:8" x14ac:dyDescent="0.3">
      <c r="A27" t="str">
        <f t="shared" si="0"/>
        <v>2020-07-01</v>
      </c>
      <c r="B27">
        <v>2020</v>
      </c>
      <c r="C27">
        <v>7</v>
      </c>
      <c r="D27" t="s">
        <v>21</v>
      </c>
      <c r="E27" t="s">
        <v>36</v>
      </c>
      <c r="F27" t="s">
        <v>39</v>
      </c>
      <c r="G27">
        <v>1020000</v>
      </c>
      <c r="H27">
        <v>14453.4</v>
      </c>
    </row>
    <row r="28" spans="1:8" x14ac:dyDescent="0.3">
      <c r="A28" t="str">
        <f t="shared" si="0"/>
        <v>2020-07-01</v>
      </c>
      <c r="B28">
        <v>2020</v>
      </c>
      <c r="C28">
        <v>7</v>
      </c>
      <c r="D28" t="s">
        <v>21</v>
      </c>
      <c r="E28" t="s">
        <v>36</v>
      </c>
      <c r="F28" t="s">
        <v>37</v>
      </c>
      <c r="G28">
        <v>2550000</v>
      </c>
      <c r="H28">
        <v>36133.5</v>
      </c>
    </row>
    <row r="29" spans="1:8" x14ac:dyDescent="0.3">
      <c r="A29" t="str">
        <f t="shared" si="0"/>
        <v>2020-07-01</v>
      </c>
      <c r="B29">
        <v>2020</v>
      </c>
      <c r="C29">
        <v>7</v>
      </c>
      <c r="D29" t="s">
        <v>66</v>
      </c>
      <c r="E29" t="s">
        <v>67</v>
      </c>
      <c r="F29" t="s">
        <v>68</v>
      </c>
      <c r="G29">
        <v>144000</v>
      </c>
      <c r="H29">
        <v>3546.72</v>
      </c>
    </row>
    <row r="30" spans="1:8" x14ac:dyDescent="0.3">
      <c r="A30" t="str">
        <f t="shared" si="0"/>
        <v>2020-08-01</v>
      </c>
      <c r="B30">
        <v>2020</v>
      </c>
      <c r="C30">
        <v>8</v>
      </c>
      <c r="D30" t="s">
        <v>21</v>
      </c>
      <c r="E30" t="s">
        <v>24</v>
      </c>
      <c r="F30" t="s">
        <v>26</v>
      </c>
      <c r="G30">
        <v>1900000</v>
      </c>
      <c r="H30">
        <v>64543</v>
      </c>
    </row>
    <row r="31" spans="1:8" x14ac:dyDescent="0.3">
      <c r="A31" t="str">
        <f t="shared" si="0"/>
        <v>2020-08-01</v>
      </c>
      <c r="B31">
        <v>2020</v>
      </c>
      <c r="C31">
        <v>8</v>
      </c>
      <c r="D31" t="s">
        <v>21</v>
      </c>
      <c r="E31" t="s">
        <v>36</v>
      </c>
      <c r="F31" t="s">
        <v>37</v>
      </c>
      <c r="G31">
        <v>3570000</v>
      </c>
      <c r="H31">
        <v>50586.9</v>
      </c>
    </row>
    <row r="32" spans="1:8" x14ac:dyDescent="0.3">
      <c r="A32" t="str">
        <f t="shared" si="0"/>
        <v>2020-09-01</v>
      </c>
      <c r="B32">
        <v>2020</v>
      </c>
      <c r="C32">
        <v>9</v>
      </c>
      <c r="D32" t="s">
        <v>21</v>
      </c>
      <c r="E32" t="s">
        <v>24</v>
      </c>
      <c r="F32" t="s">
        <v>26</v>
      </c>
      <c r="G32">
        <v>2100000</v>
      </c>
      <c r="H32">
        <v>71337</v>
      </c>
    </row>
    <row r="33" spans="1:8" x14ac:dyDescent="0.3">
      <c r="A33" t="str">
        <f t="shared" si="0"/>
        <v>2020-09-01</v>
      </c>
      <c r="B33">
        <v>2020</v>
      </c>
      <c r="C33">
        <v>9</v>
      </c>
      <c r="D33" t="s">
        <v>21</v>
      </c>
      <c r="E33" t="s">
        <v>36</v>
      </c>
      <c r="F33" t="s">
        <v>37</v>
      </c>
      <c r="G33">
        <v>3570000</v>
      </c>
      <c r="H33">
        <v>50586.9</v>
      </c>
    </row>
    <row r="34" spans="1:8" x14ac:dyDescent="0.3">
      <c r="A34" t="str">
        <f t="shared" si="0"/>
        <v>2020-09-01</v>
      </c>
      <c r="B34">
        <v>2020</v>
      </c>
      <c r="C34">
        <v>9</v>
      </c>
      <c r="D34" t="s">
        <v>66</v>
      </c>
      <c r="E34" t="s">
        <v>67</v>
      </c>
      <c r="F34" t="s">
        <v>68</v>
      </c>
      <c r="G34">
        <v>144000</v>
      </c>
      <c r="H34">
        <v>3546.72</v>
      </c>
    </row>
    <row r="35" spans="1:8" x14ac:dyDescent="0.3">
      <c r="A35" t="str">
        <f t="shared" si="0"/>
        <v>2020-10-01</v>
      </c>
      <c r="B35">
        <v>2020</v>
      </c>
      <c r="C35">
        <v>10</v>
      </c>
      <c r="D35" t="s">
        <v>21</v>
      </c>
      <c r="E35" t="s">
        <v>33</v>
      </c>
      <c r="F35" t="s">
        <v>34</v>
      </c>
      <c r="G35">
        <v>80000</v>
      </c>
      <c r="H35">
        <v>3036.8</v>
      </c>
    </row>
    <row r="36" spans="1:8" x14ac:dyDescent="0.3">
      <c r="A36" t="str">
        <f t="shared" si="0"/>
        <v>2020-10-01</v>
      </c>
      <c r="B36">
        <v>2020</v>
      </c>
      <c r="C36">
        <v>10</v>
      </c>
      <c r="D36" t="s">
        <v>21</v>
      </c>
      <c r="E36" t="s">
        <v>36</v>
      </c>
      <c r="F36" t="s">
        <v>39</v>
      </c>
      <c r="G36">
        <v>2040000</v>
      </c>
      <c r="H36">
        <v>30457.199999999997</v>
      </c>
    </row>
    <row r="37" spans="1:8" x14ac:dyDescent="0.3">
      <c r="A37" t="str">
        <f t="shared" si="0"/>
        <v>2020-10-01</v>
      </c>
      <c r="B37">
        <v>2020</v>
      </c>
      <c r="C37">
        <v>10</v>
      </c>
      <c r="D37" t="s">
        <v>21</v>
      </c>
      <c r="E37" t="s">
        <v>36</v>
      </c>
      <c r="F37" t="s">
        <v>37</v>
      </c>
      <c r="G37">
        <v>5100000</v>
      </c>
      <c r="H37">
        <v>76143</v>
      </c>
    </row>
    <row r="38" spans="1:8" x14ac:dyDescent="0.3">
      <c r="A38" t="str">
        <f t="shared" si="0"/>
        <v>2020-10-01</v>
      </c>
      <c r="B38">
        <v>2020</v>
      </c>
      <c r="C38">
        <v>10</v>
      </c>
      <c r="D38" t="s">
        <v>66</v>
      </c>
      <c r="E38" t="s">
        <v>67</v>
      </c>
      <c r="F38" t="s">
        <v>68</v>
      </c>
      <c r="G38">
        <v>144000</v>
      </c>
      <c r="H38">
        <v>3546.72</v>
      </c>
    </row>
    <row r="39" spans="1:8" x14ac:dyDescent="0.3">
      <c r="A39" t="str">
        <f t="shared" si="0"/>
        <v>2020-11-01</v>
      </c>
      <c r="B39">
        <v>2020</v>
      </c>
      <c r="C39">
        <v>11</v>
      </c>
      <c r="D39" t="s">
        <v>21</v>
      </c>
      <c r="E39" t="s">
        <v>24</v>
      </c>
      <c r="F39" t="s">
        <v>26</v>
      </c>
      <c r="G39">
        <v>2000000</v>
      </c>
      <c r="H39">
        <v>73580</v>
      </c>
    </row>
    <row r="40" spans="1:8" x14ac:dyDescent="0.3">
      <c r="A40" t="str">
        <f t="shared" si="0"/>
        <v>2020-11-01</v>
      </c>
      <c r="B40">
        <v>2020</v>
      </c>
      <c r="C40">
        <v>11</v>
      </c>
      <c r="D40" t="s">
        <v>21</v>
      </c>
      <c r="E40" t="s">
        <v>33</v>
      </c>
      <c r="F40" t="s">
        <v>34</v>
      </c>
      <c r="G40">
        <v>80000</v>
      </c>
      <c r="H40">
        <v>3321.6</v>
      </c>
    </row>
    <row r="41" spans="1:8" x14ac:dyDescent="0.3">
      <c r="A41" t="str">
        <f t="shared" si="0"/>
        <v>2020-11-01</v>
      </c>
      <c r="B41">
        <v>2020</v>
      </c>
      <c r="C41">
        <v>11</v>
      </c>
      <c r="D41" t="s">
        <v>21</v>
      </c>
      <c r="E41" t="s">
        <v>36</v>
      </c>
      <c r="F41" t="s">
        <v>39</v>
      </c>
      <c r="G41">
        <v>1020000</v>
      </c>
      <c r="H41">
        <v>16003.8</v>
      </c>
    </row>
    <row r="42" spans="1:8" x14ac:dyDescent="0.3">
      <c r="A42" t="str">
        <f t="shared" si="0"/>
        <v>2020-11-01</v>
      </c>
      <c r="B42">
        <v>2020</v>
      </c>
      <c r="C42">
        <v>11</v>
      </c>
      <c r="D42" t="s">
        <v>21</v>
      </c>
      <c r="E42" t="s">
        <v>36</v>
      </c>
      <c r="F42" t="s">
        <v>37</v>
      </c>
      <c r="G42">
        <v>2550000</v>
      </c>
      <c r="H42">
        <v>40009.5</v>
      </c>
    </row>
    <row r="43" spans="1:8" x14ac:dyDescent="0.3">
      <c r="A43" t="str">
        <f t="shared" si="0"/>
        <v>2020-12-01</v>
      </c>
      <c r="B43">
        <v>2020</v>
      </c>
      <c r="C43">
        <v>12</v>
      </c>
      <c r="D43" t="s">
        <v>21</v>
      </c>
      <c r="E43" t="s">
        <v>24</v>
      </c>
      <c r="F43" t="s">
        <v>26</v>
      </c>
      <c r="G43">
        <v>2000000</v>
      </c>
      <c r="H43">
        <v>73580</v>
      </c>
    </row>
    <row r="44" spans="1:8" x14ac:dyDescent="0.3">
      <c r="A44" t="str">
        <f t="shared" si="0"/>
        <v>2020-12-01</v>
      </c>
      <c r="B44">
        <v>2020</v>
      </c>
      <c r="C44">
        <v>12</v>
      </c>
      <c r="D44" t="s">
        <v>21</v>
      </c>
      <c r="E44" t="s">
        <v>33</v>
      </c>
      <c r="F44" t="s">
        <v>34</v>
      </c>
      <c r="G44">
        <v>160000</v>
      </c>
      <c r="H44">
        <v>6643.2</v>
      </c>
    </row>
    <row r="45" spans="1:8" x14ac:dyDescent="0.3">
      <c r="A45" t="str">
        <f t="shared" si="0"/>
        <v>2020-12-01</v>
      </c>
      <c r="B45">
        <v>2020</v>
      </c>
      <c r="C45">
        <v>12</v>
      </c>
      <c r="D45" t="s">
        <v>21</v>
      </c>
      <c r="E45" t="s">
        <v>36</v>
      </c>
      <c r="F45" t="s">
        <v>37</v>
      </c>
      <c r="G45">
        <v>3570000</v>
      </c>
      <c r="H45">
        <v>56013.3</v>
      </c>
    </row>
    <row r="46" spans="1:8" x14ac:dyDescent="0.3">
      <c r="A46" t="str">
        <f t="shared" si="0"/>
        <v>2021-01-01</v>
      </c>
      <c r="B46">
        <v>2021</v>
      </c>
      <c r="C46">
        <v>1</v>
      </c>
      <c r="D46" t="s">
        <v>21</v>
      </c>
      <c r="E46" t="s">
        <v>24</v>
      </c>
      <c r="F46" t="s">
        <v>26</v>
      </c>
      <c r="G46">
        <v>2000000</v>
      </c>
      <c r="H46">
        <v>75860</v>
      </c>
    </row>
    <row r="47" spans="1:8" x14ac:dyDescent="0.3">
      <c r="A47" t="str">
        <f t="shared" si="0"/>
        <v>2021-01-01</v>
      </c>
      <c r="B47">
        <v>2021</v>
      </c>
      <c r="C47">
        <v>1</v>
      </c>
      <c r="D47" t="s">
        <v>21</v>
      </c>
      <c r="E47" t="s">
        <v>36</v>
      </c>
      <c r="F47" t="s">
        <v>39</v>
      </c>
      <c r="G47">
        <v>1020000</v>
      </c>
      <c r="H47">
        <v>16003.8</v>
      </c>
    </row>
    <row r="48" spans="1:8" x14ac:dyDescent="0.3">
      <c r="A48" t="str">
        <f t="shared" si="0"/>
        <v>2021-01-01</v>
      </c>
      <c r="B48">
        <v>2021</v>
      </c>
      <c r="C48">
        <v>1</v>
      </c>
      <c r="D48" t="s">
        <v>21</v>
      </c>
      <c r="E48" t="s">
        <v>36</v>
      </c>
      <c r="F48" t="s">
        <v>37</v>
      </c>
      <c r="G48">
        <v>2550000</v>
      </c>
      <c r="H48">
        <v>40009.5</v>
      </c>
    </row>
    <row r="49" spans="1:8" x14ac:dyDescent="0.3">
      <c r="A49" t="str">
        <f t="shared" si="0"/>
        <v>2021-02-01</v>
      </c>
      <c r="B49">
        <v>2021</v>
      </c>
      <c r="C49">
        <v>2</v>
      </c>
      <c r="D49" t="s">
        <v>21</v>
      </c>
      <c r="E49" t="s">
        <v>33</v>
      </c>
      <c r="F49" t="s">
        <v>34</v>
      </c>
      <c r="G49">
        <v>80000</v>
      </c>
      <c r="H49">
        <v>3416</v>
      </c>
    </row>
    <row r="50" spans="1:8" x14ac:dyDescent="0.3">
      <c r="A50" t="str">
        <f t="shared" si="0"/>
        <v>2021-02-01</v>
      </c>
      <c r="B50">
        <v>2021</v>
      </c>
      <c r="C50">
        <v>2</v>
      </c>
      <c r="D50" t="s">
        <v>21</v>
      </c>
      <c r="E50" t="s">
        <v>36</v>
      </c>
      <c r="F50" t="s">
        <v>39</v>
      </c>
      <c r="G50">
        <v>1020000</v>
      </c>
      <c r="H50">
        <v>16003.8</v>
      </c>
    </row>
    <row r="51" spans="1:8" x14ac:dyDescent="0.3">
      <c r="A51" t="str">
        <f t="shared" si="0"/>
        <v>2021-02-01</v>
      </c>
      <c r="B51">
        <v>2021</v>
      </c>
      <c r="C51">
        <v>2</v>
      </c>
      <c r="D51" t="s">
        <v>21</v>
      </c>
      <c r="E51" t="s">
        <v>36</v>
      </c>
      <c r="F51" t="s">
        <v>37</v>
      </c>
      <c r="G51">
        <v>2550000</v>
      </c>
      <c r="H51">
        <v>40009.5</v>
      </c>
    </row>
    <row r="52" spans="1:8" x14ac:dyDescent="0.3">
      <c r="A52" t="str">
        <f t="shared" si="0"/>
        <v>2021-03-01</v>
      </c>
      <c r="B52">
        <v>2021</v>
      </c>
      <c r="C52">
        <v>3</v>
      </c>
      <c r="D52" t="s">
        <v>21</v>
      </c>
      <c r="E52" t="s">
        <v>24</v>
      </c>
      <c r="F52" t="s">
        <v>26</v>
      </c>
      <c r="G52">
        <v>2000000</v>
      </c>
      <c r="H52">
        <v>75460</v>
      </c>
    </row>
    <row r="53" spans="1:8" x14ac:dyDescent="0.3">
      <c r="A53" t="str">
        <f t="shared" si="0"/>
        <v>2021-03-01</v>
      </c>
      <c r="B53">
        <v>2021</v>
      </c>
      <c r="C53">
        <v>3</v>
      </c>
      <c r="D53" t="s">
        <v>21</v>
      </c>
      <c r="E53" t="s">
        <v>36</v>
      </c>
      <c r="F53" t="s">
        <v>37</v>
      </c>
      <c r="G53">
        <v>3570000</v>
      </c>
      <c r="H53">
        <v>57834</v>
      </c>
    </row>
    <row r="54" spans="1:8" x14ac:dyDescent="0.3">
      <c r="A54" t="str">
        <f t="shared" si="0"/>
        <v>2021-03-01</v>
      </c>
      <c r="B54">
        <v>2021</v>
      </c>
      <c r="C54">
        <v>3</v>
      </c>
      <c r="D54" t="s">
        <v>66</v>
      </c>
      <c r="E54" t="s">
        <v>67</v>
      </c>
      <c r="F54" t="s">
        <v>68</v>
      </c>
      <c r="G54">
        <v>144000</v>
      </c>
      <c r="H54">
        <v>3546.72</v>
      </c>
    </row>
    <row r="55" spans="1:8" x14ac:dyDescent="0.3">
      <c r="A55" t="str">
        <f t="shared" si="0"/>
        <v>2021-04-01</v>
      </c>
      <c r="B55">
        <v>2021</v>
      </c>
      <c r="C55">
        <v>4</v>
      </c>
      <c r="D55" t="s">
        <v>21</v>
      </c>
      <c r="E55" t="s">
        <v>24</v>
      </c>
      <c r="F55" t="s">
        <v>26</v>
      </c>
      <c r="G55">
        <v>2000000</v>
      </c>
      <c r="H55">
        <v>77380</v>
      </c>
    </row>
    <row r="56" spans="1:8" x14ac:dyDescent="0.3">
      <c r="A56" t="str">
        <f t="shared" si="0"/>
        <v>2021-04-01</v>
      </c>
      <c r="B56">
        <v>2021</v>
      </c>
      <c r="C56">
        <v>4</v>
      </c>
      <c r="D56" t="s">
        <v>21</v>
      </c>
      <c r="E56" t="s">
        <v>33</v>
      </c>
      <c r="F56" t="s">
        <v>34</v>
      </c>
      <c r="G56">
        <v>160000</v>
      </c>
      <c r="H56">
        <v>7092.8</v>
      </c>
    </row>
    <row r="57" spans="1:8" x14ac:dyDescent="0.3">
      <c r="A57" t="str">
        <f t="shared" si="0"/>
        <v>2021-04-01</v>
      </c>
      <c r="B57">
        <v>2021</v>
      </c>
      <c r="C57">
        <v>4</v>
      </c>
      <c r="D57" t="s">
        <v>21</v>
      </c>
      <c r="E57" t="s">
        <v>36</v>
      </c>
      <c r="F57" t="s">
        <v>39</v>
      </c>
      <c r="G57">
        <v>1020000</v>
      </c>
      <c r="H57">
        <v>18972</v>
      </c>
    </row>
    <row r="58" spans="1:8" x14ac:dyDescent="0.3">
      <c r="A58" t="str">
        <f t="shared" si="0"/>
        <v>2021-04-01</v>
      </c>
      <c r="B58">
        <v>2021</v>
      </c>
      <c r="C58">
        <v>4</v>
      </c>
      <c r="D58" t="s">
        <v>21</v>
      </c>
      <c r="E58" t="s">
        <v>36</v>
      </c>
      <c r="F58" t="s">
        <v>37</v>
      </c>
      <c r="G58">
        <v>2550000</v>
      </c>
      <c r="H58">
        <v>47430</v>
      </c>
    </row>
    <row r="59" spans="1:8" x14ac:dyDescent="0.3">
      <c r="A59" t="str">
        <f t="shared" si="0"/>
        <v>2021-05-01</v>
      </c>
      <c r="B59">
        <v>2021</v>
      </c>
      <c r="C59">
        <v>5</v>
      </c>
      <c r="D59" t="s">
        <v>21</v>
      </c>
      <c r="E59" t="s">
        <v>33</v>
      </c>
      <c r="F59" t="s">
        <v>34</v>
      </c>
      <c r="G59">
        <v>80000</v>
      </c>
      <c r="H59">
        <v>3906.4</v>
      </c>
    </row>
    <row r="60" spans="1:8" x14ac:dyDescent="0.3">
      <c r="A60" t="str">
        <f t="shared" si="0"/>
        <v>2021-05-01</v>
      </c>
      <c r="B60">
        <v>2021</v>
      </c>
      <c r="C60">
        <v>5</v>
      </c>
      <c r="D60" t="s">
        <v>21</v>
      </c>
      <c r="E60" t="s">
        <v>36</v>
      </c>
      <c r="F60" t="s">
        <v>39</v>
      </c>
      <c r="G60">
        <v>1020000</v>
      </c>
      <c r="H60">
        <v>18972</v>
      </c>
    </row>
    <row r="61" spans="1:8" x14ac:dyDescent="0.3">
      <c r="A61" t="str">
        <f t="shared" si="0"/>
        <v>2021-05-01</v>
      </c>
      <c r="B61">
        <v>2021</v>
      </c>
      <c r="C61">
        <v>5</v>
      </c>
      <c r="D61" t="s">
        <v>21</v>
      </c>
      <c r="E61" t="s">
        <v>36</v>
      </c>
      <c r="F61" t="s">
        <v>37</v>
      </c>
      <c r="G61">
        <v>2550000</v>
      </c>
      <c r="H61">
        <v>47430</v>
      </c>
    </row>
    <row r="62" spans="1:8" x14ac:dyDescent="0.3">
      <c r="A62" t="str">
        <f t="shared" si="0"/>
        <v>2021-05-01</v>
      </c>
      <c r="B62">
        <v>2021</v>
      </c>
      <c r="C62">
        <v>5</v>
      </c>
      <c r="D62" t="s">
        <v>66</v>
      </c>
      <c r="E62" t="s">
        <v>67</v>
      </c>
      <c r="F62" t="s">
        <v>68</v>
      </c>
      <c r="G62">
        <v>144000</v>
      </c>
      <c r="H62">
        <v>3546.72</v>
      </c>
    </row>
    <row r="63" spans="1:8" x14ac:dyDescent="0.3">
      <c r="A63" t="str">
        <f t="shared" si="0"/>
        <v>2021-06-01</v>
      </c>
      <c r="B63">
        <v>2021</v>
      </c>
      <c r="C63">
        <v>6</v>
      </c>
      <c r="D63" t="s">
        <v>21</v>
      </c>
      <c r="E63" t="s">
        <v>24</v>
      </c>
      <c r="F63" t="s">
        <v>26</v>
      </c>
      <c r="G63">
        <v>2000000</v>
      </c>
      <c r="H63">
        <v>84520</v>
      </c>
    </row>
    <row r="64" spans="1:8" x14ac:dyDescent="0.3">
      <c r="A64" t="str">
        <f t="shared" si="0"/>
        <v>2021-06-01</v>
      </c>
      <c r="B64">
        <v>2021</v>
      </c>
      <c r="C64">
        <v>6</v>
      </c>
      <c r="D64" t="s">
        <v>21</v>
      </c>
      <c r="E64" t="s">
        <v>33</v>
      </c>
      <c r="F64" t="s">
        <v>34</v>
      </c>
      <c r="G64">
        <v>80000</v>
      </c>
      <c r="H64">
        <v>3906.4</v>
      </c>
    </row>
    <row r="65" spans="1:8" x14ac:dyDescent="0.3">
      <c r="A65" t="str">
        <f t="shared" si="0"/>
        <v>2021-06-01</v>
      </c>
      <c r="B65">
        <v>2021</v>
      </c>
      <c r="C65">
        <v>6</v>
      </c>
      <c r="D65" t="s">
        <v>21</v>
      </c>
      <c r="E65" t="s">
        <v>36</v>
      </c>
      <c r="F65" t="s">
        <v>39</v>
      </c>
      <c r="G65">
        <v>1020000</v>
      </c>
      <c r="H65">
        <v>18972</v>
      </c>
    </row>
    <row r="66" spans="1:8" x14ac:dyDescent="0.3">
      <c r="A66" t="str">
        <f t="shared" si="0"/>
        <v>2021-06-01</v>
      </c>
      <c r="B66">
        <v>2021</v>
      </c>
      <c r="C66">
        <v>6</v>
      </c>
      <c r="D66" t="s">
        <v>21</v>
      </c>
      <c r="E66" t="s">
        <v>36</v>
      </c>
      <c r="F66" t="s">
        <v>37</v>
      </c>
      <c r="G66">
        <v>4930000</v>
      </c>
      <c r="H66">
        <v>85986</v>
      </c>
    </row>
    <row r="67" spans="1:8" x14ac:dyDescent="0.3">
      <c r="A67" t="str">
        <f t="shared" ref="A67:A130" si="1">_xlfn.CONCAT(B67,"-",IF(C67&lt;10,_xlfn.CONCAT(0,C67),C67),"-01")</f>
        <v>2021-07-01</v>
      </c>
      <c r="B67">
        <v>2021</v>
      </c>
      <c r="C67">
        <v>7</v>
      </c>
      <c r="D67" t="s">
        <v>21</v>
      </c>
      <c r="E67" t="s">
        <v>24</v>
      </c>
      <c r="F67" t="s">
        <v>26</v>
      </c>
      <c r="G67">
        <v>2000000</v>
      </c>
      <c r="H67">
        <v>84520</v>
      </c>
    </row>
    <row r="68" spans="1:8" x14ac:dyDescent="0.3">
      <c r="A68" t="str">
        <f t="shared" si="1"/>
        <v>2021-08-01</v>
      </c>
      <c r="B68">
        <v>2021</v>
      </c>
      <c r="C68">
        <v>8</v>
      </c>
      <c r="D68" t="s">
        <v>21</v>
      </c>
      <c r="E68" t="s">
        <v>24</v>
      </c>
      <c r="F68" t="s">
        <v>26</v>
      </c>
      <c r="G68">
        <v>2000000</v>
      </c>
      <c r="H68">
        <v>90900</v>
      </c>
    </row>
    <row r="69" spans="1:8" x14ac:dyDescent="0.3">
      <c r="A69" t="str">
        <f t="shared" si="1"/>
        <v>2021-08-01</v>
      </c>
      <c r="B69">
        <v>2021</v>
      </c>
      <c r="C69">
        <v>8</v>
      </c>
      <c r="D69" t="s">
        <v>21</v>
      </c>
      <c r="E69" t="s">
        <v>33</v>
      </c>
      <c r="F69" t="s">
        <v>34</v>
      </c>
      <c r="G69">
        <v>80000</v>
      </c>
      <c r="H69">
        <v>4228.8</v>
      </c>
    </row>
    <row r="70" spans="1:8" x14ac:dyDescent="0.3">
      <c r="A70" t="str">
        <f t="shared" si="1"/>
        <v>2021-08-01</v>
      </c>
      <c r="B70">
        <v>2021</v>
      </c>
      <c r="C70">
        <v>8</v>
      </c>
      <c r="D70" t="s">
        <v>21</v>
      </c>
      <c r="E70" t="s">
        <v>36</v>
      </c>
      <c r="F70" t="s">
        <v>39</v>
      </c>
      <c r="G70">
        <v>2040000</v>
      </c>
      <c r="H70">
        <v>41452.800000000003</v>
      </c>
    </row>
    <row r="71" spans="1:8" x14ac:dyDescent="0.3">
      <c r="A71" t="str">
        <f t="shared" si="1"/>
        <v>2021-08-01</v>
      </c>
      <c r="B71">
        <v>2021</v>
      </c>
      <c r="C71">
        <v>8</v>
      </c>
      <c r="D71" t="s">
        <v>21</v>
      </c>
      <c r="E71" t="s">
        <v>36</v>
      </c>
      <c r="F71" t="s">
        <v>37</v>
      </c>
      <c r="G71">
        <v>5100000</v>
      </c>
      <c r="H71">
        <v>103632</v>
      </c>
    </row>
    <row r="72" spans="1:8" x14ac:dyDescent="0.3">
      <c r="A72" t="str">
        <f t="shared" si="1"/>
        <v>2021-09-01</v>
      </c>
      <c r="B72">
        <v>2021</v>
      </c>
      <c r="C72">
        <v>9</v>
      </c>
      <c r="D72" t="s">
        <v>21</v>
      </c>
      <c r="E72" t="s">
        <v>33</v>
      </c>
      <c r="F72" t="s">
        <v>34</v>
      </c>
      <c r="G72">
        <v>80000</v>
      </c>
      <c r="H72">
        <v>4228.8</v>
      </c>
    </row>
    <row r="73" spans="1:8" x14ac:dyDescent="0.3">
      <c r="A73" t="str">
        <f t="shared" si="1"/>
        <v>2021-10-01</v>
      </c>
      <c r="B73">
        <v>2021</v>
      </c>
      <c r="C73">
        <v>10</v>
      </c>
      <c r="D73" t="s">
        <v>21</v>
      </c>
      <c r="E73" t="s">
        <v>24</v>
      </c>
      <c r="F73" t="s">
        <v>26</v>
      </c>
      <c r="G73">
        <v>4000000</v>
      </c>
      <c r="H73">
        <v>181800</v>
      </c>
    </row>
    <row r="74" spans="1:8" x14ac:dyDescent="0.3">
      <c r="A74" t="str">
        <f t="shared" si="1"/>
        <v>2021-10-01</v>
      </c>
      <c r="B74">
        <v>2021</v>
      </c>
      <c r="C74">
        <v>10</v>
      </c>
      <c r="D74" t="s">
        <v>21</v>
      </c>
      <c r="E74" t="s">
        <v>33</v>
      </c>
      <c r="F74" t="s">
        <v>34</v>
      </c>
      <c r="G74">
        <v>80000</v>
      </c>
      <c r="H74">
        <v>4228.8</v>
      </c>
    </row>
    <row r="75" spans="1:8" x14ac:dyDescent="0.3">
      <c r="A75" t="str">
        <f t="shared" si="1"/>
        <v>2021-10-01</v>
      </c>
      <c r="B75">
        <v>2021</v>
      </c>
      <c r="C75">
        <v>10</v>
      </c>
      <c r="D75" t="s">
        <v>21</v>
      </c>
      <c r="E75" t="s">
        <v>36</v>
      </c>
      <c r="F75" t="s">
        <v>39</v>
      </c>
      <c r="G75">
        <v>1020000</v>
      </c>
      <c r="H75">
        <v>20726.400000000001</v>
      </c>
    </row>
    <row r="76" spans="1:8" x14ac:dyDescent="0.3">
      <c r="A76" t="str">
        <f t="shared" si="1"/>
        <v>2021-10-01</v>
      </c>
      <c r="B76">
        <v>2021</v>
      </c>
      <c r="C76">
        <v>10</v>
      </c>
      <c r="D76" t="s">
        <v>21</v>
      </c>
      <c r="E76" t="s">
        <v>36</v>
      </c>
      <c r="F76" t="s">
        <v>37</v>
      </c>
      <c r="G76">
        <v>2550000</v>
      </c>
      <c r="H76">
        <v>51816</v>
      </c>
    </row>
    <row r="77" spans="1:8" x14ac:dyDescent="0.3">
      <c r="A77" t="str">
        <f t="shared" si="1"/>
        <v>2021-10-01</v>
      </c>
      <c r="B77">
        <v>2021</v>
      </c>
      <c r="C77">
        <v>10</v>
      </c>
      <c r="D77" t="s">
        <v>66</v>
      </c>
      <c r="E77" t="s">
        <v>67</v>
      </c>
      <c r="F77" t="s">
        <v>68</v>
      </c>
      <c r="G77">
        <v>144000</v>
      </c>
      <c r="H77">
        <v>3636</v>
      </c>
    </row>
    <row r="78" spans="1:8" x14ac:dyDescent="0.3">
      <c r="A78" t="str">
        <f t="shared" si="1"/>
        <v>2021-11-01</v>
      </c>
      <c r="B78">
        <v>2021</v>
      </c>
      <c r="C78">
        <v>11</v>
      </c>
      <c r="D78" t="s">
        <v>21</v>
      </c>
      <c r="E78" t="s">
        <v>33</v>
      </c>
      <c r="F78" t="s">
        <v>34</v>
      </c>
      <c r="G78">
        <v>80000</v>
      </c>
      <c r="H78">
        <v>4324</v>
      </c>
    </row>
    <row r="79" spans="1:8" x14ac:dyDescent="0.3">
      <c r="A79" t="str">
        <f t="shared" si="1"/>
        <v>2021-11-01</v>
      </c>
      <c r="B79">
        <v>2021</v>
      </c>
      <c r="C79">
        <v>11</v>
      </c>
      <c r="D79" t="s">
        <v>21</v>
      </c>
      <c r="E79" t="s">
        <v>36</v>
      </c>
      <c r="F79" t="s">
        <v>37</v>
      </c>
      <c r="G79">
        <v>3570000</v>
      </c>
      <c r="H79">
        <v>74363.100000000006</v>
      </c>
    </row>
    <row r="80" spans="1:8" x14ac:dyDescent="0.3">
      <c r="A80" t="str">
        <f t="shared" si="1"/>
        <v>2021-11-01</v>
      </c>
      <c r="B80">
        <v>2021</v>
      </c>
      <c r="C80">
        <v>11</v>
      </c>
      <c r="D80" t="s">
        <v>66</v>
      </c>
      <c r="E80" t="s">
        <v>67</v>
      </c>
      <c r="F80" t="s">
        <v>68</v>
      </c>
      <c r="G80">
        <v>21600</v>
      </c>
      <c r="H80">
        <v>545.4</v>
      </c>
    </row>
    <row r="81" spans="1:8" x14ac:dyDescent="0.3">
      <c r="A81" t="str">
        <f t="shared" si="1"/>
        <v>2021-12-01</v>
      </c>
      <c r="B81">
        <v>2021</v>
      </c>
      <c r="C81">
        <v>12</v>
      </c>
      <c r="D81" t="s">
        <v>21</v>
      </c>
      <c r="E81" t="s">
        <v>24</v>
      </c>
      <c r="F81" t="s">
        <v>26</v>
      </c>
      <c r="G81">
        <v>4000000</v>
      </c>
      <c r="H81">
        <v>185560</v>
      </c>
    </row>
    <row r="82" spans="1:8" x14ac:dyDescent="0.3">
      <c r="A82" t="str">
        <f t="shared" si="1"/>
        <v>2021-12-01</v>
      </c>
      <c r="B82">
        <v>2021</v>
      </c>
      <c r="C82">
        <v>12</v>
      </c>
      <c r="D82" t="s">
        <v>21</v>
      </c>
      <c r="E82" t="s">
        <v>36</v>
      </c>
      <c r="F82" t="s">
        <v>37</v>
      </c>
      <c r="G82">
        <v>3570000</v>
      </c>
      <c r="H82">
        <v>74363.100000000006</v>
      </c>
    </row>
    <row r="83" spans="1:8" x14ac:dyDescent="0.3">
      <c r="A83" t="str">
        <f t="shared" si="1"/>
        <v>2021-12-01</v>
      </c>
      <c r="B83">
        <v>2021</v>
      </c>
      <c r="C83">
        <v>12</v>
      </c>
      <c r="D83" t="s">
        <v>66</v>
      </c>
      <c r="E83" t="s">
        <v>67</v>
      </c>
      <c r="F83" t="s">
        <v>68</v>
      </c>
      <c r="G83">
        <v>144000</v>
      </c>
      <c r="H83">
        <v>3636</v>
      </c>
    </row>
    <row r="84" spans="1:8" x14ac:dyDescent="0.3">
      <c r="A84" t="str">
        <f t="shared" si="1"/>
        <v>2022-01-01</v>
      </c>
      <c r="B84">
        <v>2022</v>
      </c>
      <c r="C84">
        <v>1</v>
      </c>
      <c r="D84" t="s">
        <v>21</v>
      </c>
      <c r="E84" t="s">
        <v>33</v>
      </c>
      <c r="F84" t="s">
        <v>34</v>
      </c>
      <c r="G84">
        <v>80000</v>
      </c>
      <c r="H84">
        <v>4324</v>
      </c>
    </row>
    <row r="85" spans="1:8" x14ac:dyDescent="0.3">
      <c r="A85" t="str">
        <f t="shared" si="1"/>
        <v>2022-01-01</v>
      </c>
      <c r="B85">
        <v>2022</v>
      </c>
      <c r="C85">
        <v>1</v>
      </c>
      <c r="D85" t="s">
        <v>66</v>
      </c>
      <c r="E85" t="s">
        <v>67</v>
      </c>
      <c r="F85" t="s">
        <v>68</v>
      </c>
      <c r="G85">
        <v>288000</v>
      </c>
      <c r="H85">
        <v>7272</v>
      </c>
    </row>
    <row r="86" spans="1:8" x14ac:dyDescent="0.3">
      <c r="A86" t="str">
        <f t="shared" si="1"/>
        <v>2022-02-01</v>
      </c>
      <c r="B86">
        <v>2022</v>
      </c>
      <c r="C86">
        <v>2</v>
      </c>
      <c r="D86" t="s">
        <v>21</v>
      </c>
      <c r="E86" t="s">
        <v>36</v>
      </c>
      <c r="F86" t="s">
        <v>39</v>
      </c>
      <c r="G86">
        <v>1020000</v>
      </c>
      <c r="H86">
        <v>19482</v>
      </c>
    </row>
    <row r="87" spans="1:8" x14ac:dyDescent="0.3">
      <c r="A87" t="str">
        <f t="shared" si="1"/>
        <v>2022-02-01</v>
      </c>
      <c r="B87">
        <v>2022</v>
      </c>
      <c r="C87">
        <v>2</v>
      </c>
      <c r="D87" t="s">
        <v>21</v>
      </c>
      <c r="E87" t="s">
        <v>36</v>
      </c>
      <c r="F87" t="s">
        <v>37</v>
      </c>
      <c r="G87">
        <v>2550000</v>
      </c>
      <c r="H87">
        <v>48705</v>
      </c>
    </row>
    <row r="88" spans="1:8" x14ac:dyDescent="0.3">
      <c r="A88" t="str">
        <f t="shared" si="1"/>
        <v>2022-03-01</v>
      </c>
      <c r="B88">
        <v>2022</v>
      </c>
      <c r="C88">
        <v>3</v>
      </c>
      <c r="D88" t="s">
        <v>21</v>
      </c>
      <c r="E88" t="s">
        <v>24</v>
      </c>
      <c r="F88" t="s">
        <v>26</v>
      </c>
      <c r="G88">
        <v>2000000</v>
      </c>
      <c r="H88">
        <v>86380</v>
      </c>
    </row>
    <row r="89" spans="1:8" x14ac:dyDescent="0.3">
      <c r="A89" t="str">
        <f t="shared" si="1"/>
        <v>2022-03-01</v>
      </c>
      <c r="B89">
        <v>2022</v>
      </c>
      <c r="C89">
        <v>3</v>
      </c>
      <c r="D89" t="s">
        <v>21</v>
      </c>
      <c r="E89" t="s">
        <v>33</v>
      </c>
      <c r="F89" t="s">
        <v>34</v>
      </c>
      <c r="G89">
        <v>160000</v>
      </c>
      <c r="H89">
        <v>8003.2</v>
      </c>
    </row>
    <row r="90" spans="1:8" x14ac:dyDescent="0.3">
      <c r="A90" t="str">
        <f t="shared" si="1"/>
        <v>2022-03-01</v>
      </c>
      <c r="B90">
        <v>2022</v>
      </c>
      <c r="C90">
        <v>3</v>
      </c>
      <c r="D90" t="s">
        <v>21</v>
      </c>
      <c r="E90" t="s">
        <v>36</v>
      </c>
      <c r="F90" t="s">
        <v>39</v>
      </c>
      <c r="G90">
        <v>2040000</v>
      </c>
      <c r="H90">
        <v>38964</v>
      </c>
    </row>
    <row r="91" spans="1:8" x14ac:dyDescent="0.3">
      <c r="A91" t="str">
        <f t="shared" si="1"/>
        <v>2022-03-01</v>
      </c>
      <c r="B91">
        <v>2022</v>
      </c>
      <c r="C91">
        <v>3</v>
      </c>
      <c r="D91" t="s">
        <v>21</v>
      </c>
      <c r="E91" t="s">
        <v>36</v>
      </c>
      <c r="F91" t="s">
        <v>37</v>
      </c>
      <c r="G91">
        <v>5100000</v>
      </c>
      <c r="H91">
        <v>101821.5</v>
      </c>
    </row>
    <row r="92" spans="1:8" x14ac:dyDescent="0.3">
      <c r="A92" t="str">
        <f t="shared" si="1"/>
        <v>2022-03-01</v>
      </c>
      <c r="B92">
        <v>2022</v>
      </c>
      <c r="C92">
        <v>3</v>
      </c>
      <c r="D92" t="s">
        <v>66</v>
      </c>
      <c r="E92" t="s">
        <v>67</v>
      </c>
      <c r="F92" t="s">
        <v>68</v>
      </c>
      <c r="G92">
        <v>288000</v>
      </c>
      <c r="H92">
        <v>7637.76</v>
      </c>
    </row>
    <row r="93" spans="1:8" x14ac:dyDescent="0.3">
      <c r="A93" t="str">
        <f t="shared" si="1"/>
        <v>2022-04-01</v>
      </c>
      <c r="B93">
        <v>2022</v>
      </c>
      <c r="C93">
        <v>4</v>
      </c>
      <c r="D93" t="s">
        <v>21</v>
      </c>
      <c r="E93" t="s">
        <v>24</v>
      </c>
      <c r="F93" t="s">
        <v>26</v>
      </c>
      <c r="G93">
        <v>4000000</v>
      </c>
      <c r="H93">
        <v>174260</v>
      </c>
    </row>
    <row r="94" spans="1:8" x14ac:dyDescent="0.3">
      <c r="A94" t="str">
        <f t="shared" si="1"/>
        <v>2022-04-01</v>
      </c>
      <c r="B94">
        <v>2022</v>
      </c>
      <c r="C94">
        <v>4</v>
      </c>
      <c r="D94" t="s">
        <v>21</v>
      </c>
      <c r="E94" t="s">
        <v>33</v>
      </c>
      <c r="F94" t="s">
        <v>34</v>
      </c>
      <c r="G94">
        <v>80000</v>
      </c>
      <c r="H94">
        <v>4077.6</v>
      </c>
    </row>
    <row r="95" spans="1:8" x14ac:dyDescent="0.3">
      <c r="A95" t="str">
        <f t="shared" si="1"/>
        <v>2022-04-01</v>
      </c>
      <c r="B95">
        <v>2022</v>
      </c>
      <c r="C95">
        <v>4</v>
      </c>
      <c r="D95" t="s">
        <v>21</v>
      </c>
      <c r="E95" t="s">
        <v>36</v>
      </c>
      <c r="F95" t="s">
        <v>39</v>
      </c>
      <c r="G95">
        <v>1020000</v>
      </c>
      <c r="H95">
        <v>19890</v>
      </c>
    </row>
    <row r="96" spans="1:8" x14ac:dyDescent="0.3">
      <c r="A96" t="str">
        <f t="shared" si="1"/>
        <v>2022-04-01</v>
      </c>
      <c r="B96">
        <v>2022</v>
      </c>
      <c r="C96">
        <v>4</v>
      </c>
      <c r="D96" t="s">
        <v>21</v>
      </c>
      <c r="E96" t="s">
        <v>36</v>
      </c>
      <c r="F96" t="s">
        <v>37</v>
      </c>
      <c r="G96">
        <v>2550000</v>
      </c>
      <c r="H96">
        <v>49725</v>
      </c>
    </row>
    <row r="97" spans="1:8" x14ac:dyDescent="0.3">
      <c r="A97" t="str">
        <f t="shared" si="1"/>
        <v>2022-06-01</v>
      </c>
      <c r="B97">
        <v>2022</v>
      </c>
      <c r="C97">
        <v>6</v>
      </c>
      <c r="D97" t="s">
        <v>21</v>
      </c>
      <c r="E97" t="s">
        <v>24</v>
      </c>
      <c r="F97" t="s">
        <v>26</v>
      </c>
      <c r="G97">
        <v>2000000</v>
      </c>
      <c r="H97">
        <v>87880</v>
      </c>
    </row>
    <row r="98" spans="1:8" x14ac:dyDescent="0.3">
      <c r="A98" t="str">
        <f t="shared" si="1"/>
        <v>2022-06-01</v>
      </c>
      <c r="B98">
        <v>2022</v>
      </c>
      <c r="C98">
        <v>6</v>
      </c>
      <c r="D98" t="s">
        <v>21</v>
      </c>
      <c r="E98" t="s">
        <v>33</v>
      </c>
      <c r="F98" t="s">
        <v>34</v>
      </c>
      <c r="G98">
        <v>80000</v>
      </c>
      <c r="H98">
        <v>4400</v>
      </c>
    </row>
    <row r="99" spans="1:8" x14ac:dyDescent="0.3">
      <c r="A99" t="str">
        <f t="shared" si="1"/>
        <v>2022-06-01</v>
      </c>
      <c r="B99">
        <v>2022</v>
      </c>
      <c r="C99">
        <v>6</v>
      </c>
      <c r="D99" t="s">
        <v>21</v>
      </c>
      <c r="E99" t="s">
        <v>36</v>
      </c>
      <c r="F99" t="s">
        <v>37</v>
      </c>
      <c r="G99">
        <v>3570000</v>
      </c>
      <c r="H99">
        <v>71150.100000000006</v>
      </c>
    </row>
    <row r="100" spans="1:8" x14ac:dyDescent="0.3">
      <c r="A100" t="str">
        <f t="shared" si="1"/>
        <v>2022-07-01</v>
      </c>
      <c r="B100">
        <v>2022</v>
      </c>
      <c r="C100">
        <v>7</v>
      </c>
      <c r="D100" t="s">
        <v>21</v>
      </c>
      <c r="E100" t="s">
        <v>24</v>
      </c>
      <c r="F100" t="s">
        <v>26</v>
      </c>
      <c r="G100">
        <v>2000000</v>
      </c>
      <c r="H100">
        <v>91660</v>
      </c>
    </row>
    <row r="101" spans="1:8" x14ac:dyDescent="0.3">
      <c r="A101" t="str">
        <f t="shared" si="1"/>
        <v>2022-07-01</v>
      </c>
      <c r="B101">
        <v>2022</v>
      </c>
      <c r="C101">
        <v>7</v>
      </c>
      <c r="D101" t="s">
        <v>21</v>
      </c>
      <c r="E101" t="s">
        <v>36</v>
      </c>
      <c r="F101" t="s">
        <v>39</v>
      </c>
      <c r="G101">
        <v>1020000</v>
      </c>
      <c r="H101">
        <v>20634.599999999999</v>
      </c>
    </row>
    <row r="102" spans="1:8" x14ac:dyDescent="0.3">
      <c r="A102" t="str">
        <f t="shared" si="1"/>
        <v>2022-07-01</v>
      </c>
      <c r="B102">
        <v>2022</v>
      </c>
      <c r="C102">
        <v>7</v>
      </c>
      <c r="D102" t="s">
        <v>21</v>
      </c>
      <c r="E102" t="s">
        <v>36</v>
      </c>
      <c r="F102" t="s">
        <v>37</v>
      </c>
      <c r="G102">
        <v>2550000</v>
      </c>
      <c r="H102">
        <v>51586.5</v>
      </c>
    </row>
    <row r="103" spans="1:8" x14ac:dyDescent="0.3">
      <c r="A103" t="str">
        <f t="shared" si="1"/>
        <v>2022-08-01</v>
      </c>
      <c r="B103">
        <v>2022</v>
      </c>
      <c r="C103">
        <v>8</v>
      </c>
      <c r="D103" t="s">
        <v>21</v>
      </c>
      <c r="E103" t="s">
        <v>24</v>
      </c>
      <c r="F103" t="s">
        <v>26</v>
      </c>
      <c r="G103">
        <v>-230000</v>
      </c>
      <c r="H103">
        <v>-10412.1</v>
      </c>
    </row>
    <row r="104" spans="1:8" x14ac:dyDescent="0.3">
      <c r="A104" t="str">
        <f t="shared" si="1"/>
        <v>2022-08-01</v>
      </c>
      <c r="B104">
        <v>2022</v>
      </c>
      <c r="C104">
        <v>8</v>
      </c>
      <c r="D104" t="s">
        <v>21</v>
      </c>
      <c r="E104" t="s">
        <v>33</v>
      </c>
      <c r="F104" t="s">
        <v>34</v>
      </c>
      <c r="G104">
        <v>240000</v>
      </c>
      <c r="H104">
        <v>13313.599999999999</v>
      </c>
    </row>
    <row r="105" spans="1:8" x14ac:dyDescent="0.3">
      <c r="A105" t="str">
        <f t="shared" si="1"/>
        <v>2022-08-01</v>
      </c>
      <c r="B105">
        <v>2022</v>
      </c>
      <c r="C105">
        <v>8</v>
      </c>
      <c r="D105" t="s">
        <v>21</v>
      </c>
      <c r="E105" t="s">
        <v>36</v>
      </c>
      <c r="F105" t="s">
        <v>37</v>
      </c>
      <c r="G105">
        <v>2040000</v>
      </c>
      <c r="H105">
        <v>41269.199999999997</v>
      </c>
    </row>
    <row r="106" spans="1:8" x14ac:dyDescent="0.3">
      <c r="A106" t="str">
        <f t="shared" si="1"/>
        <v>2022-08-01</v>
      </c>
      <c r="B106">
        <v>2022</v>
      </c>
      <c r="C106">
        <v>8</v>
      </c>
      <c r="D106" t="s">
        <v>66</v>
      </c>
      <c r="E106" t="s">
        <v>67</v>
      </c>
      <c r="F106" t="s">
        <v>68</v>
      </c>
      <c r="G106">
        <v>284400</v>
      </c>
      <c r="H106">
        <v>7542.29</v>
      </c>
    </row>
    <row r="107" spans="1:8" x14ac:dyDescent="0.3">
      <c r="A107" t="str">
        <f t="shared" si="1"/>
        <v>2022-09-01</v>
      </c>
      <c r="B107">
        <v>2022</v>
      </c>
      <c r="C107">
        <v>9</v>
      </c>
      <c r="D107" t="s">
        <v>21</v>
      </c>
      <c r="E107" t="s">
        <v>24</v>
      </c>
      <c r="F107" t="s">
        <v>26</v>
      </c>
      <c r="G107">
        <v>3800000</v>
      </c>
      <c r="H107">
        <v>174154</v>
      </c>
    </row>
    <row r="108" spans="1:8" x14ac:dyDescent="0.3">
      <c r="A108" t="str">
        <f t="shared" si="1"/>
        <v>2022-09-01</v>
      </c>
      <c r="B108">
        <v>2022</v>
      </c>
      <c r="C108">
        <v>9</v>
      </c>
      <c r="D108" t="s">
        <v>21</v>
      </c>
      <c r="E108" t="s">
        <v>36</v>
      </c>
      <c r="F108" t="s">
        <v>37</v>
      </c>
      <c r="G108">
        <v>1530000</v>
      </c>
      <c r="H108">
        <v>30951.9</v>
      </c>
    </row>
    <row r="109" spans="1:8" x14ac:dyDescent="0.3">
      <c r="A109" t="str">
        <f t="shared" si="1"/>
        <v>2022-10-01</v>
      </c>
      <c r="B109">
        <v>2022</v>
      </c>
      <c r="C109">
        <v>10</v>
      </c>
      <c r="D109" t="s">
        <v>21</v>
      </c>
      <c r="E109" t="s">
        <v>24</v>
      </c>
      <c r="F109" t="s">
        <v>26</v>
      </c>
      <c r="G109">
        <v>130000</v>
      </c>
      <c r="H109">
        <v>5885.1</v>
      </c>
    </row>
    <row r="110" spans="1:8" x14ac:dyDescent="0.3">
      <c r="A110" t="str">
        <f t="shared" si="1"/>
        <v>2022-10-01</v>
      </c>
      <c r="B110">
        <v>2022</v>
      </c>
      <c r="C110">
        <v>10</v>
      </c>
      <c r="D110" t="s">
        <v>21</v>
      </c>
      <c r="E110" t="s">
        <v>33</v>
      </c>
      <c r="F110" t="s">
        <v>34</v>
      </c>
      <c r="G110">
        <v>160000</v>
      </c>
      <c r="H110">
        <v>8913.6</v>
      </c>
    </row>
    <row r="111" spans="1:8" x14ac:dyDescent="0.3">
      <c r="A111" t="str">
        <f t="shared" si="1"/>
        <v>2022-10-01</v>
      </c>
      <c r="B111">
        <v>2022</v>
      </c>
      <c r="C111">
        <v>10</v>
      </c>
      <c r="D111" t="s">
        <v>21</v>
      </c>
      <c r="E111" t="s">
        <v>36</v>
      </c>
      <c r="F111" t="s">
        <v>37</v>
      </c>
      <c r="G111">
        <v>2040000</v>
      </c>
      <c r="H111">
        <v>41269.199999999997</v>
      </c>
    </row>
    <row r="112" spans="1:8" x14ac:dyDescent="0.3">
      <c r="A112" t="str">
        <f t="shared" si="1"/>
        <v>2022-11-01</v>
      </c>
      <c r="B112">
        <v>2022</v>
      </c>
      <c r="C112">
        <v>11</v>
      </c>
      <c r="D112" t="s">
        <v>21</v>
      </c>
      <c r="E112" t="s">
        <v>24</v>
      </c>
      <c r="F112" t="s">
        <v>26</v>
      </c>
      <c r="G112">
        <v>2000000</v>
      </c>
      <c r="H112">
        <v>91660</v>
      </c>
    </row>
    <row r="113" spans="1:8" x14ac:dyDescent="0.3">
      <c r="A113" t="str">
        <f t="shared" si="1"/>
        <v>2022-11-01</v>
      </c>
      <c r="B113">
        <v>2022</v>
      </c>
      <c r="C113">
        <v>11</v>
      </c>
      <c r="D113" t="s">
        <v>21</v>
      </c>
      <c r="E113" t="s">
        <v>36</v>
      </c>
      <c r="F113" t="s">
        <v>37</v>
      </c>
      <c r="G113">
        <v>3570000</v>
      </c>
      <c r="H113">
        <v>72221.100000000006</v>
      </c>
    </row>
    <row r="114" spans="1:8" x14ac:dyDescent="0.3">
      <c r="A114" t="str">
        <f t="shared" si="1"/>
        <v>2022-12-01</v>
      </c>
      <c r="B114">
        <v>2022</v>
      </c>
      <c r="C114">
        <v>12</v>
      </c>
      <c r="D114" t="s">
        <v>21</v>
      </c>
      <c r="E114" t="s">
        <v>24</v>
      </c>
      <c r="F114" t="s">
        <v>26</v>
      </c>
      <c r="G114">
        <v>2000000</v>
      </c>
      <c r="H114">
        <v>87140</v>
      </c>
    </row>
    <row r="115" spans="1:8" x14ac:dyDescent="0.3">
      <c r="A115" t="str">
        <f t="shared" si="1"/>
        <v>2022-12-01</v>
      </c>
      <c r="B115">
        <v>2022</v>
      </c>
      <c r="C115">
        <v>12</v>
      </c>
      <c r="D115" t="s">
        <v>21</v>
      </c>
      <c r="E115" t="s">
        <v>36</v>
      </c>
      <c r="F115" t="s">
        <v>39</v>
      </c>
      <c r="G115">
        <v>1020000</v>
      </c>
      <c r="H115">
        <v>19390.2</v>
      </c>
    </row>
    <row r="116" spans="1:8" x14ac:dyDescent="0.3">
      <c r="A116" t="str">
        <f t="shared" si="1"/>
        <v>2022-12-01</v>
      </c>
      <c r="B116">
        <v>2022</v>
      </c>
      <c r="C116">
        <v>12</v>
      </c>
      <c r="D116" t="s">
        <v>21</v>
      </c>
      <c r="E116" t="s">
        <v>36</v>
      </c>
      <c r="F116" t="s">
        <v>37</v>
      </c>
      <c r="G116">
        <v>2550000</v>
      </c>
      <c r="H116">
        <v>48475.5</v>
      </c>
    </row>
    <row r="117" spans="1:8" x14ac:dyDescent="0.3">
      <c r="A117" t="str">
        <f t="shared" si="1"/>
        <v>2022-12-01</v>
      </c>
      <c r="B117">
        <v>2022</v>
      </c>
      <c r="C117">
        <v>12</v>
      </c>
      <c r="D117" t="s">
        <v>66</v>
      </c>
      <c r="E117" t="s">
        <v>67</v>
      </c>
      <c r="F117" t="s">
        <v>68</v>
      </c>
      <c r="G117">
        <v>7200</v>
      </c>
      <c r="H117">
        <v>210.04</v>
      </c>
    </row>
    <row r="118" spans="1:8" x14ac:dyDescent="0.3">
      <c r="A118" t="str">
        <f t="shared" si="1"/>
        <v>2023-01-01</v>
      </c>
      <c r="B118">
        <v>2023</v>
      </c>
      <c r="C118">
        <v>1</v>
      </c>
      <c r="D118" t="s">
        <v>21</v>
      </c>
      <c r="E118" t="s">
        <v>24</v>
      </c>
      <c r="F118" t="s">
        <v>26</v>
      </c>
      <c r="G118">
        <v>2000000</v>
      </c>
      <c r="H118">
        <v>87140</v>
      </c>
    </row>
    <row r="119" spans="1:8" x14ac:dyDescent="0.3">
      <c r="A119" t="str">
        <f t="shared" si="1"/>
        <v>2023-01-01</v>
      </c>
      <c r="B119">
        <v>2023</v>
      </c>
      <c r="C119">
        <v>1</v>
      </c>
      <c r="D119" t="s">
        <v>21</v>
      </c>
      <c r="E119" t="s">
        <v>33</v>
      </c>
      <c r="F119" t="s">
        <v>34</v>
      </c>
      <c r="G119">
        <v>160000</v>
      </c>
      <c r="H119">
        <v>8913.6</v>
      </c>
    </row>
    <row r="120" spans="1:8" x14ac:dyDescent="0.3">
      <c r="A120" t="str">
        <f t="shared" si="1"/>
        <v>2023-01-01</v>
      </c>
      <c r="B120">
        <v>2023</v>
      </c>
      <c r="C120">
        <v>1</v>
      </c>
      <c r="D120" t="s">
        <v>21</v>
      </c>
      <c r="E120" t="s">
        <v>36</v>
      </c>
      <c r="F120" t="s">
        <v>39</v>
      </c>
      <c r="G120">
        <v>340000</v>
      </c>
      <c r="H120">
        <v>6463.4</v>
      </c>
    </row>
    <row r="121" spans="1:8" x14ac:dyDescent="0.3">
      <c r="A121" t="str">
        <f t="shared" si="1"/>
        <v>2023-01-01</v>
      </c>
      <c r="B121">
        <v>2023</v>
      </c>
      <c r="C121">
        <v>1</v>
      </c>
      <c r="D121" t="s">
        <v>21</v>
      </c>
      <c r="E121" t="s">
        <v>36</v>
      </c>
      <c r="F121" t="s">
        <v>37</v>
      </c>
      <c r="G121">
        <v>2550000</v>
      </c>
      <c r="H121">
        <v>48475.5</v>
      </c>
    </row>
    <row r="122" spans="1:8" x14ac:dyDescent="0.3">
      <c r="A122" t="str">
        <f t="shared" si="1"/>
        <v>2023-02-01</v>
      </c>
      <c r="B122">
        <v>2023</v>
      </c>
      <c r="C122">
        <v>2</v>
      </c>
      <c r="D122" t="s">
        <v>21</v>
      </c>
      <c r="E122" t="s">
        <v>24</v>
      </c>
      <c r="F122" t="s">
        <v>26</v>
      </c>
      <c r="G122">
        <v>2000000</v>
      </c>
      <c r="H122">
        <v>87140</v>
      </c>
    </row>
    <row r="123" spans="1:8" x14ac:dyDescent="0.3">
      <c r="A123" t="str">
        <f t="shared" si="1"/>
        <v>2023-02-01</v>
      </c>
      <c r="B123">
        <v>2023</v>
      </c>
      <c r="C123">
        <v>2</v>
      </c>
      <c r="D123" t="s">
        <v>21</v>
      </c>
      <c r="E123" t="s">
        <v>33</v>
      </c>
      <c r="F123" t="s">
        <v>34</v>
      </c>
      <c r="G123">
        <v>80000</v>
      </c>
      <c r="H123">
        <v>4229.6000000000004</v>
      </c>
    </row>
    <row r="124" spans="1:8" x14ac:dyDescent="0.3">
      <c r="A124" t="str">
        <f t="shared" si="1"/>
        <v>2023-02-01</v>
      </c>
      <c r="B124">
        <v>2023</v>
      </c>
      <c r="C124">
        <v>2</v>
      </c>
      <c r="D124" t="s">
        <v>21</v>
      </c>
      <c r="E124" t="s">
        <v>36</v>
      </c>
      <c r="F124" t="s">
        <v>39</v>
      </c>
      <c r="G124">
        <v>1020000</v>
      </c>
      <c r="H124">
        <v>19390.2</v>
      </c>
    </row>
    <row r="125" spans="1:8" x14ac:dyDescent="0.3">
      <c r="A125" t="str">
        <f t="shared" si="1"/>
        <v>2023-02-01</v>
      </c>
      <c r="B125">
        <v>2023</v>
      </c>
      <c r="C125">
        <v>2</v>
      </c>
      <c r="D125" t="s">
        <v>21</v>
      </c>
      <c r="E125" t="s">
        <v>36</v>
      </c>
      <c r="F125" t="s">
        <v>37</v>
      </c>
      <c r="G125">
        <v>2550000</v>
      </c>
      <c r="H125">
        <v>48475.5</v>
      </c>
    </row>
    <row r="126" spans="1:8" x14ac:dyDescent="0.3">
      <c r="A126" t="str">
        <f t="shared" si="1"/>
        <v>2023-03-01</v>
      </c>
      <c r="B126">
        <v>2023</v>
      </c>
      <c r="C126">
        <v>3</v>
      </c>
      <c r="D126" t="s">
        <v>21</v>
      </c>
      <c r="E126" t="s">
        <v>24</v>
      </c>
      <c r="F126" t="s">
        <v>26</v>
      </c>
      <c r="G126">
        <v>2000000</v>
      </c>
      <c r="H126">
        <v>87140</v>
      </c>
    </row>
    <row r="127" spans="1:8" x14ac:dyDescent="0.3">
      <c r="A127" t="str">
        <f t="shared" si="1"/>
        <v>2023-03-01</v>
      </c>
      <c r="B127">
        <v>2023</v>
      </c>
      <c r="C127">
        <v>3</v>
      </c>
      <c r="D127" t="s">
        <v>21</v>
      </c>
      <c r="E127" t="s">
        <v>33</v>
      </c>
      <c r="F127" t="s">
        <v>34</v>
      </c>
      <c r="G127">
        <v>160000</v>
      </c>
      <c r="H127">
        <v>8459.2000000000007</v>
      </c>
    </row>
    <row r="128" spans="1:8" x14ac:dyDescent="0.3">
      <c r="A128" t="str">
        <f t="shared" si="1"/>
        <v>2023-03-01</v>
      </c>
      <c r="B128">
        <v>2023</v>
      </c>
      <c r="C128">
        <v>3</v>
      </c>
      <c r="D128" t="s">
        <v>21</v>
      </c>
      <c r="E128" t="s">
        <v>36</v>
      </c>
      <c r="F128" t="s">
        <v>39</v>
      </c>
      <c r="G128">
        <v>1020000</v>
      </c>
      <c r="H128">
        <v>19390.2</v>
      </c>
    </row>
    <row r="129" spans="1:8" x14ac:dyDescent="0.3">
      <c r="A129" t="str">
        <f t="shared" si="1"/>
        <v>2023-03-01</v>
      </c>
      <c r="B129">
        <v>2023</v>
      </c>
      <c r="C129">
        <v>3</v>
      </c>
      <c r="D129" t="s">
        <v>21</v>
      </c>
      <c r="E129" t="s">
        <v>36</v>
      </c>
      <c r="F129" t="s">
        <v>37</v>
      </c>
      <c r="G129">
        <v>2550000</v>
      </c>
      <c r="H129">
        <v>48475.5</v>
      </c>
    </row>
    <row r="130" spans="1:8" x14ac:dyDescent="0.3">
      <c r="A130" t="str">
        <f t="shared" si="1"/>
        <v>2023-04-01</v>
      </c>
      <c r="B130">
        <v>2023</v>
      </c>
      <c r="C130">
        <v>4</v>
      </c>
      <c r="D130" t="s">
        <v>21</v>
      </c>
      <c r="E130" t="s">
        <v>24</v>
      </c>
      <c r="F130" t="s">
        <v>26</v>
      </c>
      <c r="G130">
        <v>2000000</v>
      </c>
      <c r="H130">
        <v>88260</v>
      </c>
    </row>
    <row r="131" spans="1:8" x14ac:dyDescent="0.3">
      <c r="A131" t="str">
        <f t="shared" ref="A131:A152" si="2">_xlfn.CONCAT(B131,"-",IF(C131&lt;10,_xlfn.CONCAT(0,C131),C131),"-01")</f>
        <v>2023-04-01</v>
      </c>
      <c r="B131">
        <v>2023</v>
      </c>
      <c r="C131">
        <v>4</v>
      </c>
      <c r="D131" t="s">
        <v>21</v>
      </c>
      <c r="E131" t="s">
        <v>36</v>
      </c>
      <c r="F131" t="s">
        <v>39</v>
      </c>
      <c r="G131">
        <v>1020000</v>
      </c>
      <c r="H131">
        <v>19390.2</v>
      </c>
    </row>
    <row r="132" spans="1:8" x14ac:dyDescent="0.3">
      <c r="A132" t="str">
        <f t="shared" si="2"/>
        <v>2023-04-01</v>
      </c>
      <c r="B132">
        <v>2023</v>
      </c>
      <c r="C132">
        <v>4</v>
      </c>
      <c r="D132" t="s">
        <v>21</v>
      </c>
      <c r="E132" t="s">
        <v>36</v>
      </c>
      <c r="F132" t="s">
        <v>37</v>
      </c>
      <c r="G132">
        <v>2550000</v>
      </c>
      <c r="H132">
        <v>48475.5</v>
      </c>
    </row>
    <row r="133" spans="1:8" x14ac:dyDescent="0.3">
      <c r="A133" t="str">
        <f t="shared" si="2"/>
        <v>2023-06-01</v>
      </c>
      <c r="B133">
        <v>2023</v>
      </c>
      <c r="C133">
        <v>6</v>
      </c>
      <c r="D133" t="s">
        <v>21</v>
      </c>
      <c r="E133" t="s">
        <v>24</v>
      </c>
      <c r="F133" t="s">
        <v>26</v>
      </c>
      <c r="G133">
        <v>2000000</v>
      </c>
      <c r="H133">
        <v>88260</v>
      </c>
    </row>
    <row r="134" spans="1:8" x14ac:dyDescent="0.3">
      <c r="A134" t="str">
        <f t="shared" si="2"/>
        <v>2023-06-01</v>
      </c>
      <c r="B134">
        <v>2023</v>
      </c>
      <c r="C134">
        <v>6</v>
      </c>
      <c r="D134" t="s">
        <v>21</v>
      </c>
      <c r="E134" t="s">
        <v>33</v>
      </c>
      <c r="F134" t="s">
        <v>34</v>
      </c>
      <c r="G134">
        <v>80000</v>
      </c>
      <c r="H134">
        <v>4286.3999999999996</v>
      </c>
    </row>
    <row r="135" spans="1:8" x14ac:dyDescent="0.3">
      <c r="A135" t="str">
        <f t="shared" si="2"/>
        <v>2023-06-01</v>
      </c>
      <c r="B135">
        <v>2023</v>
      </c>
      <c r="C135">
        <v>6</v>
      </c>
      <c r="D135" t="s">
        <v>21</v>
      </c>
      <c r="E135" t="s">
        <v>36</v>
      </c>
      <c r="F135" t="s">
        <v>37</v>
      </c>
      <c r="G135">
        <v>2550000</v>
      </c>
      <c r="H135">
        <v>49776</v>
      </c>
    </row>
    <row r="136" spans="1:8" x14ac:dyDescent="0.3">
      <c r="A136" t="str">
        <f t="shared" si="2"/>
        <v>2023-07-01</v>
      </c>
      <c r="B136">
        <v>2023</v>
      </c>
      <c r="C136">
        <v>7</v>
      </c>
      <c r="D136" t="s">
        <v>21</v>
      </c>
      <c r="E136" t="s">
        <v>24</v>
      </c>
      <c r="F136" t="s">
        <v>26</v>
      </c>
      <c r="G136">
        <v>2000000</v>
      </c>
      <c r="H136">
        <v>88260</v>
      </c>
    </row>
    <row r="137" spans="1:8" x14ac:dyDescent="0.3">
      <c r="A137" t="str">
        <f t="shared" si="2"/>
        <v>2023-07-01</v>
      </c>
      <c r="B137">
        <v>2023</v>
      </c>
      <c r="C137">
        <v>7</v>
      </c>
      <c r="D137" t="s">
        <v>21</v>
      </c>
      <c r="E137" t="s">
        <v>36</v>
      </c>
      <c r="F137" t="s">
        <v>39</v>
      </c>
      <c r="G137">
        <v>1020000</v>
      </c>
      <c r="H137">
        <v>19696.2</v>
      </c>
    </row>
    <row r="138" spans="1:8" x14ac:dyDescent="0.3">
      <c r="A138" t="str">
        <f t="shared" si="2"/>
        <v>2023-07-01</v>
      </c>
      <c r="B138">
        <v>2023</v>
      </c>
      <c r="C138">
        <v>7</v>
      </c>
      <c r="D138" t="s">
        <v>21</v>
      </c>
      <c r="E138" t="s">
        <v>36</v>
      </c>
      <c r="F138" t="s">
        <v>37</v>
      </c>
      <c r="G138">
        <v>2550000</v>
      </c>
      <c r="H138">
        <v>49240.5</v>
      </c>
    </row>
    <row r="139" spans="1:8" x14ac:dyDescent="0.3">
      <c r="A139" t="str">
        <f t="shared" si="2"/>
        <v>2023-08-01</v>
      </c>
      <c r="B139">
        <v>2023</v>
      </c>
      <c r="C139">
        <v>8</v>
      </c>
      <c r="D139" t="s">
        <v>21</v>
      </c>
      <c r="E139" t="s">
        <v>24</v>
      </c>
      <c r="F139" t="s">
        <v>26</v>
      </c>
      <c r="G139">
        <v>2000000</v>
      </c>
      <c r="H139">
        <v>88260</v>
      </c>
    </row>
    <row r="140" spans="1:8" x14ac:dyDescent="0.3">
      <c r="A140" t="str">
        <f t="shared" si="2"/>
        <v>2023-09-01</v>
      </c>
      <c r="B140">
        <v>2023</v>
      </c>
      <c r="C140">
        <v>9</v>
      </c>
      <c r="D140" t="s">
        <v>21</v>
      </c>
      <c r="E140" t="s">
        <v>24</v>
      </c>
      <c r="F140" t="s">
        <v>26</v>
      </c>
      <c r="G140">
        <v>4000000</v>
      </c>
      <c r="H140">
        <v>175400</v>
      </c>
    </row>
    <row r="141" spans="1:8" x14ac:dyDescent="0.3">
      <c r="A141" t="str">
        <f t="shared" si="2"/>
        <v>2023-09-01</v>
      </c>
      <c r="B141">
        <v>2023</v>
      </c>
      <c r="C141">
        <v>9</v>
      </c>
      <c r="D141" t="s">
        <v>21</v>
      </c>
      <c r="E141" t="s">
        <v>33</v>
      </c>
      <c r="F141" t="s">
        <v>34</v>
      </c>
      <c r="G141">
        <v>80000</v>
      </c>
      <c r="H141">
        <v>4286</v>
      </c>
    </row>
    <row r="142" spans="1:8" x14ac:dyDescent="0.3">
      <c r="A142" t="str">
        <f t="shared" si="2"/>
        <v>2023-09-01</v>
      </c>
      <c r="B142">
        <v>2023</v>
      </c>
      <c r="C142">
        <v>9</v>
      </c>
      <c r="D142" t="s">
        <v>21</v>
      </c>
      <c r="E142" t="s">
        <v>36</v>
      </c>
      <c r="F142" t="s">
        <v>37</v>
      </c>
      <c r="G142">
        <v>2550000</v>
      </c>
      <c r="H142">
        <v>49776</v>
      </c>
    </row>
    <row r="143" spans="1:8" x14ac:dyDescent="0.3">
      <c r="A143" t="str">
        <f t="shared" si="2"/>
        <v>2023-10-01</v>
      </c>
      <c r="B143">
        <v>2023</v>
      </c>
      <c r="C143">
        <v>10</v>
      </c>
      <c r="D143" t="s">
        <v>21</v>
      </c>
      <c r="E143" t="s">
        <v>24</v>
      </c>
      <c r="F143" t="s">
        <v>26</v>
      </c>
      <c r="G143">
        <v>800000</v>
      </c>
      <c r="H143">
        <v>34856</v>
      </c>
    </row>
    <row r="144" spans="1:8" x14ac:dyDescent="0.3">
      <c r="A144" t="str">
        <f t="shared" si="2"/>
        <v>2023-10-01</v>
      </c>
      <c r="B144">
        <v>2023</v>
      </c>
      <c r="C144">
        <v>10</v>
      </c>
      <c r="D144" t="s">
        <v>21</v>
      </c>
      <c r="E144" t="s">
        <v>36</v>
      </c>
      <c r="F144" t="s">
        <v>37</v>
      </c>
      <c r="G144">
        <v>680000</v>
      </c>
      <c r="H144">
        <v>13131</v>
      </c>
    </row>
    <row r="145" spans="1:8" x14ac:dyDescent="0.3">
      <c r="A145" t="str">
        <f t="shared" si="2"/>
        <v>2023-11-01</v>
      </c>
      <c r="B145">
        <v>2023</v>
      </c>
      <c r="C145">
        <v>11</v>
      </c>
      <c r="D145" t="s">
        <v>21</v>
      </c>
      <c r="E145" t="s">
        <v>24</v>
      </c>
      <c r="F145" t="s">
        <v>26</v>
      </c>
      <c r="G145">
        <v>3200000</v>
      </c>
      <c r="H145">
        <v>140544</v>
      </c>
    </row>
    <row r="146" spans="1:8" x14ac:dyDescent="0.3">
      <c r="A146" t="str">
        <f t="shared" si="2"/>
        <v>2023-11-01</v>
      </c>
      <c r="B146">
        <v>2023</v>
      </c>
      <c r="C146">
        <v>11</v>
      </c>
      <c r="D146" t="s">
        <v>21</v>
      </c>
      <c r="E146" t="s">
        <v>33</v>
      </c>
      <c r="F146" t="s">
        <v>34</v>
      </c>
      <c r="G146">
        <v>80000</v>
      </c>
      <c r="H146">
        <v>4229.6000000000004</v>
      </c>
    </row>
    <row r="147" spans="1:8" x14ac:dyDescent="0.3">
      <c r="A147" t="str">
        <f t="shared" si="2"/>
        <v>2023-11-01</v>
      </c>
      <c r="B147">
        <v>2023</v>
      </c>
      <c r="C147">
        <v>11</v>
      </c>
      <c r="D147" t="s">
        <v>21</v>
      </c>
      <c r="E147" t="s">
        <v>36</v>
      </c>
      <c r="F147" t="s">
        <v>39</v>
      </c>
      <c r="G147">
        <v>1020000</v>
      </c>
      <c r="H147">
        <v>19696.2</v>
      </c>
    </row>
    <row r="148" spans="1:8" x14ac:dyDescent="0.3">
      <c r="A148" t="str">
        <f t="shared" si="2"/>
        <v>2023-11-01</v>
      </c>
      <c r="B148">
        <v>2023</v>
      </c>
      <c r="C148">
        <v>11</v>
      </c>
      <c r="D148" t="s">
        <v>21</v>
      </c>
      <c r="E148" t="s">
        <v>36</v>
      </c>
      <c r="F148" t="s">
        <v>37</v>
      </c>
      <c r="G148">
        <v>3570000</v>
      </c>
      <c r="H148">
        <v>68426.7</v>
      </c>
    </row>
    <row r="149" spans="1:8" x14ac:dyDescent="0.3">
      <c r="A149" t="str">
        <f t="shared" si="2"/>
        <v>2023-12-01</v>
      </c>
      <c r="B149">
        <v>2023</v>
      </c>
      <c r="C149">
        <v>12</v>
      </c>
      <c r="D149" t="s">
        <v>21</v>
      </c>
      <c r="E149" t="s">
        <v>24</v>
      </c>
      <c r="F149" t="s">
        <v>26</v>
      </c>
      <c r="G149">
        <v>1500000</v>
      </c>
      <c r="H149">
        <v>66195</v>
      </c>
    </row>
    <row r="150" spans="1:8" x14ac:dyDescent="0.3">
      <c r="A150" t="str">
        <f t="shared" si="2"/>
        <v>2023-12-01</v>
      </c>
      <c r="B150">
        <v>2023</v>
      </c>
      <c r="C150">
        <v>12</v>
      </c>
      <c r="D150" t="s">
        <v>21</v>
      </c>
      <c r="E150" t="s">
        <v>33</v>
      </c>
      <c r="F150" t="s">
        <v>34</v>
      </c>
      <c r="G150">
        <v>78000</v>
      </c>
      <c r="H150">
        <v>4123.8599999999997</v>
      </c>
    </row>
    <row r="151" spans="1:8" x14ac:dyDescent="0.3">
      <c r="A151" t="str">
        <f t="shared" si="2"/>
        <v>2023-12-01</v>
      </c>
      <c r="B151">
        <v>2023</v>
      </c>
      <c r="C151">
        <v>12</v>
      </c>
      <c r="D151" t="s">
        <v>21</v>
      </c>
      <c r="E151" t="s">
        <v>36</v>
      </c>
      <c r="F151" t="s">
        <v>39</v>
      </c>
      <c r="G151">
        <v>1020000</v>
      </c>
      <c r="H151">
        <v>19390.2</v>
      </c>
    </row>
    <row r="152" spans="1:8" x14ac:dyDescent="0.3">
      <c r="A152" t="str">
        <f t="shared" si="2"/>
        <v>2023-12-01</v>
      </c>
      <c r="B152">
        <v>2023</v>
      </c>
      <c r="C152">
        <v>12</v>
      </c>
      <c r="D152" t="s">
        <v>21</v>
      </c>
      <c r="E152" t="s">
        <v>36</v>
      </c>
      <c r="F152" t="s">
        <v>37</v>
      </c>
      <c r="G152">
        <v>850000</v>
      </c>
      <c r="H152">
        <v>16158.5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(3)</vt:lpstr>
      <vt:lpstr>BaconInserts_Raw</vt:lpstr>
      <vt:lpstr>Pivot</vt:lpstr>
      <vt:lpstr>Final</vt:lpstr>
      <vt:lpstr>Pivot (2)</vt:lpstr>
      <vt:lpstr>Final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Shetty</dc:creator>
  <cp:lastModifiedBy>Sohan Shetty</cp:lastModifiedBy>
  <dcterms:created xsi:type="dcterms:W3CDTF">2024-03-03T23:41:53Z</dcterms:created>
  <dcterms:modified xsi:type="dcterms:W3CDTF">2024-03-04T01:23:24Z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2024-03-04T00:07:32Z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cef610ee-465d-4991-bbb7-1f86dc9b2a32</vt:lpwstr>
  </property>
  <property fmtid="{D5CDD505-2E9C-101B-9397-08002B2CF9AE}" pid="8" name="MSIP_Label_4044bd30-2ed7-4c9d-9d12-46200872a97b_ContentBits">
    <vt:lpwstr>0</vt:lpwstr>
  </property>
</Properties>
</file>