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Bpm" sheetId="1" r:id="rId4"/>
    <sheet state="visible" name="Bpm section" sheetId="2" r:id="rId5"/>
    <sheet state="visible" name="Performance Time" sheetId="3" r:id="rId6"/>
    <sheet state="visible" name="Original" sheetId="4" r:id="rId7"/>
  </sheets>
  <definedNames/>
  <calcPr/>
</workbook>
</file>

<file path=xl/sharedStrings.xml><?xml version="1.0" encoding="utf-8"?>
<sst xmlns="http://schemas.openxmlformats.org/spreadsheetml/2006/main" count="161" uniqueCount="97">
  <si>
    <t>Bar Number</t>
  </si>
  <si>
    <t>Casals (rec. 1930 -1939)</t>
  </si>
  <si>
    <t>Fournier (rec. 1947-48)</t>
  </si>
  <si>
    <t>Tortelier (rec. 1952)</t>
  </si>
  <si>
    <t>Piatigorgsky (rec. 1954-57)</t>
  </si>
  <si>
    <t>Casals (rec. 1954)</t>
  </si>
  <si>
    <t>Nelsova (rec. 1955-56)</t>
  </si>
  <si>
    <t>Starker (rec. 1959)</t>
  </si>
  <si>
    <t>P. Fournier (rec. 1959)</t>
  </si>
  <si>
    <t>Rostropovich (rec. 1964)</t>
  </si>
  <si>
    <t>Fournier (rec. 1965)</t>
  </si>
  <si>
    <t>Du Pre (live rec. 1970)</t>
  </si>
  <si>
    <t>Shafran (rec. 1973)</t>
  </si>
  <si>
    <t xml:space="preserve">Yo Yo Ma (1985 live rec.)       </t>
  </si>
  <si>
    <t>Wispelwey (rec. 1991)</t>
  </si>
  <si>
    <t>Maisky (rec. 1992)</t>
  </si>
  <si>
    <t>Bylsma ( rec. 1998 )</t>
  </si>
  <si>
    <t>Perenyi (rec. 2001)</t>
  </si>
  <si>
    <t>Kilegel (rec. 2002)</t>
  </si>
  <si>
    <t>Wispelwey (rec. 2004)</t>
  </si>
  <si>
    <t>Schott (rec. 2008-2009)</t>
  </si>
  <si>
    <t xml:space="preserve">Isserlis (rec. 2012)     </t>
  </si>
  <si>
    <t>Andante</t>
  </si>
  <si>
    <t>Allegro</t>
  </si>
  <si>
    <t>Coda</t>
  </si>
  <si>
    <t>Czerny</t>
  </si>
  <si>
    <t>Moscheles</t>
  </si>
  <si>
    <t>Ca. 1930</t>
  </si>
  <si>
    <t>Fo. 1947</t>
  </si>
  <si>
    <t>To. 1952</t>
  </si>
  <si>
    <t>Pi. 1954</t>
  </si>
  <si>
    <t>Ca. 1954</t>
  </si>
  <si>
    <t>Ne. 1955</t>
  </si>
  <si>
    <t>St. 1959</t>
  </si>
  <si>
    <t>Fo. 1959</t>
  </si>
  <si>
    <t>Ro. 1964</t>
  </si>
  <si>
    <t>Fo. 1965</t>
  </si>
  <si>
    <t>DP. 1970</t>
  </si>
  <si>
    <t>Sh. 1973</t>
  </si>
  <si>
    <t>YYM. 1985</t>
  </si>
  <si>
    <t>W1. 1991</t>
  </si>
  <si>
    <t>Ma. 1992</t>
  </si>
  <si>
    <t>By. 1998</t>
  </si>
  <si>
    <t>Pe. 2001</t>
  </si>
  <si>
    <t>Ki. 2002</t>
  </si>
  <si>
    <t>Wi. 2004</t>
  </si>
  <si>
    <t>Sc. 2008-2009</t>
  </si>
  <si>
    <t>Is. 2012</t>
  </si>
  <si>
    <t>Exposition</t>
  </si>
  <si>
    <t>Development</t>
  </si>
  <si>
    <t>Recapitulation</t>
  </si>
  <si>
    <t>Cadenza</t>
  </si>
  <si>
    <t>Dp. 1970</t>
  </si>
  <si>
    <t>Sh. 1972</t>
  </si>
  <si>
    <t>Yym. 1985</t>
  </si>
  <si>
    <t>Wi. 1991</t>
  </si>
  <si>
    <t>Kl. 2002</t>
  </si>
  <si>
    <t>Sc. 2008</t>
  </si>
  <si>
    <t>Casals / Horszowski  1930-1939</t>
  </si>
  <si>
    <t>Fournier &amp; Schnabel 1947-1948</t>
  </si>
  <si>
    <t>Tortelier &amp; Engel 1952-1954</t>
  </si>
  <si>
    <t>Piatigorsky &amp; Cuter 1954</t>
  </si>
  <si>
    <t>Casals &amp; Serkin 1954</t>
  </si>
  <si>
    <t>Nelsova 1955-56</t>
  </si>
  <si>
    <t>Starker 1959</t>
  </si>
  <si>
    <t>Fournier 1959</t>
  </si>
  <si>
    <t>Rostropovich 1964</t>
  </si>
  <si>
    <t>Fournier 1965</t>
  </si>
  <si>
    <t>Du Pre &amp; Barenboim 1970</t>
  </si>
  <si>
    <t>Shafran &amp; Ginzburg 1970</t>
  </si>
  <si>
    <t>Yo-Yo Ma - Ax 1982-1986</t>
  </si>
  <si>
    <t>Wispelwey - Komen 1991</t>
  </si>
  <si>
    <t>Maisky - Argerich 1990 - 1992</t>
  </si>
  <si>
    <t>Bylsma - Immerseel 1998</t>
  </si>
  <si>
    <t>Perenyi - Schiff 2001-2002</t>
  </si>
  <si>
    <t>Kliegel - Tichman 2002-2003</t>
  </si>
  <si>
    <t>Wispelwey - Lazic 2004</t>
  </si>
  <si>
    <t>Muller-Schott - Hewitt 2008-2009</t>
  </si>
  <si>
    <t>Isserlis / Levin</t>
  </si>
  <si>
    <t>Bar number</t>
  </si>
  <si>
    <t>Cumulative time</t>
  </si>
  <si>
    <t>Time</t>
  </si>
  <si>
    <t>Casals BPM</t>
  </si>
  <si>
    <t>Fournier BPM</t>
  </si>
  <si>
    <t>Tortelier BPM</t>
  </si>
  <si>
    <t>Piatigorsky BPM</t>
  </si>
  <si>
    <t>Rostopovich 1964</t>
  </si>
  <si>
    <t>Du Pre BPM</t>
  </si>
  <si>
    <t>Shafran BPM</t>
  </si>
  <si>
    <t>Ma BPM</t>
  </si>
  <si>
    <t>Wispelwey BPM</t>
  </si>
  <si>
    <t>Maisky BPM</t>
  </si>
  <si>
    <t>Byslma BPM</t>
  </si>
  <si>
    <t>Perenyi BPM</t>
  </si>
  <si>
    <t>Kliegel BPM</t>
  </si>
  <si>
    <t>Muller-schott BPM</t>
  </si>
  <si>
    <t>Isserlis BPM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</si>
</sst>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.000"/>
  </numFmts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rgb="FF2C060C"/>
      <name val="&quot;Times New Roman&quot;"/>
    </font>
    <font>
      <sz val="11.0"/>
      <color rgb="FF000000"/>
      <name val="Inconsolata"/>
    </font>
    <font>
      <sz val="9.0"/>
      <color theme="1"/>
      <name val="Arial"/>
    </font>
    <font>
      <color rgb="FF3266D5"/>
      <name val="Inconsolata"/>
    </font>
    <font>
      <sz val="11.0"/>
      <color rgb="FF1155CC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4" xfId="0" applyFont="1" applyNumberFormat="1"/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horizontal="center" shrinkToFit="0" vertical="bottom" wrapText="1"/>
    </xf>
    <xf borderId="0" fillId="0" fontId="3" numFmtId="46" xfId="0" applyAlignment="1" applyFont="1" applyNumberFormat="1">
      <alignment horizontal="right" vertical="bottom"/>
    </xf>
    <xf borderId="0" fillId="0" fontId="1" numFmtId="46" xfId="0" applyAlignment="1" applyFont="1" applyNumberFormat="1">
      <alignment horizontal="right" vertical="bottom"/>
    </xf>
    <xf borderId="1" fillId="0" fontId="4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vertical="bottom"/>
    </xf>
    <xf borderId="1" fillId="0" fontId="4" numFmtId="164" xfId="0" applyAlignment="1" applyBorder="1" applyFont="1" applyNumberFormat="1">
      <alignment horizontal="center" shrinkToFit="0" vertical="bottom" wrapText="1"/>
    </xf>
    <xf borderId="0" fillId="0" fontId="1" numFmtId="21" xfId="0" applyAlignment="1" applyFont="1" applyNumberFormat="1">
      <alignment horizontal="right" vertical="bottom"/>
    </xf>
    <xf borderId="0" fillId="0" fontId="2" numFmtId="46" xfId="0" applyFont="1" applyNumberFormat="1"/>
    <xf borderId="0" fillId="2" fontId="5" numFmtId="0" xfId="0" applyFill="1" applyFont="1"/>
    <xf borderId="0" fillId="0" fontId="1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0" fontId="2" numFmtId="21" xfId="0" applyAlignment="1" applyFont="1" applyNumberFormat="1">
      <alignment readingOrder="0"/>
    </xf>
    <xf borderId="0" fillId="3" fontId="7" numFmtId="4" xfId="0" applyAlignment="1" applyFont="1" applyNumberFormat="1">
      <alignment horizontal="right" vertical="top"/>
    </xf>
    <xf borderId="0" fillId="3" fontId="8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Andante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3810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'Bpm section'!$A$2:$A$23</c:f>
            </c:strRef>
          </c:cat>
          <c:val>
            <c:numRef>
              <c:f>'Bpm section'!$B$2:$B$23</c:f>
              <c:numCache/>
            </c:numRef>
          </c:val>
        </c:ser>
        <c:axId val="2112701523"/>
        <c:axId val="761856103"/>
      </c:barChart>
      <c:lineChart>
        <c:ser>
          <c:idx val="1"/>
          <c:order val="1"/>
          <c:tx>
            <c:strRef>
              <c:f>'Bpm section'!$E$1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'Bpm section'!$A$2:$A$23</c:f>
            </c:strRef>
          </c:cat>
          <c:val>
            <c:numRef>
              <c:f>'Bpm section'!$E$2:$E$22</c:f>
              <c:numCache/>
            </c:numRef>
          </c:val>
          <c:smooth val="0"/>
        </c:ser>
        <c:ser>
          <c:idx val="2"/>
          <c:order val="2"/>
          <c:tx>
            <c:strRef>
              <c:f>'Bpm section'!$F$1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'Bpm section'!$A$2:$A$23</c:f>
            </c:strRef>
          </c:cat>
          <c:val>
            <c:numRef>
              <c:f>'Bpm section'!$F$2:$F$23</c:f>
              <c:numCache/>
            </c:numRef>
          </c:val>
          <c:smooth val="0"/>
        </c:ser>
        <c:axId val="2112701523"/>
        <c:axId val="761856103"/>
      </c:lineChart>
      <c:catAx>
        <c:axId val="2112701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856103"/>
      </c:catAx>
      <c:valAx>
        <c:axId val="761856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701523"/>
      </c:valAx>
    </c:plotArea>
    <c:legend>
      <c:legendPos val="t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'Bpm section'!$C$1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3810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'Bpm section'!$A$2:$A$22</c:f>
            </c:strRef>
          </c:cat>
          <c:val>
            <c:numRef>
              <c:f>'Bpm section'!$C$2:$C$23</c:f>
              <c:numCache/>
            </c:numRef>
          </c:val>
        </c:ser>
        <c:axId val="231952525"/>
        <c:axId val="924495233"/>
      </c:barChart>
      <c:lineChart>
        <c:ser>
          <c:idx val="1"/>
          <c:order val="1"/>
          <c:tx>
            <c:strRef>
              <c:f>'Bpm section'!$G$1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'Bpm section'!$A$2:$A$22</c:f>
            </c:strRef>
          </c:cat>
          <c:val>
            <c:numRef>
              <c:f>'Bpm section'!$G$2:$G$22</c:f>
              <c:numCache/>
            </c:numRef>
          </c:val>
          <c:smooth val="0"/>
        </c:ser>
        <c:ser>
          <c:idx val="2"/>
          <c:order val="2"/>
          <c:tx>
            <c:strRef>
              <c:f>'Bpm section'!$H$1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'Bpm section'!$A$2:$A$22</c:f>
            </c:strRef>
          </c:cat>
          <c:val>
            <c:numRef>
              <c:f>'Bpm section'!$H$2:$H$22</c:f>
              <c:numCache/>
            </c:numRef>
          </c:val>
          <c:smooth val="0"/>
        </c:ser>
        <c:axId val="231952525"/>
        <c:axId val="924495233"/>
      </c:lineChart>
      <c:catAx>
        <c:axId val="231952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495233"/>
      </c:catAx>
      <c:valAx>
        <c:axId val="924495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952525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'Bpm section'!$D$1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38100">
                <a:solidFill>
                  <a:srgbClr val="00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'Bpm section'!$A$2:$A$22</c:f>
            </c:strRef>
          </c:cat>
          <c:val>
            <c:numRef>
              <c:f>'Bpm section'!$D$2:$D$22</c:f>
              <c:numCache/>
            </c:numRef>
          </c:val>
        </c:ser>
        <c:axId val="208167263"/>
        <c:axId val="816179172"/>
      </c:barChart>
      <c:lineChart>
        <c:ser>
          <c:idx val="1"/>
          <c:order val="1"/>
          <c:tx>
            <c:strRef>
              <c:f>'Bpm section'!$G$1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'Bpm section'!$A$2:$A$22</c:f>
            </c:strRef>
          </c:cat>
          <c:val>
            <c:numRef>
              <c:f>'Bpm section'!$G$2:$G$22</c:f>
              <c:numCache/>
            </c:numRef>
          </c:val>
          <c:smooth val="0"/>
        </c:ser>
        <c:ser>
          <c:idx val="2"/>
          <c:order val="2"/>
          <c:tx>
            <c:strRef>
              <c:f>'Bpm section'!$H$1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'Bpm section'!$A$2:$A$22</c:f>
            </c:strRef>
          </c:cat>
          <c:val>
            <c:numRef>
              <c:f>'Bpm section'!$H$2:$H$22</c:f>
              <c:numCache/>
            </c:numRef>
          </c:val>
          <c:smooth val="0"/>
        </c:ser>
        <c:axId val="208167263"/>
        <c:axId val="816179172"/>
      </c:lineChart>
      <c:catAx>
        <c:axId val="20816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179172"/>
      </c:catAx>
      <c:valAx>
        <c:axId val="816179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67263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Sonata Op. 102, No. 1, Section Duraction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'Performance Time'!$B$1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Time'!$B$2:$B$22</c:f>
              <c:numCache/>
            </c:numRef>
          </c:val>
        </c:ser>
        <c:ser>
          <c:idx val="1"/>
          <c:order val="1"/>
          <c:tx>
            <c:strRef>
              <c:f>'Performance Time'!$C$1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Time'!$C$2:$C$22</c:f>
              <c:numCache/>
            </c:numRef>
          </c:val>
        </c:ser>
        <c:ser>
          <c:idx val="2"/>
          <c:order val="2"/>
          <c:tx>
            <c:strRef>
              <c:f>'Performance Time'!$D$1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Time'!$D$2:$D$22</c:f>
              <c:numCache/>
            </c:numRef>
          </c:val>
        </c:ser>
        <c:ser>
          <c:idx val="3"/>
          <c:order val="3"/>
          <c:tx>
            <c:strRef>
              <c:f>'Performance Time'!$E$1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Time'!$E$2:$E$22</c:f>
              <c:numCache/>
            </c:numRef>
          </c:val>
        </c:ser>
        <c:ser>
          <c:idx val="4"/>
          <c:order val="4"/>
          <c:tx>
            <c:strRef>
              <c:f>'Performance Time'!$F$1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Time'!$F$2:$F$22</c:f>
              <c:numCache/>
            </c:numRef>
          </c:val>
        </c:ser>
        <c:axId val="895941378"/>
        <c:axId val="1043892929"/>
      </c:bar3DChart>
      <c:catAx>
        <c:axId val="8959413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892929"/>
      </c:catAx>
      <c:valAx>
        <c:axId val="1043892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9413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Original!$A$1:$A$2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Original!$A$3:$A$14</c:f>
              <c:numCache/>
            </c:numRef>
          </c:val>
          <c:smooth val="1"/>
        </c:ser>
        <c:ser>
          <c:idx val="1"/>
          <c:order val="1"/>
          <c:tx>
            <c:strRef>
              <c:f>Original!$B$1:$B$2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Original!$B$3:$B$14</c:f>
              <c:numCache/>
            </c:numRef>
          </c:val>
          <c:smooth val="1"/>
        </c:ser>
        <c:ser>
          <c:idx val="2"/>
          <c:order val="2"/>
          <c:tx>
            <c:strRef>
              <c:f>Original!$C$1:$C$2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Original!$C$3:$C$14</c:f>
              <c:numCache/>
            </c:numRef>
          </c:val>
          <c:smooth val="1"/>
        </c:ser>
        <c:ser>
          <c:idx val="3"/>
          <c:order val="3"/>
          <c:tx>
            <c:strRef>
              <c:f>Original!$D$1:$D$2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Original!$D$3:$D$14</c:f>
              <c:numCache/>
            </c:numRef>
          </c:val>
          <c:smooth val="1"/>
        </c:ser>
        <c:ser>
          <c:idx val="4"/>
          <c:order val="4"/>
          <c:tx>
            <c:strRef>
              <c:f>Original!$E$1:$E$2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Original!$E$3:$E$14</c:f>
              <c:numCache/>
            </c:numRef>
          </c:val>
          <c:smooth val="1"/>
        </c:ser>
        <c:ser>
          <c:idx val="5"/>
          <c:order val="5"/>
          <c:tx>
            <c:strRef>
              <c:f>Original!$F$1:$F$2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Original!$F$3:$F$14</c:f>
              <c:numCache/>
            </c:numRef>
          </c:val>
          <c:smooth val="1"/>
        </c:ser>
        <c:ser>
          <c:idx val="6"/>
          <c:order val="6"/>
          <c:tx>
            <c:strRef>
              <c:f>Original!$G$1:$G$2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Original!$G$3:$G$14</c:f>
              <c:numCache/>
            </c:numRef>
          </c:val>
          <c:smooth val="1"/>
        </c:ser>
        <c:ser>
          <c:idx val="7"/>
          <c:order val="7"/>
          <c:tx>
            <c:strRef>
              <c:f>Original!$H$1:$H$2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Original!$H$3:$H$14</c:f>
              <c:numCache/>
            </c:numRef>
          </c:val>
          <c:smooth val="1"/>
        </c:ser>
        <c:ser>
          <c:idx val="8"/>
          <c:order val="8"/>
          <c:tx>
            <c:strRef>
              <c:f>Original!$I$1:$I$2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Original!$I$3:$I$14</c:f>
              <c:numCache/>
            </c:numRef>
          </c:val>
          <c:smooth val="1"/>
        </c:ser>
        <c:ser>
          <c:idx val="9"/>
          <c:order val="9"/>
          <c:tx>
            <c:strRef>
              <c:f>Original!$J$1:$J$2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val>
            <c:numRef>
              <c:f>Original!$J$3:$J$14</c:f>
              <c:numCache/>
            </c:numRef>
          </c:val>
          <c:smooth val="1"/>
        </c:ser>
        <c:ser>
          <c:idx val="10"/>
          <c:order val="10"/>
          <c:tx>
            <c:strRef>
              <c:f>Original!$K$1:$K$2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val>
            <c:numRef>
              <c:f>Original!$K$3:$K$14</c:f>
              <c:numCache/>
            </c:numRef>
          </c:val>
          <c:smooth val="1"/>
        </c:ser>
        <c:ser>
          <c:idx val="11"/>
          <c:order val="11"/>
          <c:tx>
            <c:strRef>
              <c:f>Original!$L$1:$L$2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val>
            <c:numRef>
              <c:f>Original!$L$3:$L$14</c:f>
              <c:numCache/>
            </c:numRef>
          </c:val>
          <c:smooth val="1"/>
        </c:ser>
        <c:ser>
          <c:idx val="12"/>
          <c:order val="12"/>
          <c:tx>
            <c:strRef>
              <c:f>Original!$M$1:$M$2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val>
            <c:numRef>
              <c:f>Original!$M$3:$M$14</c:f>
              <c:numCache/>
            </c:numRef>
          </c:val>
          <c:smooth val="1"/>
        </c:ser>
        <c:ser>
          <c:idx val="13"/>
          <c:order val="13"/>
          <c:tx>
            <c:strRef>
              <c:f>Original!$N$1:$N$2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val>
            <c:numRef>
              <c:f>Original!$N$3:$N$14</c:f>
              <c:numCache/>
            </c:numRef>
          </c:val>
          <c:smooth val="1"/>
        </c:ser>
        <c:ser>
          <c:idx val="14"/>
          <c:order val="14"/>
          <c:tx>
            <c:strRef>
              <c:f>Original!$O$1:$O$2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val>
            <c:numRef>
              <c:f>Original!$O$3:$O$14</c:f>
              <c:numCache/>
            </c:numRef>
          </c:val>
          <c:smooth val="1"/>
        </c:ser>
        <c:ser>
          <c:idx val="15"/>
          <c:order val="15"/>
          <c:tx>
            <c:strRef>
              <c:f>Original!$P$1:$P$2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val>
            <c:numRef>
              <c:f>Original!$P$3:$P$14</c:f>
              <c:numCache/>
            </c:numRef>
          </c:val>
          <c:smooth val="1"/>
        </c:ser>
        <c:ser>
          <c:idx val="16"/>
          <c:order val="16"/>
          <c:tx>
            <c:strRef>
              <c:f>Original!$Q$1:$Q$2</c:f>
            </c:strRef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val>
            <c:numRef>
              <c:f>Original!$Q$3:$Q$14</c:f>
              <c:numCache/>
            </c:numRef>
          </c:val>
          <c:smooth val="1"/>
        </c:ser>
        <c:ser>
          <c:idx val="17"/>
          <c:order val="17"/>
          <c:tx>
            <c:strRef>
              <c:f>Original!$R$1:$R$2</c:f>
            </c:strRef>
          </c:tx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val>
            <c:numRef>
              <c:f>Original!$R$3:$R$14</c:f>
              <c:numCache/>
            </c:numRef>
          </c:val>
          <c:smooth val="1"/>
        </c:ser>
        <c:ser>
          <c:idx val="18"/>
          <c:order val="18"/>
          <c:tx>
            <c:strRef>
              <c:f>Original!$S$1:$S$2</c:f>
            </c:strRef>
          </c:tx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val>
            <c:numRef>
              <c:f>Original!$S$3:$S$14</c:f>
              <c:numCache/>
            </c:numRef>
          </c:val>
          <c:smooth val="1"/>
        </c:ser>
        <c:ser>
          <c:idx val="19"/>
          <c:order val="19"/>
          <c:tx>
            <c:strRef>
              <c:f>Original!$T$1:$T$2</c:f>
            </c:strRef>
          </c:tx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val>
            <c:numRef>
              <c:f>Original!$T$3:$T$14</c:f>
              <c:numCache/>
            </c:numRef>
          </c:val>
          <c:smooth val="1"/>
        </c:ser>
        <c:ser>
          <c:idx val="20"/>
          <c:order val="20"/>
          <c:tx>
            <c:strRef>
              <c:f>Original!$U$1:$U$2</c:f>
            </c:strRef>
          </c:tx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val>
            <c:numRef>
              <c:f>Original!$U$3:$U$14</c:f>
              <c:numCache/>
            </c:numRef>
          </c:val>
          <c:smooth val="1"/>
        </c:ser>
        <c:ser>
          <c:idx val="21"/>
          <c:order val="21"/>
          <c:tx>
            <c:strRef>
              <c:f>Original!$V$1:$V$2</c:f>
            </c:strRef>
          </c:tx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val>
            <c:numRef>
              <c:f>Original!$V$3:$V$14</c:f>
              <c:numCache/>
            </c:numRef>
          </c:val>
          <c:smooth val="1"/>
        </c:ser>
        <c:ser>
          <c:idx val="22"/>
          <c:order val="22"/>
          <c:tx>
            <c:strRef>
              <c:f>Original!$W$1:$W$2</c:f>
            </c:strRef>
          </c:tx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val>
            <c:numRef>
              <c:f>Original!$W$3:$W$14</c:f>
              <c:numCache/>
            </c:numRef>
          </c:val>
          <c:smooth val="1"/>
        </c:ser>
        <c:ser>
          <c:idx val="23"/>
          <c:order val="23"/>
          <c:tx>
            <c:strRef>
              <c:f>Original!$X$1:$X$2</c:f>
            </c:strRef>
          </c:tx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val>
            <c:numRef>
              <c:f>Original!$X$3:$X$14</c:f>
              <c:numCache/>
            </c:numRef>
          </c:val>
          <c:smooth val="1"/>
        </c:ser>
        <c:ser>
          <c:idx val="24"/>
          <c:order val="24"/>
          <c:tx>
            <c:strRef>
              <c:f>Original!$Y$1:$Y$2</c:f>
            </c:strRef>
          </c:tx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val>
            <c:numRef>
              <c:f>Original!$Y$3:$Y$14</c:f>
              <c:numCache/>
            </c:numRef>
          </c:val>
          <c:smooth val="1"/>
        </c:ser>
        <c:ser>
          <c:idx val="25"/>
          <c:order val="25"/>
          <c:tx>
            <c:strRef>
              <c:f>Original!$Z$1:$Z$2</c:f>
            </c:strRef>
          </c:tx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val>
            <c:numRef>
              <c:f>Original!$Z$3:$Z$14</c:f>
              <c:numCache/>
            </c:numRef>
          </c:val>
          <c:smooth val="1"/>
        </c:ser>
        <c:ser>
          <c:idx val="26"/>
          <c:order val="26"/>
          <c:tx>
            <c:strRef>
              <c:f>Original!$AA$1:$AA$2</c:f>
            </c:strRef>
          </c:tx>
          <c:spPr>
            <a:ln cmpd="sng">
              <a:solidFill>
                <a:srgbClr val="000C31"/>
              </a:solidFill>
            </a:ln>
          </c:spPr>
          <c:marker>
            <c:symbol val="none"/>
          </c:marker>
          <c:val>
            <c:numRef>
              <c:f>Original!$AA$3:$AA$14</c:f>
              <c:numCache/>
            </c:numRef>
          </c:val>
          <c:smooth val="1"/>
        </c:ser>
        <c:ser>
          <c:idx val="27"/>
          <c:order val="27"/>
          <c:tx>
            <c:strRef>
              <c:f>Original!$AB$1:$AB$2</c:f>
            </c:strRef>
          </c:tx>
          <c:spPr>
            <a:ln cmpd="sng">
              <a:solidFill>
                <a:srgbClr val="281021"/>
              </a:solidFill>
            </a:ln>
          </c:spPr>
          <c:marker>
            <c:symbol val="none"/>
          </c:marker>
          <c:val>
            <c:numRef>
              <c:f>Original!$AB$3:$AB$14</c:f>
              <c:numCache/>
            </c:numRef>
          </c:val>
          <c:smooth val="1"/>
        </c:ser>
        <c:ser>
          <c:idx val="28"/>
          <c:order val="28"/>
          <c:tx>
            <c:strRef>
              <c:f>Original!$AC$1:$AC$2</c:f>
            </c:strRef>
          </c:tx>
          <c:spPr>
            <a:ln cmpd="sng">
              <a:solidFill>
                <a:srgbClr val="FF1C32"/>
              </a:solidFill>
            </a:ln>
          </c:spPr>
          <c:marker>
            <c:symbol val="none"/>
          </c:marker>
          <c:val>
            <c:numRef>
              <c:f>Original!$AC$3:$AC$14</c:f>
              <c:numCache/>
            </c:numRef>
          </c:val>
          <c:smooth val="1"/>
        </c:ser>
        <c:ser>
          <c:idx val="29"/>
          <c:order val="29"/>
          <c:tx>
            <c:strRef>
              <c:f>Original!$AD$1:$AD$2</c:f>
            </c:strRef>
          </c:tx>
          <c:spPr>
            <a:ln cmpd="sng">
              <a:solidFill>
                <a:srgbClr val="240C0A"/>
              </a:solidFill>
            </a:ln>
          </c:spPr>
          <c:marker>
            <c:symbol val="none"/>
          </c:marker>
          <c:val>
            <c:numRef>
              <c:f>Original!$AD$3:$AD$14</c:f>
              <c:numCache/>
            </c:numRef>
          </c:val>
          <c:smooth val="1"/>
        </c:ser>
        <c:ser>
          <c:idx val="30"/>
          <c:order val="30"/>
          <c:tx>
            <c:strRef>
              <c:f>Original!$AE$1:$AE$2</c:f>
            </c:strRef>
          </c:tx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val>
            <c:numRef>
              <c:f>Original!$AE$3:$AE$14</c:f>
              <c:numCache/>
            </c:numRef>
          </c:val>
          <c:smooth val="1"/>
        </c:ser>
        <c:ser>
          <c:idx val="31"/>
          <c:order val="31"/>
          <c:tx>
            <c:strRef>
              <c:f>Original!$AF$1:$AF$2</c:f>
            </c:strRef>
          </c:tx>
          <c:spPr>
            <a:ln cmpd="sng">
              <a:solidFill>
                <a:srgbClr val="0A5D64"/>
              </a:solidFill>
            </a:ln>
          </c:spPr>
          <c:marker>
            <c:symbol val="none"/>
          </c:marker>
          <c:val>
            <c:numRef>
              <c:f>Original!$AF$3:$AF$14</c:f>
              <c:numCache/>
            </c:numRef>
          </c:val>
          <c:smooth val="1"/>
        </c:ser>
        <c:ser>
          <c:idx val="32"/>
          <c:order val="32"/>
          <c:tx>
            <c:strRef>
              <c:f>Original!$AG$1:$AG$2</c:f>
            </c:strRef>
          </c:tx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val>
            <c:numRef>
              <c:f>Original!$AG$3:$AG$14</c:f>
              <c:numCache/>
            </c:numRef>
          </c:val>
          <c:smooth val="1"/>
        </c:ser>
        <c:ser>
          <c:idx val="33"/>
          <c:order val="33"/>
          <c:tx>
            <c:strRef>
              <c:f>Original!$AH$1:$AH$2</c:f>
            </c:strRef>
          </c:tx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val>
            <c:numRef>
              <c:f>Original!$AH$3:$AH$14</c:f>
              <c:numCache/>
            </c:numRef>
          </c:val>
          <c:smooth val="1"/>
        </c:ser>
        <c:ser>
          <c:idx val="34"/>
          <c:order val="34"/>
          <c:tx>
            <c:strRef>
              <c:f>Original!$AI$1:$AI$2</c:f>
            </c:strRef>
          </c:tx>
          <c:spPr>
            <a:ln cmpd="sng">
              <a:solidFill>
                <a:srgbClr val="FF487E"/>
              </a:solidFill>
            </a:ln>
          </c:spPr>
          <c:marker>
            <c:symbol val="none"/>
          </c:marker>
          <c:val>
            <c:numRef>
              <c:f>Original!$AI$3:$AI$14</c:f>
              <c:numCache/>
            </c:numRef>
          </c:val>
          <c:smooth val="1"/>
        </c:ser>
        <c:ser>
          <c:idx val="35"/>
          <c:order val="35"/>
          <c:tx>
            <c:strRef>
              <c:f>Original!$AJ$1:$AJ$2</c:f>
            </c:strRef>
          </c:tx>
          <c:spPr>
            <a:ln cmpd="sng">
              <a:solidFill>
                <a:srgbClr val="5C201C"/>
              </a:solidFill>
            </a:ln>
          </c:spPr>
          <c:marker>
            <c:symbol val="none"/>
          </c:marker>
          <c:val>
            <c:numRef>
              <c:f>Original!$AJ$3:$AJ$14</c:f>
              <c:numCache/>
            </c:numRef>
          </c:val>
          <c:smooth val="1"/>
        </c:ser>
        <c:ser>
          <c:idx val="36"/>
          <c:order val="36"/>
          <c:tx>
            <c:strRef>
              <c:f>Original!$AK$1:$AK$2</c:f>
            </c:strRef>
          </c:tx>
          <c:spPr>
            <a:ln cmpd="sng">
              <a:solidFill>
                <a:srgbClr val="966108"/>
              </a:solidFill>
            </a:ln>
          </c:spPr>
          <c:marker>
            <c:symbol val="none"/>
          </c:marker>
          <c:val>
            <c:numRef>
              <c:f>Original!$AK$3:$AK$14</c:f>
              <c:numCache/>
            </c:numRef>
          </c:val>
          <c:smooth val="1"/>
        </c:ser>
        <c:ser>
          <c:idx val="37"/>
          <c:order val="37"/>
          <c:tx>
            <c:strRef>
              <c:f>Original!$AL$1:$AL$2</c:f>
            </c:strRef>
          </c:tx>
          <c:spPr>
            <a:ln cmpd="sng">
              <a:solidFill>
                <a:srgbClr val="1095A1"/>
              </a:solidFill>
            </a:ln>
          </c:spPr>
          <c:marker>
            <c:symbol val="none"/>
          </c:marker>
          <c:val>
            <c:numRef>
              <c:f>Original!$AL$3:$AL$14</c:f>
              <c:numCache/>
            </c:numRef>
          </c:val>
          <c:smooth val="1"/>
        </c:ser>
        <c:ser>
          <c:idx val="38"/>
          <c:order val="38"/>
          <c:tx>
            <c:strRef>
              <c:f>Original!$AM$1:$AM$2</c:f>
            </c:strRef>
          </c:tx>
          <c:spPr>
            <a:ln cmpd="sng">
              <a:solidFill>
                <a:srgbClr val="0235C8"/>
              </a:solidFill>
            </a:ln>
          </c:spPr>
          <c:marker>
            <c:symbol val="none"/>
          </c:marker>
          <c:val>
            <c:numRef>
              <c:f>Original!$AM$3:$AM$14</c:f>
              <c:numCache/>
            </c:numRef>
          </c:val>
          <c:smooth val="1"/>
        </c:ser>
        <c:ser>
          <c:idx val="39"/>
          <c:order val="39"/>
          <c:tx>
            <c:strRef>
              <c:f>Original!$AN$1:$AN$2</c:f>
            </c:strRef>
          </c:tx>
          <c:spPr>
            <a:ln cmpd="sng">
              <a:solidFill>
                <a:srgbClr val="A14589"/>
              </a:solidFill>
            </a:ln>
          </c:spPr>
          <c:marker>
            <c:symbol val="none"/>
          </c:marker>
          <c:val>
            <c:numRef>
              <c:f>Original!$AN$3:$AN$14</c:f>
              <c:numCache/>
            </c:numRef>
          </c:val>
          <c:smooth val="1"/>
        </c:ser>
        <c:ser>
          <c:idx val="40"/>
          <c:order val="40"/>
          <c:tx>
            <c:strRef>
              <c:f>Original!$AO$1:$AO$2</c:f>
            </c:strRef>
          </c:tx>
          <c:spPr>
            <a:ln cmpd="sng">
              <a:solidFill>
                <a:srgbClr val="FF74CA"/>
              </a:solidFill>
            </a:ln>
          </c:spPr>
          <c:marker>
            <c:symbol val="none"/>
          </c:marker>
          <c:val>
            <c:numRef>
              <c:f>Original!$AO$3:$AO$14</c:f>
              <c:numCache/>
            </c:numRef>
          </c:val>
          <c:smooth val="1"/>
        </c:ser>
        <c:ser>
          <c:idx val="41"/>
          <c:order val="41"/>
          <c:tx>
            <c:strRef>
              <c:f>Original!$AP$1:$AP$2</c:f>
            </c:strRef>
          </c:tx>
          <c:spPr>
            <a:ln cmpd="sng">
              <a:solidFill>
                <a:srgbClr val="93342D"/>
              </a:solidFill>
            </a:ln>
          </c:spPr>
          <c:marker>
            <c:symbol val="none"/>
          </c:marker>
          <c:val>
            <c:numRef>
              <c:f>Original!$AP$3:$AP$14</c:f>
              <c:numCache/>
            </c:numRef>
          </c:val>
          <c:smooth val="1"/>
        </c:ser>
        <c:ser>
          <c:idx val="42"/>
          <c:order val="42"/>
          <c:tx>
            <c:strRef>
              <c:f>Original!$AQ$1:$AQ$2</c:f>
            </c:strRef>
          </c:tx>
          <c:spPr>
            <a:ln cmpd="sng">
              <a:solidFill>
                <a:srgbClr val="CF850B"/>
              </a:solidFill>
            </a:ln>
          </c:spPr>
          <c:marker>
            <c:symbol val="none"/>
          </c:marker>
          <c:val>
            <c:numRef>
              <c:f>Original!$AQ$3:$AQ$14</c:f>
              <c:numCache/>
            </c:numRef>
          </c:val>
          <c:smooth val="1"/>
        </c:ser>
        <c:ser>
          <c:idx val="43"/>
          <c:order val="43"/>
          <c:tx>
            <c:strRef>
              <c:f>Original!$AR$1:$AR$2</c:f>
            </c:strRef>
          </c:tx>
          <c:spPr>
            <a:ln cmpd="sng">
              <a:solidFill>
                <a:srgbClr val="16CEDD"/>
              </a:solidFill>
            </a:ln>
          </c:spPr>
          <c:marker>
            <c:symbol val="none"/>
          </c:marker>
          <c:val>
            <c:numRef>
              <c:f>Original!$AR$3:$AR$14</c:f>
              <c:numCache/>
            </c:numRef>
          </c:val>
          <c:smooth val="1"/>
        </c:ser>
        <c:ser>
          <c:idx val="44"/>
          <c:order val="44"/>
          <c:tx>
            <c:strRef>
              <c:f>Original!$AS$1:$AS$2</c:f>
            </c:strRef>
          </c:tx>
          <c:spPr>
            <a:ln cmpd="sng">
              <a:solidFill>
                <a:srgbClr val="034913"/>
              </a:solidFill>
            </a:ln>
          </c:spPr>
          <c:marker>
            <c:symbol val="none"/>
          </c:marker>
          <c:val>
            <c:numRef>
              <c:f>Original!$AS$3:$AS$14</c:f>
              <c:numCache/>
            </c:numRef>
          </c:val>
          <c:smooth val="1"/>
        </c:ser>
        <c:ser>
          <c:idx val="45"/>
          <c:order val="45"/>
          <c:tx>
            <c:strRef>
              <c:f>Original!$AT$1:$AT$2</c:f>
            </c:strRef>
          </c:tx>
          <c:spPr>
            <a:ln cmpd="sng">
              <a:solidFill>
                <a:srgbClr val="DE5FBC"/>
              </a:solidFill>
            </a:ln>
          </c:spPr>
          <c:marker>
            <c:symbol val="none"/>
          </c:marker>
          <c:val>
            <c:numRef>
              <c:f>Original!$AT$3:$AT$14</c:f>
              <c:numCache/>
            </c:numRef>
          </c:val>
          <c:smooth val="1"/>
        </c:ser>
        <c:ser>
          <c:idx val="46"/>
          <c:order val="46"/>
          <c:tx>
            <c:strRef>
              <c:f>Original!$AU$1:$AU$2</c:f>
            </c:strRef>
          </c:tx>
          <c:spPr>
            <a:ln cmpd="sng">
              <a:solidFill>
                <a:srgbClr val="FFA016"/>
              </a:solidFill>
            </a:ln>
          </c:spPr>
          <c:marker>
            <c:symbol val="none"/>
          </c:marker>
          <c:val>
            <c:numRef>
              <c:f>Original!$AU$3:$AU$14</c:f>
              <c:numCache/>
            </c:numRef>
          </c:val>
          <c:smooth val="1"/>
        </c:ser>
        <c:ser>
          <c:idx val="47"/>
          <c:order val="47"/>
          <c:tx>
            <c:strRef>
              <c:f>Original!$AV$1:$AV$2</c:f>
            </c:strRef>
          </c:tx>
          <c:spPr>
            <a:ln cmpd="sng">
              <a:solidFill>
                <a:srgbClr val="CA483E"/>
              </a:solidFill>
            </a:ln>
          </c:spPr>
          <c:marker>
            <c:symbol val="none"/>
          </c:marker>
          <c:val>
            <c:numRef>
              <c:f>Original!$AV$3:$AV$14</c:f>
              <c:numCache/>
            </c:numRef>
          </c:val>
          <c:smooth val="1"/>
        </c:ser>
        <c:ser>
          <c:idx val="48"/>
          <c:order val="48"/>
          <c:tx>
            <c:strRef>
              <c:f>Original!$AW$1:$AW$2</c:f>
            </c:strRef>
          </c:tx>
          <c:spPr>
            <a:ln cmpd="sng">
              <a:solidFill>
                <a:srgbClr val="08AA0E"/>
              </a:solidFill>
            </a:ln>
          </c:spPr>
          <c:marker>
            <c:symbol val="none"/>
          </c:marker>
          <c:val>
            <c:numRef>
              <c:f>Original!$AW$3:$AW$14</c:f>
              <c:numCache/>
            </c:numRef>
          </c:val>
          <c:smooth val="1"/>
        </c:ser>
        <c:ser>
          <c:idx val="49"/>
          <c:order val="49"/>
          <c:tx>
            <c:strRef>
              <c:f>Original!$AX$1:$AX$2</c:f>
            </c:strRef>
          </c:tx>
          <c:spPr>
            <a:ln cmpd="sng">
              <a:solidFill>
                <a:srgbClr val="1C061A"/>
              </a:solidFill>
            </a:ln>
          </c:spPr>
          <c:marker>
            <c:symbol val="none"/>
          </c:marker>
          <c:val>
            <c:numRef>
              <c:f>Original!$AX$3:$AX$14</c:f>
              <c:numCache/>
            </c:numRef>
          </c:val>
          <c:smooth val="1"/>
        </c:ser>
        <c:ser>
          <c:idx val="50"/>
          <c:order val="50"/>
          <c:tx>
            <c:strRef>
              <c:f>Original!$AY$1:$AY$2</c:f>
            </c:strRef>
          </c:tx>
          <c:spPr>
            <a:ln cmpd="sng">
              <a:solidFill>
                <a:srgbClr val="055D5E"/>
              </a:solidFill>
            </a:ln>
          </c:spPr>
          <c:marker>
            <c:symbol val="none"/>
          </c:marker>
          <c:val>
            <c:numRef>
              <c:f>Original!$AY$3:$AY$14</c:f>
              <c:numCache/>
            </c:numRef>
          </c:val>
          <c:smooth val="1"/>
        </c:ser>
        <c:ser>
          <c:idx val="51"/>
          <c:order val="51"/>
          <c:tx>
            <c:strRef>
              <c:f>Original!$AZ$1:$AZ$2</c:f>
            </c:strRef>
          </c:tx>
          <c:spPr>
            <a:ln cmpd="sng">
              <a:solidFill>
                <a:srgbClr val="1B79F0"/>
              </a:solidFill>
            </a:ln>
          </c:spPr>
          <c:marker>
            <c:symbol val="none"/>
          </c:marker>
          <c:val>
            <c:numRef>
              <c:f>Original!$AZ$3:$AZ$14</c:f>
              <c:numCache/>
            </c:numRef>
          </c:val>
          <c:smooth val="1"/>
        </c:ser>
        <c:ser>
          <c:idx val="52"/>
          <c:order val="52"/>
          <c:tx>
            <c:strRef>
              <c:f>Original!$BA$1:$BA$2</c:f>
            </c:strRef>
          </c:tx>
          <c:spPr>
            <a:ln cmpd="sng">
              <a:solidFill>
                <a:srgbClr val="FFCB63"/>
              </a:solidFill>
            </a:ln>
          </c:spPr>
          <c:marker>
            <c:symbol val="none"/>
          </c:marker>
          <c:val>
            <c:numRef>
              <c:f>Original!$BA$3:$BA$14</c:f>
              <c:numCache/>
            </c:numRef>
          </c:val>
          <c:smooth val="1"/>
        </c:ser>
        <c:ser>
          <c:idx val="53"/>
          <c:order val="53"/>
          <c:tx>
            <c:strRef>
              <c:f>Original!$BB$1:$BB$2</c:f>
            </c:strRef>
          </c:tx>
          <c:spPr>
            <a:ln cmpd="sng">
              <a:solidFill>
                <a:srgbClr val="025B4F"/>
              </a:solidFill>
            </a:ln>
          </c:spPr>
          <c:marker>
            <c:symbol val="none"/>
          </c:marker>
          <c:val>
            <c:numRef>
              <c:f>Original!$BB$3:$BB$14</c:f>
              <c:numCache/>
            </c:numRef>
          </c:val>
          <c:smooth val="1"/>
        </c:ser>
        <c:ser>
          <c:idx val="54"/>
          <c:order val="54"/>
          <c:tx>
            <c:strRef>
              <c:f>Original!$BC$1:$BC$2</c:f>
            </c:strRef>
          </c:tx>
          <c:spPr>
            <a:ln cmpd="sng">
              <a:solidFill>
                <a:srgbClr val="40CE12"/>
              </a:solidFill>
            </a:ln>
          </c:spPr>
          <c:marker>
            <c:symbol val="none"/>
          </c:marker>
          <c:val>
            <c:numRef>
              <c:f>Original!$BC$3:$BC$14</c:f>
              <c:numCache/>
            </c:numRef>
          </c:val>
          <c:smooth val="1"/>
        </c:ser>
        <c:ser>
          <c:idx val="55"/>
          <c:order val="55"/>
          <c:tx>
            <c:strRef>
              <c:f>Original!$BD$1:$BD$2</c:f>
            </c:strRef>
          </c:tx>
          <c:spPr>
            <a:ln cmpd="sng">
              <a:solidFill>
                <a:srgbClr val="233F56"/>
              </a:solidFill>
            </a:ln>
          </c:spPr>
          <c:marker>
            <c:symbol val="none"/>
          </c:marker>
          <c:val>
            <c:numRef>
              <c:f>Original!$BD$3:$BD$14</c:f>
              <c:numCache/>
            </c:numRef>
          </c:val>
          <c:smooth val="1"/>
        </c:ser>
        <c:ser>
          <c:idx val="56"/>
          <c:order val="56"/>
          <c:tx>
            <c:strRef>
              <c:f>Original!$BE$1:$BE$2</c:f>
            </c:strRef>
          </c:tx>
          <c:spPr>
            <a:ln cmpd="sng">
              <a:solidFill>
                <a:srgbClr val="0671AA"/>
              </a:solidFill>
            </a:ln>
          </c:spPr>
          <c:marker>
            <c:symbol val="none"/>
          </c:marker>
          <c:val>
            <c:numRef>
              <c:f>Original!$BE$3:$BE$14</c:f>
              <c:numCache/>
            </c:numRef>
          </c:val>
          <c:smooth val="1"/>
        </c:ser>
        <c:ser>
          <c:idx val="57"/>
          <c:order val="57"/>
          <c:tx>
            <c:strRef>
              <c:f>Original!$BF$1:$BF$2</c:f>
            </c:strRef>
          </c:tx>
          <c:spPr>
            <a:ln cmpd="sng">
              <a:solidFill>
                <a:srgbClr val="589323"/>
              </a:solidFill>
            </a:ln>
          </c:spPr>
          <c:marker>
            <c:symbol val="none"/>
          </c:marker>
          <c:val>
            <c:numRef>
              <c:f>Original!$BF$3:$BF$14</c:f>
              <c:numCache/>
            </c:numRef>
          </c:val>
          <c:smooth val="1"/>
        </c:ser>
        <c:ser>
          <c:idx val="58"/>
          <c:order val="58"/>
          <c:tx>
            <c:strRef>
              <c:f>Original!$BG$1:$BG$2</c:f>
            </c:strRef>
          </c:tx>
          <c:spPr>
            <a:ln cmpd="sng">
              <a:solidFill>
                <a:srgbClr val="FFF7AF"/>
              </a:solidFill>
            </a:ln>
          </c:spPr>
          <c:marker>
            <c:symbol val="none"/>
          </c:marker>
          <c:val>
            <c:numRef>
              <c:f>Original!$BG$3:$BG$14</c:f>
              <c:numCache/>
            </c:numRef>
          </c:val>
          <c:smooth val="1"/>
        </c:ser>
        <c:ser>
          <c:idx val="59"/>
          <c:order val="59"/>
          <c:tx>
            <c:strRef>
              <c:f>Original!$BH$1:$BH$2</c:f>
            </c:strRef>
          </c:tx>
          <c:spPr>
            <a:ln cmpd="sng">
              <a:solidFill>
                <a:srgbClr val="3A6F60"/>
              </a:solidFill>
            </a:ln>
          </c:spPr>
          <c:marker>
            <c:symbol val="none"/>
          </c:marker>
          <c:val>
            <c:numRef>
              <c:f>Original!$BH$3:$BH$14</c:f>
              <c:numCache/>
            </c:numRef>
          </c:val>
          <c:smooth val="1"/>
        </c:ser>
        <c:ser>
          <c:idx val="60"/>
          <c:order val="60"/>
          <c:tx>
            <c:strRef>
              <c:f>Original!$BI$1:$BI$2</c:f>
            </c:strRef>
          </c:tx>
          <c:spPr>
            <a:ln cmpd="sng">
              <a:solidFill>
                <a:srgbClr val="79F315"/>
              </a:solidFill>
            </a:ln>
          </c:spPr>
          <c:marker>
            <c:symbol val="none"/>
          </c:marker>
          <c:val>
            <c:numRef>
              <c:f>Original!$BI$3:$BI$14</c:f>
              <c:numCache/>
            </c:numRef>
          </c:val>
          <c:smooth val="1"/>
        </c:ser>
        <c:ser>
          <c:idx val="61"/>
          <c:order val="61"/>
          <c:tx>
            <c:strRef>
              <c:f>Original!$BJ$1:$BJ$2</c:f>
            </c:strRef>
          </c:tx>
          <c:spPr>
            <a:ln cmpd="sng">
              <a:solidFill>
                <a:srgbClr val="297793"/>
              </a:solidFill>
            </a:ln>
          </c:spPr>
          <c:marker>
            <c:symbol val="none"/>
          </c:marker>
          <c:val>
            <c:numRef>
              <c:f>Original!$BJ$3:$BJ$14</c:f>
              <c:numCache/>
            </c:numRef>
          </c:val>
          <c:smooth val="1"/>
        </c:ser>
        <c:ser>
          <c:idx val="62"/>
          <c:order val="62"/>
          <c:tx>
            <c:strRef>
              <c:f>Original!$BK$1:$BK$2</c:f>
            </c:strRef>
          </c:tx>
          <c:spPr>
            <a:ln cmpd="sng">
              <a:solidFill>
                <a:srgbClr val="0785F5"/>
              </a:solidFill>
            </a:ln>
          </c:spPr>
          <c:marker>
            <c:symbol val="none"/>
          </c:marker>
          <c:val>
            <c:numRef>
              <c:f>Original!$BK$3:$BK$14</c:f>
              <c:numCache/>
            </c:numRef>
          </c:val>
          <c:smooth val="1"/>
        </c:ser>
        <c:ser>
          <c:idx val="63"/>
          <c:order val="63"/>
          <c:tx>
            <c:strRef>
              <c:f>Original!$BL$1:$BL$2</c:f>
            </c:strRef>
          </c:tx>
          <c:spPr>
            <a:ln cmpd="sng">
              <a:solidFill>
                <a:srgbClr val="95AD57"/>
              </a:solidFill>
            </a:ln>
          </c:spPr>
          <c:marker>
            <c:symbol val="none"/>
          </c:marker>
          <c:val>
            <c:numRef>
              <c:f>Original!$BL$3:$BL$14</c:f>
              <c:numCache/>
            </c:numRef>
          </c:val>
          <c:smooth val="1"/>
        </c:ser>
        <c:axId val="1838752750"/>
        <c:axId val="1417224412"/>
      </c:lineChart>
      <c:catAx>
        <c:axId val="1838752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224412"/>
      </c:catAx>
      <c:valAx>
        <c:axId val="141722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75275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24</xdr:row>
      <xdr:rowOff>152400</xdr:rowOff>
    </xdr:from>
    <xdr:ext cx="4133850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295275</xdr:colOff>
      <xdr:row>0</xdr:row>
      <xdr:rowOff>57150</xdr:rowOff>
    </xdr:from>
    <xdr:ext cx="4133850" cy="2562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15</xdr:row>
      <xdr:rowOff>76200</xdr:rowOff>
    </xdr:from>
    <xdr:ext cx="4133850" cy="256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38</xdr:row>
      <xdr:rowOff>85725</xdr:rowOff>
    </xdr:from>
    <xdr:ext cx="7648575" cy="5715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48</xdr:col>
      <xdr:colOff>733425</xdr:colOff>
      <xdr:row>4</xdr:row>
      <xdr:rowOff>133350</xdr:rowOff>
    </xdr:from>
    <xdr:ext cx="8839200" cy="3638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 t="s">
        <v>21</v>
      </c>
      <c r="W1" s="1"/>
      <c r="X1" s="1"/>
      <c r="Y1" s="1"/>
      <c r="Z1" s="1"/>
    </row>
    <row r="2">
      <c r="A2" s="4">
        <v>1.0</v>
      </c>
      <c r="B2" s="5">
        <v>65.03</v>
      </c>
      <c r="C2" s="5">
        <v>73.63</v>
      </c>
      <c r="D2" s="5">
        <v>83.09</v>
      </c>
      <c r="E2" s="5">
        <v>68.8</v>
      </c>
      <c r="F2" s="5">
        <v>66.13</v>
      </c>
      <c r="G2" s="5">
        <v>72.03</v>
      </c>
      <c r="H2" s="5">
        <v>71.84</v>
      </c>
      <c r="I2" s="5">
        <v>66.17</v>
      </c>
      <c r="J2" s="5">
        <v>65.81</v>
      </c>
      <c r="K2" s="5">
        <v>70.22</v>
      </c>
      <c r="L2" s="5">
        <v>57.05</v>
      </c>
      <c r="M2" s="5">
        <v>67.36</v>
      </c>
      <c r="N2" s="5">
        <v>66.13</v>
      </c>
      <c r="O2" s="5">
        <v>64.92</v>
      </c>
      <c r="P2" s="5">
        <v>72.01</v>
      </c>
      <c r="Q2" s="5">
        <v>73.87</v>
      </c>
      <c r="R2" s="5">
        <v>67.37</v>
      </c>
      <c r="S2" s="5">
        <v>73.33</v>
      </c>
      <c r="T2" s="5">
        <v>75.38</v>
      </c>
      <c r="U2" s="5">
        <v>67.42</v>
      </c>
      <c r="V2" s="5">
        <v>67.54</v>
      </c>
    </row>
    <row r="3">
      <c r="A3" s="4">
        <v>2.0</v>
      </c>
      <c r="B3" s="5">
        <v>58.15</v>
      </c>
      <c r="C3" s="5">
        <v>64.82</v>
      </c>
      <c r="D3" s="5">
        <v>76.91</v>
      </c>
      <c r="E3" s="5">
        <v>61.16</v>
      </c>
      <c r="F3" s="5">
        <v>60.27</v>
      </c>
      <c r="G3" s="5">
        <v>58.94</v>
      </c>
      <c r="H3" s="5">
        <v>64.74</v>
      </c>
      <c r="I3" s="5">
        <v>61.36</v>
      </c>
      <c r="J3" s="5">
        <v>49.27</v>
      </c>
      <c r="K3" s="5">
        <v>66.23</v>
      </c>
      <c r="L3" s="5">
        <v>55.06</v>
      </c>
      <c r="M3" s="5">
        <v>60.13</v>
      </c>
      <c r="N3" s="5">
        <v>70.55</v>
      </c>
      <c r="O3" s="5">
        <v>63.57</v>
      </c>
      <c r="P3" s="5">
        <v>60.18</v>
      </c>
      <c r="Q3" s="5">
        <v>60.19</v>
      </c>
      <c r="R3" s="5">
        <v>60.14</v>
      </c>
      <c r="S3" s="5">
        <v>63.71</v>
      </c>
      <c r="T3" s="5">
        <v>75.29</v>
      </c>
      <c r="U3" s="5">
        <v>60.22</v>
      </c>
      <c r="V3" s="5">
        <v>59.03</v>
      </c>
    </row>
    <row r="4">
      <c r="A4" s="4">
        <v>3.0</v>
      </c>
      <c r="B4" s="5">
        <v>59.23</v>
      </c>
      <c r="C4" s="5">
        <v>71.86</v>
      </c>
      <c r="D4" s="5">
        <v>84.73</v>
      </c>
      <c r="E4" s="5">
        <v>62.43</v>
      </c>
      <c r="F4" s="5">
        <v>64.72</v>
      </c>
      <c r="G4" s="5">
        <v>60.07</v>
      </c>
      <c r="H4" s="5">
        <v>64.84</v>
      </c>
      <c r="I4" s="5">
        <v>71.93</v>
      </c>
      <c r="J4" s="5">
        <v>51.6</v>
      </c>
      <c r="K4" s="5">
        <v>75.37</v>
      </c>
      <c r="L4" s="5">
        <v>61.22</v>
      </c>
      <c r="M4" s="5">
        <v>69.0</v>
      </c>
      <c r="N4" s="5">
        <v>70.49</v>
      </c>
      <c r="O4" s="5">
        <v>71.94</v>
      </c>
      <c r="P4" s="5">
        <v>64.82</v>
      </c>
      <c r="Q4" s="5">
        <v>76.89</v>
      </c>
      <c r="R4" s="5">
        <v>70.28</v>
      </c>
      <c r="S4" s="5">
        <v>73.61</v>
      </c>
      <c r="T4" s="5">
        <v>68.91</v>
      </c>
      <c r="U4" s="5">
        <v>78.6</v>
      </c>
      <c r="V4" s="5">
        <v>63.39</v>
      </c>
    </row>
    <row r="5">
      <c r="A5" s="4">
        <v>4.0</v>
      </c>
      <c r="B5" s="5">
        <v>56.16</v>
      </c>
      <c r="C5" s="5">
        <v>64.87</v>
      </c>
      <c r="D5" s="5">
        <v>77.11</v>
      </c>
      <c r="E5" s="5">
        <v>59.15</v>
      </c>
      <c r="F5" s="5">
        <v>57.05</v>
      </c>
      <c r="G5" s="5">
        <v>55.22</v>
      </c>
      <c r="H5" s="5">
        <v>60.19</v>
      </c>
      <c r="I5" s="5">
        <v>62.47</v>
      </c>
      <c r="J5" s="5">
        <v>51.57</v>
      </c>
      <c r="K5" s="5">
        <v>64.93</v>
      </c>
      <c r="L5" s="5">
        <v>55.19</v>
      </c>
      <c r="M5" s="5">
        <v>62.31</v>
      </c>
      <c r="N5" s="5">
        <v>73.57</v>
      </c>
      <c r="O5" s="5">
        <v>55.08</v>
      </c>
      <c r="P5" s="5">
        <v>52.54</v>
      </c>
      <c r="Q5" s="5">
        <v>70.2</v>
      </c>
      <c r="R5" s="5">
        <v>61.24</v>
      </c>
      <c r="S5" s="5">
        <v>63.66</v>
      </c>
      <c r="T5" s="5">
        <v>73.43</v>
      </c>
      <c r="U5" s="5">
        <v>67.44</v>
      </c>
      <c r="V5" s="5">
        <v>61.25</v>
      </c>
    </row>
    <row r="6">
      <c r="A6" s="4">
        <v>5.0</v>
      </c>
      <c r="B6" s="5">
        <v>43.55</v>
      </c>
      <c r="C6" s="5">
        <v>50.18</v>
      </c>
      <c r="D6" s="5">
        <v>58.05</v>
      </c>
      <c r="E6" s="5">
        <v>45.96</v>
      </c>
      <c r="F6" s="5">
        <v>41.89</v>
      </c>
      <c r="G6" s="5">
        <v>43.56</v>
      </c>
      <c r="H6" s="5">
        <v>45.24</v>
      </c>
      <c r="I6" s="5">
        <v>48.01</v>
      </c>
      <c r="J6" s="5">
        <v>37.86</v>
      </c>
      <c r="K6" s="5">
        <v>51.64</v>
      </c>
      <c r="L6" s="5">
        <v>42.93</v>
      </c>
      <c r="M6" s="5">
        <v>47.29</v>
      </c>
      <c r="N6" s="5">
        <v>55.24</v>
      </c>
      <c r="O6" s="5">
        <v>45.9</v>
      </c>
      <c r="P6" s="5">
        <v>49.46</v>
      </c>
      <c r="Q6" s="5">
        <v>58.08</v>
      </c>
      <c r="R6" s="5">
        <v>56.96</v>
      </c>
      <c r="S6" s="5">
        <v>53.33</v>
      </c>
      <c r="T6" s="5">
        <v>51.78</v>
      </c>
      <c r="U6" s="5">
        <v>44.72</v>
      </c>
      <c r="V6" s="5">
        <v>50.08</v>
      </c>
    </row>
    <row r="7">
      <c r="A7" s="4">
        <v>6.0</v>
      </c>
      <c r="B7" s="5">
        <v>60.23</v>
      </c>
      <c r="C7" s="5">
        <v>65.02</v>
      </c>
      <c r="D7" s="5">
        <v>80.83</v>
      </c>
      <c r="E7" s="5">
        <v>64.93</v>
      </c>
      <c r="F7" s="5">
        <v>60.24</v>
      </c>
      <c r="G7" s="5">
        <v>61.21</v>
      </c>
      <c r="H7" s="5">
        <v>62.63</v>
      </c>
      <c r="I7" s="5">
        <v>69.22</v>
      </c>
      <c r="J7" s="5">
        <v>59.91</v>
      </c>
      <c r="K7" s="5">
        <v>67.48</v>
      </c>
      <c r="L7" s="5">
        <v>60.18</v>
      </c>
      <c r="M7" s="5">
        <v>66.27</v>
      </c>
      <c r="N7" s="5">
        <v>75.31</v>
      </c>
      <c r="O7" s="5">
        <v>71.99</v>
      </c>
      <c r="P7" s="5">
        <v>64.98</v>
      </c>
      <c r="Q7" s="5">
        <v>73.62</v>
      </c>
      <c r="R7" s="5">
        <v>64.83</v>
      </c>
      <c r="S7" s="5">
        <v>76.85</v>
      </c>
      <c r="T7" s="5">
        <v>75.36</v>
      </c>
      <c r="U7" s="5">
        <v>76.78</v>
      </c>
      <c r="V7" s="5">
        <v>64.85</v>
      </c>
    </row>
    <row r="8">
      <c r="A8" s="4">
        <v>7.0</v>
      </c>
      <c r="B8" s="5">
        <v>54.32</v>
      </c>
      <c r="C8" s="5">
        <v>61.21</v>
      </c>
      <c r="D8" s="5">
        <v>78.72</v>
      </c>
      <c r="E8" s="5">
        <v>62.49</v>
      </c>
      <c r="F8" s="5">
        <v>58.19</v>
      </c>
      <c r="G8" s="5">
        <v>53.35</v>
      </c>
      <c r="H8" s="5">
        <v>58.04</v>
      </c>
      <c r="I8" s="5">
        <v>66.06</v>
      </c>
      <c r="J8" s="5">
        <v>50.02</v>
      </c>
      <c r="K8" s="5">
        <v>67.54</v>
      </c>
      <c r="L8" s="5">
        <v>53.34</v>
      </c>
      <c r="M8" s="5">
        <v>59.02</v>
      </c>
      <c r="N8" s="5">
        <v>75.18</v>
      </c>
      <c r="O8" s="5">
        <v>63.64</v>
      </c>
      <c r="P8" s="5">
        <v>59.07</v>
      </c>
      <c r="Q8" s="5">
        <v>68.93</v>
      </c>
      <c r="R8" s="5">
        <v>66.05</v>
      </c>
      <c r="S8" s="5">
        <v>71.77</v>
      </c>
      <c r="T8" s="5">
        <v>69.0</v>
      </c>
      <c r="U8" s="5">
        <v>73.25</v>
      </c>
      <c r="V8" s="5">
        <v>60.07</v>
      </c>
    </row>
    <row r="9">
      <c r="A9" s="4">
        <v>8.0</v>
      </c>
      <c r="B9" s="5">
        <v>57.99</v>
      </c>
      <c r="C9" s="5">
        <v>62.63</v>
      </c>
      <c r="D9" s="5">
        <v>78.86</v>
      </c>
      <c r="E9" s="5">
        <v>62.68</v>
      </c>
      <c r="F9" s="5">
        <v>58.3</v>
      </c>
      <c r="G9" s="5">
        <v>56.01</v>
      </c>
      <c r="H9" s="5">
        <v>55.12</v>
      </c>
      <c r="I9" s="5">
        <v>66.04</v>
      </c>
      <c r="J9" s="5">
        <v>55.94</v>
      </c>
      <c r="K9" s="5">
        <v>66.08</v>
      </c>
      <c r="L9" s="5">
        <v>55.95</v>
      </c>
      <c r="M9" s="5">
        <v>58.98</v>
      </c>
      <c r="N9" s="5">
        <v>77.0</v>
      </c>
      <c r="O9" s="5">
        <v>70.26</v>
      </c>
      <c r="P9" s="5">
        <v>67.53</v>
      </c>
      <c r="Q9" s="5">
        <v>69.17</v>
      </c>
      <c r="R9" s="5">
        <v>63.61</v>
      </c>
      <c r="S9" s="5">
        <v>75.27</v>
      </c>
      <c r="T9" s="5">
        <v>73.62</v>
      </c>
      <c r="U9" s="5">
        <v>80.6</v>
      </c>
      <c r="V9" s="5">
        <v>63.72</v>
      </c>
    </row>
    <row r="10">
      <c r="A10" s="4">
        <v>9.0</v>
      </c>
      <c r="B10" s="5">
        <v>54.27</v>
      </c>
      <c r="C10" s="5">
        <v>60.25</v>
      </c>
      <c r="D10" s="5">
        <v>77.0</v>
      </c>
      <c r="E10" s="5">
        <v>59.18</v>
      </c>
      <c r="F10" s="5">
        <v>56.21</v>
      </c>
      <c r="G10" s="5">
        <v>51.69</v>
      </c>
      <c r="H10" s="5">
        <v>56.09</v>
      </c>
      <c r="I10" s="5">
        <v>61.3</v>
      </c>
      <c r="J10" s="5">
        <v>55.98</v>
      </c>
      <c r="K10" s="5">
        <v>67.54</v>
      </c>
      <c r="L10" s="5">
        <v>56.0</v>
      </c>
      <c r="M10" s="5">
        <v>56.08</v>
      </c>
      <c r="N10" s="5">
        <v>69.01</v>
      </c>
      <c r="O10" s="5">
        <v>59.11</v>
      </c>
      <c r="P10" s="5">
        <v>55.17</v>
      </c>
      <c r="Q10" s="5">
        <v>70.39</v>
      </c>
      <c r="R10" s="5">
        <v>64.95</v>
      </c>
      <c r="S10" s="5">
        <v>71.81</v>
      </c>
      <c r="T10" s="5">
        <v>63.76</v>
      </c>
      <c r="U10" s="5">
        <v>84.87</v>
      </c>
      <c r="V10" s="5">
        <v>61.23</v>
      </c>
    </row>
    <row r="11">
      <c r="A11" s="4">
        <v>10.0</v>
      </c>
      <c r="B11" s="5">
        <v>44.77</v>
      </c>
      <c r="C11" s="5">
        <v>54.29</v>
      </c>
      <c r="D11" s="5">
        <v>59.23</v>
      </c>
      <c r="E11" s="5">
        <v>47.23</v>
      </c>
      <c r="F11" s="5">
        <v>48.72</v>
      </c>
      <c r="G11" s="5">
        <v>43.51</v>
      </c>
      <c r="H11" s="5">
        <v>40.86</v>
      </c>
      <c r="I11" s="5">
        <v>49.36</v>
      </c>
      <c r="J11" s="5">
        <v>35.89</v>
      </c>
      <c r="K11" s="5">
        <v>50.15</v>
      </c>
      <c r="L11" s="5">
        <v>39.9</v>
      </c>
      <c r="M11" s="5">
        <v>38.96</v>
      </c>
      <c r="N11" s="5">
        <v>53.46</v>
      </c>
      <c r="O11" s="5">
        <v>44.16</v>
      </c>
      <c r="P11" s="5">
        <v>46.0</v>
      </c>
      <c r="Q11" s="5">
        <v>54.31</v>
      </c>
      <c r="R11" s="5">
        <v>47.23</v>
      </c>
      <c r="S11" s="5">
        <v>51.69</v>
      </c>
      <c r="T11" s="5">
        <v>48.66</v>
      </c>
      <c r="U11" s="5">
        <v>48.61</v>
      </c>
      <c r="V11" s="5">
        <v>47.22</v>
      </c>
    </row>
    <row r="12">
      <c r="A12" s="4">
        <v>11.0</v>
      </c>
      <c r="B12" s="5">
        <v>61.36</v>
      </c>
      <c r="C12" s="5">
        <v>71.89</v>
      </c>
      <c r="D12" s="5">
        <v>84.77</v>
      </c>
      <c r="E12" s="5">
        <v>65.0</v>
      </c>
      <c r="F12" s="5">
        <v>59.13</v>
      </c>
      <c r="G12" s="5">
        <v>64.8</v>
      </c>
      <c r="H12" s="5">
        <v>68.93</v>
      </c>
      <c r="I12" s="5">
        <v>62.52</v>
      </c>
      <c r="J12" s="5">
        <v>55.15</v>
      </c>
      <c r="K12" s="5">
        <v>71.87</v>
      </c>
      <c r="L12" s="5">
        <v>56.02</v>
      </c>
      <c r="M12" s="5">
        <v>67.44</v>
      </c>
      <c r="N12" s="5">
        <v>69.03</v>
      </c>
      <c r="O12" s="5">
        <v>64.81</v>
      </c>
      <c r="P12" s="5">
        <v>62.64</v>
      </c>
      <c r="Q12" s="5">
        <v>70.36</v>
      </c>
      <c r="R12" s="5">
        <v>64.79</v>
      </c>
      <c r="S12" s="5">
        <v>73.74</v>
      </c>
      <c r="T12" s="5">
        <v>75.3</v>
      </c>
      <c r="U12" s="5">
        <v>76.93</v>
      </c>
      <c r="V12" s="5">
        <v>63.58</v>
      </c>
    </row>
    <row r="13">
      <c r="A13" s="4">
        <v>12.0</v>
      </c>
      <c r="B13" s="5">
        <v>57.92</v>
      </c>
      <c r="C13" s="5">
        <v>67.57</v>
      </c>
      <c r="D13" s="5">
        <v>75.23</v>
      </c>
      <c r="E13" s="5">
        <v>59.11</v>
      </c>
      <c r="F13" s="5">
        <v>54.24</v>
      </c>
      <c r="G13" s="5">
        <v>60.24</v>
      </c>
      <c r="H13" s="5">
        <v>62.34</v>
      </c>
      <c r="I13" s="5">
        <v>67.35</v>
      </c>
      <c r="J13" s="5">
        <v>50.22</v>
      </c>
      <c r="K13" s="5">
        <v>66.0</v>
      </c>
      <c r="L13" s="5">
        <v>56.04</v>
      </c>
      <c r="M13" s="5">
        <v>61.26</v>
      </c>
      <c r="N13" s="5">
        <v>70.62</v>
      </c>
      <c r="O13" s="5">
        <v>64.77</v>
      </c>
      <c r="P13" s="5">
        <v>63.55</v>
      </c>
      <c r="Q13" s="5">
        <v>70.39</v>
      </c>
      <c r="R13" s="5">
        <v>62.49</v>
      </c>
      <c r="S13" s="5">
        <v>71.94</v>
      </c>
      <c r="T13" s="5">
        <v>66.18</v>
      </c>
      <c r="U13" s="5">
        <v>73.38</v>
      </c>
      <c r="V13" s="5">
        <v>62.36</v>
      </c>
    </row>
    <row r="14">
      <c r="A14" s="4">
        <v>13.0</v>
      </c>
      <c r="B14" s="5">
        <v>55.14</v>
      </c>
      <c r="C14" s="5">
        <v>63.6</v>
      </c>
      <c r="D14" s="5">
        <v>78.93</v>
      </c>
      <c r="E14" s="5">
        <v>60.21</v>
      </c>
      <c r="F14" s="5">
        <v>52.52</v>
      </c>
      <c r="G14" s="5">
        <v>53.4</v>
      </c>
      <c r="H14" s="5">
        <v>56.97</v>
      </c>
      <c r="I14" s="5">
        <v>67.66</v>
      </c>
      <c r="J14" s="5">
        <v>56.12</v>
      </c>
      <c r="K14" s="5">
        <v>63.64</v>
      </c>
      <c r="L14" s="5">
        <v>57.08</v>
      </c>
      <c r="M14" s="5">
        <v>58.01</v>
      </c>
      <c r="N14" s="5">
        <v>71.97</v>
      </c>
      <c r="O14" s="5">
        <v>68.81</v>
      </c>
      <c r="P14" s="5">
        <v>62.51</v>
      </c>
      <c r="Q14" s="5">
        <v>69.01</v>
      </c>
      <c r="R14" s="5">
        <v>63.68</v>
      </c>
      <c r="S14" s="5">
        <v>68.89</v>
      </c>
      <c r="T14" s="5">
        <v>75.27</v>
      </c>
      <c r="U14" s="5">
        <v>73.57</v>
      </c>
      <c r="V14" s="5">
        <v>59.02</v>
      </c>
    </row>
    <row r="15">
      <c r="A15" s="4">
        <v>14.0</v>
      </c>
      <c r="B15" s="5">
        <v>51.0</v>
      </c>
      <c r="C15" s="5">
        <v>59.18</v>
      </c>
      <c r="D15" s="5">
        <v>72.0</v>
      </c>
      <c r="E15" s="5">
        <v>60.1</v>
      </c>
      <c r="F15" s="5">
        <v>51.0</v>
      </c>
      <c r="G15" s="5">
        <v>54.29</v>
      </c>
      <c r="H15" s="5">
        <v>57.11</v>
      </c>
      <c r="I15" s="5">
        <v>62.33</v>
      </c>
      <c r="J15" s="5">
        <v>52.67</v>
      </c>
      <c r="K15" s="5">
        <v>67.62</v>
      </c>
      <c r="L15" s="5">
        <v>50.8</v>
      </c>
      <c r="M15" s="5">
        <v>57.01</v>
      </c>
      <c r="N15" s="5">
        <v>72.03</v>
      </c>
      <c r="O15" s="5">
        <v>59.03</v>
      </c>
      <c r="P15" s="5">
        <v>60.26</v>
      </c>
      <c r="Q15" s="5">
        <v>70.44</v>
      </c>
      <c r="R15" s="5">
        <v>64.86</v>
      </c>
      <c r="S15" s="5">
        <v>70.2</v>
      </c>
      <c r="T15" s="5">
        <v>64.92</v>
      </c>
      <c r="U15" s="5">
        <v>63.45</v>
      </c>
      <c r="V15" s="5">
        <v>56.06</v>
      </c>
    </row>
    <row r="16">
      <c r="A16" s="4">
        <v>15.0</v>
      </c>
      <c r="B16" s="5">
        <v>54.25</v>
      </c>
      <c r="C16" s="5">
        <v>67.55</v>
      </c>
      <c r="D16" s="5">
        <v>76.96</v>
      </c>
      <c r="E16" s="5">
        <v>60.09</v>
      </c>
      <c r="F16" s="5">
        <v>57.03</v>
      </c>
      <c r="G16" s="5">
        <v>57.95</v>
      </c>
      <c r="H16" s="5">
        <v>60.17</v>
      </c>
      <c r="I16" s="5">
        <v>68.76</v>
      </c>
      <c r="J16" s="5">
        <v>59.19</v>
      </c>
      <c r="K16" s="5">
        <v>68.84</v>
      </c>
      <c r="L16" s="5">
        <v>50.14</v>
      </c>
      <c r="M16" s="5">
        <v>68.97</v>
      </c>
      <c r="N16" s="5">
        <v>77.09</v>
      </c>
      <c r="O16" s="5">
        <v>60.14</v>
      </c>
      <c r="P16" s="5">
        <v>64.88</v>
      </c>
      <c r="Q16" s="5">
        <v>75.11</v>
      </c>
      <c r="R16" s="5">
        <v>63.66</v>
      </c>
      <c r="S16" s="5">
        <v>68.92</v>
      </c>
      <c r="T16" s="5">
        <v>67.64</v>
      </c>
      <c r="U16" s="5">
        <v>64.85</v>
      </c>
      <c r="V16" s="5">
        <v>57.99</v>
      </c>
    </row>
    <row r="17">
      <c r="A17" s="4">
        <v>16.0</v>
      </c>
      <c r="B17" s="5">
        <v>55.15</v>
      </c>
      <c r="C17" s="5">
        <v>62.39</v>
      </c>
      <c r="D17" s="5">
        <v>68.97</v>
      </c>
      <c r="E17" s="5">
        <v>56.18</v>
      </c>
      <c r="F17" s="5">
        <v>53.36</v>
      </c>
      <c r="G17" s="5">
        <v>57.06</v>
      </c>
      <c r="H17" s="5">
        <v>52.55</v>
      </c>
      <c r="I17" s="5">
        <v>56.11</v>
      </c>
      <c r="J17" s="5">
        <v>51.86</v>
      </c>
      <c r="K17" s="5">
        <v>63.63</v>
      </c>
      <c r="L17" s="5">
        <v>43.53</v>
      </c>
      <c r="M17" s="5">
        <v>55.21</v>
      </c>
      <c r="N17" s="5">
        <v>67.65</v>
      </c>
      <c r="O17" s="5">
        <v>63.7</v>
      </c>
      <c r="P17" s="5">
        <v>65.77</v>
      </c>
      <c r="Q17" s="5">
        <v>63.69</v>
      </c>
      <c r="R17" s="5">
        <v>59.12</v>
      </c>
      <c r="S17" s="5">
        <v>59.12</v>
      </c>
      <c r="T17" s="5">
        <v>63.6</v>
      </c>
      <c r="U17" s="5">
        <v>61.2</v>
      </c>
      <c r="V17" s="5">
        <v>57.99</v>
      </c>
    </row>
    <row r="18">
      <c r="A18" s="4">
        <v>17.0</v>
      </c>
      <c r="B18" s="5">
        <v>66.08</v>
      </c>
      <c r="C18" s="5">
        <v>70.22</v>
      </c>
      <c r="D18" s="5">
        <v>84.88</v>
      </c>
      <c r="E18" s="5">
        <v>72.03</v>
      </c>
      <c r="F18" s="5">
        <v>62.56</v>
      </c>
      <c r="G18" s="5">
        <v>63.51</v>
      </c>
      <c r="H18" s="5">
        <v>71.93</v>
      </c>
      <c r="I18" s="5">
        <v>70.43</v>
      </c>
      <c r="J18" s="5">
        <v>52.6</v>
      </c>
      <c r="K18" s="5">
        <v>71.86</v>
      </c>
      <c r="L18" s="5">
        <v>67.4</v>
      </c>
      <c r="M18" s="5">
        <v>70.33</v>
      </c>
      <c r="N18" s="5">
        <v>76.98</v>
      </c>
      <c r="O18" s="5">
        <v>76.95</v>
      </c>
      <c r="P18" s="5">
        <v>66.24</v>
      </c>
      <c r="Q18" s="5">
        <v>71.99</v>
      </c>
      <c r="R18" s="5">
        <v>67.61</v>
      </c>
      <c r="S18" s="5">
        <v>84.82</v>
      </c>
      <c r="T18" s="5">
        <v>87.03</v>
      </c>
      <c r="U18" s="5">
        <v>80.65</v>
      </c>
      <c r="V18" s="5">
        <v>64.78</v>
      </c>
    </row>
    <row r="19">
      <c r="A19" s="4">
        <v>18.0</v>
      </c>
      <c r="B19" s="5">
        <v>52.44</v>
      </c>
      <c r="C19" s="5">
        <v>59.2</v>
      </c>
      <c r="D19" s="5">
        <v>73.55</v>
      </c>
      <c r="E19" s="5">
        <v>54.27</v>
      </c>
      <c r="F19" s="5">
        <v>56.03</v>
      </c>
      <c r="G19" s="5">
        <v>50.14</v>
      </c>
      <c r="H19" s="5">
        <v>60.14</v>
      </c>
      <c r="I19" s="5">
        <v>57.97</v>
      </c>
      <c r="J19" s="5">
        <v>47.42</v>
      </c>
      <c r="K19" s="5">
        <v>61.32</v>
      </c>
      <c r="L19" s="5">
        <v>55.15</v>
      </c>
      <c r="M19" s="5">
        <v>49.42</v>
      </c>
      <c r="N19" s="5">
        <v>66.33</v>
      </c>
      <c r="O19" s="5">
        <v>64.88</v>
      </c>
      <c r="P19" s="5">
        <v>56.06</v>
      </c>
      <c r="Q19" s="5">
        <v>63.76</v>
      </c>
      <c r="R19" s="5">
        <v>63.58</v>
      </c>
      <c r="S19" s="5">
        <v>62.46</v>
      </c>
      <c r="T19" s="5">
        <v>67.6</v>
      </c>
      <c r="U19" s="5">
        <v>58.89</v>
      </c>
      <c r="V19" s="5">
        <v>59.04</v>
      </c>
    </row>
    <row r="20">
      <c r="A20" s="4">
        <v>19.0</v>
      </c>
      <c r="B20" s="5">
        <v>57.07</v>
      </c>
      <c r="C20" s="5">
        <v>72.23</v>
      </c>
      <c r="D20" s="5">
        <v>82.84</v>
      </c>
      <c r="E20" s="5">
        <v>59.21</v>
      </c>
      <c r="F20" s="5">
        <v>60.07</v>
      </c>
      <c r="G20" s="5">
        <v>55.19</v>
      </c>
      <c r="H20" s="5">
        <v>64.83</v>
      </c>
      <c r="I20" s="5">
        <v>71.89</v>
      </c>
      <c r="J20" s="5">
        <v>56.19</v>
      </c>
      <c r="K20" s="5">
        <v>73.36</v>
      </c>
      <c r="L20" s="5">
        <v>59.02</v>
      </c>
      <c r="M20" s="5">
        <v>68.93</v>
      </c>
      <c r="N20" s="5">
        <v>78.77</v>
      </c>
      <c r="O20" s="5">
        <v>73.5</v>
      </c>
      <c r="P20" s="5">
        <v>73.43</v>
      </c>
      <c r="Q20" s="5">
        <v>76.9</v>
      </c>
      <c r="R20" s="5">
        <v>71.87</v>
      </c>
      <c r="S20" s="5">
        <v>73.41</v>
      </c>
      <c r="T20" s="5">
        <v>78.73</v>
      </c>
      <c r="U20" s="5">
        <v>70.33</v>
      </c>
      <c r="V20" s="5">
        <v>70.26</v>
      </c>
    </row>
    <row r="21">
      <c r="A21" s="4">
        <v>20.0</v>
      </c>
      <c r="B21" s="5">
        <v>53.36</v>
      </c>
      <c r="C21" s="5">
        <v>61.29</v>
      </c>
      <c r="D21" s="5">
        <v>71.87</v>
      </c>
      <c r="E21" s="5">
        <v>53.36</v>
      </c>
      <c r="F21" s="5">
        <v>60.22</v>
      </c>
      <c r="G21" s="5">
        <v>51.73</v>
      </c>
      <c r="H21" s="5">
        <v>55.21</v>
      </c>
      <c r="I21" s="5">
        <v>54.26</v>
      </c>
      <c r="J21" s="5">
        <v>48.77</v>
      </c>
      <c r="K21" s="5">
        <v>56.07</v>
      </c>
      <c r="L21" s="5">
        <v>50.98</v>
      </c>
      <c r="M21" s="5">
        <v>48.6</v>
      </c>
      <c r="N21" s="5">
        <v>56.17</v>
      </c>
      <c r="O21" s="5">
        <v>55.97</v>
      </c>
      <c r="P21" s="5">
        <v>55.21</v>
      </c>
      <c r="Q21" s="5">
        <v>66.21</v>
      </c>
      <c r="R21" s="5">
        <v>59.03</v>
      </c>
      <c r="S21" s="5">
        <v>62.42</v>
      </c>
      <c r="T21" s="5">
        <v>67.49</v>
      </c>
      <c r="U21" s="5">
        <v>52.5</v>
      </c>
      <c r="V21" s="5">
        <v>55.98</v>
      </c>
    </row>
    <row r="22">
      <c r="A22" s="4">
        <v>21.0</v>
      </c>
      <c r="B22" s="5">
        <v>63.6</v>
      </c>
      <c r="C22" s="5">
        <v>67.58</v>
      </c>
      <c r="D22" s="5">
        <v>82.7</v>
      </c>
      <c r="E22" s="5">
        <v>59.24</v>
      </c>
      <c r="F22" s="5">
        <v>67.63</v>
      </c>
      <c r="G22" s="5">
        <v>58.03</v>
      </c>
      <c r="H22" s="5">
        <v>62.5</v>
      </c>
      <c r="I22" s="5">
        <v>67.57</v>
      </c>
      <c r="J22" s="5">
        <v>55.38</v>
      </c>
      <c r="K22" s="5">
        <v>70.37</v>
      </c>
      <c r="L22" s="5">
        <v>59.04</v>
      </c>
      <c r="M22" s="5">
        <v>62.32</v>
      </c>
      <c r="N22" s="5">
        <v>70.41</v>
      </c>
      <c r="O22" s="5">
        <v>70.42</v>
      </c>
      <c r="P22" s="5">
        <v>67.58</v>
      </c>
      <c r="Q22" s="5">
        <v>77.12</v>
      </c>
      <c r="R22" s="5">
        <v>67.6</v>
      </c>
      <c r="S22" s="5">
        <v>78.64</v>
      </c>
      <c r="T22" s="5">
        <v>73.66</v>
      </c>
      <c r="U22" s="5">
        <v>76.83</v>
      </c>
      <c r="V22" s="5">
        <v>63.59</v>
      </c>
    </row>
    <row r="23">
      <c r="A23" s="4">
        <v>22.0</v>
      </c>
      <c r="B23" s="5">
        <v>58.01</v>
      </c>
      <c r="C23" s="5">
        <v>64.97</v>
      </c>
      <c r="D23" s="5">
        <v>75.05</v>
      </c>
      <c r="E23" s="5">
        <v>53.42</v>
      </c>
      <c r="F23" s="5">
        <v>59.26</v>
      </c>
      <c r="G23" s="5">
        <v>57.12</v>
      </c>
      <c r="H23" s="5">
        <v>62.3</v>
      </c>
      <c r="I23" s="5">
        <v>61.31</v>
      </c>
      <c r="J23" s="5">
        <v>60.26</v>
      </c>
      <c r="K23" s="5">
        <v>63.52</v>
      </c>
      <c r="L23" s="5">
        <v>51.67</v>
      </c>
      <c r="M23" s="5">
        <v>63.61</v>
      </c>
      <c r="N23" s="5">
        <v>64.84</v>
      </c>
      <c r="O23" s="5">
        <v>66.03</v>
      </c>
      <c r="P23" s="5">
        <v>61.28</v>
      </c>
      <c r="Q23" s="5">
        <v>75.11</v>
      </c>
      <c r="R23" s="5">
        <v>64.84</v>
      </c>
      <c r="S23" s="5">
        <v>66.14</v>
      </c>
      <c r="T23" s="5">
        <v>68.95</v>
      </c>
      <c r="U23" s="5">
        <v>67.41</v>
      </c>
      <c r="V23" s="5">
        <v>62.33</v>
      </c>
    </row>
    <row r="24">
      <c r="A24" s="4">
        <v>23.0</v>
      </c>
      <c r="B24" s="5">
        <v>54.35</v>
      </c>
      <c r="C24" s="5">
        <v>55.12</v>
      </c>
      <c r="D24" s="5">
        <v>68.84</v>
      </c>
      <c r="E24" s="5">
        <v>44.74</v>
      </c>
      <c r="F24" s="5">
        <v>56.12</v>
      </c>
      <c r="G24" s="5">
        <v>51.63</v>
      </c>
      <c r="H24" s="5">
        <v>50.92</v>
      </c>
      <c r="I24" s="5">
        <v>53.27</v>
      </c>
      <c r="J24" s="5">
        <v>55.16</v>
      </c>
      <c r="K24" s="5">
        <v>56.02</v>
      </c>
      <c r="L24" s="5">
        <v>48.0</v>
      </c>
      <c r="M24" s="5">
        <v>51.67</v>
      </c>
      <c r="N24" s="5">
        <v>52.4</v>
      </c>
      <c r="O24" s="5">
        <v>71.98</v>
      </c>
      <c r="P24" s="5">
        <v>57.92</v>
      </c>
      <c r="Q24" s="5">
        <v>68.82</v>
      </c>
      <c r="R24" s="5">
        <v>57.97</v>
      </c>
      <c r="S24" s="5">
        <v>66.11</v>
      </c>
      <c r="T24" s="5">
        <v>61.31</v>
      </c>
      <c r="U24" s="5">
        <v>57.03</v>
      </c>
      <c r="V24" s="5">
        <v>56.94</v>
      </c>
    </row>
    <row r="25">
      <c r="A25" s="4">
        <v>24.0</v>
      </c>
      <c r="B25" s="5">
        <v>23.98</v>
      </c>
      <c r="C25" s="5">
        <v>22.84</v>
      </c>
      <c r="D25" s="5">
        <v>23.15</v>
      </c>
      <c r="E25" s="5">
        <v>22.68</v>
      </c>
      <c r="F25" s="5">
        <v>21.33</v>
      </c>
      <c r="G25" s="5">
        <v>22.81</v>
      </c>
      <c r="H25" s="5">
        <v>19.93</v>
      </c>
      <c r="I25" s="5">
        <v>19.36</v>
      </c>
      <c r="J25" s="5">
        <v>21.24</v>
      </c>
      <c r="K25" s="5">
        <v>21.21</v>
      </c>
      <c r="L25" s="5">
        <v>17.88</v>
      </c>
      <c r="M25" s="5">
        <v>22.35</v>
      </c>
      <c r="N25" s="5">
        <v>16.66</v>
      </c>
      <c r="O25" s="5">
        <v>21.77</v>
      </c>
      <c r="P25" s="5">
        <v>19.03</v>
      </c>
      <c r="Q25" s="5">
        <v>25.64</v>
      </c>
      <c r="R25" s="5">
        <v>23.14</v>
      </c>
      <c r="S25" s="5">
        <v>22.37</v>
      </c>
      <c r="T25" s="5">
        <v>21.11</v>
      </c>
      <c r="U25" s="5">
        <v>18.34</v>
      </c>
      <c r="V25" s="5">
        <v>21.33</v>
      </c>
    </row>
    <row r="26">
      <c r="A26" s="4">
        <v>25.0</v>
      </c>
      <c r="B26" s="5">
        <v>56.08</v>
      </c>
      <c r="C26" s="5">
        <v>55.1</v>
      </c>
      <c r="D26" s="5">
        <v>61.38</v>
      </c>
      <c r="E26" s="5">
        <v>58.04</v>
      </c>
      <c r="F26" s="5">
        <v>50.98</v>
      </c>
      <c r="G26" s="5">
        <v>53.29</v>
      </c>
      <c r="H26" s="5">
        <v>55.15</v>
      </c>
      <c r="I26" s="5">
        <v>59.22</v>
      </c>
      <c r="J26" s="5">
        <v>53.46</v>
      </c>
      <c r="K26" s="5">
        <v>60.09</v>
      </c>
      <c r="L26" s="5">
        <v>47.26</v>
      </c>
      <c r="M26" s="5">
        <v>67.58</v>
      </c>
      <c r="N26" s="5">
        <v>52.59</v>
      </c>
      <c r="O26" s="5">
        <v>45.98</v>
      </c>
      <c r="P26" s="5">
        <v>52.57</v>
      </c>
      <c r="Q26" s="5">
        <v>64.95</v>
      </c>
      <c r="R26" s="5">
        <v>63.63</v>
      </c>
      <c r="S26" s="5">
        <v>73.49</v>
      </c>
      <c r="T26" s="5">
        <v>60.25</v>
      </c>
      <c r="U26" s="5">
        <v>70.41</v>
      </c>
      <c r="V26" s="5">
        <v>64.75</v>
      </c>
    </row>
    <row r="27">
      <c r="A27" s="4">
        <v>26.0</v>
      </c>
      <c r="B27" s="5">
        <v>49.41</v>
      </c>
      <c r="C27" s="5">
        <v>48.58</v>
      </c>
      <c r="D27" s="5">
        <v>46.62</v>
      </c>
      <c r="E27" s="5">
        <v>51.79</v>
      </c>
      <c r="F27" s="5">
        <v>42.98</v>
      </c>
      <c r="G27" s="5">
        <v>46.59</v>
      </c>
      <c r="H27" s="5">
        <v>49.4</v>
      </c>
      <c r="I27" s="5">
        <v>45.95</v>
      </c>
      <c r="J27" s="5">
        <v>50.18</v>
      </c>
      <c r="K27" s="5">
        <v>52.6</v>
      </c>
      <c r="L27" s="5">
        <v>43.49</v>
      </c>
      <c r="M27" s="5">
        <v>56.96</v>
      </c>
      <c r="N27" s="5">
        <v>48.0</v>
      </c>
      <c r="O27" s="5">
        <v>42.43</v>
      </c>
      <c r="P27" s="5">
        <v>44.65</v>
      </c>
      <c r="Q27" s="5">
        <v>52.49</v>
      </c>
      <c r="R27" s="5">
        <v>56.97</v>
      </c>
      <c r="S27" s="5">
        <v>60.1</v>
      </c>
      <c r="T27" s="5">
        <v>50.14</v>
      </c>
      <c r="U27" s="5">
        <v>62.36</v>
      </c>
      <c r="V27" s="5">
        <v>57.94</v>
      </c>
    </row>
    <row r="28">
      <c r="A28" s="4">
        <v>27.0</v>
      </c>
      <c r="B28" s="5">
        <v>42.13</v>
      </c>
      <c r="C28" s="5">
        <v>40.96</v>
      </c>
      <c r="D28" s="5">
        <v>40.17</v>
      </c>
      <c r="E28" s="5">
        <v>48.07</v>
      </c>
      <c r="F28" s="5">
        <v>36.87</v>
      </c>
      <c r="G28" s="5">
        <v>49.53</v>
      </c>
      <c r="H28" s="5">
        <v>48.23</v>
      </c>
      <c r="I28" s="5">
        <v>42.35</v>
      </c>
      <c r="J28" s="5">
        <v>43.08</v>
      </c>
      <c r="K28" s="5">
        <v>52.88</v>
      </c>
      <c r="L28" s="5">
        <v>36.5</v>
      </c>
      <c r="M28" s="5">
        <v>54.85</v>
      </c>
      <c r="N28" s="5">
        <v>34.56</v>
      </c>
      <c r="O28" s="5">
        <v>42.5</v>
      </c>
      <c r="P28" s="5">
        <v>51.59</v>
      </c>
      <c r="Q28" s="5">
        <v>52.57</v>
      </c>
      <c r="R28" s="5">
        <v>66.72</v>
      </c>
      <c r="S28" s="5">
        <v>65.02</v>
      </c>
      <c r="T28" s="5">
        <v>43.83</v>
      </c>
      <c r="U28" s="5">
        <v>37.78</v>
      </c>
      <c r="V28" s="5">
        <v>57.7</v>
      </c>
    </row>
    <row r="29">
      <c r="A29" s="4">
        <v>28.0</v>
      </c>
      <c r="B29" s="5">
        <v>64.48</v>
      </c>
      <c r="C29" s="5">
        <v>68.63</v>
      </c>
      <c r="D29" s="5">
        <v>69.0</v>
      </c>
      <c r="E29" s="5">
        <v>68.63</v>
      </c>
      <c r="F29" s="5">
        <v>64.42</v>
      </c>
      <c r="G29" s="5">
        <v>60.93</v>
      </c>
      <c r="H29" s="5">
        <v>57.95</v>
      </c>
      <c r="I29" s="5">
        <v>64.6</v>
      </c>
      <c r="J29" s="5">
        <v>78.67</v>
      </c>
      <c r="K29" s="5">
        <v>73.31</v>
      </c>
      <c r="L29" s="5">
        <v>73.48</v>
      </c>
      <c r="M29" s="5">
        <v>78.51</v>
      </c>
      <c r="N29" s="5">
        <v>68.97</v>
      </c>
      <c r="O29" s="5">
        <v>68.97</v>
      </c>
      <c r="P29" s="5">
        <v>78.69</v>
      </c>
      <c r="Q29" s="5">
        <v>73.67</v>
      </c>
      <c r="R29" s="5">
        <v>78.75</v>
      </c>
      <c r="S29" s="5">
        <v>84.5</v>
      </c>
      <c r="T29" s="5">
        <v>84.34</v>
      </c>
      <c r="U29" s="5">
        <v>73.04</v>
      </c>
      <c r="V29" s="5">
        <v>69.13</v>
      </c>
    </row>
    <row r="30">
      <c r="A30" s="4">
        <v>29.0</v>
      </c>
      <c r="B30" s="5">
        <v>73.09</v>
      </c>
      <c r="C30" s="5">
        <v>73.32</v>
      </c>
      <c r="D30" s="5">
        <v>73.15</v>
      </c>
      <c r="E30" s="5">
        <v>73.48</v>
      </c>
      <c r="F30" s="5">
        <v>68.73</v>
      </c>
      <c r="G30" s="5">
        <v>68.65</v>
      </c>
      <c r="H30" s="5">
        <v>68.91</v>
      </c>
      <c r="I30" s="5">
        <v>68.57</v>
      </c>
      <c r="J30" s="5">
        <v>84.92</v>
      </c>
      <c r="K30" s="5">
        <v>73.43</v>
      </c>
      <c r="L30" s="5">
        <v>73.25</v>
      </c>
      <c r="M30" s="5">
        <v>78.6</v>
      </c>
      <c r="N30" s="5">
        <v>64.48</v>
      </c>
      <c r="O30" s="5">
        <v>68.58</v>
      </c>
      <c r="P30" s="5">
        <v>84.5</v>
      </c>
      <c r="Q30" s="5">
        <v>78.45</v>
      </c>
      <c r="R30" s="5">
        <v>78.68</v>
      </c>
      <c r="S30" s="5">
        <v>84.27</v>
      </c>
      <c r="T30" s="5">
        <v>78.71</v>
      </c>
      <c r="U30" s="5">
        <v>73.07</v>
      </c>
      <c r="V30" s="5">
        <v>84.79</v>
      </c>
    </row>
    <row r="31">
      <c r="A31" s="4">
        <v>30.0</v>
      </c>
      <c r="B31" s="5">
        <v>73.47</v>
      </c>
      <c r="C31" s="5">
        <v>68.6</v>
      </c>
      <c r="D31" s="5">
        <v>73.42</v>
      </c>
      <c r="E31" s="5">
        <v>68.68</v>
      </c>
      <c r="F31" s="5">
        <v>73.33</v>
      </c>
      <c r="G31" s="5">
        <v>64.35</v>
      </c>
      <c r="H31" s="5">
        <v>64.8</v>
      </c>
      <c r="I31" s="5">
        <v>60.94</v>
      </c>
      <c r="J31" s="5">
        <v>84.67</v>
      </c>
      <c r="K31" s="5">
        <v>61.06</v>
      </c>
      <c r="L31" s="5">
        <v>68.86</v>
      </c>
      <c r="M31" s="5">
        <v>78.66</v>
      </c>
      <c r="N31" s="5">
        <v>64.67</v>
      </c>
      <c r="O31" s="5">
        <v>68.7</v>
      </c>
      <c r="P31" s="5">
        <v>78.54</v>
      </c>
      <c r="Q31" s="5">
        <v>78.5</v>
      </c>
      <c r="R31" s="5">
        <v>73.43</v>
      </c>
      <c r="S31" s="5">
        <v>78.49</v>
      </c>
      <c r="T31" s="5">
        <v>78.05</v>
      </c>
      <c r="U31" s="5">
        <v>73.66</v>
      </c>
      <c r="V31" s="5">
        <v>73.5</v>
      </c>
    </row>
    <row r="32">
      <c r="A32" s="4">
        <v>31.0</v>
      </c>
      <c r="B32" s="5">
        <v>68.76</v>
      </c>
      <c r="C32" s="5">
        <v>64.75</v>
      </c>
      <c r="D32" s="5">
        <v>73.33</v>
      </c>
      <c r="E32" s="5">
        <v>64.88</v>
      </c>
      <c r="F32" s="5">
        <v>61.19</v>
      </c>
      <c r="G32" s="5">
        <v>64.6</v>
      </c>
      <c r="H32" s="5">
        <v>57.84</v>
      </c>
      <c r="I32" s="5">
        <v>64.53</v>
      </c>
      <c r="J32" s="5">
        <v>73.5</v>
      </c>
      <c r="K32" s="5">
        <v>73.7</v>
      </c>
      <c r="L32" s="5">
        <v>68.66</v>
      </c>
      <c r="M32" s="5">
        <v>73.16</v>
      </c>
      <c r="N32" s="5">
        <v>55.14</v>
      </c>
      <c r="O32" s="5">
        <v>57.83</v>
      </c>
      <c r="P32" s="5">
        <v>73.74</v>
      </c>
      <c r="Q32" s="5">
        <v>64.63</v>
      </c>
      <c r="R32" s="5">
        <v>73.34</v>
      </c>
      <c r="S32" s="5">
        <v>73.38</v>
      </c>
      <c r="T32" s="5">
        <v>58.03</v>
      </c>
      <c r="U32" s="5">
        <v>68.67</v>
      </c>
      <c r="V32" s="5">
        <v>64.84</v>
      </c>
    </row>
    <row r="33">
      <c r="A33" s="4">
        <v>32.0</v>
      </c>
      <c r="B33" s="5">
        <v>68.75</v>
      </c>
      <c r="C33" s="5">
        <v>73.71</v>
      </c>
      <c r="D33" s="5">
        <v>73.58</v>
      </c>
      <c r="E33" s="5">
        <v>68.45</v>
      </c>
      <c r="F33" s="5">
        <v>55.0</v>
      </c>
      <c r="G33" s="5">
        <v>61.06</v>
      </c>
      <c r="H33" s="5">
        <v>68.61</v>
      </c>
      <c r="I33" s="5">
        <v>61.03</v>
      </c>
      <c r="J33" s="5">
        <v>85.07</v>
      </c>
      <c r="K33" s="5">
        <v>68.79</v>
      </c>
      <c r="L33" s="5">
        <v>78.67</v>
      </c>
      <c r="M33" s="5">
        <v>73.52</v>
      </c>
      <c r="N33" s="5">
        <v>68.74</v>
      </c>
      <c r="O33" s="5">
        <v>73.43</v>
      </c>
      <c r="P33" s="5">
        <v>72.93</v>
      </c>
      <c r="Q33" s="5">
        <v>73.46</v>
      </c>
      <c r="R33" s="5">
        <v>78.59</v>
      </c>
      <c r="S33" s="5">
        <v>78.55</v>
      </c>
      <c r="T33" s="5">
        <v>78.5</v>
      </c>
      <c r="U33" s="5">
        <v>73.17</v>
      </c>
      <c r="V33" s="5">
        <v>84.59</v>
      </c>
    </row>
    <row r="34">
      <c r="A34" s="4">
        <v>33.0</v>
      </c>
      <c r="B34" s="5">
        <v>64.81</v>
      </c>
      <c r="C34" s="5">
        <v>64.78</v>
      </c>
      <c r="D34" s="5">
        <v>73.27</v>
      </c>
      <c r="E34" s="5">
        <v>73.36</v>
      </c>
      <c r="F34" s="5">
        <v>68.58</v>
      </c>
      <c r="G34" s="5">
        <v>61.13</v>
      </c>
      <c r="H34" s="5">
        <v>64.7</v>
      </c>
      <c r="I34" s="5">
        <v>64.87</v>
      </c>
      <c r="J34" s="5">
        <v>78.71</v>
      </c>
      <c r="K34" s="5">
        <v>64.74</v>
      </c>
      <c r="L34" s="5">
        <v>73.23</v>
      </c>
      <c r="M34" s="5">
        <v>73.34</v>
      </c>
      <c r="N34" s="5">
        <v>64.75</v>
      </c>
      <c r="O34" s="5">
        <v>64.82</v>
      </c>
      <c r="P34" s="5">
        <v>84.17</v>
      </c>
      <c r="Q34" s="5">
        <v>68.65</v>
      </c>
      <c r="R34" s="5">
        <v>78.65</v>
      </c>
      <c r="S34" s="5">
        <v>73.45</v>
      </c>
      <c r="T34" s="5">
        <v>78.75</v>
      </c>
      <c r="U34" s="5">
        <v>72.83</v>
      </c>
      <c r="V34" s="5">
        <v>69.01</v>
      </c>
    </row>
    <row r="35">
      <c r="A35" s="4">
        <v>34.0</v>
      </c>
      <c r="B35" s="5">
        <v>73.16</v>
      </c>
      <c r="C35" s="5">
        <v>73.3</v>
      </c>
      <c r="D35" s="5">
        <v>84.17</v>
      </c>
      <c r="E35" s="5">
        <v>68.99</v>
      </c>
      <c r="F35" s="5">
        <v>64.73</v>
      </c>
      <c r="G35" s="5">
        <v>68.87</v>
      </c>
      <c r="H35" s="5">
        <v>68.84</v>
      </c>
      <c r="I35" s="5">
        <v>68.57</v>
      </c>
      <c r="J35" s="5">
        <v>84.78</v>
      </c>
      <c r="K35" s="5">
        <v>68.94</v>
      </c>
      <c r="L35" s="5">
        <v>73.42</v>
      </c>
      <c r="M35" s="5">
        <v>78.82</v>
      </c>
      <c r="N35" s="5">
        <v>68.64</v>
      </c>
      <c r="O35" s="5">
        <v>73.38</v>
      </c>
      <c r="P35" s="5">
        <v>78.59</v>
      </c>
      <c r="Q35" s="5">
        <v>73.47</v>
      </c>
      <c r="R35" s="5">
        <v>78.44</v>
      </c>
      <c r="S35" s="5">
        <v>84.72</v>
      </c>
      <c r="T35" s="5">
        <v>84.6</v>
      </c>
      <c r="U35" s="5">
        <v>73.49</v>
      </c>
      <c r="V35" s="5">
        <v>73.36</v>
      </c>
    </row>
    <row r="36">
      <c r="A36" s="4">
        <v>35.0</v>
      </c>
      <c r="B36" s="5">
        <v>64.71</v>
      </c>
      <c r="C36" s="5">
        <v>61.02</v>
      </c>
      <c r="D36" s="5">
        <v>64.6</v>
      </c>
      <c r="E36" s="5">
        <v>64.74</v>
      </c>
      <c r="F36" s="5">
        <v>64.73</v>
      </c>
      <c r="G36" s="5">
        <v>57.96</v>
      </c>
      <c r="H36" s="5">
        <v>61.12</v>
      </c>
      <c r="I36" s="5">
        <v>61.02</v>
      </c>
      <c r="J36" s="5">
        <v>78.8</v>
      </c>
      <c r="K36" s="5">
        <v>68.62</v>
      </c>
      <c r="L36" s="5">
        <v>68.62</v>
      </c>
      <c r="M36" s="5">
        <v>68.63</v>
      </c>
      <c r="N36" s="5">
        <v>61.16</v>
      </c>
      <c r="O36" s="5">
        <v>61.24</v>
      </c>
      <c r="P36" s="5">
        <v>68.73</v>
      </c>
      <c r="Q36" s="5">
        <v>64.71</v>
      </c>
      <c r="R36" s="5">
        <v>73.08</v>
      </c>
      <c r="S36" s="5">
        <v>64.62</v>
      </c>
      <c r="T36" s="5">
        <v>61.26</v>
      </c>
      <c r="U36" s="5">
        <v>64.5</v>
      </c>
      <c r="V36" s="5">
        <v>69.02</v>
      </c>
    </row>
    <row r="37">
      <c r="A37" s="4">
        <v>36.0</v>
      </c>
      <c r="B37" s="5">
        <v>64.82</v>
      </c>
      <c r="C37" s="5">
        <v>64.78</v>
      </c>
      <c r="D37" s="5">
        <v>64.72</v>
      </c>
      <c r="E37" s="5">
        <v>68.84</v>
      </c>
      <c r="F37" s="5">
        <v>64.51</v>
      </c>
      <c r="G37" s="5">
        <v>61.25</v>
      </c>
      <c r="H37" s="5">
        <v>57.83</v>
      </c>
      <c r="I37" s="5">
        <v>64.68</v>
      </c>
      <c r="J37" s="5">
        <v>69.17</v>
      </c>
      <c r="K37" s="5">
        <v>64.5</v>
      </c>
      <c r="L37" s="5">
        <v>68.49</v>
      </c>
      <c r="M37" s="5">
        <v>68.7</v>
      </c>
      <c r="N37" s="5">
        <v>64.72</v>
      </c>
      <c r="O37" s="5">
        <v>64.9</v>
      </c>
      <c r="P37" s="5">
        <v>78.71</v>
      </c>
      <c r="Q37" s="5">
        <v>73.68</v>
      </c>
      <c r="R37" s="5">
        <v>73.79</v>
      </c>
      <c r="S37" s="5">
        <v>78.61</v>
      </c>
      <c r="T37" s="5">
        <v>73.32</v>
      </c>
      <c r="U37" s="5">
        <v>73.47</v>
      </c>
      <c r="V37" s="5">
        <v>73.14</v>
      </c>
    </row>
    <row r="38">
      <c r="A38" s="4">
        <v>37.0</v>
      </c>
      <c r="B38" s="5">
        <v>73.14</v>
      </c>
      <c r="C38" s="5">
        <v>68.49</v>
      </c>
      <c r="D38" s="5">
        <v>78.49</v>
      </c>
      <c r="E38" s="5">
        <v>73.19</v>
      </c>
      <c r="F38" s="5">
        <v>69.03</v>
      </c>
      <c r="G38" s="5">
        <v>68.6</v>
      </c>
      <c r="H38" s="5">
        <v>68.9</v>
      </c>
      <c r="I38" s="5">
        <v>64.54</v>
      </c>
      <c r="J38" s="5">
        <v>85.2</v>
      </c>
      <c r="K38" s="5">
        <v>73.17</v>
      </c>
      <c r="L38" s="5">
        <v>68.95</v>
      </c>
      <c r="M38" s="5">
        <v>78.39</v>
      </c>
      <c r="N38" s="5">
        <v>61.18</v>
      </c>
      <c r="O38" s="5">
        <v>73.19</v>
      </c>
      <c r="P38" s="5">
        <v>73.72</v>
      </c>
      <c r="Q38" s="5">
        <v>78.3</v>
      </c>
      <c r="R38" s="5">
        <v>78.46</v>
      </c>
      <c r="S38" s="5">
        <v>78.59</v>
      </c>
      <c r="T38" s="5">
        <v>73.48</v>
      </c>
      <c r="U38" s="5">
        <v>68.93</v>
      </c>
      <c r="V38" s="5">
        <v>69.05</v>
      </c>
    </row>
    <row r="39">
      <c r="A39" s="4">
        <v>38.0</v>
      </c>
      <c r="B39" s="5">
        <v>78.52</v>
      </c>
      <c r="C39" s="5">
        <v>68.74</v>
      </c>
      <c r="D39" s="5">
        <v>78.54</v>
      </c>
      <c r="E39" s="5">
        <v>68.75</v>
      </c>
      <c r="F39" s="5">
        <v>78.44</v>
      </c>
      <c r="G39" s="5">
        <v>64.86</v>
      </c>
      <c r="H39" s="5">
        <v>68.72</v>
      </c>
      <c r="I39" s="5">
        <v>64.52</v>
      </c>
      <c r="J39" s="5">
        <v>78.88</v>
      </c>
      <c r="K39" s="5">
        <v>65.0</v>
      </c>
      <c r="L39" s="5">
        <v>78.3</v>
      </c>
      <c r="M39" s="5">
        <v>78.43</v>
      </c>
      <c r="N39" s="5">
        <v>68.6</v>
      </c>
      <c r="O39" s="5">
        <v>69.05</v>
      </c>
      <c r="P39" s="5">
        <v>84.73</v>
      </c>
      <c r="Q39" s="5">
        <v>84.58</v>
      </c>
      <c r="R39" s="5">
        <v>69.0</v>
      </c>
      <c r="S39" s="5">
        <v>73.46</v>
      </c>
      <c r="T39" s="5">
        <v>78.76</v>
      </c>
      <c r="U39" s="5">
        <v>78.65</v>
      </c>
      <c r="V39" s="5">
        <v>73.31</v>
      </c>
    </row>
    <row r="40">
      <c r="A40" s="4">
        <v>39.0</v>
      </c>
      <c r="B40" s="5">
        <v>61.14</v>
      </c>
      <c r="C40" s="5">
        <v>68.82</v>
      </c>
      <c r="D40" s="5">
        <v>68.95</v>
      </c>
      <c r="E40" s="5">
        <v>68.89</v>
      </c>
      <c r="F40" s="5">
        <v>64.72</v>
      </c>
      <c r="G40" s="5">
        <v>68.59</v>
      </c>
      <c r="H40" s="5">
        <v>61.04</v>
      </c>
      <c r="I40" s="5">
        <v>64.48</v>
      </c>
      <c r="J40" s="5">
        <v>73.77</v>
      </c>
      <c r="K40" s="5">
        <v>64.92</v>
      </c>
      <c r="L40" s="5">
        <v>61.35</v>
      </c>
      <c r="M40" s="5">
        <v>60.93</v>
      </c>
      <c r="N40" s="5">
        <v>52.39</v>
      </c>
      <c r="O40" s="5">
        <v>52.35</v>
      </c>
      <c r="P40" s="5">
        <v>73.1</v>
      </c>
      <c r="Q40" s="5">
        <v>57.77</v>
      </c>
      <c r="R40" s="5">
        <v>65.2</v>
      </c>
      <c r="S40" s="5">
        <v>68.69</v>
      </c>
      <c r="T40" s="5">
        <v>54.92</v>
      </c>
      <c r="U40" s="5">
        <v>57.86</v>
      </c>
      <c r="V40" s="5">
        <v>64.65</v>
      </c>
    </row>
    <row r="41">
      <c r="A41" s="4">
        <v>40.0</v>
      </c>
      <c r="B41" s="5">
        <v>69.0</v>
      </c>
      <c r="C41" s="5">
        <v>64.79</v>
      </c>
      <c r="D41" s="5">
        <v>57.85</v>
      </c>
      <c r="E41" s="5">
        <v>73.45</v>
      </c>
      <c r="F41" s="5">
        <v>61.13</v>
      </c>
      <c r="G41" s="5">
        <v>64.74</v>
      </c>
      <c r="H41" s="5">
        <v>68.51</v>
      </c>
      <c r="I41" s="5">
        <v>68.56</v>
      </c>
      <c r="J41" s="5">
        <v>85.04</v>
      </c>
      <c r="K41" s="5">
        <v>73.17</v>
      </c>
      <c r="L41" s="5">
        <v>73.32</v>
      </c>
      <c r="M41" s="5">
        <v>61.09</v>
      </c>
      <c r="N41" s="5">
        <v>57.68</v>
      </c>
      <c r="O41" s="5">
        <v>68.83</v>
      </c>
      <c r="P41" s="5">
        <v>73.37</v>
      </c>
      <c r="Q41" s="5">
        <v>84.39</v>
      </c>
      <c r="R41" s="5">
        <v>78.67</v>
      </c>
      <c r="S41" s="5">
        <v>84.61</v>
      </c>
      <c r="T41" s="5">
        <v>73.4</v>
      </c>
      <c r="U41" s="5">
        <v>68.87</v>
      </c>
      <c r="V41" s="5">
        <v>69.01</v>
      </c>
    </row>
    <row r="42">
      <c r="A42" s="4">
        <v>41.0</v>
      </c>
      <c r="B42" s="5">
        <v>64.98</v>
      </c>
      <c r="C42" s="5">
        <v>64.78</v>
      </c>
      <c r="D42" s="5">
        <v>68.92</v>
      </c>
      <c r="E42" s="5">
        <v>68.85</v>
      </c>
      <c r="F42" s="5">
        <v>61.04</v>
      </c>
      <c r="G42" s="5">
        <v>61.2</v>
      </c>
      <c r="H42" s="5">
        <v>60.95</v>
      </c>
      <c r="I42" s="5">
        <v>60.97</v>
      </c>
      <c r="J42" s="5">
        <v>73.7</v>
      </c>
      <c r="K42" s="5">
        <v>73.25</v>
      </c>
      <c r="L42" s="5">
        <v>72.99</v>
      </c>
      <c r="M42" s="5">
        <v>64.35</v>
      </c>
      <c r="N42" s="5">
        <v>54.94</v>
      </c>
      <c r="O42" s="5">
        <v>68.69</v>
      </c>
      <c r="P42" s="5">
        <v>64.54</v>
      </c>
      <c r="Q42" s="5">
        <v>73.11</v>
      </c>
      <c r="R42" s="5">
        <v>68.77</v>
      </c>
      <c r="S42" s="5">
        <v>68.56</v>
      </c>
      <c r="T42" s="5">
        <v>68.92</v>
      </c>
      <c r="U42" s="5">
        <v>73.05</v>
      </c>
      <c r="V42" s="5">
        <v>64.87</v>
      </c>
    </row>
    <row r="43">
      <c r="A43" s="4">
        <v>42.0</v>
      </c>
      <c r="B43" s="5">
        <v>68.43</v>
      </c>
      <c r="C43" s="5">
        <v>64.43</v>
      </c>
      <c r="D43" s="5">
        <v>68.82</v>
      </c>
      <c r="E43" s="5">
        <v>68.69</v>
      </c>
      <c r="F43" s="5">
        <v>61.15</v>
      </c>
      <c r="G43" s="5">
        <v>61.2</v>
      </c>
      <c r="H43" s="5">
        <v>64.69</v>
      </c>
      <c r="I43" s="5">
        <v>64.6</v>
      </c>
      <c r="J43" s="5">
        <v>78.88</v>
      </c>
      <c r="K43" s="5">
        <v>64.76</v>
      </c>
      <c r="L43" s="5">
        <v>73.09</v>
      </c>
      <c r="M43" s="5">
        <v>64.77</v>
      </c>
      <c r="N43" s="5">
        <v>61.17</v>
      </c>
      <c r="O43" s="5">
        <v>68.55</v>
      </c>
      <c r="P43" s="5">
        <v>78.22</v>
      </c>
      <c r="Q43" s="5">
        <v>68.6</v>
      </c>
      <c r="R43" s="5">
        <v>73.35</v>
      </c>
      <c r="S43" s="5">
        <v>68.71</v>
      </c>
      <c r="T43" s="5">
        <v>68.87</v>
      </c>
      <c r="U43" s="5">
        <v>68.72</v>
      </c>
      <c r="V43" s="5">
        <v>68.64</v>
      </c>
    </row>
    <row r="44">
      <c r="A44" s="4">
        <v>43.0</v>
      </c>
      <c r="B44" s="5">
        <v>69.03</v>
      </c>
      <c r="C44" s="5">
        <v>64.74</v>
      </c>
      <c r="D44" s="5">
        <v>68.82</v>
      </c>
      <c r="E44" s="5">
        <v>68.71</v>
      </c>
      <c r="F44" s="5">
        <v>64.7</v>
      </c>
      <c r="G44" s="5">
        <v>61.05</v>
      </c>
      <c r="H44" s="5">
        <v>61.18</v>
      </c>
      <c r="I44" s="5">
        <v>61.32</v>
      </c>
      <c r="J44" s="5">
        <v>79.07</v>
      </c>
      <c r="K44" s="5">
        <v>73.14</v>
      </c>
      <c r="L44" s="5">
        <v>73.2</v>
      </c>
      <c r="M44" s="5">
        <v>64.43</v>
      </c>
      <c r="N44" s="5">
        <v>55.17</v>
      </c>
      <c r="O44" s="5">
        <v>64.72</v>
      </c>
      <c r="P44" s="5">
        <v>73.13</v>
      </c>
      <c r="Q44" s="5">
        <v>73.2</v>
      </c>
      <c r="R44" s="5">
        <v>68.61</v>
      </c>
      <c r="S44" s="5">
        <v>68.5</v>
      </c>
      <c r="T44" s="5">
        <v>61.18</v>
      </c>
      <c r="U44" s="5">
        <v>68.75</v>
      </c>
      <c r="V44" s="5">
        <v>68.86</v>
      </c>
    </row>
    <row r="45">
      <c r="A45" s="4">
        <v>44.0</v>
      </c>
      <c r="B45" s="5">
        <v>64.83</v>
      </c>
      <c r="C45" s="5">
        <v>60.91</v>
      </c>
      <c r="D45" s="5">
        <v>73.42</v>
      </c>
      <c r="E45" s="5">
        <v>73.11</v>
      </c>
      <c r="F45" s="5">
        <v>61.17</v>
      </c>
      <c r="G45" s="5">
        <v>61.13</v>
      </c>
      <c r="H45" s="5">
        <v>64.67</v>
      </c>
      <c r="I45" s="5">
        <v>68.6</v>
      </c>
      <c r="J45" s="5">
        <v>73.31</v>
      </c>
      <c r="K45" s="5">
        <v>68.73</v>
      </c>
      <c r="L45" s="5">
        <v>73.42</v>
      </c>
      <c r="M45" s="5">
        <v>68.78</v>
      </c>
      <c r="N45" s="5">
        <v>57.87</v>
      </c>
      <c r="O45" s="5">
        <v>68.75</v>
      </c>
      <c r="P45" s="5">
        <v>84.55</v>
      </c>
      <c r="Q45" s="5">
        <v>78.42</v>
      </c>
      <c r="R45" s="5">
        <v>64.72</v>
      </c>
      <c r="S45" s="5">
        <v>78.86</v>
      </c>
      <c r="T45" s="5">
        <v>68.58</v>
      </c>
      <c r="U45" s="5">
        <v>73.11</v>
      </c>
      <c r="V45" s="5">
        <v>64.73</v>
      </c>
    </row>
    <row r="46">
      <c r="A46" s="4">
        <v>45.0</v>
      </c>
      <c r="B46" s="5">
        <v>68.53</v>
      </c>
      <c r="C46" s="5">
        <v>68.89</v>
      </c>
      <c r="D46" s="5">
        <v>73.37</v>
      </c>
      <c r="E46" s="5">
        <v>68.45</v>
      </c>
      <c r="F46" s="5">
        <v>68.64</v>
      </c>
      <c r="G46" s="5">
        <v>64.79</v>
      </c>
      <c r="H46" s="5">
        <v>64.65</v>
      </c>
      <c r="I46" s="5">
        <v>64.8</v>
      </c>
      <c r="J46" s="5">
        <v>78.88</v>
      </c>
      <c r="K46" s="5">
        <v>73.59</v>
      </c>
      <c r="L46" s="5">
        <v>73.22</v>
      </c>
      <c r="M46" s="5">
        <v>73.74</v>
      </c>
      <c r="N46" s="5">
        <v>64.76</v>
      </c>
      <c r="O46" s="5">
        <v>68.77</v>
      </c>
      <c r="P46" s="5">
        <v>78.78</v>
      </c>
      <c r="Q46" s="5">
        <v>78.79</v>
      </c>
      <c r="R46" s="5">
        <v>73.52</v>
      </c>
      <c r="S46" s="5">
        <v>73.28</v>
      </c>
      <c r="T46" s="5">
        <v>78.59</v>
      </c>
      <c r="U46" s="5">
        <v>73.36</v>
      </c>
      <c r="V46" s="5">
        <v>73.24</v>
      </c>
    </row>
    <row r="47">
      <c r="A47" s="4">
        <v>46.0</v>
      </c>
      <c r="B47" s="5">
        <v>72.96</v>
      </c>
      <c r="C47" s="5">
        <v>73.31</v>
      </c>
      <c r="D47" s="5">
        <v>78.3</v>
      </c>
      <c r="E47" s="5">
        <v>64.71</v>
      </c>
      <c r="F47" s="5">
        <v>64.59</v>
      </c>
      <c r="G47" s="5">
        <v>57.92</v>
      </c>
      <c r="H47" s="5">
        <v>73.43</v>
      </c>
      <c r="I47" s="5">
        <v>64.59</v>
      </c>
      <c r="J47" s="5">
        <v>84.75</v>
      </c>
      <c r="K47" s="5">
        <v>68.79</v>
      </c>
      <c r="L47" s="5">
        <v>78.73</v>
      </c>
      <c r="M47" s="5">
        <v>68.98</v>
      </c>
      <c r="N47" s="5">
        <v>64.55</v>
      </c>
      <c r="O47" s="5">
        <v>64.79</v>
      </c>
      <c r="P47" s="5">
        <v>84.58</v>
      </c>
      <c r="Q47" s="5">
        <v>78.42</v>
      </c>
      <c r="R47" s="5">
        <v>73.19</v>
      </c>
      <c r="S47" s="5">
        <v>84.53</v>
      </c>
      <c r="T47" s="5">
        <v>84.88</v>
      </c>
      <c r="U47" s="5">
        <v>64.66</v>
      </c>
      <c r="V47" s="5">
        <v>73.27</v>
      </c>
    </row>
    <row r="48">
      <c r="A48" s="4">
        <v>47.0</v>
      </c>
      <c r="B48" s="5">
        <v>64.89</v>
      </c>
      <c r="C48" s="5">
        <v>68.71</v>
      </c>
      <c r="D48" s="5">
        <v>78.51</v>
      </c>
      <c r="E48" s="5">
        <v>68.66</v>
      </c>
      <c r="F48" s="5">
        <v>73.5</v>
      </c>
      <c r="G48" s="5">
        <v>64.75</v>
      </c>
      <c r="H48" s="5">
        <v>73.14</v>
      </c>
      <c r="I48" s="5">
        <v>73.06</v>
      </c>
      <c r="J48" s="5">
        <v>78.79</v>
      </c>
      <c r="K48" s="5">
        <v>68.7</v>
      </c>
      <c r="L48" s="5">
        <v>73.23</v>
      </c>
      <c r="M48" s="5">
        <v>78.52</v>
      </c>
      <c r="N48" s="5">
        <v>64.54</v>
      </c>
      <c r="O48" s="5">
        <v>68.8</v>
      </c>
      <c r="P48" s="5">
        <v>78.49</v>
      </c>
      <c r="Q48" s="5">
        <v>78.53</v>
      </c>
      <c r="R48" s="5">
        <v>73.22</v>
      </c>
      <c r="S48" s="5">
        <v>78.54</v>
      </c>
      <c r="T48" s="5">
        <v>78.43</v>
      </c>
      <c r="U48" s="5">
        <v>78.23</v>
      </c>
      <c r="V48" s="5">
        <v>68.87</v>
      </c>
    </row>
    <row r="49">
      <c r="A49" s="4">
        <v>48.0</v>
      </c>
      <c r="B49" s="5">
        <v>68.71</v>
      </c>
      <c r="C49" s="5">
        <v>73.15</v>
      </c>
      <c r="D49" s="5">
        <v>78.64</v>
      </c>
      <c r="E49" s="5">
        <v>73.23</v>
      </c>
      <c r="F49" s="5">
        <v>73.34</v>
      </c>
      <c r="G49" s="5">
        <v>69.0</v>
      </c>
      <c r="H49" s="5">
        <v>78.62</v>
      </c>
      <c r="I49" s="5">
        <v>73.18</v>
      </c>
      <c r="J49" s="5">
        <v>84.82</v>
      </c>
      <c r="K49" s="5">
        <v>78.38</v>
      </c>
      <c r="L49" s="5">
        <v>84.43</v>
      </c>
      <c r="M49" s="5">
        <v>78.74</v>
      </c>
      <c r="N49" s="5">
        <v>68.79</v>
      </c>
      <c r="O49" s="5">
        <v>73.27</v>
      </c>
      <c r="P49" s="5">
        <v>84.6</v>
      </c>
      <c r="Q49" s="5">
        <v>78.16</v>
      </c>
      <c r="R49" s="5">
        <v>78.7</v>
      </c>
      <c r="S49" s="5">
        <v>91.27</v>
      </c>
      <c r="T49" s="5">
        <v>84.77</v>
      </c>
      <c r="U49" s="5">
        <v>73.26</v>
      </c>
      <c r="V49" s="5">
        <v>73.62</v>
      </c>
    </row>
    <row r="50">
      <c r="A50" s="4">
        <v>49.0</v>
      </c>
      <c r="B50" s="5">
        <v>73.32</v>
      </c>
      <c r="C50" s="5">
        <v>73.14</v>
      </c>
      <c r="D50" s="5">
        <v>78.65</v>
      </c>
      <c r="E50" s="5">
        <v>68.54</v>
      </c>
      <c r="F50" s="5">
        <v>73.43</v>
      </c>
      <c r="G50" s="5">
        <v>64.27</v>
      </c>
      <c r="H50" s="5">
        <v>73.22</v>
      </c>
      <c r="I50" s="5">
        <v>64.61</v>
      </c>
      <c r="J50" s="5">
        <v>84.88</v>
      </c>
      <c r="K50" s="5">
        <v>68.7</v>
      </c>
      <c r="L50" s="5">
        <v>73.45</v>
      </c>
      <c r="M50" s="5">
        <v>78.53</v>
      </c>
      <c r="N50" s="5">
        <v>64.75</v>
      </c>
      <c r="O50" s="5">
        <v>68.8</v>
      </c>
      <c r="P50" s="5">
        <v>84.44</v>
      </c>
      <c r="Q50" s="5">
        <v>84.28</v>
      </c>
      <c r="R50" s="5">
        <v>84.65</v>
      </c>
      <c r="S50" s="5">
        <v>78.62</v>
      </c>
      <c r="T50" s="5">
        <v>78.72</v>
      </c>
      <c r="U50" s="5">
        <v>78.53</v>
      </c>
      <c r="V50" s="5">
        <v>73.81</v>
      </c>
    </row>
    <row r="51">
      <c r="A51" s="4">
        <v>50.0</v>
      </c>
      <c r="B51" s="5">
        <v>73.14</v>
      </c>
      <c r="C51" s="5">
        <v>68.55</v>
      </c>
      <c r="D51" s="5">
        <v>73.48</v>
      </c>
      <c r="E51" s="5">
        <v>64.6</v>
      </c>
      <c r="F51" s="5">
        <v>61.13</v>
      </c>
      <c r="G51" s="5">
        <v>61.35</v>
      </c>
      <c r="H51" s="5">
        <v>73.21</v>
      </c>
      <c r="I51" s="5">
        <v>64.83</v>
      </c>
      <c r="J51" s="5">
        <v>84.83</v>
      </c>
      <c r="K51" s="5">
        <v>73.32</v>
      </c>
      <c r="L51" s="5">
        <v>73.26</v>
      </c>
      <c r="M51" s="5">
        <v>68.76</v>
      </c>
      <c r="N51" s="5">
        <v>61.02</v>
      </c>
      <c r="O51" s="5">
        <v>64.8</v>
      </c>
      <c r="P51" s="5">
        <v>73.18</v>
      </c>
      <c r="Q51" s="5">
        <v>68.76</v>
      </c>
      <c r="R51" s="5">
        <v>73.24</v>
      </c>
      <c r="S51" s="5">
        <v>73.4</v>
      </c>
      <c r="T51" s="5">
        <v>73.33</v>
      </c>
      <c r="U51" s="5">
        <v>61.01</v>
      </c>
      <c r="V51" s="5">
        <v>68.73</v>
      </c>
    </row>
    <row r="52">
      <c r="A52" s="4">
        <v>51.0</v>
      </c>
      <c r="B52" s="5">
        <v>64.6</v>
      </c>
      <c r="C52" s="5">
        <v>69.07</v>
      </c>
      <c r="D52" s="5">
        <v>78.72</v>
      </c>
      <c r="E52" s="5">
        <v>73.07</v>
      </c>
      <c r="F52" s="5">
        <v>68.56</v>
      </c>
      <c r="G52" s="5">
        <v>64.92</v>
      </c>
      <c r="H52" s="5">
        <v>68.97</v>
      </c>
      <c r="I52" s="5">
        <v>73.39</v>
      </c>
      <c r="J52" s="5">
        <v>78.8</v>
      </c>
      <c r="K52" s="5">
        <v>68.58</v>
      </c>
      <c r="L52" s="5">
        <v>78.67</v>
      </c>
      <c r="M52" s="5">
        <v>68.83</v>
      </c>
      <c r="N52" s="5">
        <v>61.3</v>
      </c>
      <c r="O52" s="5">
        <v>73.35</v>
      </c>
      <c r="P52" s="5">
        <v>78.35</v>
      </c>
      <c r="Q52" s="5">
        <v>73.27</v>
      </c>
      <c r="R52" s="5">
        <v>78.47</v>
      </c>
      <c r="S52" s="5">
        <v>73.11</v>
      </c>
      <c r="T52" s="5">
        <v>84.36</v>
      </c>
      <c r="U52" s="5">
        <v>73.21</v>
      </c>
      <c r="V52" s="5">
        <v>73.47</v>
      </c>
    </row>
    <row r="53">
      <c r="A53" s="4">
        <v>52.0</v>
      </c>
      <c r="B53" s="5">
        <v>60.97</v>
      </c>
      <c r="C53" s="5">
        <v>64.73</v>
      </c>
      <c r="D53" s="5">
        <v>68.73</v>
      </c>
      <c r="E53" s="5">
        <v>64.64</v>
      </c>
      <c r="F53" s="5">
        <v>61.34</v>
      </c>
      <c r="G53" s="5">
        <v>64.69</v>
      </c>
      <c r="H53" s="5">
        <v>68.65</v>
      </c>
      <c r="I53" s="5">
        <v>68.64</v>
      </c>
      <c r="J53" s="5">
        <v>78.58</v>
      </c>
      <c r="K53" s="5">
        <v>72.99</v>
      </c>
      <c r="L53" s="5">
        <v>78.87</v>
      </c>
      <c r="M53" s="5">
        <v>64.61</v>
      </c>
      <c r="N53" s="5">
        <v>61.19</v>
      </c>
      <c r="O53" s="5">
        <v>73.56</v>
      </c>
      <c r="P53" s="5">
        <v>78.28</v>
      </c>
      <c r="Q53" s="5">
        <v>78.48</v>
      </c>
      <c r="R53" s="5">
        <v>84.28</v>
      </c>
      <c r="S53" s="5">
        <v>78.63</v>
      </c>
      <c r="T53" s="5">
        <v>78.74</v>
      </c>
      <c r="U53" s="5">
        <v>73.26</v>
      </c>
      <c r="V53" s="5">
        <v>64.81</v>
      </c>
    </row>
    <row r="54">
      <c r="A54" s="4">
        <v>53.0</v>
      </c>
      <c r="B54" s="5">
        <v>61.25</v>
      </c>
      <c r="C54" s="5">
        <v>68.88</v>
      </c>
      <c r="D54" s="5">
        <v>68.79</v>
      </c>
      <c r="E54" s="5">
        <v>68.92</v>
      </c>
      <c r="F54" s="5">
        <v>61.25</v>
      </c>
      <c r="G54" s="5">
        <v>61.02</v>
      </c>
      <c r="H54" s="5">
        <v>64.65</v>
      </c>
      <c r="I54" s="5">
        <v>64.69</v>
      </c>
      <c r="J54" s="5">
        <v>73.59</v>
      </c>
      <c r="K54" s="5">
        <v>68.51</v>
      </c>
      <c r="L54" s="5">
        <v>61.02</v>
      </c>
      <c r="M54" s="5">
        <v>61.21</v>
      </c>
      <c r="N54" s="5">
        <v>60.94</v>
      </c>
      <c r="O54" s="5">
        <v>68.75</v>
      </c>
      <c r="P54" s="5">
        <v>68.57</v>
      </c>
      <c r="Q54" s="5">
        <v>68.71</v>
      </c>
      <c r="R54" s="5">
        <v>73.52</v>
      </c>
      <c r="S54" s="5">
        <v>73.1</v>
      </c>
      <c r="T54" s="5">
        <v>64.74</v>
      </c>
      <c r="U54" s="5">
        <v>68.43</v>
      </c>
      <c r="V54" s="5">
        <v>68.84</v>
      </c>
    </row>
    <row r="55">
      <c r="A55" s="4">
        <v>54.0</v>
      </c>
      <c r="B55" s="5">
        <v>60.98</v>
      </c>
      <c r="C55" s="5">
        <v>64.71</v>
      </c>
      <c r="D55" s="5">
        <v>68.62</v>
      </c>
      <c r="E55" s="5">
        <v>68.67</v>
      </c>
      <c r="F55" s="5">
        <v>64.65</v>
      </c>
      <c r="G55" s="5">
        <v>57.9</v>
      </c>
      <c r="H55" s="5">
        <v>64.41</v>
      </c>
      <c r="I55" s="5">
        <v>64.75</v>
      </c>
      <c r="J55" s="5">
        <v>78.66</v>
      </c>
      <c r="K55" s="5">
        <v>64.67</v>
      </c>
      <c r="L55" s="5">
        <v>68.66</v>
      </c>
      <c r="M55" s="5">
        <v>64.62</v>
      </c>
      <c r="N55" s="5">
        <v>57.73</v>
      </c>
      <c r="O55" s="5">
        <v>57.98</v>
      </c>
      <c r="P55" s="5">
        <v>68.57</v>
      </c>
      <c r="Q55" s="5">
        <v>73.43</v>
      </c>
      <c r="R55" s="5">
        <v>78.56</v>
      </c>
      <c r="S55" s="5">
        <v>68.79</v>
      </c>
      <c r="T55" s="5">
        <v>64.72</v>
      </c>
      <c r="U55" s="5">
        <v>68.78</v>
      </c>
      <c r="V55" s="5">
        <v>64.92</v>
      </c>
    </row>
    <row r="56">
      <c r="A56" s="4">
        <v>55.0</v>
      </c>
      <c r="B56" s="5">
        <v>68.79</v>
      </c>
      <c r="C56" s="5">
        <v>73.49</v>
      </c>
      <c r="D56" s="5">
        <v>73.52</v>
      </c>
      <c r="E56" s="5">
        <v>68.6</v>
      </c>
      <c r="F56" s="5">
        <v>68.71</v>
      </c>
      <c r="G56" s="5">
        <v>64.97</v>
      </c>
      <c r="H56" s="5">
        <v>68.86</v>
      </c>
      <c r="I56" s="5">
        <v>68.59</v>
      </c>
      <c r="J56" s="5">
        <v>78.9</v>
      </c>
      <c r="K56" s="5">
        <v>78.93</v>
      </c>
      <c r="L56" s="5">
        <v>73.27</v>
      </c>
      <c r="M56" s="5">
        <v>73.28</v>
      </c>
      <c r="N56" s="5">
        <v>61.04</v>
      </c>
      <c r="O56" s="5">
        <v>73.43</v>
      </c>
      <c r="P56" s="5">
        <v>84.31</v>
      </c>
      <c r="Q56" s="5">
        <v>73.31</v>
      </c>
      <c r="R56" s="5">
        <v>78.35</v>
      </c>
      <c r="S56" s="5">
        <v>78.24</v>
      </c>
      <c r="T56" s="5">
        <v>78.76</v>
      </c>
      <c r="U56" s="5">
        <v>73.52</v>
      </c>
      <c r="V56" s="5">
        <v>68.63</v>
      </c>
    </row>
    <row r="57">
      <c r="A57" s="4">
        <v>56.0</v>
      </c>
      <c r="B57" s="5">
        <v>73.33</v>
      </c>
      <c r="C57" s="5">
        <v>68.75</v>
      </c>
      <c r="D57" s="5">
        <v>84.81</v>
      </c>
      <c r="E57" s="5">
        <v>69.11</v>
      </c>
      <c r="F57" s="5">
        <v>73.25</v>
      </c>
      <c r="G57" s="5">
        <v>68.8</v>
      </c>
      <c r="H57" s="5">
        <v>68.86</v>
      </c>
      <c r="I57" s="5">
        <v>68.7</v>
      </c>
      <c r="J57" s="5">
        <v>91.82</v>
      </c>
      <c r="K57" s="5">
        <v>73.38</v>
      </c>
      <c r="L57" s="5">
        <v>84.78</v>
      </c>
      <c r="M57" s="5">
        <v>73.37</v>
      </c>
      <c r="N57" s="5">
        <v>68.85</v>
      </c>
      <c r="O57" s="5">
        <v>73.49</v>
      </c>
      <c r="P57" s="5">
        <v>84.41</v>
      </c>
      <c r="Q57" s="5">
        <v>84.72</v>
      </c>
      <c r="R57" s="5">
        <v>78.65</v>
      </c>
      <c r="S57" s="5">
        <v>84.46</v>
      </c>
      <c r="T57" s="5">
        <v>84.03</v>
      </c>
      <c r="U57" s="5">
        <v>78.3</v>
      </c>
      <c r="V57" s="5">
        <v>73.69</v>
      </c>
    </row>
    <row r="58">
      <c r="A58" s="4">
        <v>57.0</v>
      </c>
      <c r="B58" s="5">
        <v>73.39</v>
      </c>
      <c r="C58" s="5">
        <v>73.28</v>
      </c>
      <c r="D58" s="5">
        <v>78.76</v>
      </c>
      <c r="E58" s="5">
        <v>78.18</v>
      </c>
      <c r="F58" s="5">
        <v>68.57</v>
      </c>
      <c r="G58" s="5">
        <v>68.75</v>
      </c>
      <c r="H58" s="5">
        <v>68.91</v>
      </c>
      <c r="I58" s="5">
        <v>68.65</v>
      </c>
      <c r="J58" s="5">
        <v>78.88</v>
      </c>
      <c r="K58" s="5">
        <v>73.45</v>
      </c>
      <c r="L58" s="5">
        <v>78.63</v>
      </c>
      <c r="M58" s="5">
        <v>73.3</v>
      </c>
      <c r="N58" s="5">
        <v>68.86</v>
      </c>
      <c r="O58" s="5">
        <v>68.71</v>
      </c>
      <c r="P58" s="5">
        <v>91.46</v>
      </c>
      <c r="Q58" s="5">
        <v>78.53</v>
      </c>
      <c r="R58" s="5">
        <v>78.39</v>
      </c>
      <c r="S58" s="5">
        <v>84.78</v>
      </c>
      <c r="T58" s="5">
        <v>79.0</v>
      </c>
      <c r="U58" s="5">
        <v>73.39</v>
      </c>
      <c r="V58" s="5">
        <v>73.63</v>
      </c>
    </row>
    <row r="59">
      <c r="A59" s="4">
        <v>58.0</v>
      </c>
      <c r="B59" s="5">
        <v>73.08</v>
      </c>
      <c r="C59" s="5">
        <v>73.42</v>
      </c>
      <c r="D59" s="5">
        <v>78.71</v>
      </c>
      <c r="E59" s="5">
        <v>68.7</v>
      </c>
      <c r="F59" s="5">
        <v>68.93</v>
      </c>
      <c r="G59" s="5">
        <v>64.92</v>
      </c>
      <c r="H59" s="5">
        <v>69.02</v>
      </c>
      <c r="I59" s="5">
        <v>68.66</v>
      </c>
      <c r="J59" s="5">
        <v>78.5</v>
      </c>
      <c r="K59" s="5">
        <v>64.78</v>
      </c>
      <c r="L59" s="5">
        <v>78.27</v>
      </c>
      <c r="M59" s="5">
        <v>72.97</v>
      </c>
      <c r="N59" s="5">
        <v>64.62</v>
      </c>
      <c r="O59" s="5">
        <v>73.24</v>
      </c>
      <c r="P59" s="5">
        <v>68.65</v>
      </c>
      <c r="Q59" s="5">
        <v>73.28</v>
      </c>
      <c r="R59" s="5">
        <v>78.31</v>
      </c>
      <c r="S59" s="5">
        <v>73.26</v>
      </c>
      <c r="T59" s="5">
        <v>78.5</v>
      </c>
      <c r="U59" s="5">
        <v>73.44</v>
      </c>
      <c r="V59" s="5">
        <v>68.6</v>
      </c>
    </row>
    <row r="60">
      <c r="A60" s="4">
        <v>59.0</v>
      </c>
      <c r="B60" s="5">
        <v>68.62</v>
      </c>
      <c r="C60" s="5">
        <v>68.57</v>
      </c>
      <c r="D60" s="5">
        <v>73.22</v>
      </c>
      <c r="E60" s="5">
        <v>78.87</v>
      </c>
      <c r="F60" s="5">
        <v>73.53</v>
      </c>
      <c r="G60" s="5">
        <v>68.5</v>
      </c>
      <c r="H60" s="5">
        <v>64.55</v>
      </c>
      <c r="I60" s="5">
        <v>68.59</v>
      </c>
      <c r="J60" s="5">
        <v>84.67</v>
      </c>
      <c r="K60" s="5">
        <v>73.21</v>
      </c>
      <c r="L60" s="5">
        <v>73.31</v>
      </c>
      <c r="M60" s="5">
        <v>68.55</v>
      </c>
      <c r="N60" s="5">
        <v>64.52</v>
      </c>
      <c r="O60" s="5">
        <v>64.73</v>
      </c>
      <c r="P60" s="5">
        <v>78.35</v>
      </c>
      <c r="Q60" s="5">
        <v>73.29</v>
      </c>
      <c r="R60" s="5">
        <v>73.05</v>
      </c>
      <c r="S60" s="5">
        <v>73.25</v>
      </c>
      <c r="T60" s="5">
        <v>78.56</v>
      </c>
      <c r="U60" s="5">
        <v>73.06</v>
      </c>
      <c r="V60" s="5">
        <v>73.52</v>
      </c>
    </row>
    <row r="61">
      <c r="A61" s="4">
        <v>60.0</v>
      </c>
      <c r="B61" s="5">
        <v>73.29</v>
      </c>
      <c r="C61" s="5">
        <v>68.75</v>
      </c>
      <c r="D61" s="5">
        <v>68.84</v>
      </c>
      <c r="E61" s="5">
        <v>68.77</v>
      </c>
      <c r="F61" s="5">
        <v>64.83</v>
      </c>
      <c r="G61" s="5">
        <v>68.83</v>
      </c>
      <c r="H61" s="5">
        <v>64.79</v>
      </c>
      <c r="I61" s="5">
        <v>64.68</v>
      </c>
      <c r="J61" s="5">
        <v>78.46</v>
      </c>
      <c r="K61" s="5">
        <v>68.69</v>
      </c>
      <c r="L61" s="5">
        <v>78.48</v>
      </c>
      <c r="M61" s="5">
        <v>60.78</v>
      </c>
      <c r="N61" s="5">
        <v>64.57</v>
      </c>
      <c r="O61" s="5">
        <v>68.74</v>
      </c>
      <c r="P61" s="5">
        <v>78.39</v>
      </c>
      <c r="Q61" s="5">
        <v>78.5</v>
      </c>
      <c r="R61" s="5">
        <v>73.32</v>
      </c>
      <c r="S61" s="5">
        <v>73.21</v>
      </c>
      <c r="T61" s="5">
        <v>78.74</v>
      </c>
      <c r="U61" s="5">
        <v>73.26</v>
      </c>
      <c r="V61" s="5">
        <v>68.89</v>
      </c>
    </row>
    <row r="62">
      <c r="A62" s="4">
        <v>61.0</v>
      </c>
      <c r="B62" s="5">
        <v>73.27</v>
      </c>
      <c r="C62" s="5">
        <v>73.22</v>
      </c>
      <c r="D62" s="5">
        <v>73.43</v>
      </c>
      <c r="E62" s="5">
        <v>73.39</v>
      </c>
      <c r="F62" s="5">
        <v>61.16</v>
      </c>
      <c r="G62" s="5">
        <v>61.16</v>
      </c>
      <c r="H62" s="5">
        <v>68.66</v>
      </c>
      <c r="I62" s="5">
        <v>68.76</v>
      </c>
      <c r="J62" s="5">
        <v>73.38</v>
      </c>
      <c r="K62" s="5">
        <v>68.85</v>
      </c>
      <c r="L62" s="5">
        <v>73.19</v>
      </c>
      <c r="M62" s="5">
        <v>64.76</v>
      </c>
      <c r="N62" s="5">
        <v>57.9</v>
      </c>
      <c r="O62" s="5">
        <v>68.92</v>
      </c>
      <c r="P62" s="5">
        <v>78.34</v>
      </c>
      <c r="Q62" s="5">
        <v>78.23</v>
      </c>
      <c r="R62" s="5">
        <v>78.65</v>
      </c>
      <c r="S62" s="5">
        <v>78.57</v>
      </c>
      <c r="T62" s="5">
        <v>68.73</v>
      </c>
      <c r="U62" s="5">
        <v>78.56</v>
      </c>
      <c r="V62" s="5">
        <v>68.58</v>
      </c>
    </row>
    <row r="63">
      <c r="A63" s="4">
        <v>62.0</v>
      </c>
      <c r="B63" s="5">
        <v>64.94</v>
      </c>
      <c r="C63" s="5">
        <v>73.48</v>
      </c>
      <c r="D63" s="5">
        <v>68.96</v>
      </c>
      <c r="E63" s="5">
        <v>73.31</v>
      </c>
      <c r="F63" s="5">
        <v>64.43</v>
      </c>
      <c r="G63" s="5">
        <v>68.83</v>
      </c>
      <c r="H63" s="5">
        <v>64.63</v>
      </c>
      <c r="I63" s="5">
        <v>68.7</v>
      </c>
      <c r="J63" s="5">
        <v>73.27</v>
      </c>
      <c r="K63" s="5">
        <v>69.01</v>
      </c>
      <c r="L63" s="5">
        <v>64.61</v>
      </c>
      <c r="M63" s="5">
        <v>73.45</v>
      </c>
      <c r="N63" s="5">
        <v>60.95</v>
      </c>
      <c r="O63" s="5">
        <v>73.2</v>
      </c>
      <c r="P63" s="5">
        <v>68.89</v>
      </c>
      <c r="Q63" s="5">
        <v>78.46</v>
      </c>
      <c r="R63" s="5">
        <v>72.85</v>
      </c>
      <c r="S63" s="5">
        <v>68.62</v>
      </c>
      <c r="T63" s="5">
        <v>61.35</v>
      </c>
      <c r="U63" s="5">
        <v>73.23</v>
      </c>
      <c r="V63" s="5">
        <v>73.57</v>
      </c>
    </row>
    <row r="64">
      <c r="A64" s="4">
        <v>63.0</v>
      </c>
      <c r="B64" s="5">
        <v>68.61</v>
      </c>
      <c r="C64" s="5">
        <v>73.29</v>
      </c>
      <c r="D64" s="5">
        <v>68.5</v>
      </c>
      <c r="E64" s="5">
        <v>78.5</v>
      </c>
      <c r="F64" s="5">
        <v>54.99</v>
      </c>
      <c r="G64" s="5">
        <v>61.2</v>
      </c>
      <c r="H64" s="5">
        <v>64.52</v>
      </c>
      <c r="I64" s="5">
        <v>57.94</v>
      </c>
      <c r="J64" s="5">
        <v>84.41</v>
      </c>
      <c r="K64" s="5">
        <v>64.81</v>
      </c>
      <c r="L64" s="5">
        <v>68.63</v>
      </c>
      <c r="M64" s="5">
        <v>61.09</v>
      </c>
      <c r="N64" s="5">
        <v>54.98</v>
      </c>
      <c r="O64" s="5">
        <v>57.81</v>
      </c>
      <c r="P64" s="5">
        <v>84.59</v>
      </c>
      <c r="Q64" s="5">
        <v>68.61</v>
      </c>
      <c r="R64" s="5">
        <v>73.21</v>
      </c>
      <c r="S64" s="5">
        <v>64.57</v>
      </c>
      <c r="T64" s="5">
        <v>73.4</v>
      </c>
      <c r="U64" s="5">
        <v>54.86</v>
      </c>
      <c r="V64" s="5">
        <v>61.25</v>
      </c>
    </row>
    <row r="65">
      <c r="A65" s="4">
        <v>64.0</v>
      </c>
      <c r="B65" s="5">
        <v>64.66</v>
      </c>
      <c r="C65" s="5">
        <v>68.61</v>
      </c>
      <c r="D65" s="5">
        <v>73.15</v>
      </c>
      <c r="E65" s="5">
        <v>73.14</v>
      </c>
      <c r="F65" s="5">
        <v>61.13</v>
      </c>
      <c r="G65" s="5">
        <v>64.71</v>
      </c>
      <c r="H65" s="5">
        <v>61.03</v>
      </c>
      <c r="I65" s="5">
        <v>68.95</v>
      </c>
      <c r="J65" s="5">
        <v>78.72</v>
      </c>
      <c r="K65" s="5">
        <v>64.64</v>
      </c>
      <c r="L65" s="5">
        <v>73.29</v>
      </c>
      <c r="M65" s="5">
        <v>64.72</v>
      </c>
      <c r="N65" s="5">
        <v>52.43</v>
      </c>
      <c r="O65" s="5">
        <v>68.65</v>
      </c>
      <c r="P65" s="5">
        <v>68.65</v>
      </c>
      <c r="Q65" s="5">
        <v>73.13</v>
      </c>
      <c r="R65" s="5">
        <v>78.37</v>
      </c>
      <c r="S65" s="5">
        <v>78.34</v>
      </c>
      <c r="T65" s="5">
        <v>68.72</v>
      </c>
      <c r="U65" s="5">
        <v>78.59</v>
      </c>
      <c r="V65" s="5">
        <v>73.55</v>
      </c>
    </row>
    <row r="66">
      <c r="A66" s="4">
        <v>65.0</v>
      </c>
      <c r="B66" s="5">
        <v>57.91</v>
      </c>
      <c r="C66" s="5">
        <v>60.99</v>
      </c>
      <c r="D66" s="5">
        <v>61.06</v>
      </c>
      <c r="E66" s="5">
        <v>64.74</v>
      </c>
      <c r="F66" s="5">
        <v>57.94</v>
      </c>
      <c r="G66" s="5">
        <v>55.18</v>
      </c>
      <c r="H66" s="5">
        <v>57.92</v>
      </c>
      <c r="I66" s="5">
        <v>61.15</v>
      </c>
      <c r="J66" s="5">
        <v>68.82</v>
      </c>
      <c r="K66" s="5">
        <v>64.51</v>
      </c>
      <c r="L66" s="5">
        <v>61.2</v>
      </c>
      <c r="M66" s="5">
        <v>64.7</v>
      </c>
      <c r="N66" s="5">
        <v>52.37</v>
      </c>
      <c r="O66" s="5">
        <v>54.92</v>
      </c>
      <c r="P66" s="5">
        <v>73.24</v>
      </c>
      <c r="Q66" s="5">
        <v>64.62</v>
      </c>
      <c r="R66" s="5">
        <v>68.57</v>
      </c>
      <c r="S66" s="5">
        <v>64.86</v>
      </c>
      <c r="T66" s="5">
        <v>68.65</v>
      </c>
      <c r="U66" s="5">
        <v>61.06</v>
      </c>
      <c r="V66" s="5">
        <v>64.71</v>
      </c>
    </row>
    <row r="67">
      <c r="A67" s="4">
        <v>66.0</v>
      </c>
      <c r="B67" s="5">
        <v>68.75</v>
      </c>
      <c r="C67" s="5">
        <v>64.66</v>
      </c>
      <c r="D67" s="5">
        <v>73.57</v>
      </c>
      <c r="E67" s="5">
        <v>68.62</v>
      </c>
      <c r="F67" s="5">
        <v>68.77</v>
      </c>
      <c r="G67" s="5">
        <v>64.69</v>
      </c>
      <c r="H67" s="5">
        <v>61.23</v>
      </c>
      <c r="I67" s="5">
        <v>64.55</v>
      </c>
      <c r="J67" s="5">
        <v>73.16</v>
      </c>
      <c r="K67" s="5">
        <v>60.99</v>
      </c>
      <c r="L67" s="5">
        <v>68.7</v>
      </c>
      <c r="M67" s="5">
        <v>68.6</v>
      </c>
      <c r="N67" s="5">
        <v>64.73</v>
      </c>
      <c r="O67" s="5">
        <v>73.3</v>
      </c>
      <c r="P67" s="5">
        <v>73.5</v>
      </c>
      <c r="Q67" s="5">
        <v>78.56</v>
      </c>
      <c r="R67" s="5">
        <v>73.25</v>
      </c>
      <c r="S67" s="5">
        <v>73.36</v>
      </c>
      <c r="T67" s="5">
        <v>73.34</v>
      </c>
      <c r="U67" s="5">
        <v>68.58</v>
      </c>
      <c r="V67" s="5">
        <v>68.96</v>
      </c>
    </row>
    <row r="68">
      <c r="A68" s="4">
        <v>67.0</v>
      </c>
      <c r="B68" s="5">
        <v>64.56</v>
      </c>
      <c r="C68" s="5">
        <v>64.86</v>
      </c>
      <c r="D68" s="5">
        <v>78.29</v>
      </c>
      <c r="E68" s="5">
        <v>68.89</v>
      </c>
      <c r="F68" s="5">
        <v>68.96</v>
      </c>
      <c r="G68" s="5">
        <v>64.72</v>
      </c>
      <c r="H68" s="5">
        <v>64.75</v>
      </c>
      <c r="I68" s="5">
        <v>69.11</v>
      </c>
      <c r="J68" s="5">
        <v>78.78</v>
      </c>
      <c r="K68" s="5">
        <v>73.22</v>
      </c>
      <c r="L68" s="5">
        <v>73.24</v>
      </c>
      <c r="M68" s="5">
        <v>68.66</v>
      </c>
      <c r="N68" s="5">
        <v>64.8</v>
      </c>
      <c r="O68" s="5">
        <v>73.05</v>
      </c>
      <c r="P68" s="5">
        <v>73.25</v>
      </c>
      <c r="Q68" s="5">
        <v>78.72</v>
      </c>
      <c r="R68" s="5">
        <v>73.27</v>
      </c>
      <c r="S68" s="5">
        <v>68.68</v>
      </c>
      <c r="T68" s="5">
        <v>78.55</v>
      </c>
      <c r="U68" s="5">
        <v>68.57</v>
      </c>
      <c r="V68" s="5">
        <v>69.02</v>
      </c>
    </row>
    <row r="69">
      <c r="A69" s="4">
        <v>68.0</v>
      </c>
      <c r="B69" s="5">
        <v>73.26</v>
      </c>
      <c r="C69" s="5">
        <v>73.73</v>
      </c>
      <c r="D69" s="5">
        <v>78.53</v>
      </c>
      <c r="E69" s="5">
        <v>73.18</v>
      </c>
      <c r="F69" s="5">
        <v>68.43</v>
      </c>
      <c r="G69" s="5">
        <v>68.92</v>
      </c>
      <c r="H69" s="5">
        <v>64.59</v>
      </c>
      <c r="I69" s="5">
        <v>64.41</v>
      </c>
      <c r="J69" s="5">
        <v>78.29</v>
      </c>
      <c r="K69" s="5">
        <v>68.44</v>
      </c>
      <c r="L69" s="5">
        <v>73.17</v>
      </c>
      <c r="M69" s="5">
        <v>64.75</v>
      </c>
      <c r="N69" s="5">
        <v>64.58</v>
      </c>
      <c r="O69" s="5">
        <v>68.51</v>
      </c>
      <c r="P69" s="5">
        <v>73.14</v>
      </c>
      <c r="Q69" s="5">
        <v>73.29</v>
      </c>
      <c r="R69" s="5">
        <v>73.14</v>
      </c>
      <c r="S69" s="5">
        <v>73.32</v>
      </c>
      <c r="T69" s="5">
        <v>73.21</v>
      </c>
      <c r="U69" s="5">
        <v>73.16</v>
      </c>
      <c r="V69" s="5">
        <v>73.33</v>
      </c>
    </row>
    <row r="70">
      <c r="A70" s="4">
        <v>69.0</v>
      </c>
      <c r="B70" s="5">
        <v>73.46</v>
      </c>
      <c r="C70" s="5">
        <v>78.88</v>
      </c>
      <c r="D70" s="5">
        <v>78.16</v>
      </c>
      <c r="E70" s="5">
        <v>73.29</v>
      </c>
      <c r="F70" s="5">
        <v>72.94</v>
      </c>
      <c r="G70" s="5">
        <v>68.76</v>
      </c>
      <c r="H70" s="5">
        <v>73.39</v>
      </c>
      <c r="I70" s="5">
        <v>68.78</v>
      </c>
      <c r="J70" s="5">
        <v>84.43</v>
      </c>
      <c r="K70" s="5">
        <v>68.66</v>
      </c>
      <c r="L70" s="5">
        <v>72.99</v>
      </c>
      <c r="M70" s="5">
        <v>78.41</v>
      </c>
      <c r="N70" s="5">
        <v>68.61</v>
      </c>
      <c r="O70" s="5">
        <v>78.21</v>
      </c>
      <c r="P70" s="5">
        <v>84.44</v>
      </c>
      <c r="Q70" s="5">
        <v>84.24</v>
      </c>
      <c r="R70" s="5">
        <v>78.73</v>
      </c>
      <c r="S70" s="5">
        <v>84.55</v>
      </c>
      <c r="T70" s="5">
        <v>84.25</v>
      </c>
      <c r="U70" s="5">
        <v>78.63</v>
      </c>
      <c r="V70" s="5">
        <v>78.63</v>
      </c>
    </row>
    <row r="71">
      <c r="A71" s="4">
        <v>70.0</v>
      </c>
      <c r="B71" s="5">
        <v>73.19</v>
      </c>
      <c r="C71" s="5">
        <v>73.36</v>
      </c>
      <c r="D71" s="5">
        <v>73.17</v>
      </c>
      <c r="E71" s="5">
        <v>78.53</v>
      </c>
      <c r="F71" s="5">
        <v>68.73</v>
      </c>
      <c r="G71" s="5">
        <v>68.42</v>
      </c>
      <c r="H71" s="5">
        <v>68.93</v>
      </c>
      <c r="I71" s="5">
        <v>68.74</v>
      </c>
      <c r="J71" s="5">
        <v>78.21</v>
      </c>
      <c r="K71" s="5">
        <v>68.7</v>
      </c>
      <c r="L71" s="5">
        <v>73.57</v>
      </c>
      <c r="M71" s="5">
        <v>68.58</v>
      </c>
      <c r="N71" s="5">
        <v>64.65</v>
      </c>
      <c r="O71" s="5">
        <v>73.11</v>
      </c>
      <c r="P71" s="5">
        <v>78.18</v>
      </c>
      <c r="Q71" s="5">
        <v>78.95</v>
      </c>
      <c r="R71" s="5">
        <v>78.19</v>
      </c>
      <c r="S71" s="5">
        <v>78.45</v>
      </c>
      <c r="T71" s="5">
        <v>78.15</v>
      </c>
      <c r="U71" s="5">
        <v>73.02</v>
      </c>
      <c r="V71" s="5">
        <v>68.68</v>
      </c>
    </row>
    <row r="72">
      <c r="A72" s="4">
        <v>71.0</v>
      </c>
      <c r="B72" s="5">
        <v>68.79</v>
      </c>
      <c r="C72" s="5">
        <v>68.95</v>
      </c>
      <c r="D72" s="5">
        <v>73.5</v>
      </c>
      <c r="E72" s="5">
        <v>68.49</v>
      </c>
      <c r="F72" s="5">
        <v>68.41</v>
      </c>
      <c r="G72" s="5">
        <v>68.58</v>
      </c>
      <c r="H72" s="5">
        <v>68.72</v>
      </c>
      <c r="I72" s="5">
        <v>64.69</v>
      </c>
      <c r="J72" s="5">
        <v>84.46</v>
      </c>
      <c r="K72" s="5">
        <v>68.72</v>
      </c>
      <c r="L72" s="5">
        <v>68.61</v>
      </c>
      <c r="M72" s="5">
        <v>73.52</v>
      </c>
      <c r="N72" s="5">
        <v>64.55</v>
      </c>
      <c r="O72" s="5">
        <v>68.73</v>
      </c>
      <c r="P72" s="5">
        <v>73.07</v>
      </c>
      <c r="Q72" s="5">
        <v>73.36</v>
      </c>
      <c r="R72" s="5">
        <v>84.27</v>
      </c>
      <c r="S72" s="5">
        <v>73.0</v>
      </c>
      <c r="T72" s="5">
        <v>73.27</v>
      </c>
      <c r="U72" s="5">
        <v>73.38</v>
      </c>
      <c r="V72" s="5">
        <v>68.7</v>
      </c>
    </row>
    <row r="73">
      <c r="A73" s="4">
        <v>72.0</v>
      </c>
      <c r="B73" s="5">
        <v>78.48</v>
      </c>
      <c r="C73" s="5">
        <v>73.4</v>
      </c>
      <c r="D73" s="5">
        <v>84.68</v>
      </c>
      <c r="E73" s="5">
        <v>73.3</v>
      </c>
      <c r="F73" s="5">
        <v>68.43</v>
      </c>
      <c r="G73" s="5">
        <v>64.52</v>
      </c>
      <c r="H73" s="5">
        <v>64.61</v>
      </c>
      <c r="I73" s="5">
        <v>68.64</v>
      </c>
      <c r="J73" s="5">
        <v>84.61</v>
      </c>
      <c r="K73" s="5">
        <v>68.84</v>
      </c>
      <c r="L73" s="5">
        <v>73.14</v>
      </c>
      <c r="M73" s="5">
        <v>68.58</v>
      </c>
      <c r="N73" s="5">
        <v>64.73</v>
      </c>
      <c r="O73" s="5">
        <v>68.62</v>
      </c>
      <c r="P73" s="5">
        <v>78.64</v>
      </c>
      <c r="Q73" s="5">
        <v>78.62</v>
      </c>
      <c r="R73" s="5">
        <v>78.46</v>
      </c>
      <c r="S73" s="5">
        <v>78.47</v>
      </c>
      <c r="T73" s="5">
        <v>78.47</v>
      </c>
      <c r="U73" s="5">
        <v>78.03</v>
      </c>
      <c r="V73" s="5">
        <v>73.42</v>
      </c>
    </row>
    <row r="74">
      <c r="A74" s="4">
        <v>73.0</v>
      </c>
      <c r="B74" s="5">
        <v>63.89</v>
      </c>
      <c r="C74" s="5">
        <v>64.58</v>
      </c>
      <c r="D74" s="5">
        <v>73.12</v>
      </c>
      <c r="E74" s="5">
        <v>77.91</v>
      </c>
      <c r="F74" s="5">
        <v>72.92</v>
      </c>
      <c r="G74" s="5">
        <v>64.61</v>
      </c>
      <c r="H74" s="5">
        <v>64.58</v>
      </c>
      <c r="I74" s="5">
        <v>64.63</v>
      </c>
      <c r="J74" s="5">
        <v>85.04</v>
      </c>
      <c r="K74" s="5">
        <v>68.81</v>
      </c>
      <c r="L74" s="5">
        <v>73.38</v>
      </c>
      <c r="M74" s="5">
        <v>78.28</v>
      </c>
      <c r="N74" s="5">
        <v>68.68</v>
      </c>
      <c r="O74" s="5">
        <v>73.33</v>
      </c>
      <c r="P74" s="5">
        <v>73.08</v>
      </c>
      <c r="Q74" s="5">
        <v>84.26</v>
      </c>
      <c r="R74" s="5">
        <v>78.28</v>
      </c>
      <c r="S74" s="5">
        <v>84.45</v>
      </c>
      <c r="T74" s="5">
        <v>78.24</v>
      </c>
      <c r="U74" s="5">
        <v>72.85</v>
      </c>
      <c r="V74" s="5">
        <v>73.28</v>
      </c>
    </row>
    <row r="75">
      <c r="A75" s="4">
        <v>74.0</v>
      </c>
      <c r="B75" s="5">
        <v>60.84</v>
      </c>
      <c r="C75" s="5">
        <v>68.54</v>
      </c>
      <c r="D75" s="5">
        <v>68.38</v>
      </c>
      <c r="E75" s="5">
        <v>64.73</v>
      </c>
      <c r="F75" s="5">
        <v>61.37</v>
      </c>
      <c r="G75" s="5">
        <v>57.74</v>
      </c>
      <c r="H75" s="5">
        <v>52.24</v>
      </c>
      <c r="I75" s="5">
        <v>60.85</v>
      </c>
      <c r="J75" s="5">
        <v>73.31</v>
      </c>
      <c r="K75" s="5">
        <v>60.97</v>
      </c>
      <c r="L75" s="5">
        <v>68.87</v>
      </c>
      <c r="M75" s="5">
        <v>64.54</v>
      </c>
      <c r="N75" s="5">
        <v>54.83</v>
      </c>
      <c r="O75" s="5">
        <v>64.52</v>
      </c>
      <c r="P75" s="5">
        <v>72.99</v>
      </c>
      <c r="Q75" s="5">
        <v>73.33</v>
      </c>
      <c r="R75" s="5">
        <v>68.58</v>
      </c>
      <c r="S75" s="5">
        <v>73.15</v>
      </c>
      <c r="T75" s="5">
        <v>60.97</v>
      </c>
      <c r="U75" s="5">
        <v>68.8</v>
      </c>
      <c r="V75" s="5">
        <v>64.87</v>
      </c>
    </row>
    <row r="76">
      <c r="A76" s="4">
        <v>75.0</v>
      </c>
      <c r="B76" s="5">
        <v>59.34</v>
      </c>
      <c r="C76" s="5">
        <v>37.94</v>
      </c>
      <c r="D76" s="5">
        <v>55.3</v>
      </c>
      <c r="E76" s="5">
        <v>53.3</v>
      </c>
      <c r="F76" s="5">
        <v>48.35</v>
      </c>
      <c r="G76" s="5">
        <v>45.27</v>
      </c>
      <c r="H76" s="5">
        <v>46.31</v>
      </c>
      <c r="I76" s="5">
        <v>47.68</v>
      </c>
      <c r="J76" s="5">
        <v>55.73</v>
      </c>
      <c r="K76" s="5">
        <v>56.17</v>
      </c>
      <c r="L76" s="5">
        <v>45.26</v>
      </c>
      <c r="M76" s="5">
        <v>53.55</v>
      </c>
      <c r="N76" s="5">
        <v>45.97</v>
      </c>
      <c r="O76" s="5">
        <v>49.29</v>
      </c>
      <c r="P76" s="5">
        <v>53.78</v>
      </c>
      <c r="Q76" s="5">
        <v>54.31</v>
      </c>
      <c r="R76" s="5">
        <v>55.6</v>
      </c>
      <c r="S76" s="5">
        <v>52.53</v>
      </c>
      <c r="T76" s="5">
        <v>48.85</v>
      </c>
      <c r="U76" s="5">
        <v>41.46</v>
      </c>
      <c r="V76" s="5">
        <v>53.03</v>
      </c>
    </row>
    <row r="77">
      <c r="A77" s="4">
        <v>76.0</v>
      </c>
      <c r="B77" s="5">
        <v>58.0</v>
      </c>
      <c r="C77" s="5">
        <v>55.32</v>
      </c>
      <c r="D77" s="5">
        <v>61.06</v>
      </c>
      <c r="E77" s="5">
        <v>65.09</v>
      </c>
      <c r="F77" s="5">
        <v>55.02</v>
      </c>
      <c r="G77" s="5">
        <v>54.93</v>
      </c>
      <c r="H77" s="5">
        <v>54.93</v>
      </c>
      <c r="I77" s="5">
        <v>52.34</v>
      </c>
      <c r="J77" s="5">
        <v>69.04</v>
      </c>
      <c r="K77" s="5">
        <v>64.8</v>
      </c>
      <c r="L77" s="5">
        <v>50.13</v>
      </c>
      <c r="M77" s="5">
        <v>57.93</v>
      </c>
      <c r="N77" s="5">
        <v>47.86</v>
      </c>
      <c r="O77" s="5">
        <v>52.38</v>
      </c>
      <c r="P77" s="5">
        <v>58.08</v>
      </c>
      <c r="Q77" s="5">
        <v>68.87</v>
      </c>
      <c r="R77" s="5">
        <v>68.52</v>
      </c>
      <c r="S77" s="5">
        <v>60.98</v>
      </c>
      <c r="T77" s="5">
        <v>58.11</v>
      </c>
      <c r="U77" s="5">
        <v>50.45</v>
      </c>
      <c r="V77" s="5">
        <v>64.72</v>
      </c>
    </row>
    <row r="78">
      <c r="A78" s="4">
        <v>77.0</v>
      </c>
      <c r="B78" s="5">
        <v>68.69</v>
      </c>
      <c r="C78" s="5">
        <v>68.95</v>
      </c>
      <c r="D78" s="5">
        <v>65.13</v>
      </c>
      <c r="E78" s="5">
        <v>68.56</v>
      </c>
      <c r="F78" s="5">
        <v>64.37</v>
      </c>
      <c r="G78" s="5">
        <v>64.67</v>
      </c>
      <c r="H78" s="5">
        <v>55.06</v>
      </c>
      <c r="I78" s="5">
        <v>61.27</v>
      </c>
      <c r="J78" s="5">
        <v>73.42</v>
      </c>
      <c r="K78" s="5">
        <v>64.79</v>
      </c>
      <c r="L78" s="5">
        <v>60.83</v>
      </c>
      <c r="M78" s="5">
        <v>73.34</v>
      </c>
      <c r="N78" s="5">
        <v>58.05</v>
      </c>
      <c r="O78" s="5">
        <v>68.84</v>
      </c>
      <c r="P78" s="5">
        <v>73.1</v>
      </c>
      <c r="Q78" s="5">
        <v>68.7</v>
      </c>
      <c r="R78" s="5">
        <v>68.87</v>
      </c>
      <c r="S78" s="5">
        <v>78.6</v>
      </c>
      <c r="T78" s="5">
        <v>73.7</v>
      </c>
      <c r="U78" s="5">
        <v>64.8</v>
      </c>
      <c r="V78" s="5">
        <v>68.91</v>
      </c>
    </row>
    <row r="79">
      <c r="A79" s="4">
        <v>78.0</v>
      </c>
      <c r="B79" s="5">
        <v>68.72</v>
      </c>
      <c r="C79" s="5">
        <v>73.34</v>
      </c>
      <c r="D79" s="5">
        <v>73.26</v>
      </c>
      <c r="E79" s="5">
        <v>73.11</v>
      </c>
      <c r="F79" s="5">
        <v>68.72</v>
      </c>
      <c r="G79" s="5">
        <v>68.67</v>
      </c>
      <c r="H79" s="5">
        <v>64.68</v>
      </c>
      <c r="I79" s="5">
        <v>68.55</v>
      </c>
      <c r="J79" s="5">
        <v>91.56</v>
      </c>
      <c r="K79" s="5">
        <v>73.27</v>
      </c>
      <c r="L79" s="5">
        <v>72.74</v>
      </c>
      <c r="M79" s="5">
        <v>84.61</v>
      </c>
      <c r="N79" s="5">
        <v>61.17</v>
      </c>
      <c r="O79" s="5">
        <v>68.7</v>
      </c>
      <c r="P79" s="5">
        <v>68.83</v>
      </c>
      <c r="Q79" s="5">
        <v>78.43</v>
      </c>
      <c r="R79" s="5">
        <v>78.56</v>
      </c>
      <c r="S79" s="5">
        <v>78.47</v>
      </c>
      <c r="T79" s="5">
        <v>73.39</v>
      </c>
      <c r="U79" s="5">
        <v>73.44</v>
      </c>
      <c r="V79" s="5">
        <v>73.41</v>
      </c>
    </row>
    <row r="80">
      <c r="A80" s="4">
        <v>79.0</v>
      </c>
      <c r="B80" s="5">
        <v>73.45</v>
      </c>
      <c r="C80" s="5">
        <v>68.74</v>
      </c>
      <c r="D80" s="5">
        <v>73.45</v>
      </c>
      <c r="E80" s="5">
        <v>73.24</v>
      </c>
      <c r="F80" s="5">
        <v>73.24</v>
      </c>
      <c r="G80" s="5">
        <v>68.77</v>
      </c>
      <c r="H80" s="5">
        <v>68.78</v>
      </c>
      <c r="I80" s="5">
        <v>64.59</v>
      </c>
      <c r="J80" s="5">
        <v>78.83</v>
      </c>
      <c r="K80" s="5">
        <v>68.46</v>
      </c>
      <c r="L80" s="5">
        <v>68.68</v>
      </c>
      <c r="M80" s="5">
        <v>73.05</v>
      </c>
      <c r="N80" s="5">
        <v>61.03</v>
      </c>
      <c r="O80" s="5">
        <v>73.22</v>
      </c>
      <c r="P80" s="5">
        <v>78.32</v>
      </c>
      <c r="Q80" s="5">
        <v>78.65</v>
      </c>
      <c r="R80" s="5">
        <v>73.67</v>
      </c>
      <c r="S80" s="5">
        <v>78.42</v>
      </c>
      <c r="T80" s="5">
        <v>78.61</v>
      </c>
      <c r="U80" s="5">
        <v>73.69</v>
      </c>
      <c r="V80" s="5">
        <v>68.97</v>
      </c>
    </row>
    <row r="81">
      <c r="A81" s="4">
        <v>80.0</v>
      </c>
      <c r="B81" s="5">
        <v>64.62</v>
      </c>
      <c r="C81" s="5">
        <v>68.95</v>
      </c>
      <c r="D81" s="5">
        <v>68.76</v>
      </c>
      <c r="E81" s="5">
        <v>68.73</v>
      </c>
      <c r="F81" s="5">
        <v>61.07</v>
      </c>
      <c r="G81" s="5">
        <v>68.72</v>
      </c>
      <c r="H81" s="5">
        <v>61.16</v>
      </c>
      <c r="I81" s="5">
        <v>64.79</v>
      </c>
      <c r="J81" s="5">
        <v>85.08</v>
      </c>
      <c r="K81" s="5">
        <v>68.69</v>
      </c>
      <c r="L81" s="5">
        <v>73.17</v>
      </c>
      <c r="M81" s="5">
        <v>78.64</v>
      </c>
      <c r="N81" s="5">
        <v>52.54</v>
      </c>
      <c r="O81" s="5">
        <v>68.84</v>
      </c>
      <c r="P81" s="5">
        <v>68.59</v>
      </c>
      <c r="Q81" s="5">
        <v>78.66</v>
      </c>
      <c r="R81" s="5">
        <v>73.19</v>
      </c>
      <c r="S81" s="5">
        <v>84.56</v>
      </c>
      <c r="T81" s="5">
        <v>73.8</v>
      </c>
      <c r="U81" s="5">
        <v>73.5</v>
      </c>
      <c r="V81" s="5">
        <v>64.75</v>
      </c>
    </row>
    <row r="82">
      <c r="A82" s="4">
        <v>81.0</v>
      </c>
      <c r="B82" s="5">
        <v>68.86</v>
      </c>
      <c r="C82" s="5">
        <v>64.75</v>
      </c>
      <c r="D82" s="5">
        <v>68.78</v>
      </c>
      <c r="E82" s="5">
        <v>73.13</v>
      </c>
      <c r="F82" s="5">
        <v>64.68</v>
      </c>
      <c r="G82" s="5">
        <v>64.75</v>
      </c>
      <c r="H82" s="5">
        <v>68.78</v>
      </c>
      <c r="I82" s="5">
        <v>68.43</v>
      </c>
      <c r="J82" s="5">
        <v>78.92</v>
      </c>
      <c r="K82" s="5">
        <v>64.9</v>
      </c>
      <c r="L82" s="5">
        <v>73.21</v>
      </c>
      <c r="M82" s="5">
        <v>78.76</v>
      </c>
      <c r="N82" s="5">
        <v>61.23</v>
      </c>
      <c r="O82" s="5">
        <v>68.52</v>
      </c>
      <c r="P82" s="5">
        <v>78.35</v>
      </c>
      <c r="Q82" s="5">
        <v>78.65</v>
      </c>
      <c r="R82" s="5">
        <v>73.57</v>
      </c>
      <c r="S82" s="5">
        <v>84.54</v>
      </c>
      <c r="T82" s="5">
        <v>78.74</v>
      </c>
      <c r="U82" s="5">
        <v>68.56</v>
      </c>
      <c r="V82" s="5">
        <v>68.78</v>
      </c>
    </row>
    <row r="83">
      <c r="A83" s="4">
        <v>82.0</v>
      </c>
      <c r="B83" s="5">
        <v>68.79</v>
      </c>
      <c r="C83" s="5">
        <v>68.72</v>
      </c>
      <c r="D83" s="5">
        <v>73.29</v>
      </c>
      <c r="E83" s="5">
        <v>78.43</v>
      </c>
      <c r="F83" s="5">
        <v>64.63</v>
      </c>
      <c r="G83" s="5">
        <v>68.72</v>
      </c>
      <c r="H83" s="5">
        <v>64.69</v>
      </c>
      <c r="I83" s="5">
        <v>64.58</v>
      </c>
      <c r="J83" s="5">
        <v>78.51</v>
      </c>
      <c r="K83" s="5">
        <v>68.73</v>
      </c>
      <c r="L83" s="5">
        <v>78.8</v>
      </c>
      <c r="M83" s="5">
        <v>73.21</v>
      </c>
      <c r="N83" s="5">
        <v>61.08</v>
      </c>
      <c r="O83" s="5">
        <v>68.51</v>
      </c>
      <c r="P83" s="5">
        <v>73.74</v>
      </c>
      <c r="Q83" s="5">
        <v>78.34</v>
      </c>
      <c r="R83" s="5">
        <v>78.46</v>
      </c>
      <c r="S83" s="5">
        <v>73.28</v>
      </c>
      <c r="T83" s="5">
        <v>73.34</v>
      </c>
      <c r="U83" s="5">
        <v>68.95</v>
      </c>
      <c r="V83" s="5">
        <v>68.92</v>
      </c>
    </row>
    <row r="84">
      <c r="A84" s="4">
        <v>83.0</v>
      </c>
      <c r="B84" s="5">
        <v>68.83</v>
      </c>
      <c r="C84" s="5">
        <v>69.07</v>
      </c>
      <c r="D84" s="5">
        <v>73.43</v>
      </c>
      <c r="E84" s="5">
        <v>72.99</v>
      </c>
      <c r="F84" s="5">
        <v>64.84</v>
      </c>
      <c r="G84" s="5">
        <v>68.67</v>
      </c>
      <c r="H84" s="5">
        <v>64.79</v>
      </c>
      <c r="I84" s="5">
        <v>64.96</v>
      </c>
      <c r="J84" s="5">
        <v>84.62</v>
      </c>
      <c r="K84" s="5">
        <v>64.91</v>
      </c>
      <c r="L84" s="5">
        <v>73.39</v>
      </c>
      <c r="M84" s="5">
        <v>73.28</v>
      </c>
      <c r="N84" s="5">
        <v>57.91</v>
      </c>
      <c r="O84" s="5">
        <v>73.06</v>
      </c>
      <c r="P84" s="5">
        <v>73.35</v>
      </c>
      <c r="Q84" s="5">
        <v>73.24</v>
      </c>
      <c r="R84" s="5">
        <v>78.64</v>
      </c>
      <c r="S84" s="5">
        <v>78.39</v>
      </c>
      <c r="T84" s="5">
        <v>79.04</v>
      </c>
      <c r="U84" s="5">
        <v>73.52</v>
      </c>
      <c r="V84" s="5">
        <v>64.81</v>
      </c>
    </row>
    <row r="85">
      <c r="A85" s="4">
        <v>84.0</v>
      </c>
      <c r="B85" s="5">
        <v>60.93</v>
      </c>
      <c r="C85" s="5">
        <v>68.62</v>
      </c>
      <c r="D85" s="5">
        <v>73.14</v>
      </c>
      <c r="E85" s="5">
        <v>73.4</v>
      </c>
      <c r="F85" s="5">
        <v>64.66</v>
      </c>
      <c r="G85" s="5">
        <v>64.85</v>
      </c>
      <c r="H85" s="5">
        <v>64.75</v>
      </c>
      <c r="I85" s="5">
        <v>68.75</v>
      </c>
      <c r="J85" s="5">
        <v>73.43</v>
      </c>
      <c r="K85" s="5">
        <v>68.81</v>
      </c>
      <c r="L85" s="5">
        <v>73.46</v>
      </c>
      <c r="M85" s="5">
        <v>73.12</v>
      </c>
      <c r="N85" s="5">
        <v>64.57</v>
      </c>
      <c r="O85" s="5">
        <v>68.7</v>
      </c>
      <c r="P85" s="5">
        <v>73.56</v>
      </c>
      <c r="Q85" s="5">
        <v>78.79</v>
      </c>
      <c r="R85" s="5">
        <v>78.62</v>
      </c>
      <c r="S85" s="5">
        <v>78.51</v>
      </c>
      <c r="T85" s="5">
        <v>73.53</v>
      </c>
      <c r="U85" s="5">
        <v>68.83</v>
      </c>
      <c r="V85" s="5">
        <v>73.28</v>
      </c>
    </row>
    <row r="86">
      <c r="A86" s="4">
        <v>85.0</v>
      </c>
      <c r="B86" s="5">
        <v>73.3</v>
      </c>
      <c r="C86" s="5">
        <v>68.84</v>
      </c>
      <c r="D86" s="5">
        <v>78.47</v>
      </c>
      <c r="E86" s="5">
        <v>78.42</v>
      </c>
      <c r="F86" s="5">
        <v>64.57</v>
      </c>
      <c r="G86" s="5">
        <v>68.57</v>
      </c>
      <c r="H86" s="5">
        <v>64.73</v>
      </c>
      <c r="I86" s="5">
        <v>64.65</v>
      </c>
      <c r="J86" s="5">
        <v>78.67</v>
      </c>
      <c r="K86" s="5">
        <v>68.45</v>
      </c>
      <c r="L86" s="5">
        <v>78.45</v>
      </c>
      <c r="M86" s="5">
        <v>69.0</v>
      </c>
      <c r="N86" s="5">
        <v>61.05</v>
      </c>
      <c r="O86" s="5">
        <v>78.33</v>
      </c>
      <c r="P86" s="5">
        <v>73.28</v>
      </c>
      <c r="Q86" s="5">
        <v>78.72</v>
      </c>
      <c r="R86" s="5">
        <v>73.39</v>
      </c>
      <c r="S86" s="5">
        <v>78.73</v>
      </c>
      <c r="T86" s="5">
        <v>73.69</v>
      </c>
      <c r="U86" s="5">
        <v>73.38</v>
      </c>
      <c r="V86" s="5">
        <v>73.53</v>
      </c>
    </row>
    <row r="87">
      <c r="A87" s="4">
        <v>86.0</v>
      </c>
      <c r="B87" s="5">
        <v>64.95</v>
      </c>
      <c r="C87" s="5">
        <v>68.87</v>
      </c>
      <c r="D87" s="5">
        <v>73.44</v>
      </c>
      <c r="E87" s="5">
        <v>78.37</v>
      </c>
      <c r="F87" s="5">
        <v>61.17</v>
      </c>
      <c r="G87" s="5">
        <v>68.66</v>
      </c>
      <c r="H87" s="5">
        <v>64.55</v>
      </c>
      <c r="I87" s="5">
        <v>68.7</v>
      </c>
      <c r="J87" s="5">
        <v>78.79</v>
      </c>
      <c r="K87" s="5">
        <v>68.82</v>
      </c>
      <c r="L87" s="5">
        <v>78.13</v>
      </c>
      <c r="M87" s="5">
        <v>68.84</v>
      </c>
      <c r="N87" s="5">
        <v>64.57</v>
      </c>
      <c r="O87" s="5">
        <v>68.73</v>
      </c>
      <c r="P87" s="5">
        <v>73.36</v>
      </c>
      <c r="Q87" s="5">
        <v>73.38</v>
      </c>
      <c r="R87" s="5">
        <v>78.47</v>
      </c>
      <c r="S87" s="5">
        <v>78.36</v>
      </c>
      <c r="T87" s="5">
        <v>78.89</v>
      </c>
      <c r="U87" s="5">
        <v>73.38</v>
      </c>
      <c r="V87" s="5">
        <v>68.9</v>
      </c>
    </row>
    <row r="88">
      <c r="A88" s="4">
        <v>87.0</v>
      </c>
      <c r="B88" s="5">
        <v>64.64</v>
      </c>
      <c r="C88" s="5">
        <v>64.88</v>
      </c>
      <c r="D88" s="5">
        <v>73.19</v>
      </c>
      <c r="E88" s="5">
        <v>78.26</v>
      </c>
      <c r="F88" s="5">
        <v>60.89</v>
      </c>
      <c r="G88" s="5">
        <v>73.36</v>
      </c>
      <c r="H88" s="5">
        <v>61.17</v>
      </c>
      <c r="I88" s="5">
        <v>64.52</v>
      </c>
      <c r="J88" s="5">
        <v>85.36</v>
      </c>
      <c r="K88" s="5">
        <v>68.85</v>
      </c>
      <c r="L88" s="5">
        <v>69.07</v>
      </c>
      <c r="M88" s="5">
        <v>68.69</v>
      </c>
      <c r="N88" s="5">
        <v>64.67</v>
      </c>
      <c r="O88" s="5">
        <v>68.52</v>
      </c>
      <c r="P88" s="5">
        <v>73.32</v>
      </c>
      <c r="Q88" s="5">
        <v>78.72</v>
      </c>
      <c r="R88" s="5">
        <v>73.65</v>
      </c>
      <c r="S88" s="5">
        <v>78.43</v>
      </c>
      <c r="T88" s="5">
        <v>68.84</v>
      </c>
      <c r="U88" s="5">
        <v>73.67</v>
      </c>
      <c r="V88" s="5">
        <v>73.33</v>
      </c>
    </row>
    <row r="89">
      <c r="A89" s="4">
        <v>88.0</v>
      </c>
      <c r="B89" s="5">
        <v>57.63</v>
      </c>
      <c r="C89" s="5">
        <v>61.15</v>
      </c>
      <c r="D89" s="5">
        <v>68.57</v>
      </c>
      <c r="E89" s="5">
        <v>68.52</v>
      </c>
      <c r="F89" s="5">
        <v>57.82</v>
      </c>
      <c r="G89" s="5">
        <v>68.56</v>
      </c>
      <c r="H89" s="5">
        <v>60.98</v>
      </c>
      <c r="I89" s="5">
        <v>61.18</v>
      </c>
      <c r="J89" s="5">
        <v>73.78</v>
      </c>
      <c r="K89" s="5">
        <v>61.14</v>
      </c>
      <c r="L89" s="5">
        <v>78.35</v>
      </c>
      <c r="M89" s="5">
        <v>54.91</v>
      </c>
      <c r="N89" s="5">
        <v>57.85</v>
      </c>
      <c r="O89" s="5">
        <v>68.88</v>
      </c>
      <c r="P89" s="5">
        <v>73.29</v>
      </c>
      <c r="Q89" s="5">
        <v>73.21</v>
      </c>
      <c r="R89" s="5">
        <v>68.71</v>
      </c>
      <c r="S89" s="5">
        <v>73.47</v>
      </c>
      <c r="T89" s="5">
        <v>68.8</v>
      </c>
      <c r="U89" s="5">
        <v>68.65</v>
      </c>
      <c r="V89" s="5">
        <v>64.67</v>
      </c>
    </row>
    <row r="90">
      <c r="A90" s="4">
        <v>89.0</v>
      </c>
      <c r="B90" s="5">
        <v>61.11</v>
      </c>
      <c r="C90" s="5">
        <v>64.71</v>
      </c>
      <c r="D90" s="5">
        <v>73.41</v>
      </c>
      <c r="E90" s="5">
        <v>78.15</v>
      </c>
      <c r="F90" s="5">
        <v>47.75</v>
      </c>
      <c r="G90" s="5">
        <v>55.13</v>
      </c>
      <c r="H90" s="5">
        <v>60.9</v>
      </c>
      <c r="I90" s="5">
        <v>57.83</v>
      </c>
      <c r="J90" s="5">
        <v>78.8</v>
      </c>
      <c r="K90" s="5">
        <v>54.94</v>
      </c>
      <c r="L90" s="5">
        <v>64.58</v>
      </c>
      <c r="M90" s="5">
        <v>68.52</v>
      </c>
      <c r="N90" s="5">
        <v>54.98</v>
      </c>
      <c r="O90" s="5">
        <v>68.72</v>
      </c>
      <c r="P90" s="5">
        <v>60.94</v>
      </c>
      <c r="Q90" s="5">
        <v>61.33</v>
      </c>
      <c r="R90" s="5">
        <v>78.67</v>
      </c>
      <c r="S90" s="5">
        <v>64.84</v>
      </c>
      <c r="T90" s="5">
        <v>68.8</v>
      </c>
      <c r="U90" s="5">
        <v>64.97</v>
      </c>
      <c r="V90" s="5">
        <v>58.16</v>
      </c>
    </row>
    <row r="91">
      <c r="A91" s="4">
        <v>90.0</v>
      </c>
      <c r="B91" s="5">
        <v>57.61</v>
      </c>
      <c r="C91" s="5">
        <v>64.76</v>
      </c>
      <c r="D91" s="5">
        <v>73.16</v>
      </c>
      <c r="E91" s="5">
        <v>68.7</v>
      </c>
      <c r="F91" s="5">
        <v>61.01</v>
      </c>
      <c r="G91" s="5">
        <v>57.85</v>
      </c>
      <c r="H91" s="5">
        <v>60.99</v>
      </c>
      <c r="I91" s="5">
        <v>64.53</v>
      </c>
      <c r="J91" s="5">
        <v>78.58</v>
      </c>
      <c r="K91" s="5">
        <v>68.63</v>
      </c>
      <c r="L91" s="5">
        <v>54.77</v>
      </c>
      <c r="M91" s="5">
        <v>73.15</v>
      </c>
      <c r="N91" s="5">
        <v>52.36</v>
      </c>
      <c r="O91" s="5">
        <v>58.06</v>
      </c>
      <c r="P91" s="5">
        <v>64.64</v>
      </c>
      <c r="Q91" s="5">
        <v>68.81</v>
      </c>
      <c r="R91" s="5">
        <v>68.63</v>
      </c>
      <c r="S91" s="5">
        <v>64.82</v>
      </c>
      <c r="T91" s="5">
        <v>61.32</v>
      </c>
      <c r="U91" s="5">
        <v>58.01</v>
      </c>
      <c r="V91" s="5">
        <v>64.77</v>
      </c>
    </row>
    <row r="92">
      <c r="A92" s="4">
        <v>91.0</v>
      </c>
      <c r="B92" s="5">
        <v>58.02</v>
      </c>
      <c r="C92" s="5">
        <v>57.94</v>
      </c>
      <c r="D92" s="5">
        <v>68.41</v>
      </c>
      <c r="E92" s="5">
        <v>68.48</v>
      </c>
      <c r="F92" s="5">
        <v>57.89</v>
      </c>
      <c r="G92" s="5">
        <v>57.96</v>
      </c>
      <c r="H92" s="5">
        <v>57.95</v>
      </c>
      <c r="I92" s="5">
        <v>54.9</v>
      </c>
      <c r="J92" s="5">
        <v>68.82</v>
      </c>
      <c r="K92" s="5">
        <v>60.99</v>
      </c>
      <c r="L92" s="5">
        <v>57.97</v>
      </c>
      <c r="M92" s="5">
        <v>57.78</v>
      </c>
      <c r="N92" s="5">
        <v>52.21</v>
      </c>
      <c r="O92" s="5">
        <v>64.55</v>
      </c>
      <c r="P92" s="5">
        <v>68.84</v>
      </c>
      <c r="Q92" s="5">
        <v>68.54</v>
      </c>
      <c r="R92" s="5">
        <v>78.51</v>
      </c>
      <c r="S92" s="5">
        <v>78.66</v>
      </c>
      <c r="T92" s="5">
        <v>61.12</v>
      </c>
      <c r="U92" s="5">
        <v>61.15</v>
      </c>
      <c r="V92" s="5">
        <v>61.35</v>
      </c>
    </row>
    <row r="93">
      <c r="A93" s="4">
        <v>92.0</v>
      </c>
      <c r="B93" s="5">
        <v>54.96</v>
      </c>
      <c r="C93" s="5">
        <v>57.85</v>
      </c>
      <c r="D93" s="5">
        <v>64.91</v>
      </c>
      <c r="E93" s="5">
        <v>64.51</v>
      </c>
      <c r="F93" s="5">
        <v>54.89</v>
      </c>
      <c r="G93" s="5">
        <v>50.01</v>
      </c>
      <c r="H93" s="5">
        <v>61.08</v>
      </c>
      <c r="I93" s="5">
        <v>60.82</v>
      </c>
      <c r="J93" s="5">
        <v>73.71</v>
      </c>
      <c r="K93" s="5">
        <v>61.16</v>
      </c>
      <c r="L93" s="5">
        <v>55.06</v>
      </c>
      <c r="M93" s="5">
        <v>57.81</v>
      </c>
      <c r="N93" s="5">
        <v>47.84</v>
      </c>
      <c r="O93" s="5">
        <v>64.96</v>
      </c>
      <c r="P93" s="5">
        <v>64.8</v>
      </c>
      <c r="Q93" s="5">
        <v>68.6</v>
      </c>
      <c r="R93" s="5">
        <v>64.96</v>
      </c>
      <c r="S93" s="5">
        <v>68.41</v>
      </c>
      <c r="T93" s="5">
        <v>61.2</v>
      </c>
      <c r="U93" s="5">
        <v>55.08</v>
      </c>
      <c r="V93" s="5">
        <v>58.01</v>
      </c>
    </row>
    <row r="94">
      <c r="A94" s="4">
        <v>93.0</v>
      </c>
      <c r="B94" s="5">
        <v>55.03</v>
      </c>
      <c r="C94" s="5">
        <v>57.74</v>
      </c>
      <c r="D94" s="5">
        <v>64.57</v>
      </c>
      <c r="E94" s="5">
        <v>68.86</v>
      </c>
      <c r="F94" s="5">
        <v>60.98</v>
      </c>
      <c r="G94" s="5">
        <v>54.92</v>
      </c>
      <c r="H94" s="5">
        <v>61.18</v>
      </c>
      <c r="I94" s="5">
        <v>57.73</v>
      </c>
      <c r="J94" s="5">
        <v>78.98</v>
      </c>
      <c r="K94" s="5">
        <v>68.54</v>
      </c>
      <c r="L94" s="5">
        <v>50.08</v>
      </c>
      <c r="M94" s="5">
        <v>64.67</v>
      </c>
      <c r="N94" s="5">
        <v>42.33</v>
      </c>
      <c r="O94" s="5">
        <v>61.26</v>
      </c>
      <c r="P94" s="5">
        <v>58.02</v>
      </c>
      <c r="Q94" s="5">
        <v>61.22</v>
      </c>
      <c r="R94" s="5">
        <v>68.94</v>
      </c>
      <c r="S94" s="5">
        <v>68.56</v>
      </c>
      <c r="T94" s="5">
        <v>52.67</v>
      </c>
      <c r="U94" s="5">
        <v>61.08</v>
      </c>
      <c r="V94" s="5">
        <v>64.78</v>
      </c>
    </row>
    <row r="95">
      <c r="A95" s="4">
        <v>94.0</v>
      </c>
      <c r="B95" s="5">
        <v>57.81</v>
      </c>
      <c r="C95" s="5">
        <v>64.89</v>
      </c>
      <c r="D95" s="5">
        <v>68.62</v>
      </c>
      <c r="E95" s="5">
        <v>64.59</v>
      </c>
      <c r="F95" s="5">
        <v>60.95</v>
      </c>
      <c r="G95" s="5">
        <v>61.18</v>
      </c>
      <c r="H95" s="5">
        <v>68.62</v>
      </c>
      <c r="I95" s="5">
        <v>64.46</v>
      </c>
      <c r="J95" s="5">
        <v>78.58</v>
      </c>
      <c r="K95" s="5">
        <v>68.6</v>
      </c>
      <c r="L95" s="5">
        <v>64.76</v>
      </c>
      <c r="M95" s="5">
        <v>68.56</v>
      </c>
      <c r="N95" s="5">
        <v>57.85</v>
      </c>
      <c r="O95" s="5">
        <v>68.53</v>
      </c>
      <c r="P95" s="5">
        <v>68.9</v>
      </c>
      <c r="Q95" s="5">
        <v>73.23</v>
      </c>
      <c r="R95" s="5">
        <v>73.08</v>
      </c>
      <c r="S95" s="5">
        <v>78.68</v>
      </c>
      <c r="T95" s="5">
        <v>64.85</v>
      </c>
      <c r="U95" s="5">
        <v>68.75</v>
      </c>
      <c r="V95" s="5">
        <v>64.89</v>
      </c>
    </row>
    <row r="96">
      <c r="A96" s="4">
        <v>95.0</v>
      </c>
      <c r="B96" s="5">
        <v>68.79</v>
      </c>
      <c r="C96" s="5">
        <v>73.17</v>
      </c>
      <c r="D96" s="5">
        <v>73.63</v>
      </c>
      <c r="E96" s="5">
        <v>73.52</v>
      </c>
      <c r="F96" s="5">
        <v>68.92</v>
      </c>
      <c r="G96" s="5">
        <v>68.82</v>
      </c>
      <c r="H96" s="5">
        <v>73.17</v>
      </c>
      <c r="I96" s="5">
        <v>68.6</v>
      </c>
      <c r="J96" s="5">
        <v>78.66</v>
      </c>
      <c r="K96" s="5">
        <v>73.45</v>
      </c>
      <c r="L96" s="5">
        <v>72.85</v>
      </c>
      <c r="M96" s="5">
        <v>84.34</v>
      </c>
      <c r="N96" s="5">
        <v>68.88</v>
      </c>
      <c r="O96" s="5">
        <v>73.54</v>
      </c>
      <c r="P96" s="5">
        <v>78.63</v>
      </c>
      <c r="Q96" s="5">
        <v>78.27</v>
      </c>
      <c r="R96" s="5">
        <v>84.69</v>
      </c>
      <c r="S96" s="5">
        <v>84.71</v>
      </c>
      <c r="T96" s="5">
        <v>78.76</v>
      </c>
      <c r="U96" s="5">
        <v>73.68</v>
      </c>
      <c r="V96" s="5">
        <v>78.51</v>
      </c>
    </row>
    <row r="97">
      <c r="A97" s="4">
        <v>96.0</v>
      </c>
      <c r="B97" s="5">
        <v>73.05</v>
      </c>
      <c r="C97" s="5">
        <v>73.36</v>
      </c>
      <c r="D97" s="5">
        <v>84.84</v>
      </c>
      <c r="E97" s="5">
        <v>78.29</v>
      </c>
      <c r="F97" s="5">
        <v>73.17</v>
      </c>
      <c r="G97" s="5">
        <v>68.73</v>
      </c>
      <c r="H97" s="5">
        <v>73.52</v>
      </c>
      <c r="I97" s="5">
        <v>64.89</v>
      </c>
      <c r="J97" s="5">
        <v>92.54</v>
      </c>
      <c r="K97" s="5">
        <v>64.79</v>
      </c>
      <c r="L97" s="5">
        <v>73.18</v>
      </c>
      <c r="M97" s="5">
        <v>78.61</v>
      </c>
      <c r="N97" s="5">
        <v>64.57</v>
      </c>
      <c r="O97" s="5">
        <v>78.94</v>
      </c>
      <c r="P97" s="5">
        <v>78.58</v>
      </c>
      <c r="Q97" s="5">
        <v>78.37</v>
      </c>
      <c r="R97" s="5">
        <v>91.63</v>
      </c>
      <c r="S97" s="5">
        <v>84.89</v>
      </c>
      <c r="T97" s="5">
        <v>78.68</v>
      </c>
      <c r="U97" s="5">
        <v>73.51</v>
      </c>
      <c r="V97" s="5">
        <v>73.36</v>
      </c>
    </row>
    <row r="98">
      <c r="A98" s="4">
        <v>97.0</v>
      </c>
      <c r="B98" s="5">
        <v>61.59</v>
      </c>
      <c r="C98" s="5">
        <v>53.5</v>
      </c>
      <c r="D98" s="5">
        <v>56.63</v>
      </c>
      <c r="E98" s="5">
        <v>54.94</v>
      </c>
      <c r="F98" s="5">
        <v>55.64</v>
      </c>
      <c r="G98" s="5">
        <v>51.65</v>
      </c>
      <c r="H98" s="5">
        <v>53.31</v>
      </c>
      <c r="I98" s="5">
        <v>60.93</v>
      </c>
      <c r="J98" s="5">
        <v>64.81</v>
      </c>
      <c r="K98" s="5">
        <v>59.1</v>
      </c>
      <c r="L98" s="5">
        <v>63.56</v>
      </c>
      <c r="M98" s="5">
        <v>49.96</v>
      </c>
      <c r="N98" s="5">
        <v>57.85</v>
      </c>
      <c r="O98" s="5">
        <v>50.17</v>
      </c>
      <c r="P98" s="5">
        <v>56.29</v>
      </c>
      <c r="Q98" s="5">
        <v>60.6</v>
      </c>
      <c r="R98" s="5">
        <v>59.94</v>
      </c>
      <c r="S98" s="5">
        <v>56.16</v>
      </c>
      <c r="T98" s="5">
        <v>46.98</v>
      </c>
      <c r="U98" s="5">
        <v>59.15</v>
      </c>
      <c r="V98" s="5">
        <v>56.24</v>
      </c>
    </row>
    <row r="99">
      <c r="A99" s="4">
        <v>98.0</v>
      </c>
      <c r="B99" s="5">
        <v>61.58</v>
      </c>
      <c r="C99" s="5">
        <v>69.36</v>
      </c>
      <c r="D99" s="5">
        <v>73.34</v>
      </c>
      <c r="E99" s="5">
        <v>73.28</v>
      </c>
      <c r="F99" s="5">
        <v>64.59</v>
      </c>
      <c r="G99" s="5">
        <v>68.72</v>
      </c>
      <c r="H99" s="5">
        <v>64.5</v>
      </c>
      <c r="I99" s="5">
        <v>65.07</v>
      </c>
      <c r="J99" s="5">
        <v>84.24</v>
      </c>
      <c r="K99" s="5">
        <v>68.52</v>
      </c>
      <c r="L99" s="5">
        <v>73.52</v>
      </c>
      <c r="M99" s="5">
        <v>68.58</v>
      </c>
      <c r="N99" s="5">
        <v>64.8</v>
      </c>
      <c r="O99" s="5">
        <v>73.32</v>
      </c>
      <c r="P99" s="5">
        <v>73.3</v>
      </c>
      <c r="Q99" s="5">
        <v>78.83</v>
      </c>
      <c r="R99" s="5">
        <v>73.17</v>
      </c>
      <c r="S99" s="5">
        <v>78.17</v>
      </c>
      <c r="T99" s="5">
        <v>79.09</v>
      </c>
      <c r="U99" s="5">
        <v>64.19</v>
      </c>
      <c r="V99" s="5">
        <v>72.86</v>
      </c>
    </row>
    <row r="100">
      <c r="A100" s="4">
        <v>99.0</v>
      </c>
      <c r="B100" s="5">
        <v>64.86</v>
      </c>
      <c r="C100" s="5">
        <v>68.85</v>
      </c>
      <c r="D100" s="5">
        <v>73.49</v>
      </c>
      <c r="E100" s="5">
        <v>73.5</v>
      </c>
      <c r="F100" s="5">
        <v>73.28</v>
      </c>
      <c r="G100" s="5">
        <v>68.83</v>
      </c>
      <c r="H100" s="5">
        <v>64.56</v>
      </c>
      <c r="I100" s="5">
        <v>64.65</v>
      </c>
      <c r="J100" s="5">
        <v>84.99</v>
      </c>
      <c r="K100" s="5">
        <v>78.44</v>
      </c>
      <c r="L100" s="5">
        <v>73.45</v>
      </c>
      <c r="M100" s="5">
        <v>78.78</v>
      </c>
      <c r="N100" s="5">
        <v>60.95</v>
      </c>
      <c r="O100" s="5">
        <v>73.5</v>
      </c>
      <c r="P100" s="5">
        <v>73.74</v>
      </c>
      <c r="Q100" s="5">
        <v>78.23</v>
      </c>
      <c r="R100" s="5">
        <v>78.78</v>
      </c>
      <c r="S100" s="5">
        <v>73.15</v>
      </c>
      <c r="T100" s="5">
        <v>73.63</v>
      </c>
      <c r="U100" s="5">
        <v>72.81</v>
      </c>
      <c r="V100" s="5">
        <v>73.48</v>
      </c>
    </row>
    <row r="101">
      <c r="A101" s="4">
        <v>100.0</v>
      </c>
      <c r="B101" s="5">
        <v>68.89</v>
      </c>
      <c r="C101" s="5">
        <v>64.77</v>
      </c>
      <c r="D101" s="5">
        <v>69.03</v>
      </c>
      <c r="E101" s="5">
        <v>73.46</v>
      </c>
      <c r="F101" s="5">
        <v>68.86</v>
      </c>
      <c r="G101" s="5">
        <v>64.74</v>
      </c>
      <c r="H101" s="5">
        <v>69.05</v>
      </c>
      <c r="I101" s="5">
        <v>61.2</v>
      </c>
      <c r="J101" s="5">
        <v>84.67</v>
      </c>
      <c r="K101" s="5">
        <v>64.54</v>
      </c>
      <c r="L101" s="5">
        <v>73.62</v>
      </c>
      <c r="M101" s="5">
        <v>73.48</v>
      </c>
      <c r="N101" s="5">
        <v>61.24</v>
      </c>
      <c r="O101" s="5">
        <v>64.8</v>
      </c>
      <c r="P101" s="5">
        <v>73.34</v>
      </c>
      <c r="Q101" s="5">
        <v>73.2</v>
      </c>
      <c r="R101" s="5">
        <v>73.17</v>
      </c>
      <c r="S101" s="5">
        <v>78.24</v>
      </c>
      <c r="T101" s="5">
        <v>68.72</v>
      </c>
      <c r="U101" s="5">
        <v>73.19</v>
      </c>
      <c r="V101" s="5">
        <v>64.75</v>
      </c>
    </row>
    <row r="102">
      <c r="A102" s="4">
        <v>101.0</v>
      </c>
      <c r="B102" s="5">
        <v>68.52</v>
      </c>
      <c r="C102" s="5">
        <v>64.86</v>
      </c>
      <c r="D102" s="5">
        <v>68.86</v>
      </c>
      <c r="E102" s="5">
        <v>68.85</v>
      </c>
      <c r="F102" s="5">
        <v>61.4</v>
      </c>
      <c r="G102" s="5">
        <v>65.04</v>
      </c>
      <c r="H102" s="5">
        <v>55.37</v>
      </c>
      <c r="I102" s="5">
        <v>57.81</v>
      </c>
      <c r="J102" s="5">
        <v>78.86</v>
      </c>
      <c r="K102" s="5">
        <v>61.13</v>
      </c>
      <c r="L102" s="5">
        <v>68.72</v>
      </c>
      <c r="M102" s="5">
        <v>61.36</v>
      </c>
      <c r="N102" s="5">
        <v>42.36</v>
      </c>
      <c r="O102" s="5">
        <v>61.08</v>
      </c>
      <c r="P102" s="5">
        <v>69.0</v>
      </c>
      <c r="Q102" s="5">
        <v>73.42</v>
      </c>
      <c r="R102" s="5">
        <v>68.78</v>
      </c>
      <c r="S102" s="5">
        <v>68.62</v>
      </c>
      <c r="T102" s="5">
        <v>64.69</v>
      </c>
      <c r="U102" s="5">
        <v>68.71</v>
      </c>
      <c r="V102" s="5">
        <v>68.85</v>
      </c>
    </row>
    <row r="103">
      <c r="A103" s="4">
        <v>102.0</v>
      </c>
      <c r="B103" s="5">
        <v>68.77</v>
      </c>
      <c r="C103" s="5">
        <v>68.78</v>
      </c>
      <c r="D103" s="5">
        <v>78.85</v>
      </c>
      <c r="E103" s="5">
        <v>73.35</v>
      </c>
      <c r="F103" s="5">
        <v>64.42</v>
      </c>
      <c r="G103" s="5">
        <v>64.66</v>
      </c>
      <c r="H103" s="5">
        <v>64.73</v>
      </c>
      <c r="I103" s="5">
        <v>68.45</v>
      </c>
      <c r="J103" s="5">
        <v>85.11</v>
      </c>
      <c r="K103" s="5">
        <v>69.01</v>
      </c>
      <c r="L103" s="5">
        <v>73.39</v>
      </c>
      <c r="M103" s="5">
        <v>64.58</v>
      </c>
      <c r="N103" s="5">
        <v>61.1</v>
      </c>
      <c r="O103" s="5">
        <v>73.49</v>
      </c>
      <c r="P103" s="5">
        <v>73.26</v>
      </c>
      <c r="Q103" s="5">
        <v>73.63</v>
      </c>
      <c r="R103" s="5">
        <v>78.64</v>
      </c>
      <c r="S103" s="5">
        <v>78.93</v>
      </c>
      <c r="T103" s="5">
        <v>68.78</v>
      </c>
      <c r="U103" s="5">
        <v>73.54</v>
      </c>
      <c r="V103" s="5">
        <v>68.56</v>
      </c>
    </row>
    <row r="104">
      <c r="A104" s="4">
        <v>103.0</v>
      </c>
      <c r="B104" s="5">
        <v>64.95</v>
      </c>
      <c r="C104" s="5">
        <v>65.02</v>
      </c>
      <c r="D104" s="5">
        <v>68.95</v>
      </c>
      <c r="E104" s="5">
        <v>68.72</v>
      </c>
      <c r="F104" s="5">
        <v>55.04</v>
      </c>
      <c r="G104" s="5">
        <v>61.28</v>
      </c>
      <c r="H104" s="5">
        <v>64.91</v>
      </c>
      <c r="I104" s="5">
        <v>64.97</v>
      </c>
      <c r="J104" s="5">
        <v>73.23</v>
      </c>
      <c r="K104" s="5">
        <v>64.68</v>
      </c>
      <c r="L104" s="5">
        <v>73.19</v>
      </c>
      <c r="M104" s="5">
        <v>65.01</v>
      </c>
      <c r="N104" s="5">
        <v>57.95</v>
      </c>
      <c r="O104" s="5">
        <v>64.7</v>
      </c>
      <c r="P104" s="5">
        <v>78.71</v>
      </c>
      <c r="Q104" s="5">
        <v>73.57</v>
      </c>
      <c r="R104" s="5">
        <v>78.93</v>
      </c>
      <c r="S104" s="5">
        <v>78.58</v>
      </c>
      <c r="T104" s="5">
        <v>78.78</v>
      </c>
      <c r="U104" s="5">
        <v>73.64</v>
      </c>
      <c r="V104" s="5">
        <v>73.45</v>
      </c>
    </row>
    <row r="105">
      <c r="A105" s="4">
        <v>104.0</v>
      </c>
      <c r="B105" s="5">
        <v>69.32</v>
      </c>
      <c r="C105" s="5">
        <v>64.78</v>
      </c>
      <c r="D105" s="5">
        <v>73.39</v>
      </c>
      <c r="E105" s="5">
        <v>73.68</v>
      </c>
      <c r="F105" s="5">
        <v>64.87</v>
      </c>
      <c r="G105" s="5">
        <v>61.23</v>
      </c>
      <c r="H105" s="5">
        <v>64.68</v>
      </c>
      <c r="I105" s="5">
        <v>61.08</v>
      </c>
      <c r="J105" s="5">
        <v>100.42</v>
      </c>
      <c r="K105" s="5">
        <v>68.78</v>
      </c>
      <c r="L105" s="5">
        <v>73.38</v>
      </c>
      <c r="M105" s="5">
        <v>73.7</v>
      </c>
      <c r="N105" s="5">
        <v>61.33</v>
      </c>
      <c r="O105" s="5">
        <v>73.48</v>
      </c>
      <c r="P105" s="5">
        <v>78.66</v>
      </c>
      <c r="Q105" s="5">
        <v>73.46</v>
      </c>
      <c r="R105" s="5">
        <v>73.31</v>
      </c>
      <c r="S105" s="5">
        <v>73.18</v>
      </c>
      <c r="T105" s="5">
        <v>78.48</v>
      </c>
      <c r="U105" s="5">
        <v>78.73</v>
      </c>
      <c r="V105" s="5">
        <v>73.48</v>
      </c>
    </row>
    <row r="106">
      <c r="A106" s="4">
        <v>105.0</v>
      </c>
      <c r="B106" s="5">
        <v>35.54</v>
      </c>
      <c r="C106" s="5">
        <v>52.74</v>
      </c>
      <c r="D106" s="5">
        <v>45.91</v>
      </c>
      <c r="E106" s="5">
        <v>50.11</v>
      </c>
      <c r="F106" s="5">
        <v>36.69</v>
      </c>
      <c r="G106" s="5">
        <v>36.77</v>
      </c>
      <c r="H106" s="5">
        <v>37.94</v>
      </c>
      <c r="I106" s="5">
        <v>47.75</v>
      </c>
      <c r="J106" s="5">
        <v>68.91</v>
      </c>
      <c r="K106" s="5">
        <v>52.4</v>
      </c>
      <c r="L106" s="5">
        <v>42.37</v>
      </c>
      <c r="M106" s="5">
        <v>34.56</v>
      </c>
      <c r="N106" s="5">
        <v>39.38</v>
      </c>
      <c r="O106" s="5">
        <v>46.03</v>
      </c>
      <c r="P106" s="5">
        <v>44.08</v>
      </c>
      <c r="Q106" s="5">
        <v>45.9</v>
      </c>
      <c r="R106" s="5">
        <v>49.98</v>
      </c>
      <c r="S106" s="5">
        <v>52.42</v>
      </c>
      <c r="T106" s="5">
        <v>40.9</v>
      </c>
      <c r="U106" s="5">
        <v>47.91</v>
      </c>
      <c r="V106" s="5">
        <v>52.25</v>
      </c>
    </row>
    <row r="107">
      <c r="A107" s="4">
        <v>106.0</v>
      </c>
      <c r="B107" s="5">
        <v>35.48</v>
      </c>
      <c r="C107" s="5">
        <v>39.35</v>
      </c>
      <c r="D107" s="5">
        <v>45.76</v>
      </c>
      <c r="E107" s="5">
        <v>44.11</v>
      </c>
      <c r="F107" s="5">
        <v>36.72</v>
      </c>
      <c r="G107" s="5">
        <v>42.53</v>
      </c>
      <c r="H107" s="5">
        <v>32.42</v>
      </c>
      <c r="I107" s="5">
        <v>42.43</v>
      </c>
      <c r="J107" s="5">
        <v>50.04</v>
      </c>
      <c r="K107" s="5">
        <v>43.94</v>
      </c>
      <c r="L107" s="5">
        <v>26.88</v>
      </c>
      <c r="M107" s="5">
        <v>34.46</v>
      </c>
      <c r="N107" s="5">
        <v>29.77</v>
      </c>
      <c r="O107" s="5">
        <v>30.61</v>
      </c>
      <c r="P107" s="5">
        <v>39.37</v>
      </c>
      <c r="Q107" s="5">
        <v>47.93</v>
      </c>
      <c r="R107" s="5">
        <v>39.38</v>
      </c>
      <c r="S107" s="5">
        <v>40.64</v>
      </c>
      <c r="T107" s="5">
        <v>36.63</v>
      </c>
      <c r="U107" s="5">
        <v>37.92</v>
      </c>
      <c r="V107" s="5">
        <v>42.25</v>
      </c>
    </row>
    <row r="108">
      <c r="A108" s="4">
        <v>107.0</v>
      </c>
      <c r="B108" s="5">
        <v>57.97</v>
      </c>
      <c r="C108" s="5">
        <v>73.33</v>
      </c>
      <c r="D108" s="5">
        <v>64.89</v>
      </c>
      <c r="E108" s="5">
        <v>68.88</v>
      </c>
      <c r="F108" s="5">
        <v>61.29</v>
      </c>
      <c r="G108" s="5">
        <v>65.07</v>
      </c>
      <c r="H108" s="5">
        <v>68.69</v>
      </c>
      <c r="I108" s="5">
        <v>57.82</v>
      </c>
      <c r="J108" s="5">
        <v>68.7</v>
      </c>
      <c r="K108" s="5">
        <v>64.87</v>
      </c>
      <c r="L108" s="5">
        <v>73.33</v>
      </c>
      <c r="M108" s="5">
        <v>68.87</v>
      </c>
      <c r="N108" s="5">
        <v>54.71</v>
      </c>
      <c r="O108" s="5">
        <v>68.7</v>
      </c>
      <c r="P108" s="5">
        <v>68.74</v>
      </c>
      <c r="Q108" s="5">
        <v>73.46</v>
      </c>
      <c r="R108" s="5">
        <v>73.38</v>
      </c>
      <c r="S108" s="5">
        <v>64.7</v>
      </c>
      <c r="T108" s="5">
        <v>64.74</v>
      </c>
      <c r="U108" s="5">
        <v>54.89</v>
      </c>
      <c r="V108" s="5">
        <v>61.29</v>
      </c>
    </row>
    <row r="109">
      <c r="A109" s="4">
        <v>108.0</v>
      </c>
      <c r="B109" s="5">
        <v>61.06</v>
      </c>
      <c r="C109" s="5">
        <v>61.24</v>
      </c>
      <c r="D109" s="5">
        <v>65.03</v>
      </c>
      <c r="E109" s="5">
        <v>68.93</v>
      </c>
      <c r="F109" s="5">
        <v>55.09</v>
      </c>
      <c r="G109" s="5">
        <v>55.03</v>
      </c>
      <c r="H109" s="5">
        <v>58.23</v>
      </c>
      <c r="I109" s="5">
        <v>64.73</v>
      </c>
      <c r="J109" s="5">
        <v>78.83</v>
      </c>
      <c r="K109" s="5">
        <v>64.75</v>
      </c>
      <c r="L109" s="5">
        <v>64.9</v>
      </c>
      <c r="M109" s="5">
        <v>58.03</v>
      </c>
      <c r="N109" s="5">
        <v>54.85</v>
      </c>
      <c r="O109" s="5">
        <v>64.89</v>
      </c>
      <c r="P109" s="5">
        <v>64.31</v>
      </c>
      <c r="Q109" s="5">
        <v>73.66</v>
      </c>
      <c r="R109" s="5">
        <v>68.85</v>
      </c>
      <c r="S109" s="5">
        <v>68.97</v>
      </c>
      <c r="T109" s="5">
        <v>73.5</v>
      </c>
      <c r="U109" s="5">
        <v>61.04</v>
      </c>
      <c r="V109" s="5">
        <v>68.68</v>
      </c>
    </row>
    <row r="110">
      <c r="A110" s="4">
        <v>109.0</v>
      </c>
      <c r="B110" s="5">
        <v>58.06</v>
      </c>
      <c r="C110" s="5">
        <v>61.02</v>
      </c>
      <c r="D110" s="5">
        <v>64.71</v>
      </c>
      <c r="E110" s="5">
        <v>64.69</v>
      </c>
      <c r="F110" s="5">
        <v>57.85</v>
      </c>
      <c r="G110" s="5">
        <v>55.1</v>
      </c>
      <c r="H110" s="5">
        <v>57.84</v>
      </c>
      <c r="I110" s="5">
        <v>61.3</v>
      </c>
      <c r="J110" s="5">
        <v>73.26</v>
      </c>
      <c r="K110" s="5">
        <v>61.36</v>
      </c>
      <c r="L110" s="5">
        <v>58.04</v>
      </c>
      <c r="M110" s="5">
        <v>68.82</v>
      </c>
      <c r="N110" s="5">
        <v>57.9</v>
      </c>
      <c r="O110" s="5">
        <v>61.38</v>
      </c>
      <c r="P110" s="5">
        <v>68.63</v>
      </c>
      <c r="Q110" s="5">
        <v>68.98</v>
      </c>
      <c r="R110" s="5">
        <v>73.45</v>
      </c>
      <c r="S110" s="5">
        <v>68.69</v>
      </c>
      <c r="T110" s="5">
        <v>64.63</v>
      </c>
      <c r="U110" s="5">
        <v>61.26</v>
      </c>
      <c r="V110" s="5">
        <v>57.9</v>
      </c>
    </row>
    <row r="111">
      <c r="A111" s="4">
        <v>110.0</v>
      </c>
      <c r="B111" s="5">
        <v>55.17</v>
      </c>
      <c r="C111" s="5">
        <v>64.69</v>
      </c>
      <c r="D111" s="5">
        <v>64.74</v>
      </c>
      <c r="E111" s="5">
        <v>61.39</v>
      </c>
      <c r="F111" s="5">
        <v>55.05</v>
      </c>
      <c r="G111" s="5">
        <v>58.24</v>
      </c>
      <c r="H111" s="5">
        <v>58.01</v>
      </c>
      <c r="I111" s="5">
        <v>61.26</v>
      </c>
      <c r="J111" s="5">
        <v>73.08</v>
      </c>
      <c r="K111" s="5">
        <v>61.09</v>
      </c>
      <c r="L111" s="5">
        <v>61.26</v>
      </c>
      <c r="M111" s="5">
        <v>52.54</v>
      </c>
      <c r="N111" s="5">
        <v>50.39</v>
      </c>
      <c r="O111" s="5">
        <v>61.51</v>
      </c>
      <c r="P111" s="5">
        <v>61.06</v>
      </c>
      <c r="Q111" s="5">
        <v>64.71</v>
      </c>
      <c r="R111" s="5">
        <v>64.74</v>
      </c>
      <c r="S111" s="5">
        <v>64.92</v>
      </c>
      <c r="T111" s="5">
        <v>54.73</v>
      </c>
      <c r="U111" s="5">
        <v>57.86</v>
      </c>
      <c r="V111" s="5">
        <v>57.99</v>
      </c>
    </row>
    <row r="112">
      <c r="A112" s="4">
        <v>111.0</v>
      </c>
      <c r="B112" s="5">
        <v>64.84</v>
      </c>
      <c r="C112" s="5">
        <v>58.21</v>
      </c>
      <c r="D112" s="5">
        <v>61.08</v>
      </c>
      <c r="E112" s="5">
        <v>64.79</v>
      </c>
      <c r="F112" s="5">
        <v>58.04</v>
      </c>
      <c r="G112" s="5">
        <v>57.83</v>
      </c>
      <c r="H112" s="5">
        <v>61.14</v>
      </c>
      <c r="I112" s="5">
        <v>64.76</v>
      </c>
      <c r="J112" s="5">
        <v>68.77</v>
      </c>
      <c r="K112" s="5">
        <v>61.29</v>
      </c>
      <c r="L112" s="5">
        <v>61.26</v>
      </c>
      <c r="M112" s="5">
        <v>64.57</v>
      </c>
      <c r="N112" s="5">
        <v>57.8</v>
      </c>
      <c r="O112" s="5">
        <v>64.71</v>
      </c>
      <c r="P112" s="5">
        <v>72.95</v>
      </c>
      <c r="Q112" s="5">
        <v>73.3</v>
      </c>
      <c r="R112" s="5">
        <v>68.92</v>
      </c>
      <c r="S112" s="5">
        <v>68.83</v>
      </c>
      <c r="T112" s="5">
        <v>73.32</v>
      </c>
      <c r="U112" s="5">
        <v>61.27</v>
      </c>
      <c r="V112" s="5">
        <v>68.89</v>
      </c>
    </row>
    <row r="113">
      <c r="A113" s="4">
        <v>112.0</v>
      </c>
      <c r="B113" s="5">
        <v>57.85</v>
      </c>
      <c r="C113" s="5">
        <v>68.97</v>
      </c>
      <c r="D113" s="5">
        <v>68.85</v>
      </c>
      <c r="E113" s="5">
        <v>68.71</v>
      </c>
      <c r="F113" s="5">
        <v>58.12</v>
      </c>
      <c r="G113" s="5">
        <v>61.41</v>
      </c>
      <c r="H113" s="5">
        <v>64.47</v>
      </c>
      <c r="I113" s="5">
        <v>64.28</v>
      </c>
      <c r="J113" s="5">
        <v>78.81</v>
      </c>
      <c r="K113" s="5">
        <v>64.82</v>
      </c>
      <c r="L113" s="5">
        <v>73.38</v>
      </c>
      <c r="M113" s="5">
        <v>61.21</v>
      </c>
      <c r="N113" s="5">
        <v>52.53</v>
      </c>
      <c r="O113" s="5">
        <v>61.19</v>
      </c>
      <c r="P113" s="5">
        <v>64.97</v>
      </c>
      <c r="Q113" s="5">
        <v>69.06</v>
      </c>
      <c r="R113" s="5">
        <v>73.05</v>
      </c>
      <c r="S113" s="5">
        <v>73.62</v>
      </c>
      <c r="T113" s="5">
        <v>64.7</v>
      </c>
      <c r="U113" s="5">
        <v>64.91</v>
      </c>
      <c r="V113" s="5">
        <v>61.16</v>
      </c>
    </row>
    <row r="114">
      <c r="A114" s="4">
        <v>113.0</v>
      </c>
      <c r="B114" s="5">
        <v>61.09</v>
      </c>
      <c r="C114" s="5">
        <v>64.53</v>
      </c>
      <c r="D114" s="5">
        <v>68.58</v>
      </c>
      <c r="E114" s="5">
        <v>68.79</v>
      </c>
      <c r="F114" s="5">
        <v>64.86</v>
      </c>
      <c r="G114" s="5">
        <v>55.27</v>
      </c>
      <c r="H114" s="5">
        <v>61.07</v>
      </c>
      <c r="I114" s="5">
        <v>64.61</v>
      </c>
      <c r="J114" s="5">
        <v>78.52</v>
      </c>
      <c r="K114" s="5">
        <v>64.9</v>
      </c>
      <c r="L114" s="5">
        <v>64.86</v>
      </c>
      <c r="M114" s="5">
        <v>73.54</v>
      </c>
      <c r="N114" s="5">
        <v>57.86</v>
      </c>
      <c r="O114" s="5">
        <v>64.77</v>
      </c>
      <c r="P114" s="5">
        <v>68.57</v>
      </c>
      <c r="Q114" s="5">
        <v>68.62</v>
      </c>
      <c r="R114" s="5">
        <v>68.84</v>
      </c>
      <c r="S114" s="5">
        <v>68.71</v>
      </c>
      <c r="T114" s="5">
        <v>68.95</v>
      </c>
      <c r="U114" s="5">
        <v>64.83</v>
      </c>
      <c r="V114" s="5">
        <v>64.86</v>
      </c>
    </row>
    <row r="115">
      <c r="A115" s="4">
        <v>114.0</v>
      </c>
      <c r="B115" s="5">
        <v>61.33</v>
      </c>
      <c r="C115" s="5">
        <v>64.62</v>
      </c>
      <c r="D115" s="5">
        <v>68.92</v>
      </c>
      <c r="E115" s="5">
        <v>64.49</v>
      </c>
      <c r="F115" s="5">
        <v>64.96</v>
      </c>
      <c r="G115" s="5">
        <v>61.14</v>
      </c>
      <c r="H115" s="5">
        <v>64.7</v>
      </c>
      <c r="I115" s="5">
        <v>68.55</v>
      </c>
      <c r="J115" s="5">
        <v>78.5</v>
      </c>
      <c r="K115" s="5">
        <v>64.74</v>
      </c>
      <c r="L115" s="5">
        <v>73.03</v>
      </c>
      <c r="M115" s="5">
        <v>73.43</v>
      </c>
      <c r="N115" s="5">
        <v>60.97</v>
      </c>
      <c r="O115" s="5">
        <v>61.38</v>
      </c>
      <c r="P115" s="5">
        <v>73.28</v>
      </c>
      <c r="Q115" s="5">
        <v>73.23</v>
      </c>
      <c r="R115" s="5">
        <v>68.61</v>
      </c>
      <c r="S115" s="5">
        <v>73.17</v>
      </c>
      <c r="T115" s="5">
        <v>68.8</v>
      </c>
      <c r="U115" s="5">
        <v>60.9</v>
      </c>
      <c r="V115" s="5">
        <v>64.7</v>
      </c>
    </row>
    <row r="116">
      <c r="A116" s="4">
        <v>115.0</v>
      </c>
      <c r="B116" s="5">
        <v>64.81</v>
      </c>
      <c r="C116" s="5">
        <v>73.74</v>
      </c>
      <c r="D116" s="5">
        <v>78.02</v>
      </c>
      <c r="E116" s="5">
        <v>73.52</v>
      </c>
      <c r="F116" s="5">
        <v>61.27</v>
      </c>
      <c r="G116" s="5">
        <v>61.34</v>
      </c>
      <c r="H116" s="5">
        <v>73.91</v>
      </c>
      <c r="I116" s="5">
        <v>73.39</v>
      </c>
      <c r="J116" s="5">
        <v>78.53</v>
      </c>
      <c r="K116" s="5">
        <v>78.42</v>
      </c>
      <c r="L116" s="5">
        <v>73.68</v>
      </c>
      <c r="M116" s="5">
        <v>78.95</v>
      </c>
      <c r="N116" s="5">
        <v>69.0</v>
      </c>
      <c r="O116" s="5">
        <v>73.28</v>
      </c>
      <c r="P116" s="5">
        <v>78.59</v>
      </c>
      <c r="Q116" s="5">
        <v>78.57</v>
      </c>
      <c r="R116" s="5">
        <v>84.56</v>
      </c>
      <c r="S116" s="5">
        <v>78.52</v>
      </c>
      <c r="T116" s="5">
        <v>78.62</v>
      </c>
      <c r="U116" s="5">
        <v>68.73</v>
      </c>
      <c r="V116" s="5">
        <v>68.7</v>
      </c>
    </row>
    <row r="117">
      <c r="A117" s="4">
        <v>116.0</v>
      </c>
      <c r="B117" s="5">
        <v>64.71</v>
      </c>
      <c r="C117" s="5">
        <v>68.67</v>
      </c>
      <c r="D117" s="5">
        <v>73.78</v>
      </c>
      <c r="E117" s="5">
        <v>68.77</v>
      </c>
      <c r="F117" s="5">
        <v>64.93</v>
      </c>
      <c r="G117" s="5">
        <v>61.11</v>
      </c>
      <c r="H117" s="5">
        <v>73.44</v>
      </c>
      <c r="I117" s="5">
        <v>69.12</v>
      </c>
      <c r="J117" s="5">
        <v>78.96</v>
      </c>
      <c r="K117" s="5">
        <v>68.57</v>
      </c>
      <c r="L117" s="5">
        <v>74.06</v>
      </c>
      <c r="M117" s="5">
        <v>84.55</v>
      </c>
      <c r="N117" s="5">
        <v>68.87</v>
      </c>
      <c r="O117" s="5">
        <v>73.61</v>
      </c>
      <c r="P117" s="5">
        <v>78.89</v>
      </c>
      <c r="Q117" s="5">
        <v>78.23</v>
      </c>
      <c r="R117" s="5">
        <v>84.63</v>
      </c>
      <c r="S117" s="5">
        <v>84.39</v>
      </c>
      <c r="T117" s="5">
        <v>84.79</v>
      </c>
      <c r="U117" s="5">
        <v>68.98</v>
      </c>
      <c r="V117" s="5">
        <v>73.41</v>
      </c>
    </row>
    <row r="118">
      <c r="A118" s="4">
        <v>117.0</v>
      </c>
      <c r="B118" s="5">
        <v>64.75</v>
      </c>
      <c r="C118" s="5">
        <v>68.72</v>
      </c>
      <c r="D118" s="5">
        <v>78.68</v>
      </c>
      <c r="E118" s="5">
        <v>73.32</v>
      </c>
      <c r="F118" s="5">
        <v>64.72</v>
      </c>
      <c r="G118" s="5">
        <v>64.77</v>
      </c>
      <c r="H118" s="5">
        <v>74.02</v>
      </c>
      <c r="I118" s="5">
        <v>73.51</v>
      </c>
      <c r="J118" s="5">
        <v>73.52</v>
      </c>
      <c r="K118" s="5">
        <v>73.25</v>
      </c>
      <c r="L118" s="5">
        <v>78.18</v>
      </c>
      <c r="M118" s="5">
        <v>79.21</v>
      </c>
      <c r="N118" s="5">
        <v>68.71</v>
      </c>
      <c r="O118" s="5">
        <v>68.62</v>
      </c>
      <c r="P118" s="5">
        <v>91.77</v>
      </c>
      <c r="Q118" s="5">
        <v>84.58</v>
      </c>
      <c r="R118" s="5">
        <v>84.51</v>
      </c>
      <c r="S118" s="5">
        <v>84.51</v>
      </c>
      <c r="T118" s="5">
        <v>78.55</v>
      </c>
      <c r="U118" s="5">
        <v>73.52</v>
      </c>
      <c r="V118" s="5">
        <v>68.85</v>
      </c>
    </row>
    <row r="119">
      <c r="A119" s="4">
        <v>118.0</v>
      </c>
      <c r="B119" s="5">
        <v>73.4</v>
      </c>
      <c r="C119" s="5">
        <v>65.07</v>
      </c>
      <c r="D119" s="5">
        <v>78.93</v>
      </c>
      <c r="E119" s="5">
        <v>73.42</v>
      </c>
      <c r="F119" s="5">
        <v>68.76</v>
      </c>
      <c r="G119" s="5">
        <v>69.16</v>
      </c>
      <c r="H119" s="5">
        <v>68.87</v>
      </c>
      <c r="I119" s="5">
        <v>68.62</v>
      </c>
      <c r="J119" s="5">
        <v>84.95</v>
      </c>
      <c r="K119" s="5">
        <v>68.85</v>
      </c>
      <c r="L119" s="5">
        <v>73.22</v>
      </c>
      <c r="M119" s="5">
        <v>78.88</v>
      </c>
      <c r="N119" s="5">
        <v>68.67</v>
      </c>
      <c r="O119" s="5">
        <v>73.67</v>
      </c>
      <c r="P119" s="5">
        <v>78.89</v>
      </c>
      <c r="Q119" s="5">
        <v>77.76</v>
      </c>
      <c r="R119" s="5">
        <v>84.53</v>
      </c>
      <c r="S119" s="5">
        <v>84.49</v>
      </c>
      <c r="T119" s="5">
        <v>84.82</v>
      </c>
      <c r="U119" s="5">
        <v>73.45</v>
      </c>
      <c r="V119" s="5">
        <v>78.43</v>
      </c>
    </row>
    <row r="120">
      <c r="A120" s="4">
        <v>119.0</v>
      </c>
      <c r="B120" s="5">
        <v>61.11</v>
      </c>
      <c r="C120" s="5">
        <v>68.76</v>
      </c>
      <c r="D120" s="5">
        <v>68.78</v>
      </c>
      <c r="E120" s="5">
        <v>64.86</v>
      </c>
      <c r="F120" s="5">
        <v>61.46</v>
      </c>
      <c r="G120" s="5">
        <v>61.13</v>
      </c>
      <c r="H120" s="5">
        <v>68.85</v>
      </c>
      <c r="I120" s="5">
        <v>68.9</v>
      </c>
      <c r="J120" s="5">
        <v>78.24</v>
      </c>
      <c r="K120" s="5">
        <v>69.0</v>
      </c>
      <c r="L120" s="5">
        <v>68.58</v>
      </c>
      <c r="M120" s="5">
        <v>68.98</v>
      </c>
      <c r="N120" s="5">
        <v>61.24</v>
      </c>
      <c r="O120" s="5">
        <v>61.02</v>
      </c>
      <c r="P120" s="5">
        <v>73.57</v>
      </c>
      <c r="Q120" s="5">
        <v>68.24</v>
      </c>
      <c r="R120" s="5">
        <v>73.75</v>
      </c>
      <c r="S120" s="5">
        <v>73.43</v>
      </c>
      <c r="T120" s="5">
        <v>78.55</v>
      </c>
      <c r="U120" s="5">
        <v>64.84</v>
      </c>
      <c r="V120" s="5">
        <v>64.78</v>
      </c>
    </row>
    <row r="121">
      <c r="A121" s="4">
        <v>120.0</v>
      </c>
      <c r="B121" s="5">
        <v>64.86</v>
      </c>
      <c r="C121" s="5">
        <v>68.81</v>
      </c>
      <c r="D121" s="5">
        <v>73.36</v>
      </c>
      <c r="E121" s="5">
        <v>73.15</v>
      </c>
      <c r="F121" s="5">
        <v>64.73</v>
      </c>
      <c r="G121" s="5">
        <v>64.78</v>
      </c>
      <c r="H121" s="5">
        <v>73.64</v>
      </c>
      <c r="I121" s="5">
        <v>73.46</v>
      </c>
      <c r="J121" s="5">
        <v>78.75</v>
      </c>
      <c r="K121" s="5">
        <v>73.56</v>
      </c>
      <c r="L121" s="5">
        <v>73.3</v>
      </c>
      <c r="M121" s="5">
        <v>69.06</v>
      </c>
      <c r="N121" s="5">
        <v>64.88</v>
      </c>
      <c r="O121" s="5">
        <v>78.62</v>
      </c>
      <c r="P121" s="5">
        <v>78.86</v>
      </c>
      <c r="Q121" s="5">
        <v>78.64</v>
      </c>
      <c r="R121" s="5">
        <v>78.73</v>
      </c>
      <c r="S121" s="5">
        <v>78.63</v>
      </c>
      <c r="T121" s="5">
        <v>84.6</v>
      </c>
      <c r="U121" s="5">
        <v>68.86</v>
      </c>
      <c r="V121" s="5">
        <v>78.4</v>
      </c>
    </row>
    <row r="122">
      <c r="A122" s="4">
        <v>121.0</v>
      </c>
      <c r="B122" s="5">
        <v>60.94</v>
      </c>
      <c r="C122" s="5">
        <v>64.6</v>
      </c>
      <c r="D122" s="5">
        <v>68.79</v>
      </c>
      <c r="E122" s="5">
        <v>64.66</v>
      </c>
      <c r="F122" s="5">
        <v>61.19</v>
      </c>
      <c r="G122" s="5">
        <v>64.88</v>
      </c>
      <c r="H122" s="5">
        <v>61.15</v>
      </c>
      <c r="I122" s="5">
        <v>73.28</v>
      </c>
      <c r="J122" s="5">
        <v>78.48</v>
      </c>
      <c r="K122" s="5">
        <v>69.02</v>
      </c>
      <c r="L122" s="5">
        <v>73.26</v>
      </c>
      <c r="M122" s="5">
        <v>65.06</v>
      </c>
      <c r="N122" s="5">
        <v>64.8</v>
      </c>
      <c r="O122" s="5">
        <v>73.35</v>
      </c>
      <c r="P122" s="5">
        <v>68.55</v>
      </c>
      <c r="Q122" s="5">
        <v>73.29</v>
      </c>
      <c r="R122" s="5">
        <v>73.06</v>
      </c>
      <c r="S122" s="5">
        <v>68.59</v>
      </c>
      <c r="T122" s="5">
        <v>78.56</v>
      </c>
      <c r="U122" s="5">
        <v>68.57</v>
      </c>
      <c r="V122" s="5">
        <v>64.46</v>
      </c>
    </row>
    <row r="123">
      <c r="A123" s="4">
        <v>122.0</v>
      </c>
      <c r="B123" s="5">
        <v>60.84</v>
      </c>
      <c r="C123" s="5">
        <v>64.64</v>
      </c>
      <c r="D123" s="5">
        <v>68.85</v>
      </c>
      <c r="E123" s="5">
        <v>72.85</v>
      </c>
      <c r="F123" s="5">
        <v>55.16</v>
      </c>
      <c r="G123" s="5">
        <v>61.04</v>
      </c>
      <c r="H123" s="5">
        <v>68.81</v>
      </c>
      <c r="I123" s="5">
        <v>68.87</v>
      </c>
      <c r="J123" s="5">
        <v>73.2</v>
      </c>
      <c r="K123" s="5">
        <v>68.9</v>
      </c>
      <c r="L123" s="5">
        <v>57.78</v>
      </c>
      <c r="M123" s="5">
        <v>58.04</v>
      </c>
      <c r="N123" s="5">
        <v>61.33</v>
      </c>
      <c r="O123" s="5">
        <v>68.66</v>
      </c>
      <c r="P123" s="5">
        <v>73.28</v>
      </c>
      <c r="Q123" s="5">
        <v>73.26</v>
      </c>
      <c r="R123" s="5">
        <v>78.39</v>
      </c>
      <c r="S123" s="5">
        <v>78.49</v>
      </c>
      <c r="T123" s="5">
        <v>61.22</v>
      </c>
      <c r="U123" s="5">
        <v>68.67</v>
      </c>
      <c r="V123" s="5">
        <v>68.69</v>
      </c>
    </row>
    <row r="124">
      <c r="A124" s="4">
        <v>123.0</v>
      </c>
      <c r="B124" s="5">
        <v>57.9</v>
      </c>
      <c r="C124" s="5">
        <v>68.99</v>
      </c>
      <c r="D124" s="5">
        <v>65.11</v>
      </c>
      <c r="E124" s="5">
        <v>61.27</v>
      </c>
      <c r="F124" s="5">
        <v>58.04</v>
      </c>
      <c r="G124" s="5">
        <v>55.09</v>
      </c>
      <c r="H124" s="5">
        <v>64.9</v>
      </c>
      <c r="I124" s="5">
        <v>64.89</v>
      </c>
      <c r="J124" s="5">
        <v>78.75</v>
      </c>
      <c r="K124" s="5">
        <v>64.64</v>
      </c>
      <c r="L124" s="5">
        <v>68.72</v>
      </c>
      <c r="M124" s="5">
        <v>64.65</v>
      </c>
      <c r="N124" s="5">
        <v>61.34</v>
      </c>
      <c r="O124" s="5">
        <v>61.19</v>
      </c>
      <c r="P124" s="5">
        <v>68.95</v>
      </c>
      <c r="Q124" s="5">
        <v>73.13</v>
      </c>
      <c r="R124" s="5">
        <v>73.44</v>
      </c>
      <c r="S124" s="5">
        <v>68.64</v>
      </c>
      <c r="T124" s="5">
        <v>64.28</v>
      </c>
      <c r="U124" s="5">
        <v>68.73</v>
      </c>
      <c r="V124" s="5">
        <v>64.42</v>
      </c>
    </row>
    <row r="125">
      <c r="A125" s="4">
        <v>124.0</v>
      </c>
      <c r="B125" s="5">
        <v>68.9</v>
      </c>
      <c r="C125" s="5">
        <v>68.72</v>
      </c>
      <c r="D125" s="5">
        <v>73.55</v>
      </c>
      <c r="E125" s="5">
        <v>73.29</v>
      </c>
      <c r="F125" s="5">
        <v>68.94</v>
      </c>
      <c r="G125" s="5">
        <v>73.38</v>
      </c>
      <c r="H125" s="5">
        <v>68.91</v>
      </c>
      <c r="I125" s="5">
        <v>73.14</v>
      </c>
      <c r="J125" s="5">
        <v>84.67</v>
      </c>
      <c r="K125" s="5">
        <v>73.38</v>
      </c>
      <c r="L125" s="5">
        <v>73.36</v>
      </c>
      <c r="M125" s="5">
        <v>68.92</v>
      </c>
      <c r="N125" s="5">
        <v>64.72</v>
      </c>
      <c r="O125" s="5">
        <v>73.21</v>
      </c>
      <c r="P125" s="5">
        <v>78.58</v>
      </c>
      <c r="Q125" s="5">
        <v>73.42</v>
      </c>
      <c r="R125" s="5">
        <v>78.54</v>
      </c>
      <c r="S125" s="5">
        <v>84.56</v>
      </c>
      <c r="T125" s="5">
        <v>78.34</v>
      </c>
      <c r="U125" s="5">
        <v>72.96</v>
      </c>
      <c r="V125" s="5">
        <v>68.82</v>
      </c>
    </row>
    <row r="126">
      <c r="A126" s="4">
        <v>125.0</v>
      </c>
      <c r="B126" s="5">
        <v>68.81</v>
      </c>
      <c r="C126" s="5">
        <v>73.35</v>
      </c>
      <c r="D126" s="5">
        <v>78.66</v>
      </c>
      <c r="E126" s="5">
        <v>64.76</v>
      </c>
      <c r="F126" s="5">
        <v>73.42</v>
      </c>
      <c r="G126" s="5">
        <v>65.13</v>
      </c>
      <c r="H126" s="5">
        <v>68.69</v>
      </c>
      <c r="I126" s="5">
        <v>68.41</v>
      </c>
      <c r="J126" s="5">
        <v>78.83</v>
      </c>
      <c r="K126" s="5">
        <v>73.45</v>
      </c>
      <c r="L126" s="5">
        <v>78.75</v>
      </c>
      <c r="M126" s="5">
        <v>73.22</v>
      </c>
      <c r="N126" s="5">
        <v>68.45</v>
      </c>
      <c r="O126" s="5">
        <v>78.51</v>
      </c>
      <c r="P126" s="5">
        <v>78.37</v>
      </c>
      <c r="Q126" s="5">
        <v>78.49</v>
      </c>
      <c r="R126" s="5">
        <v>84.39</v>
      </c>
      <c r="S126" s="5">
        <v>79.18</v>
      </c>
      <c r="T126" s="5">
        <v>78.5</v>
      </c>
      <c r="U126" s="5">
        <v>78.57</v>
      </c>
      <c r="V126" s="5">
        <v>78.55</v>
      </c>
    </row>
    <row r="127">
      <c r="A127" s="4">
        <v>126.0</v>
      </c>
      <c r="B127" s="5">
        <v>68.97</v>
      </c>
      <c r="C127" s="5">
        <v>68.88</v>
      </c>
      <c r="D127" s="5">
        <v>73.64</v>
      </c>
      <c r="E127" s="5">
        <v>73.19</v>
      </c>
      <c r="F127" s="5">
        <v>73.48</v>
      </c>
      <c r="G127" s="5">
        <v>68.74</v>
      </c>
      <c r="H127" s="5">
        <v>73.8</v>
      </c>
      <c r="I127" s="5">
        <v>64.9</v>
      </c>
      <c r="J127" s="5">
        <v>84.58</v>
      </c>
      <c r="K127" s="5">
        <v>68.81</v>
      </c>
      <c r="L127" s="5">
        <v>73.47</v>
      </c>
      <c r="M127" s="5">
        <v>78.84</v>
      </c>
      <c r="N127" s="5">
        <v>69.09</v>
      </c>
      <c r="O127" s="5">
        <v>73.67</v>
      </c>
      <c r="P127" s="5">
        <v>78.13</v>
      </c>
      <c r="Q127" s="5">
        <v>84.95</v>
      </c>
      <c r="R127" s="5">
        <v>78.22</v>
      </c>
      <c r="S127" s="5">
        <v>84.08</v>
      </c>
      <c r="T127" s="5">
        <v>84.83</v>
      </c>
      <c r="U127" s="5">
        <v>72.87</v>
      </c>
      <c r="V127" s="5">
        <v>73.37</v>
      </c>
    </row>
    <row r="128">
      <c r="A128" s="4">
        <v>127.0</v>
      </c>
      <c r="B128" s="5">
        <v>73.41</v>
      </c>
      <c r="C128" s="5">
        <v>73.25</v>
      </c>
      <c r="D128" s="5">
        <v>78.43</v>
      </c>
      <c r="E128" s="5">
        <v>69.15</v>
      </c>
      <c r="F128" s="5">
        <v>68.99</v>
      </c>
      <c r="G128" s="5">
        <v>64.66</v>
      </c>
      <c r="H128" s="5">
        <v>64.69</v>
      </c>
      <c r="I128" s="5">
        <v>68.9</v>
      </c>
      <c r="J128" s="5">
        <v>78.66</v>
      </c>
      <c r="K128" s="5">
        <v>78.05</v>
      </c>
      <c r="L128" s="5">
        <v>78.78</v>
      </c>
      <c r="M128" s="5">
        <v>68.9</v>
      </c>
      <c r="N128" s="5">
        <v>64.62</v>
      </c>
      <c r="O128" s="5">
        <v>68.4</v>
      </c>
      <c r="P128" s="5">
        <v>84.68</v>
      </c>
      <c r="Q128" s="5">
        <v>78.62</v>
      </c>
      <c r="R128" s="5">
        <v>79.02</v>
      </c>
      <c r="S128" s="5">
        <v>78.83</v>
      </c>
      <c r="T128" s="5">
        <v>78.23</v>
      </c>
      <c r="U128" s="5">
        <v>73.17</v>
      </c>
      <c r="V128" s="5">
        <v>68.87</v>
      </c>
    </row>
    <row r="129">
      <c r="A129" s="4">
        <v>128.0</v>
      </c>
      <c r="B129" s="5">
        <v>64.86</v>
      </c>
      <c r="C129" s="5">
        <v>73.22</v>
      </c>
      <c r="D129" s="5">
        <v>78.43</v>
      </c>
      <c r="E129" s="5">
        <v>73.07</v>
      </c>
      <c r="F129" s="5">
        <v>64.65</v>
      </c>
      <c r="G129" s="5">
        <v>68.99</v>
      </c>
      <c r="H129" s="5">
        <v>64.72</v>
      </c>
      <c r="I129" s="5">
        <v>68.92</v>
      </c>
      <c r="J129" s="5">
        <v>78.94</v>
      </c>
      <c r="K129" s="5">
        <v>73.34</v>
      </c>
      <c r="L129" s="5">
        <v>73.39</v>
      </c>
      <c r="M129" s="5">
        <v>61.09</v>
      </c>
      <c r="N129" s="5">
        <v>61.28</v>
      </c>
      <c r="O129" s="5">
        <v>64.53</v>
      </c>
      <c r="P129" s="5">
        <v>78.97</v>
      </c>
      <c r="Q129" s="5">
        <v>78.75</v>
      </c>
      <c r="R129" s="5">
        <v>73.2</v>
      </c>
      <c r="S129" s="5">
        <v>73.15</v>
      </c>
      <c r="T129" s="5">
        <v>73.31</v>
      </c>
      <c r="U129" s="5">
        <v>68.85</v>
      </c>
      <c r="V129" s="5">
        <v>68.79</v>
      </c>
    </row>
    <row r="130">
      <c r="A130" s="4">
        <v>129.0</v>
      </c>
      <c r="B130" s="5">
        <v>69.1</v>
      </c>
      <c r="C130" s="5">
        <v>68.61</v>
      </c>
      <c r="D130" s="5">
        <v>68.81</v>
      </c>
      <c r="E130" s="5">
        <v>73.49</v>
      </c>
      <c r="F130" s="5">
        <v>64.64</v>
      </c>
      <c r="G130" s="5">
        <v>64.85</v>
      </c>
      <c r="H130" s="5">
        <v>68.9</v>
      </c>
      <c r="I130" s="5">
        <v>64.65</v>
      </c>
      <c r="J130" s="5">
        <v>78.25</v>
      </c>
      <c r="K130" s="5">
        <v>68.76</v>
      </c>
      <c r="L130" s="5">
        <v>73.32</v>
      </c>
      <c r="M130" s="5">
        <v>68.83</v>
      </c>
      <c r="N130" s="5">
        <v>68.85</v>
      </c>
      <c r="O130" s="5">
        <v>68.71</v>
      </c>
      <c r="P130" s="5">
        <v>78.68</v>
      </c>
      <c r="Q130" s="5">
        <v>78.87</v>
      </c>
      <c r="R130" s="5">
        <v>73.44</v>
      </c>
      <c r="S130" s="5">
        <v>73.16</v>
      </c>
      <c r="T130" s="5">
        <v>84.68</v>
      </c>
      <c r="U130" s="5">
        <v>78.59</v>
      </c>
      <c r="V130" s="5">
        <v>73.22</v>
      </c>
    </row>
    <row r="131">
      <c r="A131" s="4">
        <v>130.0</v>
      </c>
      <c r="B131" s="5">
        <v>68.85</v>
      </c>
      <c r="C131" s="5">
        <v>65.14</v>
      </c>
      <c r="D131" s="5">
        <v>64.9</v>
      </c>
      <c r="E131" s="5">
        <v>73.51</v>
      </c>
      <c r="F131" s="5">
        <v>61.24</v>
      </c>
      <c r="G131" s="5">
        <v>64.86</v>
      </c>
      <c r="H131" s="5">
        <v>64.9</v>
      </c>
      <c r="I131" s="5">
        <v>68.77</v>
      </c>
      <c r="J131" s="5">
        <v>83.98</v>
      </c>
      <c r="K131" s="5">
        <v>64.51</v>
      </c>
      <c r="L131" s="5">
        <v>73.69</v>
      </c>
      <c r="M131" s="5">
        <v>57.93</v>
      </c>
      <c r="N131" s="5">
        <v>64.52</v>
      </c>
      <c r="O131" s="5">
        <v>78.46</v>
      </c>
      <c r="P131" s="5">
        <v>68.82</v>
      </c>
      <c r="Q131" s="5">
        <v>78.35</v>
      </c>
      <c r="R131" s="5">
        <v>84.71</v>
      </c>
      <c r="S131" s="5">
        <v>73.25</v>
      </c>
      <c r="T131" s="5">
        <v>84.34</v>
      </c>
      <c r="U131" s="5">
        <v>78.57</v>
      </c>
      <c r="V131" s="5">
        <v>68.57</v>
      </c>
    </row>
    <row r="132">
      <c r="A132" s="4">
        <v>131.0</v>
      </c>
      <c r="B132" s="5">
        <v>61.23</v>
      </c>
      <c r="C132" s="5">
        <v>73.21</v>
      </c>
      <c r="D132" s="5">
        <v>73.21</v>
      </c>
      <c r="E132" s="5">
        <v>73.25</v>
      </c>
      <c r="F132" s="5">
        <v>57.95</v>
      </c>
      <c r="G132" s="5">
        <v>68.8</v>
      </c>
      <c r="H132" s="5">
        <v>64.74</v>
      </c>
      <c r="I132" s="5">
        <v>68.53</v>
      </c>
      <c r="J132" s="5">
        <v>78.4</v>
      </c>
      <c r="K132" s="5">
        <v>64.48</v>
      </c>
      <c r="L132" s="5">
        <v>61.24</v>
      </c>
      <c r="M132" s="5">
        <v>69.17</v>
      </c>
      <c r="N132" s="5">
        <v>60.95</v>
      </c>
      <c r="O132" s="5">
        <v>73.5</v>
      </c>
      <c r="P132" s="5">
        <v>73.42</v>
      </c>
      <c r="Q132" s="5">
        <v>78.57</v>
      </c>
      <c r="R132" s="5">
        <v>73.28</v>
      </c>
      <c r="S132" s="5">
        <v>64.79</v>
      </c>
      <c r="T132" s="5">
        <v>61.1</v>
      </c>
      <c r="U132" s="5">
        <v>68.67</v>
      </c>
      <c r="V132" s="5">
        <v>64.36</v>
      </c>
    </row>
    <row r="133">
      <c r="A133" s="4">
        <v>132.0</v>
      </c>
      <c r="B133" s="5">
        <v>57.8</v>
      </c>
      <c r="C133" s="5">
        <v>61.23</v>
      </c>
      <c r="D133" s="5">
        <v>64.74</v>
      </c>
      <c r="E133" s="5">
        <v>68.91</v>
      </c>
      <c r="F133" s="5">
        <v>61.19</v>
      </c>
      <c r="G133" s="5">
        <v>58.27</v>
      </c>
      <c r="H133" s="5">
        <v>61.17</v>
      </c>
      <c r="I133" s="5">
        <v>64.83</v>
      </c>
      <c r="J133" s="5">
        <v>68.67</v>
      </c>
      <c r="K133" s="5">
        <v>64.44</v>
      </c>
      <c r="L133" s="5">
        <v>57.84</v>
      </c>
      <c r="M133" s="5">
        <v>64.72</v>
      </c>
      <c r="N133" s="5">
        <v>57.88</v>
      </c>
      <c r="O133" s="5">
        <v>57.92</v>
      </c>
      <c r="P133" s="5">
        <v>68.69</v>
      </c>
      <c r="Q133" s="5">
        <v>68.78</v>
      </c>
      <c r="R133" s="5">
        <v>73.5</v>
      </c>
      <c r="S133" s="5">
        <v>73.42</v>
      </c>
      <c r="T133" s="5">
        <v>68.7</v>
      </c>
      <c r="U133" s="5">
        <v>61.05</v>
      </c>
      <c r="V133" s="5">
        <v>64.6</v>
      </c>
    </row>
    <row r="134">
      <c r="A134" s="4">
        <v>133.0</v>
      </c>
      <c r="B134" s="5">
        <v>64.8</v>
      </c>
      <c r="C134" s="5">
        <v>73.6</v>
      </c>
      <c r="D134" s="5">
        <v>68.99</v>
      </c>
      <c r="E134" s="5">
        <v>73.56</v>
      </c>
      <c r="F134" s="5">
        <v>57.66</v>
      </c>
      <c r="G134" s="5">
        <v>61.22</v>
      </c>
      <c r="H134" s="5">
        <v>68.63</v>
      </c>
      <c r="I134" s="5">
        <v>64.79</v>
      </c>
      <c r="J134" s="5">
        <v>78.31</v>
      </c>
      <c r="K134" s="5">
        <v>60.66</v>
      </c>
      <c r="L134" s="5">
        <v>68.58</v>
      </c>
      <c r="M134" s="5">
        <v>68.67</v>
      </c>
      <c r="N134" s="5">
        <v>60.93</v>
      </c>
      <c r="O134" s="5">
        <v>68.61</v>
      </c>
      <c r="P134" s="5">
        <v>68.95</v>
      </c>
      <c r="Q134" s="5">
        <v>68.71</v>
      </c>
      <c r="R134" s="5">
        <v>73.34</v>
      </c>
      <c r="S134" s="5">
        <v>78.34</v>
      </c>
      <c r="T134" s="5">
        <v>64.51</v>
      </c>
      <c r="U134" s="5">
        <v>78.17</v>
      </c>
      <c r="V134" s="5">
        <v>68.81</v>
      </c>
    </row>
    <row r="135">
      <c r="A135" s="4">
        <v>134.0</v>
      </c>
      <c r="B135" s="5">
        <v>52.5</v>
      </c>
      <c r="C135" s="5">
        <v>61.1</v>
      </c>
      <c r="D135" s="5">
        <v>61.16</v>
      </c>
      <c r="E135" s="5">
        <v>61.19</v>
      </c>
      <c r="F135" s="5">
        <v>58.19</v>
      </c>
      <c r="G135" s="5">
        <v>54.97</v>
      </c>
      <c r="H135" s="5">
        <v>57.89</v>
      </c>
      <c r="I135" s="5">
        <v>64.54</v>
      </c>
      <c r="J135" s="5">
        <v>73.37</v>
      </c>
      <c r="K135" s="5">
        <v>68.6</v>
      </c>
      <c r="L135" s="5">
        <v>64.78</v>
      </c>
      <c r="M135" s="5">
        <v>64.53</v>
      </c>
      <c r="N135" s="5">
        <v>54.94</v>
      </c>
      <c r="O135" s="5">
        <v>58.08</v>
      </c>
      <c r="P135" s="5">
        <v>61.06</v>
      </c>
      <c r="Q135" s="5">
        <v>68.54</v>
      </c>
      <c r="R135" s="5">
        <v>73.58</v>
      </c>
      <c r="S135" s="5">
        <v>60.96</v>
      </c>
      <c r="T135" s="5">
        <v>64.39</v>
      </c>
      <c r="U135" s="5">
        <v>69.05</v>
      </c>
      <c r="V135" s="5">
        <v>64.72</v>
      </c>
    </row>
    <row r="136">
      <c r="A136" s="4">
        <v>135.0</v>
      </c>
      <c r="B136" s="5">
        <v>68.8</v>
      </c>
      <c r="C136" s="5">
        <v>64.79</v>
      </c>
      <c r="D136" s="5">
        <v>73.27</v>
      </c>
      <c r="E136" s="5">
        <v>64.63</v>
      </c>
      <c r="F136" s="5">
        <v>68.75</v>
      </c>
      <c r="G136" s="5">
        <v>64.79</v>
      </c>
      <c r="H136" s="5">
        <v>61.26</v>
      </c>
      <c r="I136" s="5">
        <v>60.89</v>
      </c>
      <c r="J136" s="5">
        <v>78.08</v>
      </c>
      <c r="K136" s="5">
        <v>64.64</v>
      </c>
      <c r="L136" s="5">
        <v>64.35</v>
      </c>
      <c r="M136" s="5">
        <v>64.71</v>
      </c>
      <c r="N136" s="5">
        <v>64.57</v>
      </c>
      <c r="O136" s="5">
        <v>68.63</v>
      </c>
      <c r="P136" s="5">
        <v>77.8</v>
      </c>
      <c r="Q136" s="5">
        <v>73.44</v>
      </c>
      <c r="R136" s="5">
        <v>73.24</v>
      </c>
      <c r="S136" s="5">
        <v>78.61</v>
      </c>
      <c r="T136" s="5">
        <v>68.69</v>
      </c>
      <c r="U136" s="5">
        <v>64.51</v>
      </c>
      <c r="V136" s="5">
        <v>64.76</v>
      </c>
    </row>
    <row r="137">
      <c r="A137" s="4">
        <v>136.0</v>
      </c>
      <c r="B137" s="5">
        <v>68.74</v>
      </c>
      <c r="C137" s="5">
        <v>68.52</v>
      </c>
      <c r="D137" s="5">
        <v>68.76</v>
      </c>
      <c r="E137" s="5">
        <v>68.57</v>
      </c>
      <c r="F137" s="5">
        <v>61.09</v>
      </c>
      <c r="G137" s="5">
        <v>64.66</v>
      </c>
      <c r="H137" s="5">
        <v>60.93</v>
      </c>
      <c r="I137" s="5">
        <v>64.58</v>
      </c>
      <c r="J137" s="5">
        <v>73.2</v>
      </c>
      <c r="K137" s="5">
        <v>68.66</v>
      </c>
      <c r="L137" s="5">
        <v>73.04</v>
      </c>
      <c r="M137" s="5">
        <v>78.19</v>
      </c>
      <c r="N137" s="5">
        <v>61.1</v>
      </c>
      <c r="O137" s="5">
        <v>73.2</v>
      </c>
      <c r="P137" s="5">
        <v>73.03</v>
      </c>
      <c r="Q137" s="5">
        <v>78.59</v>
      </c>
      <c r="R137" s="5">
        <v>78.81</v>
      </c>
      <c r="S137" s="5">
        <v>68.62</v>
      </c>
      <c r="T137" s="5">
        <v>78.35</v>
      </c>
      <c r="U137" s="5">
        <v>73.23</v>
      </c>
      <c r="V137" s="5">
        <v>73.16</v>
      </c>
    </row>
    <row r="138">
      <c r="A138" s="4">
        <v>137.0</v>
      </c>
      <c r="B138" s="5">
        <v>68.84</v>
      </c>
      <c r="C138" s="5">
        <v>73.6</v>
      </c>
      <c r="D138" s="5">
        <v>73.38</v>
      </c>
      <c r="E138" s="5">
        <v>73.27</v>
      </c>
      <c r="F138" s="5">
        <v>64.9</v>
      </c>
      <c r="G138" s="5">
        <v>64.46</v>
      </c>
      <c r="H138" s="5">
        <v>68.44</v>
      </c>
      <c r="I138" s="5">
        <v>64.66</v>
      </c>
      <c r="J138" s="5">
        <v>78.59</v>
      </c>
      <c r="K138" s="5">
        <v>72.9</v>
      </c>
      <c r="L138" s="5">
        <v>68.62</v>
      </c>
      <c r="M138" s="5">
        <v>68.72</v>
      </c>
      <c r="N138" s="5">
        <v>68.71</v>
      </c>
      <c r="O138" s="5">
        <v>64.37</v>
      </c>
      <c r="P138" s="5">
        <v>73.04</v>
      </c>
      <c r="Q138" s="5">
        <v>73.13</v>
      </c>
      <c r="R138" s="5">
        <v>73.49</v>
      </c>
      <c r="S138" s="5">
        <v>73.06</v>
      </c>
      <c r="T138" s="5">
        <v>78.55</v>
      </c>
      <c r="U138" s="5">
        <v>78.38</v>
      </c>
      <c r="V138" s="5">
        <v>73.08</v>
      </c>
    </row>
    <row r="139">
      <c r="A139" s="4">
        <v>138.0</v>
      </c>
      <c r="B139" s="5">
        <v>73.57</v>
      </c>
      <c r="C139" s="5">
        <v>73.18</v>
      </c>
      <c r="D139" s="5">
        <v>78.67</v>
      </c>
      <c r="E139" s="5">
        <v>73.27</v>
      </c>
      <c r="F139" s="5">
        <v>78.67</v>
      </c>
      <c r="G139" s="5">
        <v>68.78</v>
      </c>
      <c r="H139" s="5">
        <v>73.25</v>
      </c>
      <c r="I139" s="5">
        <v>73.04</v>
      </c>
      <c r="J139" s="5">
        <v>84.06</v>
      </c>
      <c r="K139" s="5">
        <v>73.4</v>
      </c>
      <c r="L139" s="5">
        <v>78.51</v>
      </c>
      <c r="M139" s="5">
        <v>78.78</v>
      </c>
      <c r="N139" s="5">
        <v>64.6</v>
      </c>
      <c r="O139" s="5">
        <v>84.34</v>
      </c>
      <c r="P139" s="5">
        <v>78.61</v>
      </c>
      <c r="Q139" s="5">
        <v>83.8</v>
      </c>
      <c r="R139" s="5">
        <v>84.14</v>
      </c>
      <c r="S139" s="5">
        <v>84.71</v>
      </c>
      <c r="T139" s="5">
        <v>78.84</v>
      </c>
      <c r="U139" s="5">
        <v>73.15</v>
      </c>
      <c r="V139" s="5">
        <v>78.46</v>
      </c>
    </row>
    <row r="140">
      <c r="A140" s="4">
        <v>139.0</v>
      </c>
      <c r="B140" s="5">
        <v>68.56</v>
      </c>
      <c r="C140" s="5">
        <v>73.35</v>
      </c>
      <c r="D140" s="5">
        <v>73.62</v>
      </c>
      <c r="E140" s="5">
        <v>68.75</v>
      </c>
      <c r="F140" s="5">
        <v>68.46</v>
      </c>
      <c r="G140" s="5">
        <v>68.87</v>
      </c>
      <c r="H140" s="5">
        <v>73.15</v>
      </c>
      <c r="I140" s="5">
        <v>64.52</v>
      </c>
      <c r="J140" s="5">
        <v>84.54</v>
      </c>
      <c r="K140" s="5">
        <v>64.53</v>
      </c>
      <c r="L140" s="5">
        <v>73.31</v>
      </c>
      <c r="M140" s="5">
        <v>68.77</v>
      </c>
      <c r="N140" s="5">
        <v>68.32</v>
      </c>
      <c r="O140" s="5">
        <v>73.21</v>
      </c>
      <c r="P140" s="5">
        <v>78.41</v>
      </c>
      <c r="Q140" s="5">
        <v>73.15</v>
      </c>
      <c r="R140" s="5">
        <v>78.33</v>
      </c>
      <c r="S140" s="5">
        <v>73.36</v>
      </c>
      <c r="T140" s="5">
        <v>78.19</v>
      </c>
      <c r="U140" s="5">
        <v>73.3</v>
      </c>
      <c r="V140" s="5">
        <v>68.94</v>
      </c>
    </row>
    <row r="141">
      <c r="A141" s="4">
        <v>140.0</v>
      </c>
      <c r="B141" s="5">
        <v>68.81</v>
      </c>
      <c r="C141" s="5">
        <v>68.33</v>
      </c>
      <c r="D141" s="5">
        <v>72.9</v>
      </c>
      <c r="E141" s="5">
        <v>68.91</v>
      </c>
      <c r="F141" s="5">
        <v>68.91</v>
      </c>
      <c r="G141" s="5">
        <v>64.61</v>
      </c>
      <c r="H141" s="5">
        <v>64.51</v>
      </c>
      <c r="I141" s="5">
        <v>64.54</v>
      </c>
      <c r="J141" s="5">
        <v>78.18</v>
      </c>
      <c r="K141" s="5">
        <v>73.17</v>
      </c>
      <c r="L141" s="5">
        <v>68.77</v>
      </c>
      <c r="M141" s="5">
        <v>68.62</v>
      </c>
      <c r="N141" s="5">
        <v>68.71</v>
      </c>
      <c r="O141" s="5">
        <v>64.59</v>
      </c>
      <c r="P141" s="5">
        <v>72.92</v>
      </c>
      <c r="Q141" s="5">
        <v>78.24</v>
      </c>
      <c r="R141" s="5">
        <v>78.35</v>
      </c>
      <c r="S141" s="5">
        <v>78.3</v>
      </c>
      <c r="T141" s="5">
        <v>78.55</v>
      </c>
      <c r="U141" s="5">
        <v>73.32</v>
      </c>
      <c r="V141" s="5">
        <v>72.7</v>
      </c>
    </row>
    <row r="142">
      <c r="A142" s="4">
        <v>141.0</v>
      </c>
      <c r="B142" s="5">
        <v>73.26</v>
      </c>
      <c r="C142" s="5">
        <v>73.49</v>
      </c>
      <c r="D142" s="5">
        <v>78.53</v>
      </c>
      <c r="E142" s="5">
        <v>78.19</v>
      </c>
      <c r="F142" s="5">
        <v>73.0</v>
      </c>
      <c r="G142" s="5">
        <v>64.94</v>
      </c>
      <c r="H142" s="5">
        <v>68.64</v>
      </c>
      <c r="I142" s="5">
        <v>68.51</v>
      </c>
      <c r="J142" s="5">
        <v>84.63</v>
      </c>
      <c r="K142" s="5">
        <v>68.66</v>
      </c>
      <c r="L142" s="5">
        <v>73.07</v>
      </c>
      <c r="M142" s="5">
        <v>72.9</v>
      </c>
      <c r="N142" s="5">
        <v>68.73</v>
      </c>
      <c r="O142" s="5">
        <v>73.34</v>
      </c>
      <c r="P142" s="5">
        <v>78.34</v>
      </c>
      <c r="Q142" s="5">
        <v>84.35</v>
      </c>
      <c r="R142" s="5">
        <v>78.37</v>
      </c>
      <c r="S142" s="5">
        <v>78.49</v>
      </c>
      <c r="T142" s="5">
        <v>73.28</v>
      </c>
      <c r="U142" s="5">
        <v>73.46</v>
      </c>
      <c r="V142" s="5">
        <v>68.28</v>
      </c>
    </row>
    <row r="143">
      <c r="A143" s="4">
        <v>142.0</v>
      </c>
      <c r="B143" s="5">
        <v>64.32</v>
      </c>
      <c r="C143" s="5">
        <v>68.45</v>
      </c>
      <c r="D143" s="5">
        <v>68.61</v>
      </c>
      <c r="E143" s="5">
        <v>72.92</v>
      </c>
      <c r="F143" s="5">
        <v>64.64</v>
      </c>
      <c r="G143" s="5">
        <v>68.29</v>
      </c>
      <c r="H143" s="5">
        <v>68.61</v>
      </c>
      <c r="I143" s="5">
        <v>64.53</v>
      </c>
      <c r="J143" s="5">
        <v>84.03</v>
      </c>
      <c r="K143" s="5">
        <v>68.48</v>
      </c>
      <c r="L143" s="5">
        <v>73.01</v>
      </c>
      <c r="M143" s="5">
        <v>73.01</v>
      </c>
      <c r="N143" s="5">
        <v>64.55</v>
      </c>
      <c r="O143" s="5">
        <v>68.35</v>
      </c>
      <c r="P143" s="5">
        <v>78.16</v>
      </c>
      <c r="Q143" s="5">
        <v>73.28</v>
      </c>
      <c r="R143" s="5">
        <v>78.45</v>
      </c>
      <c r="S143" s="5">
        <v>78.33</v>
      </c>
      <c r="T143" s="5">
        <v>73.23</v>
      </c>
      <c r="U143" s="5">
        <v>73.07</v>
      </c>
      <c r="V143" s="5">
        <v>72.7</v>
      </c>
    </row>
    <row r="144">
      <c r="A144" s="4">
        <v>143.0</v>
      </c>
      <c r="B144" s="5">
        <v>57.88</v>
      </c>
      <c r="C144" s="5">
        <v>60.75</v>
      </c>
      <c r="D144" s="5">
        <v>64.55</v>
      </c>
      <c r="E144" s="5">
        <v>61.35</v>
      </c>
      <c r="F144" s="5">
        <v>61.06</v>
      </c>
      <c r="G144" s="5">
        <v>57.86</v>
      </c>
      <c r="H144" s="5">
        <v>60.98</v>
      </c>
      <c r="I144" s="5">
        <v>60.99</v>
      </c>
      <c r="J144" s="5">
        <v>72.9</v>
      </c>
      <c r="K144" s="5">
        <v>60.99</v>
      </c>
      <c r="L144" s="5">
        <v>61.21</v>
      </c>
      <c r="M144" s="5">
        <v>68.22</v>
      </c>
      <c r="N144" s="5">
        <v>57.69</v>
      </c>
      <c r="O144" s="5">
        <v>64.5</v>
      </c>
      <c r="P144" s="5">
        <v>72.79</v>
      </c>
      <c r="Q144" s="5">
        <v>72.94</v>
      </c>
      <c r="R144" s="5">
        <v>73.17</v>
      </c>
      <c r="S144" s="5">
        <v>68.77</v>
      </c>
      <c r="T144" s="5">
        <v>60.89</v>
      </c>
      <c r="U144" s="5">
        <v>64.73</v>
      </c>
      <c r="V144" s="5">
        <v>64.69</v>
      </c>
    </row>
    <row r="145">
      <c r="A145" s="4">
        <v>144.0</v>
      </c>
      <c r="B145" s="5">
        <v>51.72</v>
      </c>
      <c r="C145" s="5">
        <v>49.95</v>
      </c>
      <c r="D145" s="5">
        <v>60.99</v>
      </c>
      <c r="E145" s="5">
        <v>60.21</v>
      </c>
      <c r="F145" s="5">
        <v>53.65</v>
      </c>
      <c r="G145" s="5">
        <v>54.82</v>
      </c>
      <c r="H145" s="5">
        <v>52.61</v>
      </c>
      <c r="I145" s="5">
        <v>49.49</v>
      </c>
      <c r="J145" s="5">
        <v>67.14</v>
      </c>
      <c r="K145" s="5">
        <v>51.22</v>
      </c>
      <c r="L145" s="5">
        <v>43.18</v>
      </c>
      <c r="M145" s="5">
        <v>58.07</v>
      </c>
      <c r="N145" s="5">
        <v>49.35</v>
      </c>
      <c r="O145" s="5">
        <v>58.05</v>
      </c>
      <c r="P145" s="5">
        <v>60.73</v>
      </c>
      <c r="Q145" s="5">
        <v>64.27</v>
      </c>
      <c r="R145" s="5">
        <v>64.99</v>
      </c>
      <c r="S145" s="5">
        <v>68.6</v>
      </c>
      <c r="T145" s="5">
        <v>49.1</v>
      </c>
      <c r="U145" s="5">
        <v>50.59</v>
      </c>
      <c r="V145" s="5">
        <v>59.41</v>
      </c>
    </row>
    <row r="146">
      <c r="A146" s="4">
        <v>145.0</v>
      </c>
      <c r="B146" s="5">
        <v>57.82</v>
      </c>
      <c r="C146" s="5">
        <v>52.62</v>
      </c>
      <c r="D146" s="5">
        <v>61.22</v>
      </c>
      <c r="E146" s="5">
        <v>64.81</v>
      </c>
      <c r="F146" s="5">
        <v>60.95</v>
      </c>
      <c r="G146" s="5">
        <v>52.31</v>
      </c>
      <c r="H146" s="5">
        <v>61.37</v>
      </c>
      <c r="I146" s="5">
        <v>55.28</v>
      </c>
      <c r="J146" s="5">
        <v>78.86</v>
      </c>
      <c r="K146" s="5">
        <v>54.84</v>
      </c>
      <c r="L146" s="5">
        <v>44.03</v>
      </c>
      <c r="M146" s="5">
        <v>60.97</v>
      </c>
      <c r="N146" s="5">
        <v>55.03</v>
      </c>
      <c r="O146" s="5">
        <v>54.49</v>
      </c>
      <c r="P146" s="5">
        <v>61.21</v>
      </c>
      <c r="Q146" s="5">
        <v>65.3</v>
      </c>
      <c r="R146" s="5">
        <v>68.87</v>
      </c>
      <c r="S146" s="5">
        <v>52.48</v>
      </c>
      <c r="T146" s="5">
        <v>55.11</v>
      </c>
      <c r="U146" s="5">
        <v>55.05</v>
      </c>
      <c r="V146" s="5">
        <v>61.22</v>
      </c>
    </row>
    <row r="147">
      <c r="A147" s="4">
        <v>146.0</v>
      </c>
      <c r="B147" s="5">
        <v>55.02</v>
      </c>
      <c r="C147" s="5">
        <v>58.12</v>
      </c>
      <c r="D147" s="5">
        <v>68.94</v>
      </c>
      <c r="E147" s="5">
        <v>64.59</v>
      </c>
      <c r="F147" s="5">
        <v>44.0</v>
      </c>
      <c r="G147" s="5">
        <v>55.03</v>
      </c>
      <c r="H147" s="5">
        <v>64.35</v>
      </c>
      <c r="I147" s="5">
        <v>61.09</v>
      </c>
      <c r="J147" s="5">
        <v>73.55</v>
      </c>
      <c r="K147" s="5">
        <v>61.02</v>
      </c>
      <c r="L147" s="5">
        <v>54.96</v>
      </c>
      <c r="M147" s="5">
        <v>52.42</v>
      </c>
      <c r="N147" s="5">
        <v>50.09</v>
      </c>
      <c r="O147" s="5">
        <v>57.82</v>
      </c>
      <c r="P147" s="5">
        <v>51.97</v>
      </c>
      <c r="Q147" s="5">
        <v>68.74</v>
      </c>
      <c r="R147" s="5">
        <v>64.92</v>
      </c>
      <c r="S147" s="5">
        <v>73.16</v>
      </c>
      <c r="T147" s="5">
        <v>57.94</v>
      </c>
      <c r="U147" s="5">
        <v>57.93</v>
      </c>
      <c r="V147" s="5">
        <v>68.45</v>
      </c>
    </row>
    <row r="148">
      <c r="A148" s="4">
        <v>147.0</v>
      </c>
      <c r="B148" s="5">
        <v>55.18</v>
      </c>
      <c r="C148" s="5">
        <v>61.08</v>
      </c>
      <c r="D148" s="5">
        <v>68.96</v>
      </c>
      <c r="E148" s="5">
        <v>68.56</v>
      </c>
      <c r="F148" s="5">
        <v>64.63</v>
      </c>
      <c r="G148" s="5">
        <v>64.87</v>
      </c>
      <c r="H148" s="5">
        <v>64.65</v>
      </c>
      <c r="I148" s="5">
        <v>61.13</v>
      </c>
      <c r="J148" s="5">
        <v>84.67</v>
      </c>
      <c r="K148" s="5">
        <v>60.96</v>
      </c>
      <c r="L148" s="5">
        <v>60.78</v>
      </c>
      <c r="M148" s="5">
        <v>64.52</v>
      </c>
      <c r="N148" s="5">
        <v>57.91</v>
      </c>
      <c r="O148" s="5">
        <v>78.66</v>
      </c>
      <c r="P148" s="5">
        <v>64.78</v>
      </c>
      <c r="Q148" s="5">
        <v>78.62</v>
      </c>
      <c r="R148" s="5">
        <v>78.58</v>
      </c>
      <c r="S148" s="5">
        <v>78.69</v>
      </c>
      <c r="T148" s="5">
        <v>73.26</v>
      </c>
      <c r="U148" s="5">
        <v>68.64</v>
      </c>
      <c r="V148" s="5">
        <v>68.6</v>
      </c>
    </row>
    <row r="149">
      <c r="A149" s="4">
        <v>148.0</v>
      </c>
      <c r="B149" s="5">
        <v>61.06</v>
      </c>
      <c r="C149" s="5">
        <v>58.04</v>
      </c>
      <c r="D149" s="5">
        <v>73.35</v>
      </c>
      <c r="E149" s="5">
        <v>64.72</v>
      </c>
      <c r="F149" s="5">
        <v>52.48</v>
      </c>
      <c r="G149" s="5">
        <v>54.79</v>
      </c>
      <c r="H149" s="5">
        <v>57.89</v>
      </c>
      <c r="I149" s="5">
        <v>55.12</v>
      </c>
      <c r="J149" s="5">
        <v>78.74</v>
      </c>
      <c r="K149" s="5">
        <v>57.66</v>
      </c>
      <c r="L149" s="5">
        <v>57.9</v>
      </c>
      <c r="M149" s="5">
        <v>55.03</v>
      </c>
      <c r="N149" s="5">
        <v>52.18</v>
      </c>
      <c r="O149" s="5">
        <v>64.65</v>
      </c>
      <c r="P149" s="5">
        <v>52.29</v>
      </c>
      <c r="Q149" s="5">
        <v>78.35</v>
      </c>
      <c r="R149" s="5">
        <v>68.69</v>
      </c>
      <c r="S149" s="5">
        <v>73.81</v>
      </c>
      <c r="T149" s="5">
        <v>69.16</v>
      </c>
      <c r="U149" s="5">
        <v>61.36</v>
      </c>
      <c r="V149" s="5">
        <v>68.73</v>
      </c>
    </row>
    <row r="150">
      <c r="A150" s="4">
        <v>149.0</v>
      </c>
      <c r="B150" s="5">
        <v>57.97</v>
      </c>
      <c r="C150" s="5">
        <v>64.85</v>
      </c>
      <c r="D150" s="5">
        <v>73.37</v>
      </c>
      <c r="E150" s="5">
        <v>73.36</v>
      </c>
      <c r="F150" s="5">
        <v>64.33</v>
      </c>
      <c r="G150" s="5">
        <v>58.07</v>
      </c>
      <c r="H150" s="5">
        <v>68.76</v>
      </c>
      <c r="I150" s="5">
        <v>64.76</v>
      </c>
      <c r="J150" s="5">
        <v>78.47</v>
      </c>
      <c r="K150" s="5">
        <v>68.6</v>
      </c>
      <c r="L150" s="5">
        <v>68.65</v>
      </c>
      <c r="M150" s="5">
        <v>61.58</v>
      </c>
      <c r="N150" s="5">
        <v>61.03</v>
      </c>
      <c r="O150" s="5">
        <v>72.98</v>
      </c>
      <c r="P150" s="5">
        <v>64.6</v>
      </c>
      <c r="Q150" s="5">
        <v>78.4</v>
      </c>
      <c r="R150" s="5">
        <v>73.47</v>
      </c>
      <c r="S150" s="5">
        <v>78.37</v>
      </c>
      <c r="T150" s="5">
        <v>73.3</v>
      </c>
      <c r="U150" s="5">
        <v>68.41</v>
      </c>
      <c r="V150" s="5">
        <v>68.51</v>
      </c>
    </row>
    <row r="151">
      <c r="A151" s="4">
        <v>150.0</v>
      </c>
      <c r="B151" s="5">
        <v>68.95</v>
      </c>
      <c r="C151" s="5">
        <v>61.12</v>
      </c>
      <c r="D151" s="5">
        <v>73.66</v>
      </c>
      <c r="E151" s="5">
        <v>68.85</v>
      </c>
      <c r="F151" s="5">
        <v>52.57</v>
      </c>
      <c r="G151" s="5">
        <v>61.22</v>
      </c>
      <c r="H151" s="5">
        <v>60.92</v>
      </c>
      <c r="I151" s="5">
        <v>61.18</v>
      </c>
      <c r="J151" s="5">
        <v>78.87</v>
      </c>
      <c r="K151" s="5">
        <v>61.36</v>
      </c>
      <c r="L151" s="5">
        <v>58.0</v>
      </c>
      <c r="M151" s="5">
        <v>61.02</v>
      </c>
      <c r="N151" s="5">
        <v>52.54</v>
      </c>
      <c r="O151" s="5">
        <v>68.75</v>
      </c>
      <c r="P151" s="5">
        <v>64.73</v>
      </c>
      <c r="Q151" s="5">
        <v>68.68</v>
      </c>
      <c r="R151" s="5">
        <v>73.09</v>
      </c>
      <c r="S151" s="5">
        <v>73.07</v>
      </c>
      <c r="T151" s="5">
        <v>64.59</v>
      </c>
      <c r="U151" s="5">
        <v>61.02</v>
      </c>
      <c r="V151" s="5">
        <v>65.01</v>
      </c>
    </row>
    <row r="152">
      <c r="A152" s="4">
        <v>151.0</v>
      </c>
      <c r="B152" s="5">
        <v>68.58</v>
      </c>
      <c r="C152" s="5">
        <v>64.59</v>
      </c>
      <c r="D152" s="5">
        <v>73.53</v>
      </c>
      <c r="E152" s="5">
        <v>73.22</v>
      </c>
      <c r="F152" s="5">
        <v>68.76</v>
      </c>
      <c r="G152" s="5">
        <v>64.77</v>
      </c>
      <c r="H152" s="5">
        <v>64.73</v>
      </c>
      <c r="I152" s="5">
        <v>64.73</v>
      </c>
      <c r="J152" s="5">
        <v>84.94</v>
      </c>
      <c r="K152" s="5">
        <v>73.22</v>
      </c>
      <c r="L152" s="5">
        <v>68.59</v>
      </c>
      <c r="M152" s="5">
        <v>64.86</v>
      </c>
      <c r="N152" s="5">
        <v>64.62</v>
      </c>
      <c r="O152" s="5">
        <v>73.13</v>
      </c>
      <c r="P152" s="5">
        <v>78.69</v>
      </c>
      <c r="Q152" s="5">
        <v>84.49</v>
      </c>
      <c r="R152" s="5">
        <v>73.52</v>
      </c>
      <c r="S152" s="5">
        <v>84.76</v>
      </c>
      <c r="T152" s="5">
        <v>73.18</v>
      </c>
      <c r="U152" s="5">
        <v>73.4</v>
      </c>
      <c r="V152" s="5">
        <v>73.34</v>
      </c>
    </row>
    <row r="153">
      <c r="A153" s="4">
        <v>152.0</v>
      </c>
      <c r="B153" s="5">
        <v>68.87</v>
      </c>
      <c r="C153" s="5">
        <v>61.04</v>
      </c>
      <c r="D153" s="5">
        <v>73.34</v>
      </c>
      <c r="E153" s="5">
        <v>73.04</v>
      </c>
      <c r="F153" s="5">
        <v>68.74</v>
      </c>
      <c r="G153" s="5">
        <v>61.16</v>
      </c>
      <c r="H153" s="5">
        <v>64.7</v>
      </c>
      <c r="I153" s="5">
        <v>64.99</v>
      </c>
      <c r="J153" s="5">
        <v>84.9</v>
      </c>
      <c r="K153" s="5">
        <v>61.01</v>
      </c>
      <c r="L153" s="5">
        <v>68.57</v>
      </c>
      <c r="M153" s="5">
        <v>68.42</v>
      </c>
      <c r="N153" s="5">
        <v>69.1</v>
      </c>
      <c r="O153" s="5">
        <v>73.03</v>
      </c>
      <c r="P153" s="5">
        <v>73.48</v>
      </c>
      <c r="Q153" s="5">
        <v>78.9</v>
      </c>
      <c r="R153" s="5">
        <v>84.5</v>
      </c>
      <c r="S153" s="5">
        <v>68.65</v>
      </c>
      <c r="T153" s="5">
        <v>78.34</v>
      </c>
      <c r="U153" s="5">
        <v>68.69</v>
      </c>
      <c r="V153" s="5">
        <v>78.61</v>
      </c>
    </row>
    <row r="154">
      <c r="A154" s="4">
        <v>153.0</v>
      </c>
      <c r="B154" s="5">
        <v>57.2</v>
      </c>
      <c r="C154" s="5">
        <v>54.47</v>
      </c>
      <c r="D154" s="5">
        <v>64.23</v>
      </c>
      <c r="E154" s="5">
        <v>60.4</v>
      </c>
      <c r="F154" s="5">
        <v>64.17</v>
      </c>
      <c r="G154" s="5">
        <v>56.21</v>
      </c>
      <c r="H154" s="5">
        <v>60.52</v>
      </c>
      <c r="I154" s="5">
        <v>52.97</v>
      </c>
      <c r="J154" s="5">
        <v>78.54</v>
      </c>
      <c r="K154" s="5">
        <v>56.31</v>
      </c>
      <c r="L154" s="5">
        <v>53.49</v>
      </c>
      <c r="M154" s="5">
        <v>56.67</v>
      </c>
      <c r="N154" s="5">
        <v>49.77</v>
      </c>
      <c r="O154" s="5">
        <v>64.95</v>
      </c>
      <c r="P154" s="5">
        <v>68.65</v>
      </c>
      <c r="Q154" s="5">
        <v>59.44</v>
      </c>
      <c r="R154" s="5">
        <v>74.34</v>
      </c>
      <c r="S154" s="5">
        <v>72.71</v>
      </c>
      <c r="T154" s="5">
        <v>65.49</v>
      </c>
      <c r="U154" s="5">
        <v>62.36</v>
      </c>
      <c r="V154" s="5">
        <v>72.2</v>
      </c>
    </row>
    <row r="155">
      <c r="B155" s="6">
        <f t="shared" ref="B155:V155" si="1">AVERAGE(B146:B154)</f>
        <v>61.18333333</v>
      </c>
      <c r="C155" s="6">
        <f t="shared" si="1"/>
        <v>59.54777778</v>
      </c>
      <c r="D155" s="6">
        <f t="shared" si="1"/>
        <v>70.06666667</v>
      </c>
      <c r="E155" s="6">
        <f t="shared" si="1"/>
        <v>67.95</v>
      </c>
      <c r="F155" s="6">
        <f t="shared" si="1"/>
        <v>60.07</v>
      </c>
      <c r="G155" s="6">
        <f t="shared" si="1"/>
        <v>58.71444444</v>
      </c>
      <c r="H155" s="6">
        <f t="shared" si="1"/>
        <v>63.09888889</v>
      </c>
      <c r="I155" s="6">
        <f t="shared" si="1"/>
        <v>60.13888889</v>
      </c>
      <c r="J155" s="6">
        <f t="shared" si="1"/>
        <v>80.17111111</v>
      </c>
      <c r="K155" s="6">
        <f t="shared" si="1"/>
        <v>61.66444444</v>
      </c>
      <c r="L155" s="6">
        <f t="shared" si="1"/>
        <v>59.44111111</v>
      </c>
      <c r="M155" s="6">
        <f t="shared" si="1"/>
        <v>60.61</v>
      </c>
      <c r="N155" s="6">
        <f t="shared" si="1"/>
        <v>56.91888889</v>
      </c>
      <c r="O155" s="6">
        <f t="shared" si="1"/>
        <v>67.60666667</v>
      </c>
      <c r="P155" s="6">
        <f t="shared" si="1"/>
        <v>64.48888889</v>
      </c>
      <c r="Q155" s="6">
        <f t="shared" si="1"/>
        <v>73.43555556</v>
      </c>
      <c r="R155" s="6">
        <f t="shared" si="1"/>
        <v>73.33111111</v>
      </c>
      <c r="S155" s="6">
        <f t="shared" si="1"/>
        <v>72.85555556</v>
      </c>
      <c r="T155" s="6">
        <f t="shared" si="1"/>
        <v>67.81888889</v>
      </c>
      <c r="U155" s="6">
        <f t="shared" si="1"/>
        <v>64.09555556</v>
      </c>
      <c r="V155" s="6">
        <f t="shared" si="1"/>
        <v>69.40777778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25</v>
      </c>
      <c r="H1" s="5" t="s">
        <v>26</v>
      </c>
    </row>
    <row r="2">
      <c r="A2" s="7" t="s">
        <v>27</v>
      </c>
      <c r="B2" s="8">
        <v>54.2603703703704</v>
      </c>
      <c r="C2" s="8">
        <v>130.95094017094019</v>
      </c>
      <c r="D2" s="8">
        <v>122.36666666666666</v>
      </c>
      <c r="E2" s="5">
        <v>66.0</v>
      </c>
      <c r="F2" s="5">
        <v>72.0</v>
      </c>
      <c r="G2" s="5">
        <v>152.0</v>
      </c>
      <c r="H2" s="5">
        <v>176.0</v>
      </c>
      <c r="N2" s="6">
        <f t="shared" ref="N2:N25" si="1">SUM(B2*2)</f>
        <v>108.5207407</v>
      </c>
    </row>
    <row r="3">
      <c r="A3" s="7" t="s">
        <v>28</v>
      </c>
      <c r="B3" s="8">
        <v>60.704814814814796</v>
      </c>
      <c r="C3" s="8">
        <v>133.95623931623936</v>
      </c>
      <c r="D3" s="8">
        <v>119.09555555555555</v>
      </c>
      <c r="E3" s="5">
        <v>66.0</v>
      </c>
      <c r="F3" s="5">
        <v>72.0</v>
      </c>
      <c r="G3" s="5">
        <v>152.0</v>
      </c>
      <c r="H3" s="5">
        <v>176.0</v>
      </c>
      <c r="N3" s="6">
        <f t="shared" si="1"/>
        <v>121.4096296</v>
      </c>
    </row>
    <row r="4">
      <c r="A4" s="7" t="s">
        <v>29</v>
      </c>
      <c r="B4" s="8">
        <v>71.20148148148148</v>
      </c>
      <c r="C4" s="8">
        <v>142.34444444444443</v>
      </c>
      <c r="D4" s="8">
        <v>140.13333333333333</v>
      </c>
      <c r="E4" s="5">
        <v>66.0</v>
      </c>
      <c r="F4" s="5">
        <v>72.0</v>
      </c>
      <c r="G4" s="5">
        <v>152.0</v>
      </c>
      <c r="H4" s="5">
        <v>176.0</v>
      </c>
      <c r="N4" s="6">
        <f t="shared" si="1"/>
        <v>142.402963</v>
      </c>
    </row>
    <row r="5">
      <c r="A5" s="7" t="s">
        <v>30</v>
      </c>
      <c r="B5" s="8">
        <v>56.724074074074075</v>
      </c>
      <c r="C5" s="8">
        <v>139.41897435897434</v>
      </c>
      <c r="D5" s="8">
        <v>135.89999999999998</v>
      </c>
      <c r="E5" s="5">
        <v>66.0</v>
      </c>
      <c r="F5" s="5">
        <v>72.0</v>
      </c>
      <c r="G5" s="5">
        <v>152.0</v>
      </c>
      <c r="H5" s="5">
        <v>176.0</v>
      </c>
      <c r="I5" s="5">
        <v>33.0</v>
      </c>
      <c r="N5" s="6">
        <f t="shared" si="1"/>
        <v>113.4481481</v>
      </c>
    </row>
    <row r="6">
      <c r="A6" s="7" t="s">
        <v>31</v>
      </c>
      <c r="B6" s="8">
        <v>54.55740740740739</v>
      </c>
      <c r="C6" s="8">
        <v>127.58222222222217</v>
      </c>
      <c r="D6" s="8">
        <v>120.14</v>
      </c>
      <c r="E6" s="5">
        <v>66.0</v>
      </c>
      <c r="F6" s="5">
        <v>72.0</v>
      </c>
      <c r="G6" s="5">
        <v>152.0</v>
      </c>
      <c r="H6" s="5">
        <v>176.0</v>
      </c>
      <c r="I6" s="5">
        <v>152.0</v>
      </c>
      <c r="N6" s="6">
        <f t="shared" si="1"/>
        <v>109.1148148</v>
      </c>
    </row>
    <row r="7">
      <c r="A7" s="7" t="s">
        <v>32</v>
      </c>
      <c r="B7" s="8">
        <v>54.18148148148147</v>
      </c>
      <c r="C7" s="8">
        <v>126.20769230769226</v>
      </c>
      <c r="D7" s="8">
        <v>117.42888888888888</v>
      </c>
      <c r="E7" s="5">
        <v>66.0</v>
      </c>
      <c r="F7" s="5">
        <v>72.0</v>
      </c>
      <c r="G7" s="5">
        <v>152.0</v>
      </c>
      <c r="H7" s="5">
        <v>176.0</v>
      </c>
      <c r="I7" s="6">
        <f>AVERAGE(I5:I6)</f>
        <v>92.5</v>
      </c>
      <c r="N7" s="6">
        <f t="shared" si="1"/>
        <v>108.362963</v>
      </c>
    </row>
    <row r="8">
      <c r="A8" s="7" t="s">
        <v>33</v>
      </c>
      <c r="B8" s="8">
        <v>56.97037037037038</v>
      </c>
      <c r="C8" s="8">
        <v>129.10085470085468</v>
      </c>
      <c r="D8" s="8">
        <v>126.19777777777777</v>
      </c>
      <c r="E8" s="5">
        <v>66.0</v>
      </c>
      <c r="F8" s="5">
        <v>72.0</v>
      </c>
      <c r="G8" s="5">
        <v>152.0</v>
      </c>
      <c r="H8" s="5">
        <v>176.0</v>
      </c>
      <c r="N8" s="6">
        <f t="shared" si="1"/>
        <v>113.9407407</v>
      </c>
    </row>
    <row r="9">
      <c r="A9" s="7" t="s">
        <v>34</v>
      </c>
      <c r="B9" s="8">
        <v>59.63814814814814</v>
      </c>
      <c r="C9" s="8">
        <v>129.76547008547004</v>
      </c>
      <c r="D9" s="8">
        <v>120.27777777777777</v>
      </c>
      <c r="E9" s="5">
        <v>66.0</v>
      </c>
      <c r="F9" s="5">
        <v>72.0</v>
      </c>
      <c r="G9" s="5">
        <v>152.0</v>
      </c>
      <c r="H9" s="5">
        <v>176.0</v>
      </c>
      <c r="N9" s="6">
        <f t="shared" si="1"/>
        <v>119.2762963</v>
      </c>
    </row>
    <row r="10">
      <c r="A10" s="7" t="s">
        <v>35</v>
      </c>
      <c r="B10" s="8">
        <v>51.21481481481482</v>
      </c>
      <c r="C10" s="8">
        <v>157.03230769230763</v>
      </c>
      <c r="D10" s="8">
        <v>160.34222222222218</v>
      </c>
      <c r="E10" s="5">
        <v>66.0</v>
      </c>
      <c r="F10" s="5">
        <v>72.0</v>
      </c>
      <c r="G10" s="5">
        <v>152.0</v>
      </c>
      <c r="H10" s="5">
        <v>176.0</v>
      </c>
      <c r="N10" s="6">
        <f t="shared" si="1"/>
        <v>102.4296296</v>
      </c>
    </row>
    <row r="11">
      <c r="A11" s="7" t="s">
        <v>36</v>
      </c>
      <c r="B11" s="8">
        <v>62.52148148148147</v>
      </c>
      <c r="C11" s="8">
        <v>135.05401709401707</v>
      </c>
      <c r="D11" s="8">
        <v>123.3288888888889</v>
      </c>
      <c r="E11" s="5">
        <v>66.0</v>
      </c>
      <c r="F11" s="5">
        <v>72.0</v>
      </c>
      <c r="G11" s="5">
        <v>152.0</v>
      </c>
      <c r="H11" s="5">
        <v>176.0</v>
      </c>
      <c r="N11" s="6">
        <f t="shared" si="1"/>
        <v>125.042963</v>
      </c>
    </row>
    <row r="12">
      <c r="A12" s="7" t="s">
        <v>37</v>
      </c>
      <c r="B12" s="8">
        <v>51.36370370370371</v>
      </c>
      <c r="C12" s="8">
        <v>139.35521367521375</v>
      </c>
      <c r="D12" s="8">
        <v>118.88222222222223</v>
      </c>
      <c r="E12" s="5">
        <v>66.0</v>
      </c>
      <c r="F12" s="5">
        <v>72.0</v>
      </c>
      <c r="G12" s="5">
        <v>152.0</v>
      </c>
      <c r="H12" s="5">
        <v>176.0</v>
      </c>
      <c r="N12" s="6">
        <f t="shared" si="1"/>
        <v>102.7274074</v>
      </c>
    </row>
    <row r="13">
      <c r="A13" s="9" t="s">
        <v>38</v>
      </c>
      <c r="B13" s="8">
        <v>58.14518518518518</v>
      </c>
      <c r="C13" s="8">
        <v>137.71931623931624</v>
      </c>
      <c r="D13" s="8">
        <v>121.22</v>
      </c>
      <c r="E13" s="5">
        <v>66.0</v>
      </c>
      <c r="F13" s="5">
        <v>72.0</v>
      </c>
      <c r="G13" s="5">
        <v>152.0</v>
      </c>
      <c r="H13" s="5">
        <v>176.0</v>
      </c>
      <c r="N13" s="6">
        <f t="shared" si="1"/>
        <v>116.2903704</v>
      </c>
    </row>
    <row r="14">
      <c r="A14" s="9" t="s">
        <v>39</v>
      </c>
      <c r="B14" s="8">
        <v>64.14962962962964</v>
      </c>
      <c r="C14" s="8">
        <v>121.31282051282054</v>
      </c>
      <c r="D14" s="8">
        <v>113.83777777777777</v>
      </c>
      <c r="E14" s="5">
        <v>66.0</v>
      </c>
      <c r="F14" s="5">
        <v>72.0</v>
      </c>
      <c r="G14" s="5">
        <v>152.0</v>
      </c>
      <c r="H14" s="5">
        <v>176.0</v>
      </c>
      <c r="N14" s="6">
        <f t="shared" si="1"/>
        <v>128.2992593</v>
      </c>
    </row>
    <row r="15">
      <c r="A15" s="9" t="s">
        <v>40</v>
      </c>
      <c r="B15" s="8">
        <v>60.157037037037036</v>
      </c>
      <c r="C15" s="8">
        <v>134.99247863247862</v>
      </c>
      <c r="D15" s="8">
        <v>135.21333333333334</v>
      </c>
      <c r="E15" s="5">
        <v>66.0</v>
      </c>
      <c r="F15" s="5">
        <v>72.0</v>
      </c>
      <c r="G15" s="5">
        <v>152.0</v>
      </c>
      <c r="H15" s="5">
        <v>176.0</v>
      </c>
      <c r="N15" s="6">
        <f t="shared" si="1"/>
        <v>120.3140741</v>
      </c>
    </row>
    <row r="16">
      <c r="A16" s="9" t="s">
        <v>41</v>
      </c>
      <c r="B16" s="8">
        <v>58.404814814814806</v>
      </c>
      <c r="C16" s="8">
        <v>147.2386324786325</v>
      </c>
      <c r="D16" s="8">
        <v>128.9777777777778</v>
      </c>
      <c r="E16" s="5">
        <v>66.0</v>
      </c>
      <c r="F16" s="5">
        <v>72.0</v>
      </c>
      <c r="G16" s="5">
        <v>152.0</v>
      </c>
      <c r="H16" s="5">
        <v>176.0</v>
      </c>
      <c r="N16" s="6">
        <f t="shared" si="1"/>
        <v>116.8096296</v>
      </c>
    </row>
    <row r="17">
      <c r="A17" s="9" t="s">
        <v>42</v>
      </c>
      <c r="B17" s="8">
        <v>66.30407407407408</v>
      </c>
      <c r="C17" s="8">
        <v>147.96923076923076</v>
      </c>
      <c r="D17" s="8">
        <v>146.87111111111108</v>
      </c>
      <c r="E17" s="5">
        <v>66.0</v>
      </c>
      <c r="F17" s="5">
        <v>72.0</v>
      </c>
      <c r="G17" s="5">
        <v>152.0</v>
      </c>
      <c r="H17" s="5">
        <v>176.0</v>
      </c>
      <c r="N17" s="6">
        <f t="shared" si="1"/>
        <v>132.6081481</v>
      </c>
    </row>
    <row r="18">
      <c r="A18" s="9" t="s">
        <v>43</v>
      </c>
      <c r="B18" s="8">
        <v>61.63777777777777</v>
      </c>
      <c r="C18" s="8">
        <v>149.22871794871799</v>
      </c>
      <c r="D18" s="8">
        <v>146.66222222222223</v>
      </c>
      <c r="E18" s="5">
        <v>66.0</v>
      </c>
      <c r="F18" s="5">
        <v>72.0</v>
      </c>
      <c r="G18" s="5">
        <v>152.0</v>
      </c>
      <c r="H18" s="5">
        <v>176.0</v>
      </c>
      <c r="N18" s="6">
        <f t="shared" si="1"/>
        <v>123.2755556</v>
      </c>
    </row>
    <row r="19">
      <c r="A19" s="9" t="s">
        <v>44</v>
      </c>
      <c r="B19" s="8">
        <v>66.77111111111111</v>
      </c>
      <c r="C19" s="8">
        <v>149.20051282051284</v>
      </c>
      <c r="D19" s="8">
        <v>145.7111111111111</v>
      </c>
      <c r="E19" s="5">
        <v>66.0</v>
      </c>
      <c r="F19" s="5">
        <v>72.0</v>
      </c>
      <c r="G19" s="5">
        <v>152.0</v>
      </c>
      <c r="H19" s="5">
        <v>176.0</v>
      </c>
      <c r="N19" s="6">
        <f t="shared" si="1"/>
        <v>133.5422222</v>
      </c>
    </row>
    <row r="20">
      <c r="A20" s="9" t="s">
        <v>45</v>
      </c>
      <c r="B20" s="8">
        <v>65.48888888888888</v>
      </c>
      <c r="C20" s="8">
        <v>143.98649572649572</v>
      </c>
      <c r="D20" s="8">
        <v>135.63777777777779</v>
      </c>
      <c r="E20" s="5">
        <v>66.0</v>
      </c>
      <c r="F20" s="5">
        <v>72.0</v>
      </c>
      <c r="G20" s="5">
        <v>152.0</v>
      </c>
      <c r="H20" s="5">
        <v>176.0</v>
      </c>
      <c r="N20" s="6">
        <f t="shared" si="1"/>
        <v>130.9777778</v>
      </c>
    </row>
    <row r="21">
      <c r="A21" s="9" t="s">
        <v>46</v>
      </c>
      <c r="B21" s="8">
        <v>64.7562962962963</v>
      </c>
      <c r="C21" s="8">
        <v>138.20051282051278</v>
      </c>
      <c r="D21" s="8">
        <v>128.19111111111113</v>
      </c>
      <c r="E21" s="5">
        <v>66.0</v>
      </c>
      <c r="F21" s="5">
        <v>72.0</v>
      </c>
      <c r="G21" s="5">
        <v>152.0</v>
      </c>
      <c r="H21" s="5">
        <v>176.0</v>
      </c>
      <c r="N21" s="6">
        <f t="shared" si="1"/>
        <v>129.5125926</v>
      </c>
    </row>
    <row r="22">
      <c r="A22" s="9" t="s">
        <v>47</v>
      </c>
      <c r="B22" s="8">
        <v>58.88962962962963</v>
      </c>
      <c r="C22" s="8">
        <v>137.2661538461538</v>
      </c>
      <c r="D22" s="8">
        <v>138.81555555555556</v>
      </c>
      <c r="E22" s="5">
        <v>66.0</v>
      </c>
      <c r="F22" s="5">
        <v>72.0</v>
      </c>
      <c r="G22" s="5">
        <v>152.0</v>
      </c>
      <c r="H22" s="5">
        <v>176.0</v>
      </c>
      <c r="N22" s="6">
        <f t="shared" si="1"/>
        <v>117.7792593</v>
      </c>
    </row>
    <row r="23">
      <c r="A23" s="10"/>
      <c r="C23" s="8">
        <f>AVERAGE(C13:C22)</f>
        <v>140.7114872</v>
      </c>
      <c r="N23" s="6">
        <f t="shared" si="1"/>
        <v>0</v>
      </c>
    </row>
    <row r="24">
      <c r="A24" s="1"/>
      <c r="N24" s="6">
        <f t="shared" si="1"/>
        <v>0</v>
      </c>
    </row>
    <row r="25">
      <c r="A25" s="1"/>
      <c r="N25" s="6">
        <f t="shared" si="1"/>
        <v>0</v>
      </c>
    </row>
    <row r="26">
      <c r="A26" s="1"/>
    </row>
    <row r="27">
      <c r="A27" s="1"/>
    </row>
    <row r="28">
      <c r="A28" s="1"/>
    </row>
    <row r="29">
      <c r="A2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9" t="s">
        <v>22</v>
      </c>
      <c r="C1" s="9" t="s">
        <v>48</v>
      </c>
      <c r="D1" s="9" t="s">
        <v>49</v>
      </c>
      <c r="E1" s="9" t="s">
        <v>50</v>
      </c>
      <c r="F1" s="9" t="s">
        <v>51</v>
      </c>
      <c r="G1" s="1"/>
    </row>
    <row r="2">
      <c r="A2" s="11" t="s">
        <v>27</v>
      </c>
      <c r="B2" s="12">
        <v>0.0021498032407407408</v>
      </c>
      <c r="C2" s="13">
        <v>9.810532407407409E-4</v>
      </c>
      <c r="D2" s="13">
        <v>4.8267361111111113E-4</v>
      </c>
      <c r="E2" s="13">
        <v>0.0010538310185185186</v>
      </c>
      <c r="F2" s="13">
        <v>2.055439814814815E-4</v>
      </c>
      <c r="G2" s="13">
        <f t="shared" ref="G2:G22" si="1">SUM(B2:F2)</f>
        <v>0.004872905093</v>
      </c>
    </row>
    <row r="3">
      <c r="A3" s="14" t="s">
        <v>28</v>
      </c>
      <c r="B3" s="12">
        <v>0.0019580902777777778</v>
      </c>
      <c r="C3" s="13">
        <v>9.864814814814814E-4</v>
      </c>
      <c r="D3" s="13">
        <v>4.6997685185185185E-4</v>
      </c>
      <c r="E3" s="13">
        <v>9.954861111111113E-4</v>
      </c>
      <c r="F3" s="13">
        <v>2.090972222222222E-4</v>
      </c>
      <c r="G3" s="13">
        <f t="shared" si="1"/>
        <v>0.004619131944</v>
      </c>
    </row>
    <row r="4">
      <c r="A4" s="14" t="s">
        <v>29</v>
      </c>
      <c r="B4" s="12">
        <v>0.0017062847222222223</v>
      </c>
      <c r="C4" s="13">
        <v>9.208217592592592E-4</v>
      </c>
      <c r="D4" s="13">
        <v>4.3559027777777774E-4</v>
      </c>
      <c r="E4" s="13">
        <v>9.493402777777777E-4</v>
      </c>
      <c r="F4" s="13">
        <v>1.7847222222222223E-4</v>
      </c>
      <c r="G4" s="13">
        <f t="shared" si="1"/>
        <v>0.004190509259</v>
      </c>
    </row>
    <row r="5">
      <c r="A5" s="14" t="s">
        <v>30</v>
      </c>
      <c r="B5" s="12">
        <v>0.0020761689814814814</v>
      </c>
      <c r="C5" s="13">
        <v>9.536458333333333E-4</v>
      </c>
      <c r="D5" s="13">
        <v>4.306712962962963E-4</v>
      </c>
      <c r="E5" s="13">
        <v>9.613773148148149E-4</v>
      </c>
      <c r="F5" s="13">
        <v>1.837615740740741E-4</v>
      </c>
      <c r="G5" s="13">
        <f t="shared" si="1"/>
        <v>0.004605625</v>
      </c>
    </row>
    <row r="6">
      <c r="A6" s="14" t="s">
        <v>31</v>
      </c>
      <c r="B6" s="12">
        <v>0.002173854166666667</v>
      </c>
      <c r="C6" s="13">
        <v>0.0010182175925925927</v>
      </c>
      <c r="D6" s="13">
        <v>4.945254629629629E-4</v>
      </c>
      <c r="E6" s="13">
        <v>0.0010655324074074074</v>
      </c>
      <c r="F6" s="13">
        <v>2.0711805555555555E-4</v>
      </c>
      <c r="G6" s="13">
        <f t="shared" si="1"/>
        <v>0.004959247685</v>
      </c>
    </row>
    <row r="7">
      <c r="A7" s="14" t="s">
        <v>32</v>
      </c>
      <c r="B7" s="12">
        <v>0.002164791666666667</v>
      </c>
      <c r="C7" s="13">
        <v>0.0010442592592592593</v>
      </c>
      <c r="D7" s="13">
        <v>4.8416666666666665E-4</v>
      </c>
      <c r="E7" s="13">
        <v>0.001065752314814815</v>
      </c>
      <c r="F7" s="13">
        <v>2.0980324074074073E-4</v>
      </c>
      <c r="G7" s="13">
        <f t="shared" si="1"/>
        <v>0.004968773148</v>
      </c>
    </row>
    <row r="8">
      <c r="A8" s="15" t="s">
        <v>33</v>
      </c>
      <c r="B8" s="12">
        <v>0.002094525462962963</v>
      </c>
      <c r="C8" s="13">
        <v>0.0010273263888888888</v>
      </c>
      <c r="D8" s="13">
        <v>4.859606481481482E-4</v>
      </c>
      <c r="E8" s="13">
        <v>0.0010403587962962964</v>
      </c>
      <c r="F8" s="13">
        <v>1.9877314814814814E-4</v>
      </c>
      <c r="G8" s="13">
        <f t="shared" si="1"/>
        <v>0.004846944444</v>
      </c>
    </row>
    <row r="9">
      <c r="A9" s="14" t="s">
        <v>34</v>
      </c>
      <c r="B9" s="12">
        <v>0.002018888888888889</v>
      </c>
      <c r="C9" s="13">
        <v>0.0010196296296296297</v>
      </c>
      <c r="D9" s="13">
        <v>4.879513888888889E-4</v>
      </c>
      <c r="E9" s="13">
        <v>0.001015335648148148</v>
      </c>
      <c r="F9" s="13">
        <v>2.0469907407407408E-4</v>
      </c>
      <c r="G9" s="13">
        <f t="shared" si="1"/>
        <v>0.00474650463</v>
      </c>
    </row>
    <row r="10">
      <c r="A10" s="14" t="s">
        <v>35</v>
      </c>
      <c r="B10" s="12">
        <v>0.0023035648148148147</v>
      </c>
      <c r="C10" s="13">
        <v>8.451736111111111E-4</v>
      </c>
      <c r="D10" s="13">
        <v>3.9094907407407405E-4</v>
      </c>
      <c r="E10" s="13">
        <v>8.454976851851852E-4</v>
      </c>
      <c r="F10" s="13">
        <v>1.5336805555555554E-4</v>
      </c>
      <c r="G10" s="13">
        <f t="shared" si="1"/>
        <v>0.004538553241</v>
      </c>
    </row>
    <row r="11">
      <c r="A11" s="14" t="s">
        <v>36</v>
      </c>
      <c r="B11" s="12">
        <v>0.0019055555555555553</v>
      </c>
      <c r="C11" s="13">
        <v>9.708217592592593E-4</v>
      </c>
      <c r="D11" s="13">
        <v>4.648032407407407E-4</v>
      </c>
      <c r="E11" s="13">
        <v>9.877083333333333E-4</v>
      </c>
      <c r="F11" s="13">
        <v>2.027199074074074E-4</v>
      </c>
      <c r="G11" s="13">
        <f t="shared" si="1"/>
        <v>0.004531608796</v>
      </c>
    </row>
    <row r="12">
      <c r="A12" s="14" t="s">
        <v>52</v>
      </c>
      <c r="B12" s="12">
        <v>0.002327766203703704</v>
      </c>
      <c r="C12" s="13">
        <v>9.305208333333332E-4</v>
      </c>
      <c r="D12" s="13">
        <v>4.5967592592592593E-4</v>
      </c>
      <c r="E12" s="13">
        <v>9.925E-4</v>
      </c>
      <c r="F12" s="13">
        <v>2.1502314814814813E-4</v>
      </c>
      <c r="G12" s="13">
        <f t="shared" si="1"/>
        <v>0.004925486111</v>
      </c>
    </row>
    <row r="13">
      <c r="A13" s="16" t="s">
        <v>53</v>
      </c>
      <c r="B13" s="12">
        <v>0.002041886574074074</v>
      </c>
      <c r="C13" s="13">
        <v>9.667939814814816E-4</v>
      </c>
      <c r="D13" s="13">
        <v>4.464236111111111E-4</v>
      </c>
      <c r="E13" s="13">
        <v>9.974652777777777E-4</v>
      </c>
      <c r="F13" s="13">
        <v>2.0694444444444444E-4</v>
      </c>
      <c r="G13" s="13">
        <f t="shared" si="1"/>
        <v>0.004659513889</v>
      </c>
    </row>
    <row r="14">
      <c r="A14" s="16" t="s">
        <v>54</v>
      </c>
      <c r="B14" s="17">
        <v>0.00195079446875</v>
      </c>
      <c r="C14" s="13">
        <v>0.0010819328703703703</v>
      </c>
      <c r="D14" s="13">
        <v>5.357986111111111E-4</v>
      </c>
      <c r="E14" s="13">
        <v>0.001102824074074074</v>
      </c>
      <c r="F14" s="13">
        <v>2.2131944444444445E-4</v>
      </c>
      <c r="G14" s="13">
        <f t="shared" si="1"/>
        <v>0.004892669469</v>
      </c>
      <c r="H14" s="18">
        <f>SUM(G14)</f>
        <v>0.004892669469</v>
      </c>
    </row>
    <row r="15">
      <c r="A15" s="16" t="s">
        <v>55</v>
      </c>
      <c r="B15" s="12">
        <v>0.0020033680555555555</v>
      </c>
      <c r="C15" s="13">
        <v>9.880439814814815E-4</v>
      </c>
      <c r="D15" s="13">
        <v>4.5836805555555556E-4</v>
      </c>
      <c r="E15" s="13">
        <v>9.986805555555556E-4</v>
      </c>
      <c r="F15" s="13">
        <v>1.868402777777778E-4</v>
      </c>
      <c r="G15" s="13">
        <f t="shared" si="1"/>
        <v>0.004635300926</v>
      </c>
    </row>
    <row r="16">
      <c r="A16" s="16" t="s">
        <v>33</v>
      </c>
      <c r="B16" s="12">
        <v>0.0020546990740740742</v>
      </c>
      <c r="C16" s="13">
        <v>8.754050925925927E-4</v>
      </c>
      <c r="D16" s="13">
        <v>4.390740740740741E-4</v>
      </c>
      <c r="E16" s="13">
        <v>9.201967592592592E-4</v>
      </c>
      <c r="F16" s="13">
        <v>1.950925925925926E-4</v>
      </c>
      <c r="G16" s="13">
        <f t="shared" si="1"/>
        <v>0.004484467593</v>
      </c>
    </row>
    <row r="17">
      <c r="A17" s="16" t="s">
        <v>42</v>
      </c>
      <c r="B17" s="12">
        <v>0.0017770138888888887</v>
      </c>
      <c r="C17" s="13">
        <v>8.970717592592593E-4</v>
      </c>
      <c r="D17" s="13">
        <v>4.209375E-4</v>
      </c>
      <c r="E17" s="13">
        <v>8.971875E-4</v>
      </c>
      <c r="F17" s="13">
        <v>1.7104166666666667E-4</v>
      </c>
      <c r="G17" s="13">
        <f t="shared" si="1"/>
        <v>0.004163252315</v>
      </c>
    </row>
    <row r="18">
      <c r="A18" s="16" t="s">
        <v>43</v>
      </c>
      <c r="B18" s="12">
        <v>0.001906446759259259</v>
      </c>
      <c r="C18" s="13">
        <v>8.910648148148148E-4</v>
      </c>
      <c r="D18" s="13">
        <v>4.1244212962962963E-4</v>
      </c>
      <c r="E18" s="13">
        <v>8.923726851851852E-4</v>
      </c>
      <c r="F18" s="13">
        <v>1.7061342592592592E-4</v>
      </c>
      <c r="G18" s="13">
        <f t="shared" si="1"/>
        <v>0.004272939815</v>
      </c>
    </row>
    <row r="19">
      <c r="A19" s="16" t="s">
        <v>56</v>
      </c>
      <c r="B19" s="12">
        <v>0.0017839236111111111</v>
      </c>
      <c r="C19" s="13">
        <v>8.862962962962963E-4</v>
      </c>
      <c r="D19" s="13">
        <v>4.0886574074074073E-4</v>
      </c>
      <c r="E19" s="13">
        <v>9.067361111111111E-4</v>
      </c>
      <c r="F19" s="13">
        <v>1.7452546296296297E-4</v>
      </c>
      <c r="G19" s="13">
        <f t="shared" si="1"/>
        <v>0.004160347222</v>
      </c>
    </row>
    <row r="20">
      <c r="A20" s="16" t="s">
        <v>45</v>
      </c>
      <c r="B20" s="12">
        <v>0.0018478935185185187</v>
      </c>
      <c r="C20" s="13">
        <v>9.161226851851851E-4</v>
      </c>
      <c r="D20" s="13">
        <v>4.465740740740741E-4</v>
      </c>
      <c r="E20" s="13">
        <v>9.392708333333332E-4</v>
      </c>
      <c r="F20" s="13">
        <v>1.8766203703703702E-4</v>
      </c>
      <c r="G20" s="13">
        <f t="shared" si="1"/>
        <v>0.004337523148</v>
      </c>
    </row>
    <row r="21">
      <c r="A21" s="16" t="s">
        <v>57</v>
      </c>
      <c r="B21" s="12">
        <v>0.0019137152777777779</v>
      </c>
      <c r="C21" s="13">
        <v>9.489467592592593E-4</v>
      </c>
      <c r="D21" s="13">
        <v>4.601620370370371E-4</v>
      </c>
      <c r="E21" s="13">
        <v>9.732986111111112E-4</v>
      </c>
      <c r="F21" s="13">
        <v>1.95E-4</v>
      </c>
      <c r="G21" s="13">
        <f t="shared" si="1"/>
        <v>0.004491122685</v>
      </c>
    </row>
    <row r="22">
      <c r="A22" s="16" t="s">
        <v>47</v>
      </c>
      <c r="B22" s="12">
        <v>0.002195601851851852</v>
      </c>
      <c r="C22" s="13">
        <v>9.526736111111112E-4</v>
      </c>
      <c r="D22" s="13">
        <v>4.5648148148148143E-4</v>
      </c>
      <c r="E22" s="13">
        <v>9.744212962962963E-4</v>
      </c>
      <c r="F22" s="13">
        <v>1.792361111111111E-4</v>
      </c>
      <c r="G22" s="13">
        <f t="shared" si="1"/>
        <v>0.004758414352</v>
      </c>
    </row>
    <row r="27">
      <c r="F27" s="19">
        <f>value(G2*24*3600)</f>
        <v>421.0190046</v>
      </c>
    </row>
    <row r="28">
      <c r="F28" s="19">
        <f>value(G22*24*3600)</f>
        <v>411.1270023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5" t="s">
        <v>58</v>
      </c>
      <c r="E1" s="5" t="s">
        <v>59</v>
      </c>
      <c r="H1" s="5" t="s">
        <v>60</v>
      </c>
      <c r="K1" s="5" t="s">
        <v>61</v>
      </c>
      <c r="N1" s="5" t="s">
        <v>62</v>
      </c>
      <c r="Q1" s="5" t="s">
        <v>63</v>
      </c>
      <c r="T1" s="5" t="s">
        <v>64</v>
      </c>
      <c r="W1" s="5" t="s">
        <v>65</v>
      </c>
      <c r="Z1" s="5" t="s">
        <v>66</v>
      </c>
      <c r="AC1" s="5" t="s">
        <v>67</v>
      </c>
      <c r="AF1" s="1" t="s">
        <v>68</v>
      </c>
      <c r="AI1" s="1" t="s">
        <v>69</v>
      </c>
      <c r="AL1" s="1" t="s">
        <v>70</v>
      </c>
      <c r="AO1" s="1" t="s">
        <v>71</v>
      </c>
      <c r="AR1" s="1" t="s">
        <v>72</v>
      </c>
      <c r="AU1" s="1" t="s">
        <v>73</v>
      </c>
      <c r="AX1" s="1" t="s">
        <v>74</v>
      </c>
      <c r="BA1" s="1" t="s">
        <v>75</v>
      </c>
      <c r="BD1" s="1" t="s">
        <v>76</v>
      </c>
      <c r="BG1" s="1" t="s">
        <v>77</v>
      </c>
      <c r="BJ1" s="1" t="s">
        <v>78</v>
      </c>
    </row>
    <row r="2">
      <c r="A2" s="5" t="s">
        <v>79</v>
      </c>
      <c r="B2" s="5" t="s">
        <v>80</v>
      </c>
      <c r="C2" s="5" t="s">
        <v>81</v>
      </c>
      <c r="D2" s="5" t="s">
        <v>82</v>
      </c>
      <c r="E2" s="5" t="s">
        <v>80</v>
      </c>
      <c r="F2" s="5" t="s">
        <v>81</v>
      </c>
      <c r="G2" s="5" t="s">
        <v>83</v>
      </c>
      <c r="H2" s="5" t="s">
        <v>80</v>
      </c>
      <c r="I2" s="5" t="s">
        <v>81</v>
      </c>
      <c r="J2" s="5" t="s">
        <v>84</v>
      </c>
      <c r="K2" s="5" t="s">
        <v>80</v>
      </c>
      <c r="L2" s="5" t="s">
        <v>81</v>
      </c>
      <c r="M2" s="5" t="s">
        <v>85</v>
      </c>
      <c r="N2" s="5" t="s">
        <v>80</v>
      </c>
      <c r="O2" s="5" t="s">
        <v>81</v>
      </c>
      <c r="P2" s="5" t="s">
        <v>82</v>
      </c>
      <c r="Q2" s="5" t="s">
        <v>80</v>
      </c>
      <c r="R2" s="5" t="s">
        <v>81</v>
      </c>
      <c r="S2" s="5" t="s">
        <v>63</v>
      </c>
      <c r="T2" s="5" t="s">
        <v>80</v>
      </c>
      <c r="U2" s="5" t="s">
        <v>81</v>
      </c>
      <c r="V2" s="5" t="s">
        <v>64</v>
      </c>
      <c r="W2" s="5" t="s">
        <v>80</v>
      </c>
      <c r="X2" s="5" t="s">
        <v>81</v>
      </c>
      <c r="Y2" s="5" t="s">
        <v>65</v>
      </c>
      <c r="Z2" s="5" t="s">
        <v>80</v>
      </c>
      <c r="AA2" s="5" t="s">
        <v>81</v>
      </c>
      <c r="AB2" s="5" t="s">
        <v>86</v>
      </c>
      <c r="AC2" s="5" t="s">
        <v>80</v>
      </c>
      <c r="AD2" s="5" t="s">
        <v>81</v>
      </c>
      <c r="AE2" s="5" t="s">
        <v>67</v>
      </c>
      <c r="AF2" s="20" t="s">
        <v>80</v>
      </c>
      <c r="AG2" s="20" t="s">
        <v>81</v>
      </c>
      <c r="AH2" s="21" t="s">
        <v>87</v>
      </c>
      <c r="AI2" s="20" t="s">
        <v>80</v>
      </c>
      <c r="AJ2" s="20" t="s">
        <v>81</v>
      </c>
      <c r="AK2" s="21" t="s">
        <v>88</v>
      </c>
      <c r="AL2" s="20" t="s">
        <v>80</v>
      </c>
      <c r="AM2" s="20" t="s">
        <v>81</v>
      </c>
      <c r="AN2" s="21" t="s">
        <v>89</v>
      </c>
      <c r="AO2" s="20" t="s">
        <v>80</v>
      </c>
      <c r="AP2" s="20" t="s">
        <v>81</v>
      </c>
      <c r="AQ2" s="21" t="s">
        <v>90</v>
      </c>
      <c r="AR2" s="20" t="s">
        <v>80</v>
      </c>
      <c r="AS2" s="20" t="s">
        <v>81</v>
      </c>
      <c r="AT2" s="21" t="s">
        <v>91</v>
      </c>
      <c r="AU2" s="20" t="s">
        <v>80</v>
      </c>
      <c r="AV2" s="20" t="s">
        <v>81</v>
      </c>
      <c r="AW2" s="21" t="s">
        <v>92</v>
      </c>
      <c r="AX2" s="20" t="s">
        <v>80</v>
      </c>
      <c r="AY2" s="20" t="s">
        <v>81</v>
      </c>
      <c r="AZ2" s="21" t="s">
        <v>93</v>
      </c>
      <c r="BA2" s="20" t="s">
        <v>80</v>
      </c>
      <c r="BB2" s="20" t="s">
        <v>81</v>
      </c>
      <c r="BC2" s="21" t="s">
        <v>94</v>
      </c>
      <c r="BD2" s="20" t="s">
        <v>80</v>
      </c>
      <c r="BE2" s="20" t="s">
        <v>81</v>
      </c>
      <c r="BF2" s="21" t="s">
        <v>90</v>
      </c>
      <c r="BG2" s="20" t="s">
        <v>80</v>
      </c>
      <c r="BH2" s="20" t="s">
        <v>81</v>
      </c>
      <c r="BI2" s="21" t="s">
        <v>95</v>
      </c>
      <c r="BJ2" s="20" t="s">
        <v>80</v>
      </c>
      <c r="BK2" s="20" t="s">
        <v>81</v>
      </c>
      <c r="BL2" s="21" t="s">
        <v>96</v>
      </c>
    </row>
    <row r="3">
      <c r="A3" s="5">
        <v>1.0</v>
      </c>
      <c r="B3" s="22">
        <v>6.944444444444444E-5</v>
      </c>
      <c r="C3" s="22">
        <v>6.944444444444444E-5</v>
      </c>
      <c r="D3" s="5">
        <v>65.03</v>
      </c>
      <c r="E3" s="22">
        <v>5.787037037037037E-5</v>
      </c>
      <c r="F3" s="22">
        <v>5.787037037037037E-5</v>
      </c>
      <c r="G3" s="5">
        <v>73.63</v>
      </c>
      <c r="H3" s="22">
        <v>4.6296296296296294E-5</v>
      </c>
      <c r="I3" s="22">
        <v>4.6296296296296294E-5</v>
      </c>
      <c r="J3" s="5">
        <v>83.09</v>
      </c>
      <c r="K3" s="22">
        <v>5.787037037037037E-5</v>
      </c>
      <c r="L3" s="22">
        <v>5.787037037037037E-5</v>
      </c>
      <c r="M3" s="5">
        <v>68.8</v>
      </c>
      <c r="N3" s="22">
        <v>5.787037037037037E-5</v>
      </c>
      <c r="O3" s="22">
        <v>5.787037037037037E-5</v>
      </c>
      <c r="P3" s="5">
        <v>66.13</v>
      </c>
      <c r="Q3" s="22">
        <v>5.787037037037037E-5</v>
      </c>
      <c r="R3" s="22">
        <v>5.787037037037037E-5</v>
      </c>
      <c r="S3" s="5">
        <v>72.03</v>
      </c>
      <c r="T3" s="22">
        <v>5.787037037037037E-5</v>
      </c>
      <c r="U3" s="22">
        <v>5.787037037037037E-5</v>
      </c>
      <c r="V3" s="5">
        <v>71.84</v>
      </c>
      <c r="W3" s="22">
        <v>5.787037037037037E-5</v>
      </c>
      <c r="X3" s="22">
        <v>5.787037037037037E-5</v>
      </c>
      <c r="Y3" s="5">
        <v>66.17</v>
      </c>
      <c r="Z3" s="22">
        <v>5.787037037037037E-5</v>
      </c>
      <c r="AA3" s="22">
        <v>5.787037037037037E-5</v>
      </c>
      <c r="AB3" s="5">
        <v>65.81</v>
      </c>
      <c r="AC3" s="22">
        <v>5.787037037037037E-5</v>
      </c>
      <c r="AD3" s="22">
        <v>5.787037037037037E-5</v>
      </c>
      <c r="AE3" s="5">
        <v>70.22</v>
      </c>
      <c r="AF3" s="17">
        <v>7.303728587962963E-5</v>
      </c>
      <c r="AG3" s="17">
        <v>7.303728587962963E-5</v>
      </c>
      <c r="AH3" s="23">
        <f t="shared" ref="AH3:AH29" si="1">1/(AG3*86400)*60*6</f>
        <v>57.04848717</v>
      </c>
      <c r="AI3" s="17">
        <v>6.18521712962963E-5</v>
      </c>
      <c r="AJ3" s="17">
        <v>6.18521712962963E-5</v>
      </c>
      <c r="AK3" s="23">
        <f t="shared" ref="AK3:AK29" si="2">1/(AJ3*86400)*60*6</f>
        <v>67.36492154</v>
      </c>
      <c r="AL3" s="17">
        <v>6.300429513888888E-5</v>
      </c>
      <c r="AM3" s="17">
        <v>6.300429513888888E-5</v>
      </c>
      <c r="AN3" s="23">
        <f t="shared" ref="AN3:AN29" si="3">1/(AM3*86400)*60*6</f>
        <v>66.1330574</v>
      </c>
      <c r="AO3" s="17">
        <v>6.418450925925925E-5</v>
      </c>
      <c r="AP3" s="17">
        <v>6.418450925925925E-5</v>
      </c>
      <c r="AQ3" s="23">
        <f t="shared" ref="AQ3:AQ29" si="4">1/(AP3*86400)*60*6</f>
        <v>64.9170137</v>
      </c>
      <c r="AR3" s="17">
        <v>5.786452546296296E-5</v>
      </c>
      <c r="AS3" s="17">
        <v>5.786452546296296E-5</v>
      </c>
      <c r="AT3" s="23">
        <f t="shared" ref="AT3:AT29" si="5">1/(AS3*86400)*60*6</f>
        <v>72.00727273</v>
      </c>
      <c r="AU3" s="17">
        <v>5.640919097222222E-5</v>
      </c>
      <c r="AV3" s="17">
        <v>5.640919097222222E-5</v>
      </c>
      <c r="AW3" s="23">
        <f t="shared" ref="AW3:AW29" si="6">1/(AV3*86400)*60*6</f>
        <v>73.86503148</v>
      </c>
      <c r="AX3" s="17">
        <v>6.184731365740741E-5</v>
      </c>
      <c r="AY3" s="17">
        <v>6.184731365740741E-5</v>
      </c>
      <c r="AZ3" s="23">
        <f t="shared" ref="AZ3:AZ29" si="7">1/(AY3*86400)*60*6</f>
        <v>67.37021255</v>
      </c>
      <c r="BA3" s="17">
        <v>5.681940162037037E-5</v>
      </c>
      <c r="BB3" s="17">
        <v>5.681940162037037E-5</v>
      </c>
      <c r="BC3" s="23">
        <f t="shared" ref="BC3:BC29" si="8">1/(BB3*86400)*60*6</f>
        <v>73.33175901</v>
      </c>
      <c r="BD3" s="17">
        <v>5.5272391203703704E-5</v>
      </c>
      <c r="BE3" s="17">
        <v>5.5272391203703704E-5</v>
      </c>
      <c r="BF3" s="23">
        <f t="shared" ref="BF3:BF29" si="9">1/(BE3*86400)*60*6</f>
        <v>75.38423028</v>
      </c>
      <c r="BG3" s="17">
        <v>6.180261458333332E-5</v>
      </c>
      <c r="BH3" s="17">
        <v>6.180261458333332E-5</v>
      </c>
      <c r="BI3" s="23">
        <f t="shared" ref="BI3:BI29" si="10">1/(BH3*86400)*60*6</f>
        <v>67.41893842</v>
      </c>
      <c r="BJ3" s="17">
        <v>6.169305902777778E-5</v>
      </c>
      <c r="BK3" s="17">
        <v>6.169305902777778E-5</v>
      </c>
      <c r="BL3" s="23">
        <f t="shared" ref="BL3:BL29" si="11">1/(BK3*86400)*60*6</f>
        <v>67.53866208</v>
      </c>
    </row>
    <row r="4">
      <c r="A4" s="5">
        <v>2.0</v>
      </c>
      <c r="B4" s="22">
        <v>1.388888888888889E-4</v>
      </c>
      <c r="C4" s="22">
        <v>6.944444444444444E-5</v>
      </c>
      <c r="D4" s="5">
        <v>58.15</v>
      </c>
      <c r="E4" s="22">
        <v>1.1574074074074075E-4</v>
      </c>
      <c r="F4" s="22">
        <v>6.944444444444444E-5</v>
      </c>
      <c r="G4" s="5">
        <v>64.82</v>
      </c>
      <c r="H4" s="22">
        <v>1.0416666666666667E-4</v>
      </c>
      <c r="I4" s="22">
        <v>5.787037037037037E-5</v>
      </c>
      <c r="J4" s="5">
        <v>76.91</v>
      </c>
      <c r="K4" s="22">
        <v>1.273148148148148E-4</v>
      </c>
      <c r="L4" s="22">
        <v>6.944444444444444E-5</v>
      </c>
      <c r="M4" s="5">
        <v>61.16</v>
      </c>
      <c r="N4" s="22">
        <v>1.273148148148148E-4</v>
      </c>
      <c r="O4" s="22">
        <v>6.944444444444444E-5</v>
      </c>
      <c r="P4" s="5">
        <v>60.27</v>
      </c>
      <c r="Q4" s="22">
        <v>1.273148148148148E-4</v>
      </c>
      <c r="R4" s="22">
        <v>6.944444444444444E-5</v>
      </c>
      <c r="S4" s="5">
        <v>58.94</v>
      </c>
      <c r="T4" s="22">
        <v>1.273148148148148E-4</v>
      </c>
      <c r="U4" s="22">
        <v>6.944444444444444E-5</v>
      </c>
      <c r="V4" s="5">
        <v>64.74</v>
      </c>
      <c r="W4" s="22">
        <v>1.273148148148148E-4</v>
      </c>
      <c r="X4" s="22">
        <v>6.944444444444444E-5</v>
      </c>
      <c r="Y4" s="5">
        <v>61.36</v>
      </c>
      <c r="Z4" s="22">
        <v>1.5046296296296297E-4</v>
      </c>
      <c r="AA4" s="22">
        <v>8.101851851851852E-5</v>
      </c>
      <c r="AB4" s="5">
        <v>49.27</v>
      </c>
      <c r="AC4" s="22">
        <v>1.273148148148148E-4</v>
      </c>
      <c r="AD4" s="22">
        <v>5.787037037037037E-5</v>
      </c>
      <c r="AE4" s="5">
        <v>66.23</v>
      </c>
      <c r="AF4" s="17">
        <v>1.487138449074074E-4</v>
      </c>
      <c r="AG4" s="17">
        <v>7.567655902777778E-5</v>
      </c>
      <c r="AH4" s="23">
        <f t="shared" si="1"/>
        <v>55.05888111</v>
      </c>
      <c r="AI4" s="17">
        <v>1.3114519560185185E-4</v>
      </c>
      <c r="AJ4" s="17">
        <v>6.929302430555555E-5</v>
      </c>
      <c r="AK4" s="23">
        <f t="shared" si="2"/>
        <v>60.13111289</v>
      </c>
      <c r="AL4" s="17">
        <v>1.2206379282407408E-4</v>
      </c>
      <c r="AM4" s="17">
        <v>5.905949768518518E-5</v>
      </c>
      <c r="AN4" s="23">
        <f t="shared" si="3"/>
        <v>70.55032349</v>
      </c>
      <c r="AO4" s="17">
        <v>1.2972448958333333E-4</v>
      </c>
      <c r="AP4" s="17">
        <v>6.553998032407407E-5</v>
      </c>
      <c r="AQ4" s="23">
        <f t="shared" si="4"/>
        <v>63.57442657</v>
      </c>
      <c r="AR4" s="17">
        <v>1.2709688657407407E-4</v>
      </c>
      <c r="AS4" s="17">
        <v>6.923236111111111E-5</v>
      </c>
      <c r="AT4" s="23">
        <f t="shared" si="5"/>
        <v>60.18380133</v>
      </c>
      <c r="AU4" s="17">
        <v>1.2562937037037037E-4</v>
      </c>
      <c r="AV4" s="17">
        <v>6.922017939814814E-5</v>
      </c>
      <c r="AW4" s="23">
        <f t="shared" si="6"/>
        <v>60.19439278</v>
      </c>
      <c r="AX4" s="17">
        <v>1.311250960648148E-4</v>
      </c>
      <c r="AY4" s="17">
        <v>6.927778240740741E-5</v>
      </c>
      <c r="AZ4" s="23">
        <f t="shared" si="7"/>
        <v>60.14434241</v>
      </c>
      <c r="BA4" s="17">
        <v>1.2222277546296295E-4</v>
      </c>
      <c r="BB4" s="17">
        <v>6.54033738425926E-5</v>
      </c>
      <c r="BC4" s="23">
        <f t="shared" si="8"/>
        <v>63.70721297</v>
      </c>
      <c r="BD4" s="17">
        <v>1.1061690277777779E-4</v>
      </c>
      <c r="BE4" s="17">
        <v>5.534451157407407E-5</v>
      </c>
      <c r="BF4" s="23">
        <f t="shared" si="9"/>
        <v>75.28599581</v>
      </c>
      <c r="BG4" s="17">
        <v>1.3099749189814813E-4</v>
      </c>
      <c r="BH4" s="17">
        <v>6.919487731481482E-5</v>
      </c>
      <c r="BI4" s="23">
        <f t="shared" si="10"/>
        <v>60.2164037</v>
      </c>
      <c r="BJ4" s="17">
        <v>1.322742164351852E-4</v>
      </c>
      <c r="BK4" s="17">
        <v>7.058115740740741E-5</v>
      </c>
      <c r="BL4" s="23">
        <f t="shared" si="11"/>
        <v>59.03369709</v>
      </c>
    </row>
    <row r="5">
      <c r="A5" s="5">
        <v>3.0</v>
      </c>
      <c r="B5" s="22">
        <v>2.0833333333333335E-4</v>
      </c>
      <c r="C5" s="22">
        <v>6.944444444444444E-5</v>
      </c>
      <c r="D5" s="5">
        <v>59.23</v>
      </c>
      <c r="E5" s="22">
        <v>1.7361111111111112E-4</v>
      </c>
      <c r="F5" s="22">
        <v>5.787037037037037E-5</v>
      </c>
      <c r="G5" s="5">
        <v>71.86</v>
      </c>
      <c r="H5" s="22">
        <v>1.5046296296296297E-4</v>
      </c>
      <c r="I5" s="22">
        <v>4.6296296296296294E-5</v>
      </c>
      <c r="J5" s="5">
        <v>84.73</v>
      </c>
      <c r="K5" s="22">
        <v>1.9675925925925926E-4</v>
      </c>
      <c r="L5" s="22">
        <v>6.944444444444444E-5</v>
      </c>
      <c r="M5" s="5">
        <v>62.43</v>
      </c>
      <c r="N5" s="22">
        <v>1.9675925925925926E-4</v>
      </c>
      <c r="O5" s="22">
        <v>6.944444444444444E-5</v>
      </c>
      <c r="P5" s="5">
        <v>64.72</v>
      </c>
      <c r="Q5" s="22">
        <v>1.9675925925925926E-4</v>
      </c>
      <c r="R5" s="22">
        <v>6.944444444444444E-5</v>
      </c>
      <c r="S5" s="5">
        <v>60.07</v>
      </c>
      <c r="T5" s="22">
        <v>1.8518518518518518E-4</v>
      </c>
      <c r="U5" s="22">
        <v>6.944444444444444E-5</v>
      </c>
      <c r="V5" s="5">
        <v>64.84</v>
      </c>
      <c r="W5" s="22">
        <v>1.8518518518518518E-4</v>
      </c>
      <c r="X5" s="22">
        <v>5.787037037037037E-5</v>
      </c>
      <c r="Y5" s="5">
        <v>71.93</v>
      </c>
      <c r="Z5" s="22">
        <v>2.314814814814815E-4</v>
      </c>
      <c r="AA5" s="22">
        <v>8.101851851851852E-5</v>
      </c>
      <c r="AB5" s="5">
        <v>51.6</v>
      </c>
      <c r="AC5" s="22">
        <v>1.7361111111111112E-4</v>
      </c>
      <c r="AD5" s="22">
        <v>5.787037037037037E-5</v>
      </c>
      <c r="AE5" s="5">
        <v>75.37</v>
      </c>
      <c r="AF5" s="17">
        <v>2.167739351851852E-4</v>
      </c>
      <c r="AG5" s="17">
        <v>6.806009027777778E-5</v>
      </c>
      <c r="AH5" s="23">
        <f t="shared" si="1"/>
        <v>61.22041052</v>
      </c>
      <c r="AI5" s="17">
        <v>1.915358414351852E-4</v>
      </c>
      <c r="AJ5" s="17">
        <v>6.0390645833333335E-5</v>
      </c>
      <c r="AK5" s="23">
        <f t="shared" si="2"/>
        <v>68.99523277</v>
      </c>
      <c r="AL5" s="17">
        <v>1.811778240740741E-4</v>
      </c>
      <c r="AM5" s="17">
        <v>5.911403125E-5</v>
      </c>
      <c r="AN5" s="23">
        <f t="shared" si="3"/>
        <v>70.48523977</v>
      </c>
      <c r="AO5" s="17">
        <v>1.8764088194444446E-4</v>
      </c>
      <c r="AP5" s="17">
        <v>5.791639236111111E-5</v>
      </c>
      <c r="AQ5" s="23">
        <f t="shared" si="4"/>
        <v>71.94278678</v>
      </c>
      <c r="AR5" s="17">
        <v>1.9138070949074074E-4</v>
      </c>
      <c r="AS5" s="17">
        <v>6.428382291666667E-5</v>
      </c>
      <c r="AT5" s="23">
        <f t="shared" si="5"/>
        <v>64.81672181</v>
      </c>
      <c r="AU5" s="17">
        <v>1.7982191666666668E-4</v>
      </c>
      <c r="AV5" s="17">
        <v>5.419254629629629E-5</v>
      </c>
      <c r="AW5" s="23">
        <f t="shared" si="6"/>
        <v>76.88634234</v>
      </c>
      <c r="AX5" s="17">
        <v>1.9041067939814813E-4</v>
      </c>
      <c r="AY5" s="17">
        <v>5.928558333333334E-5</v>
      </c>
      <c r="AZ5" s="23">
        <f t="shared" si="7"/>
        <v>70.28127974</v>
      </c>
      <c r="BA5" s="17">
        <v>1.7882784027777778E-4</v>
      </c>
      <c r="BB5" s="17">
        <v>5.6605064814814815E-5</v>
      </c>
      <c r="BC5" s="23">
        <f t="shared" si="8"/>
        <v>73.60943195</v>
      </c>
      <c r="BD5" s="17">
        <v>1.7108039467592594E-4</v>
      </c>
      <c r="BE5" s="17">
        <v>6.046349189814814E-5</v>
      </c>
      <c r="BF5" s="23">
        <f t="shared" si="9"/>
        <v>68.91210772</v>
      </c>
      <c r="BG5" s="17">
        <v>1.840093900462963E-4</v>
      </c>
      <c r="BH5" s="17">
        <v>5.301189814814815E-5</v>
      </c>
      <c r="BI5" s="23">
        <f t="shared" si="10"/>
        <v>78.59870731</v>
      </c>
      <c r="BJ5" s="17">
        <v>1.980022673611111E-4</v>
      </c>
      <c r="BK5" s="17">
        <v>6.572805092592593E-5</v>
      </c>
      <c r="BL5" s="23">
        <f t="shared" si="11"/>
        <v>63.39251823</v>
      </c>
    </row>
    <row r="6">
      <c r="A6" s="5">
        <v>4.0</v>
      </c>
      <c r="B6" s="22">
        <v>2.777777777777778E-4</v>
      </c>
      <c r="C6" s="22">
        <v>6.944444444444444E-5</v>
      </c>
      <c r="D6" s="5">
        <v>56.16</v>
      </c>
      <c r="E6" s="22">
        <v>2.4305555555555555E-4</v>
      </c>
      <c r="F6" s="22">
        <v>6.944444444444444E-5</v>
      </c>
      <c r="G6" s="5">
        <v>64.87</v>
      </c>
      <c r="H6" s="22">
        <v>2.0833333333333335E-4</v>
      </c>
      <c r="I6" s="22">
        <v>5.787037037037037E-5</v>
      </c>
      <c r="J6" s="5">
        <v>77.11</v>
      </c>
      <c r="K6" s="22">
        <v>2.662037037037037E-4</v>
      </c>
      <c r="L6" s="22">
        <v>6.944444444444444E-5</v>
      </c>
      <c r="M6" s="5">
        <v>59.15</v>
      </c>
      <c r="N6" s="22">
        <v>2.662037037037037E-4</v>
      </c>
      <c r="O6" s="22">
        <v>6.944444444444444E-5</v>
      </c>
      <c r="P6" s="5">
        <v>57.05</v>
      </c>
      <c r="Q6" s="22">
        <v>2.777777777777778E-4</v>
      </c>
      <c r="R6" s="22">
        <v>8.101851851851852E-5</v>
      </c>
      <c r="S6" s="5">
        <v>55.22</v>
      </c>
      <c r="T6" s="22">
        <v>2.546296296296296E-4</v>
      </c>
      <c r="U6" s="22">
        <v>6.944444444444444E-5</v>
      </c>
      <c r="V6" s="5">
        <v>60.19</v>
      </c>
      <c r="W6" s="22">
        <v>2.546296296296296E-4</v>
      </c>
      <c r="X6" s="22">
        <v>6.944444444444444E-5</v>
      </c>
      <c r="Y6" s="5">
        <v>62.47</v>
      </c>
      <c r="Z6" s="22">
        <v>3.125E-4</v>
      </c>
      <c r="AA6" s="22">
        <v>8.101851851851852E-5</v>
      </c>
      <c r="AB6" s="5">
        <v>51.57</v>
      </c>
      <c r="AC6" s="22">
        <v>2.4305555555555555E-4</v>
      </c>
      <c r="AD6" s="22">
        <v>6.944444444444444E-5</v>
      </c>
      <c r="AE6" s="5">
        <v>64.93</v>
      </c>
      <c r="AF6" s="17">
        <v>2.922683414351852E-4</v>
      </c>
      <c r="AG6" s="17">
        <v>7.549440625E-5</v>
      </c>
      <c r="AH6" s="23">
        <f t="shared" si="1"/>
        <v>55.19172709</v>
      </c>
      <c r="AI6" s="17">
        <v>2.584077175925926E-4</v>
      </c>
      <c r="AJ6" s="17">
        <v>6.687187615740741E-5</v>
      </c>
      <c r="AK6" s="23">
        <f t="shared" si="2"/>
        <v>62.30820647</v>
      </c>
      <c r="AL6" s="17">
        <v>2.3781702199074075E-4</v>
      </c>
      <c r="AM6" s="17">
        <v>5.663919791666667E-5</v>
      </c>
      <c r="AN6" s="23">
        <f t="shared" si="3"/>
        <v>73.56507189</v>
      </c>
      <c r="AO6" s="17">
        <v>2.6329044560185187E-4</v>
      </c>
      <c r="AP6" s="17">
        <v>7.56495636574074E-5</v>
      </c>
      <c r="AQ6" s="23">
        <f t="shared" si="4"/>
        <v>55.07852875</v>
      </c>
      <c r="AR6" s="17">
        <v>2.706820902777778E-4</v>
      </c>
      <c r="AS6" s="17">
        <v>7.930138078703704E-5</v>
      </c>
      <c r="AT6" s="23">
        <f t="shared" si="5"/>
        <v>52.54217046</v>
      </c>
      <c r="AU6" s="17">
        <v>2.3917504976851852E-4</v>
      </c>
      <c r="AV6" s="17">
        <v>5.9353133101851846E-5</v>
      </c>
      <c r="AW6" s="23">
        <f t="shared" si="6"/>
        <v>70.20129265</v>
      </c>
      <c r="AX6" s="17">
        <v>2.5845075231481485E-4</v>
      </c>
      <c r="AY6" s="17">
        <v>6.804007291666667E-5</v>
      </c>
      <c r="AZ6" s="23">
        <f t="shared" si="7"/>
        <v>61.23842154</v>
      </c>
      <c r="BA6" s="17">
        <v>2.4427767013888887E-4</v>
      </c>
      <c r="BB6" s="17">
        <v>6.54498298611111E-5</v>
      </c>
      <c r="BC6" s="23">
        <f t="shared" si="8"/>
        <v>63.66199386</v>
      </c>
      <c r="BD6" s="17">
        <v>2.278273472222222E-4</v>
      </c>
      <c r="BE6" s="17">
        <v>5.674695254629629E-5</v>
      </c>
      <c r="BF6" s="23">
        <f t="shared" si="9"/>
        <v>73.42538198</v>
      </c>
      <c r="BG6" s="17">
        <v>2.4578934375E-4</v>
      </c>
      <c r="BH6" s="17">
        <v>6.17799537037037E-5</v>
      </c>
      <c r="BI6" s="23">
        <f t="shared" si="10"/>
        <v>67.44366768</v>
      </c>
      <c r="BJ6" s="17">
        <v>2.6603435416666665E-4</v>
      </c>
      <c r="BK6" s="17">
        <v>6.803208680555556E-5</v>
      </c>
      <c r="BL6" s="23">
        <f t="shared" si="11"/>
        <v>61.24561016</v>
      </c>
    </row>
    <row r="7">
      <c r="A7" s="5">
        <v>5.0</v>
      </c>
      <c r="B7" s="22">
        <v>3.7037037037037035E-4</v>
      </c>
      <c r="C7" s="22">
        <v>9.259259259259259E-5</v>
      </c>
      <c r="D7" s="5">
        <v>43.55</v>
      </c>
      <c r="E7" s="22">
        <v>3.2407407407407406E-4</v>
      </c>
      <c r="F7" s="22">
        <v>8.101851851851852E-5</v>
      </c>
      <c r="G7" s="5">
        <v>50.18</v>
      </c>
      <c r="H7" s="22">
        <v>2.777777777777778E-4</v>
      </c>
      <c r="I7" s="22">
        <v>6.944444444444444E-5</v>
      </c>
      <c r="J7" s="5">
        <v>58.05</v>
      </c>
      <c r="K7" s="22">
        <v>3.587962962962963E-4</v>
      </c>
      <c r="L7" s="22">
        <v>9.259259259259259E-5</v>
      </c>
      <c r="M7" s="5">
        <v>45.96</v>
      </c>
      <c r="N7" s="22">
        <v>3.7037037037037035E-4</v>
      </c>
      <c r="O7" s="22">
        <v>1.0416666666666667E-4</v>
      </c>
      <c r="P7" s="5">
        <v>41.89</v>
      </c>
      <c r="Q7" s="22">
        <v>3.7037037037037035E-4</v>
      </c>
      <c r="R7" s="22">
        <v>9.259259259259259E-5</v>
      </c>
      <c r="S7" s="5">
        <v>43.56</v>
      </c>
      <c r="T7" s="22">
        <v>3.4722222222222224E-4</v>
      </c>
      <c r="U7" s="22">
        <v>9.259259259259259E-5</v>
      </c>
      <c r="V7" s="5">
        <v>45.24</v>
      </c>
      <c r="W7" s="22">
        <v>3.4722222222222224E-4</v>
      </c>
      <c r="X7" s="22">
        <v>8.101851851851852E-5</v>
      </c>
      <c r="Y7" s="5">
        <v>48.01</v>
      </c>
      <c r="Z7" s="22">
        <v>4.166666666666667E-4</v>
      </c>
      <c r="AA7" s="22">
        <v>1.1574074074074075E-4</v>
      </c>
      <c r="AB7" s="5">
        <v>37.86</v>
      </c>
      <c r="AC7" s="22">
        <v>3.2407407407407406E-4</v>
      </c>
      <c r="AD7" s="22">
        <v>8.101851851851852E-5</v>
      </c>
      <c r="AE7" s="5">
        <v>51.64</v>
      </c>
      <c r="AF7" s="17">
        <v>3.8932976041666664E-4</v>
      </c>
      <c r="AG7" s="17">
        <v>9.706141898148148E-5</v>
      </c>
      <c r="AH7" s="23">
        <f t="shared" si="1"/>
        <v>42.92814499</v>
      </c>
      <c r="AI7" s="17">
        <v>3.46525193287037E-4</v>
      </c>
      <c r="AJ7" s="17">
        <v>8.811747569444444E-5</v>
      </c>
      <c r="AK7" s="23">
        <f t="shared" si="2"/>
        <v>47.2853612</v>
      </c>
      <c r="AL7" s="17">
        <v>3.1325040509259255E-4</v>
      </c>
      <c r="AM7" s="17">
        <v>7.543338310185186E-5</v>
      </c>
      <c r="AN7" s="23">
        <f t="shared" si="3"/>
        <v>55.2363754</v>
      </c>
      <c r="AO7" s="17">
        <v>3.540599131944444E-4</v>
      </c>
      <c r="AP7" s="17">
        <v>9.07694675925926E-5</v>
      </c>
      <c r="AQ7" s="23">
        <f t="shared" si="4"/>
        <v>45.90383504</v>
      </c>
      <c r="AR7" s="17">
        <v>3.5491812152777777E-4</v>
      </c>
      <c r="AS7" s="17">
        <v>8.423603125E-5</v>
      </c>
      <c r="AT7" s="23">
        <f t="shared" si="5"/>
        <v>49.46418539</v>
      </c>
      <c r="AU7" s="17">
        <v>3.1091321759259255E-4</v>
      </c>
      <c r="AV7" s="17">
        <v>7.173816782407407E-5</v>
      </c>
      <c r="AW7" s="23">
        <f t="shared" si="6"/>
        <v>58.08158743</v>
      </c>
      <c r="AX7" s="17">
        <v>3.315996550925926E-4</v>
      </c>
      <c r="AY7" s="17">
        <v>7.314890277777778E-5</v>
      </c>
      <c r="AZ7" s="23">
        <f t="shared" si="7"/>
        <v>56.96143768</v>
      </c>
      <c r="BA7" s="17">
        <v>3.2240666550925926E-4</v>
      </c>
      <c r="BB7" s="17">
        <v>7.812899537037036E-5</v>
      </c>
      <c r="BC7" s="23">
        <f t="shared" si="8"/>
        <v>53.33060597</v>
      </c>
      <c r="BD7" s="17">
        <v>3.0830220486111114E-4</v>
      </c>
      <c r="BE7" s="17">
        <v>8.047485763888889E-5</v>
      </c>
      <c r="BF7" s="23">
        <f t="shared" si="9"/>
        <v>51.77600544</v>
      </c>
      <c r="BG7" s="17">
        <v>3.3895519907407406E-4</v>
      </c>
      <c r="BH7" s="17">
        <v>9.316585532407407E-5</v>
      </c>
      <c r="BI7" s="23">
        <f t="shared" si="10"/>
        <v>44.72310861</v>
      </c>
      <c r="BJ7" s="17">
        <v>3.492306990740741E-4</v>
      </c>
      <c r="BK7" s="17">
        <v>8.319634490740741E-5</v>
      </c>
      <c r="BL7" s="23">
        <f t="shared" si="11"/>
        <v>50.08232839</v>
      </c>
    </row>
    <row r="8">
      <c r="A8" s="5">
        <v>6.0</v>
      </c>
      <c r="B8" s="22">
        <v>4.398148148148148E-4</v>
      </c>
      <c r="C8" s="22">
        <v>6.944444444444444E-5</v>
      </c>
      <c r="D8" s="5">
        <v>60.23</v>
      </c>
      <c r="E8" s="22">
        <v>3.935185185185185E-4</v>
      </c>
      <c r="F8" s="22">
        <v>6.944444444444444E-5</v>
      </c>
      <c r="G8" s="5">
        <v>65.02</v>
      </c>
      <c r="H8" s="22">
        <v>3.356481481481481E-4</v>
      </c>
      <c r="I8" s="22">
        <v>4.6296296296296294E-5</v>
      </c>
      <c r="J8" s="5">
        <v>80.83</v>
      </c>
      <c r="K8" s="22">
        <v>4.166666666666667E-4</v>
      </c>
      <c r="L8" s="22">
        <v>6.944444444444444E-5</v>
      </c>
      <c r="M8" s="5">
        <v>64.93</v>
      </c>
      <c r="N8" s="22">
        <v>4.398148148148148E-4</v>
      </c>
      <c r="O8" s="22">
        <v>6.944444444444444E-5</v>
      </c>
      <c r="P8" s="5">
        <v>60.24</v>
      </c>
      <c r="Q8" s="22">
        <v>4.398148148148148E-4</v>
      </c>
      <c r="R8" s="22">
        <v>6.944444444444444E-5</v>
      </c>
      <c r="S8" s="5">
        <v>61.21</v>
      </c>
      <c r="T8" s="22">
        <v>4.166666666666667E-4</v>
      </c>
      <c r="U8" s="22">
        <v>6.944444444444444E-5</v>
      </c>
      <c r="V8" s="5">
        <v>62.63</v>
      </c>
      <c r="W8" s="22">
        <v>4.050925925925926E-4</v>
      </c>
      <c r="X8" s="22">
        <v>5.787037037037037E-5</v>
      </c>
      <c r="Y8" s="5">
        <v>69.22</v>
      </c>
      <c r="Z8" s="22">
        <v>4.861111111111111E-4</v>
      </c>
      <c r="AA8" s="22">
        <v>6.944444444444444E-5</v>
      </c>
      <c r="AB8" s="5">
        <v>59.91</v>
      </c>
      <c r="AC8" s="22">
        <v>3.8194444444444446E-4</v>
      </c>
      <c r="AD8" s="22">
        <v>5.787037037037037E-5</v>
      </c>
      <c r="AE8" s="5">
        <v>67.48</v>
      </c>
      <c r="AF8" s="17">
        <v>4.585636226851852E-4</v>
      </c>
      <c r="AG8" s="17">
        <v>6.923386226851852E-5</v>
      </c>
      <c r="AH8" s="23">
        <f t="shared" si="1"/>
        <v>60.1824964</v>
      </c>
      <c r="AI8" s="17">
        <v>4.0940166898148153E-4</v>
      </c>
      <c r="AJ8" s="17">
        <v>6.287647569444445E-5</v>
      </c>
      <c r="AK8" s="23">
        <f t="shared" si="2"/>
        <v>66.26749704</v>
      </c>
      <c r="AL8" s="17">
        <v>3.6858067708333333E-4</v>
      </c>
      <c r="AM8" s="17">
        <v>5.533027199074074E-5</v>
      </c>
      <c r="AN8" s="23">
        <f t="shared" si="3"/>
        <v>75.30537112</v>
      </c>
      <c r="AO8" s="17">
        <v>4.1193675925925926E-4</v>
      </c>
      <c r="AP8" s="17">
        <v>5.787684606481481E-5</v>
      </c>
      <c r="AQ8" s="23">
        <f t="shared" si="4"/>
        <v>71.9919441</v>
      </c>
      <c r="AR8" s="17">
        <v>4.1904154745370367E-4</v>
      </c>
      <c r="AS8" s="17">
        <v>6.412342592592593E-5</v>
      </c>
      <c r="AT8" s="23">
        <f t="shared" si="5"/>
        <v>64.97885299</v>
      </c>
      <c r="AU8" s="17">
        <v>3.6750846527777774E-4</v>
      </c>
      <c r="AV8" s="17">
        <v>5.659524768518518E-5</v>
      </c>
      <c r="AW8" s="23">
        <f t="shared" si="6"/>
        <v>73.6222004</v>
      </c>
      <c r="AX8" s="17">
        <v>3.95870193287037E-4</v>
      </c>
      <c r="AY8" s="17">
        <v>6.427053819444445E-5</v>
      </c>
      <c r="AZ8" s="23">
        <f t="shared" si="7"/>
        <v>64.83011943</v>
      </c>
      <c r="BA8" s="17">
        <v>3.76627287037037E-4</v>
      </c>
      <c r="BB8" s="17">
        <v>5.4220621527777784E-5</v>
      </c>
      <c r="BC8" s="23">
        <f t="shared" si="8"/>
        <v>76.84653088</v>
      </c>
      <c r="BD8" s="17">
        <v>3.6359108564814816E-4</v>
      </c>
      <c r="BE8" s="17">
        <v>5.528888078703703E-5</v>
      </c>
      <c r="BF8" s="23">
        <f t="shared" si="9"/>
        <v>75.36174738</v>
      </c>
      <c r="BG8" s="17">
        <v>3.932196446759259E-4</v>
      </c>
      <c r="BH8" s="17">
        <v>5.4264445601851846E-5</v>
      </c>
      <c r="BI8" s="23">
        <f t="shared" si="10"/>
        <v>76.78446947</v>
      </c>
      <c r="BJ8" s="17">
        <v>4.1348265740740744E-4</v>
      </c>
      <c r="BK8" s="17">
        <v>6.425195833333334E-5</v>
      </c>
      <c r="BL8" s="23">
        <f t="shared" si="11"/>
        <v>64.84886647</v>
      </c>
    </row>
    <row r="9">
      <c r="A9" s="5">
        <v>7.0</v>
      </c>
      <c r="B9" s="22">
        <v>5.208333333333333E-4</v>
      </c>
      <c r="C9" s="22">
        <v>8.101851851851852E-5</v>
      </c>
      <c r="D9" s="5">
        <v>54.32</v>
      </c>
      <c r="E9" s="22">
        <v>4.62962962962963E-4</v>
      </c>
      <c r="F9" s="22">
        <v>6.944444444444444E-5</v>
      </c>
      <c r="G9" s="5">
        <v>61.21</v>
      </c>
      <c r="H9" s="22">
        <v>3.8194444444444446E-4</v>
      </c>
      <c r="I9" s="22">
        <v>5.787037037037037E-5</v>
      </c>
      <c r="J9" s="5">
        <v>78.72</v>
      </c>
      <c r="K9" s="22">
        <v>4.861111111111111E-4</v>
      </c>
      <c r="L9" s="22">
        <v>6.944444444444444E-5</v>
      </c>
      <c r="M9" s="5">
        <v>62.49</v>
      </c>
      <c r="N9" s="22">
        <v>5.092592592592592E-4</v>
      </c>
      <c r="O9" s="22">
        <v>6.944444444444444E-5</v>
      </c>
      <c r="P9" s="5">
        <v>58.19</v>
      </c>
      <c r="Q9" s="22">
        <v>5.208333333333333E-4</v>
      </c>
      <c r="R9" s="22">
        <v>8.101851851851852E-5</v>
      </c>
      <c r="S9" s="5">
        <v>53.35</v>
      </c>
      <c r="T9" s="22">
        <v>4.861111111111111E-4</v>
      </c>
      <c r="U9" s="22">
        <v>6.944444444444444E-5</v>
      </c>
      <c r="V9" s="5">
        <v>58.04</v>
      </c>
      <c r="W9" s="22">
        <v>4.62962962962963E-4</v>
      </c>
      <c r="X9" s="22">
        <v>5.787037037037037E-5</v>
      </c>
      <c r="Y9" s="5">
        <v>66.06</v>
      </c>
      <c r="Z9" s="22">
        <v>5.671296296296297E-4</v>
      </c>
      <c r="AA9" s="22">
        <v>8.101851851851852E-5</v>
      </c>
      <c r="AB9" s="5">
        <v>50.02</v>
      </c>
      <c r="AC9" s="22">
        <v>4.5138888888888887E-4</v>
      </c>
      <c r="AD9" s="22">
        <v>5.787037037037037E-5</v>
      </c>
      <c r="AE9" s="5">
        <v>67.54</v>
      </c>
      <c r="AF9" s="17">
        <v>5.366728645833333E-4</v>
      </c>
      <c r="AG9" s="17">
        <v>7.810924189814815E-5</v>
      </c>
      <c r="AH9" s="23">
        <f t="shared" si="1"/>
        <v>53.34409303</v>
      </c>
      <c r="AI9" s="17">
        <v>4.800004826388889E-4</v>
      </c>
      <c r="AJ9" s="17">
        <v>7.05988136574074E-5</v>
      </c>
      <c r="AK9" s="23">
        <f t="shared" si="2"/>
        <v>59.01893319</v>
      </c>
      <c r="AL9" s="17">
        <v>4.240020266203704E-4</v>
      </c>
      <c r="AM9" s="17">
        <v>5.5421349537037034E-5</v>
      </c>
      <c r="AN9" s="23">
        <f t="shared" si="3"/>
        <v>75.18161686</v>
      </c>
      <c r="AO9" s="17">
        <v>4.774048599537037E-4</v>
      </c>
      <c r="AP9" s="17">
        <v>6.546810069444445E-5</v>
      </c>
      <c r="AQ9" s="23">
        <f t="shared" si="4"/>
        <v>63.64422707</v>
      </c>
      <c r="AR9" s="17">
        <v>4.895838298611112E-4</v>
      </c>
      <c r="AS9" s="17">
        <v>7.054228240740741E-5</v>
      </c>
      <c r="AT9" s="23">
        <f t="shared" si="5"/>
        <v>59.06622985</v>
      </c>
      <c r="AU9" s="17">
        <v>4.279562013888889E-4</v>
      </c>
      <c r="AV9" s="17">
        <v>6.044773611111112E-5</v>
      </c>
      <c r="AW9" s="23">
        <f t="shared" si="6"/>
        <v>68.93006975</v>
      </c>
      <c r="AX9" s="17">
        <v>4.589534085648148E-4</v>
      </c>
      <c r="AY9" s="17">
        <v>6.308321527777777E-5</v>
      </c>
      <c r="AZ9" s="23">
        <f t="shared" si="7"/>
        <v>66.05032176</v>
      </c>
      <c r="BA9" s="17">
        <v>4.3468077083333337E-4</v>
      </c>
      <c r="BB9" s="17">
        <v>5.805348379629629E-5</v>
      </c>
      <c r="BC9" s="23">
        <f t="shared" si="8"/>
        <v>71.7728962</v>
      </c>
      <c r="BD9" s="17">
        <v>4.239741527777778E-4</v>
      </c>
      <c r="BE9" s="17">
        <v>6.038306712962963E-5</v>
      </c>
      <c r="BF9" s="23">
        <f t="shared" si="9"/>
        <v>69.00389239</v>
      </c>
      <c r="BG9" s="17">
        <v>4.501023865740741E-4</v>
      </c>
      <c r="BH9" s="17">
        <v>5.688274189814814E-5</v>
      </c>
      <c r="BI9" s="23">
        <f t="shared" si="10"/>
        <v>73.25010236</v>
      </c>
      <c r="BJ9" s="17">
        <v>4.828519016203704E-4</v>
      </c>
      <c r="BK9" s="17">
        <v>6.936924421296296E-5</v>
      </c>
      <c r="BL9" s="23">
        <f t="shared" si="11"/>
        <v>60.06504343</v>
      </c>
    </row>
    <row r="10">
      <c r="A10" s="5">
        <v>8.0</v>
      </c>
      <c r="B10" s="22">
        <v>5.902777777777778E-4</v>
      </c>
      <c r="C10" s="22">
        <v>6.944444444444444E-5</v>
      </c>
      <c r="D10" s="5">
        <v>57.99</v>
      </c>
      <c r="E10" s="22">
        <v>5.208333333333333E-4</v>
      </c>
      <c r="F10" s="22">
        <v>6.944444444444444E-5</v>
      </c>
      <c r="G10" s="5">
        <v>62.63</v>
      </c>
      <c r="H10" s="22">
        <v>4.398148148148148E-4</v>
      </c>
      <c r="I10" s="22">
        <v>5.787037037037037E-5</v>
      </c>
      <c r="J10" s="5">
        <v>78.86</v>
      </c>
      <c r="K10" s="22">
        <v>5.555555555555556E-4</v>
      </c>
      <c r="L10" s="22">
        <v>6.944444444444444E-5</v>
      </c>
      <c r="M10" s="5">
        <v>62.68</v>
      </c>
      <c r="N10" s="22">
        <v>5.787037037037037E-4</v>
      </c>
      <c r="O10" s="22">
        <v>6.944444444444444E-5</v>
      </c>
      <c r="P10" s="5">
        <v>58.3</v>
      </c>
      <c r="Q10" s="22">
        <v>5.902777777777778E-4</v>
      </c>
      <c r="R10" s="22">
        <v>6.944444444444444E-5</v>
      </c>
      <c r="S10" s="5">
        <v>56.01</v>
      </c>
      <c r="T10" s="22">
        <v>5.671296296296297E-4</v>
      </c>
      <c r="U10" s="22">
        <v>8.101851851851852E-5</v>
      </c>
      <c r="V10" s="5">
        <v>55.12</v>
      </c>
      <c r="W10" s="22">
        <v>5.324074074074074E-4</v>
      </c>
      <c r="X10" s="22">
        <v>5.787037037037037E-5</v>
      </c>
      <c r="Y10" s="5">
        <v>66.04</v>
      </c>
      <c r="Z10" s="22">
        <v>6.481481481481481E-4</v>
      </c>
      <c r="AA10" s="22">
        <v>6.944444444444444E-5</v>
      </c>
      <c r="AB10" s="5">
        <v>55.94</v>
      </c>
      <c r="AC10" s="22">
        <v>5.092592592592592E-4</v>
      </c>
      <c r="AD10" s="22">
        <v>5.787037037037037E-5</v>
      </c>
      <c r="AE10" s="5">
        <v>66.08</v>
      </c>
      <c r="AF10" s="17">
        <v>6.111385648148148E-4</v>
      </c>
      <c r="AG10" s="17">
        <v>7.446570023148148E-5</v>
      </c>
      <c r="AH10" s="23">
        <f t="shared" si="1"/>
        <v>55.95417291</v>
      </c>
      <c r="AI10" s="17">
        <v>5.506457152777778E-4</v>
      </c>
      <c r="AJ10" s="17">
        <v>7.064523263888889E-5</v>
      </c>
      <c r="AK10" s="23">
        <f t="shared" si="2"/>
        <v>58.98015352</v>
      </c>
      <c r="AL10" s="17">
        <v>4.781148240740741E-4</v>
      </c>
      <c r="AM10" s="17">
        <v>5.4112797453703704E-5</v>
      </c>
      <c r="AN10" s="23">
        <f t="shared" si="3"/>
        <v>76.99965374</v>
      </c>
      <c r="AO10" s="17">
        <v>5.367096990740741E-4</v>
      </c>
      <c r="AP10" s="17">
        <v>5.930483912037037E-5</v>
      </c>
      <c r="AQ10" s="23">
        <f t="shared" si="4"/>
        <v>70.25845999</v>
      </c>
      <c r="AR10" s="17">
        <v>5.51285880787037E-4</v>
      </c>
      <c r="AS10" s="17">
        <v>6.170205092592592E-5</v>
      </c>
      <c r="AT10" s="23">
        <f t="shared" si="5"/>
        <v>67.52881961</v>
      </c>
      <c r="AU10" s="17">
        <v>4.881926793981482E-4</v>
      </c>
      <c r="AV10" s="17">
        <v>6.0236478009259254E-5</v>
      </c>
      <c r="AW10" s="23">
        <f t="shared" si="6"/>
        <v>69.17181755</v>
      </c>
      <c r="AX10" s="17">
        <v>5.24454681712963E-4</v>
      </c>
      <c r="AY10" s="17">
        <v>6.550127314814814E-5</v>
      </c>
      <c r="AZ10" s="23">
        <f t="shared" si="7"/>
        <v>63.6119951</v>
      </c>
      <c r="BA10" s="17">
        <v>4.900375810185185E-4</v>
      </c>
      <c r="BB10" s="17">
        <v>5.535681018518518E-5</v>
      </c>
      <c r="BC10" s="23">
        <f t="shared" si="8"/>
        <v>75.26926954</v>
      </c>
      <c r="BD10" s="17">
        <v>4.805692523148148E-4</v>
      </c>
      <c r="BE10" s="17">
        <v>5.6595099537037036E-5</v>
      </c>
      <c r="BF10" s="23">
        <f t="shared" si="9"/>
        <v>73.62239312</v>
      </c>
      <c r="BG10" s="17">
        <v>5.017995046296297E-4</v>
      </c>
      <c r="BH10" s="17">
        <v>5.169711805555555E-5</v>
      </c>
      <c r="BI10" s="23">
        <f t="shared" si="10"/>
        <v>80.5976585</v>
      </c>
      <c r="BJ10" s="17">
        <v>5.482420428240741E-4</v>
      </c>
      <c r="BK10" s="17">
        <v>6.53901412037037E-5</v>
      </c>
      <c r="BL10" s="23">
        <f t="shared" si="11"/>
        <v>63.72010505</v>
      </c>
    </row>
    <row r="11">
      <c r="A11" s="5">
        <v>9.0</v>
      </c>
      <c r="B11" s="22">
        <v>6.712962962962962E-4</v>
      </c>
      <c r="C11" s="22">
        <v>8.101851851851852E-5</v>
      </c>
      <c r="D11" s="5">
        <v>54.27</v>
      </c>
      <c r="E11" s="22">
        <v>5.902777777777778E-4</v>
      </c>
      <c r="F11" s="22">
        <v>6.944444444444444E-5</v>
      </c>
      <c r="G11" s="5">
        <v>60.25</v>
      </c>
      <c r="H11" s="22">
        <v>4.861111111111111E-4</v>
      </c>
      <c r="I11" s="22">
        <v>5.787037037037037E-5</v>
      </c>
      <c r="J11" s="5">
        <v>77.0</v>
      </c>
      <c r="K11" s="22">
        <v>6.25E-4</v>
      </c>
      <c r="L11" s="22">
        <v>6.944444444444444E-5</v>
      </c>
      <c r="M11" s="5">
        <v>59.18</v>
      </c>
      <c r="N11" s="22">
        <v>6.597222222222222E-4</v>
      </c>
      <c r="O11" s="22">
        <v>6.944444444444444E-5</v>
      </c>
      <c r="P11" s="5">
        <v>56.21</v>
      </c>
      <c r="Q11" s="22">
        <v>6.712962962962962E-4</v>
      </c>
      <c r="R11" s="22">
        <v>8.101851851851852E-5</v>
      </c>
      <c r="S11" s="5">
        <v>51.69</v>
      </c>
      <c r="T11" s="22">
        <v>6.365740740740741E-4</v>
      </c>
      <c r="U11" s="22">
        <v>6.944444444444444E-5</v>
      </c>
      <c r="V11" s="5">
        <v>56.09</v>
      </c>
      <c r="W11" s="22">
        <v>6.018518518518519E-4</v>
      </c>
      <c r="X11" s="22">
        <v>6.944444444444444E-5</v>
      </c>
      <c r="Y11" s="5">
        <v>61.3</v>
      </c>
      <c r="Z11" s="22">
        <v>7.175925925925926E-4</v>
      </c>
      <c r="AA11" s="22">
        <v>6.944444444444444E-5</v>
      </c>
      <c r="AB11" s="5">
        <v>55.98</v>
      </c>
      <c r="AC11" s="22">
        <v>5.671296296296297E-4</v>
      </c>
      <c r="AD11" s="22">
        <v>5.787037037037037E-5</v>
      </c>
      <c r="AE11" s="5">
        <v>67.54</v>
      </c>
      <c r="AF11" s="17">
        <v>6.855440821759258E-4</v>
      </c>
      <c r="AG11" s="17">
        <v>7.440551736111111E-5</v>
      </c>
      <c r="AH11" s="23">
        <f t="shared" si="1"/>
        <v>55.99943142</v>
      </c>
      <c r="AI11" s="17">
        <v>6.249418287037037E-4</v>
      </c>
      <c r="AJ11" s="17">
        <v>7.429611342592593E-5</v>
      </c>
      <c r="AK11" s="23">
        <f t="shared" si="2"/>
        <v>56.08189277</v>
      </c>
      <c r="AL11" s="17">
        <v>5.384941157407407E-4</v>
      </c>
      <c r="AM11" s="17">
        <v>6.037929166666667E-5</v>
      </c>
      <c r="AN11" s="23">
        <f t="shared" si="3"/>
        <v>69.00820715</v>
      </c>
      <c r="AO11" s="17">
        <v>6.071944027777777E-4</v>
      </c>
      <c r="AP11" s="17">
        <v>7.04847037037037E-5</v>
      </c>
      <c r="AQ11" s="23">
        <f t="shared" si="4"/>
        <v>59.11448084</v>
      </c>
      <c r="AR11" s="17">
        <v>6.268142280092593E-4</v>
      </c>
      <c r="AS11" s="17">
        <v>7.552834722222222E-5</v>
      </c>
      <c r="AT11" s="23">
        <f t="shared" si="5"/>
        <v>55.166925</v>
      </c>
      <c r="AU11" s="17">
        <v>5.473899456018518E-4</v>
      </c>
      <c r="AV11" s="17">
        <v>5.91972662037037E-5</v>
      </c>
      <c r="AW11" s="23">
        <f t="shared" si="6"/>
        <v>70.38613324</v>
      </c>
      <c r="AX11" s="17">
        <v>5.886051365740741E-4</v>
      </c>
      <c r="AY11" s="17">
        <v>6.415045486111111E-5</v>
      </c>
      <c r="AZ11" s="23">
        <f t="shared" si="7"/>
        <v>64.95147502</v>
      </c>
      <c r="BA11" s="17">
        <v>5.480585775462963E-4</v>
      </c>
      <c r="BB11" s="17">
        <v>5.802099652777778E-5</v>
      </c>
      <c r="BC11" s="23">
        <f t="shared" si="8"/>
        <v>71.81308347</v>
      </c>
      <c r="BD11" s="17">
        <v>5.459234143518519E-4</v>
      </c>
      <c r="BE11" s="17">
        <v>6.535416203703704E-5</v>
      </c>
      <c r="BF11" s="23">
        <f t="shared" si="9"/>
        <v>63.75518462</v>
      </c>
      <c r="BG11" s="17">
        <v>5.50891619212963E-4</v>
      </c>
      <c r="BH11" s="17">
        <v>4.909211458333333E-5</v>
      </c>
      <c r="BI11" s="23">
        <f t="shared" si="10"/>
        <v>84.874459</v>
      </c>
      <c r="BJ11" s="17">
        <v>6.162897106481481E-4</v>
      </c>
      <c r="BK11" s="17">
        <v>6.804766782407407E-5</v>
      </c>
      <c r="BL11" s="23">
        <f t="shared" si="11"/>
        <v>61.23158662</v>
      </c>
    </row>
    <row r="12">
      <c r="A12" s="5">
        <v>10.0</v>
      </c>
      <c r="B12" s="22">
        <v>7.638888888888889E-4</v>
      </c>
      <c r="C12" s="22">
        <v>9.259259259259259E-5</v>
      </c>
      <c r="D12" s="5">
        <v>44.77</v>
      </c>
      <c r="E12" s="22">
        <v>6.712962962962962E-4</v>
      </c>
      <c r="F12" s="22">
        <v>8.101851851851852E-5</v>
      </c>
      <c r="G12" s="5">
        <v>54.29</v>
      </c>
      <c r="H12" s="22">
        <v>5.555555555555556E-4</v>
      </c>
      <c r="I12" s="22">
        <v>6.944444444444444E-5</v>
      </c>
      <c r="J12" s="5">
        <v>59.23</v>
      </c>
      <c r="K12" s="22">
        <v>7.175925925925926E-4</v>
      </c>
      <c r="L12" s="22">
        <v>9.259259259259259E-5</v>
      </c>
      <c r="M12" s="5">
        <v>47.23</v>
      </c>
      <c r="N12" s="22">
        <v>7.407407407407407E-4</v>
      </c>
      <c r="O12" s="22">
        <v>8.101851851851852E-5</v>
      </c>
      <c r="P12" s="5">
        <v>48.72</v>
      </c>
      <c r="Q12" s="22">
        <v>7.638888888888889E-4</v>
      </c>
      <c r="R12" s="22">
        <v>9.259259259259259E-5</v>
      </c>
      <c r="S12" s="5">
        <v>43.51</v>
      </c>
      <c r="T12" s="22">
        <v>7.407407407407407E-4</v>
      </c>
      <c r="U12" s="22">
        <v>1.0416666666666667E-4</v>
      </c>
      <c r="V12" s="5">
        <v>40.86</v>
      </c>
      <c r="W12" s="22">
        <v>6.828703703703704E-4</v>
      </c>
      <c r="X12" s="22">
        <v>8.101851851851852E-5</v>
      </c>
      <c r="Y12" s="5">
        <v>49.36</v>
      </c>
      <c r="Z12" s="22">
        <v>8.333333333333334E-4</v>
      </c>
      <c r="AA12" s="22">
        <v>1.1574074074074075E-4</v>
      </c>
      <c r="AB12" s="5">
        <v>35.89</v>
      </c>
      <c r="AC12" s="22">
        <v>6.481481481481481E-4</v>
      </c>
      <c r="AD12" s="22">
        <v>8.101851851851852E-5</v>
      </c>
      <c r="AE12" s="5">
        <v>50.15</v>
      </c>
      <c r="AF12" s="17">
        <v>7.899621041666668E-4</v>
      </c>
      <c r="AG12" s="17">
        <v>1.0441802199074075E-4</v>
      </c>
      <c r="AH12" s="23">
        <f t="shared" si="1"/>
        <v>39.9037119</v>
      </c>
      <c r="AI12" s="17">
        <v>7.31889988425926E-4</v>
      </c>
      <c r="AJ12" s="17">
        <v>1.0694815972222222E-4</v>
      </c>
      <c r="AK12" s="23">
        <f t="shared" si="2"/>
        <v>38.95968549</v>
      </c>
      <c r="AL12" s="17">
        <v>6.16427E-4</v>
      </c>
      <c r="AM12" s="17">
        <v>7.793288425925927E-5</v>
      </c>
      <c r="AN12" s="23">
        <f t="shared" si="3"/>
        <v>53.46480765</v>
      </c>
      <c r="AO12" s="17">
        <v>7.015380532407407E-4</v>
      </c>
      <c r="AP12" s="17">
        <v>9.434365046296297E-5</v>
      </c>
      <c r="AQ12" s="23">
        <f t="shared" si="4"/>
        <v>44.16478106</v>
      </c>
      <c r="AR12" s="17">
        <v>7.174002326388888E-4</v>
      </c>
      <c r="AS12" s="17">
        <v>9.058600462962964E-5</v>
      </c>
      <c r="AT12" s="23">
        <f t="shared" si="5"/>
        <v>45.99680363</v>
      </c>
      <c r="AU12" s="17">
        <v>6.241133645833334E-4</v>
      </c>
      <c r="AV12" s="17">
        <v>7.672341898148147E-5</v>
      </c>
      <c r="AW12" s="23">
        <f t="shared" si="6"/>
        <v>54.307625</v>
      </c>
      <c r="AX12" s="17">
        <v>6.768167465277778E-4</v>
      </c>
      <c r="AY12" s="17">
        <v>8.82116099537037E-5</v>
      </c>
      <c r="AZ12" s="23">
        <f t="shared" si="7"/>
        <v>47.23490104</v>
      </c>
      <c r="BA12" s="17">
        <v>6.286673587962963E-4</v>
      </c>
      <c r="BB12" s="17">
        <v>8.060878125E-5</v>
      </c>
      <c r="BC12" s="23">
        <f t="shared" si="8"/>
        <v>51.68998466</v>
      </c>
      <c r="BD12" s="17">
        <v>6.315533715277778E-4</v>
      </c>
      <c r="BE12" s="17">
        <v>8.562995717592593E-5</v>
      </c>
      <c r="BF12" s="23">
        <f t="shared" si="9"/>
        <v>48.65898342</v>
      </c>
      <c r="BG12" s="17">
        <v>6.366022766203704E-4</v>
      </c>
      <c r="BH12" s="17">
        <v>8.57106574074074E-5</v>
      </c>
      <c r="BI12" s="23">
        <f t="shared" si="10"/>
        <v>48.61316892</v>
      </c>
      <c r="BJ12" s="17">
        <v>7.045244467592592E-4</v>
      </c>
      <c r="BK12" s="17">
        <v>8.823473611111111E-5</v>
      </c>
      <c r="BL12" s="23">
        <f t="shared" si="11"/>
        <v>47.22252086</v>
      </c>
    </row>
    <row r="13">
      <c r="A13" s="5">
        <v>11.0</v>
      </c>
      <c r="B13" s="22">
        <v>8.333333333333334E-4</v>
      </c>
      <c r="C13" s="22">
        <v>6.944444444444444E-5</v>
      </c>
      <c r="D13" s="5">
        <v>61.36</v>
      </c>
      <c r="E13" s="22">
        <v>7.291666666666667E-4</v>
      </c>
      <c r="F13" s="22">
        <v>5.787037037037037E-5</v>
      </c>
      <c r="G13" s="5">
        <v>71.89</v>
      </c>
      <c r="H13" s="22">
        <v>6.134259259259259E-4</v>
      </c>
      <c r="I13" s="22">
        <v>4.6296296296296294E-5</v>
      </c>
      <c r="J13" s="5">
        <v>84.77</v>
      </c>
      <c r="K13" s="22">
        <v>7.754629629629629E-4</v>
      </c>
      <c r="L13" s="22">
        <v>6.944444444444444E-5</v>
      </c>
      <c r="M13" s="5">
        <v>65.0</v>
      </c>
      <c r="N13" s="22">
        <v>8.101851851851852E-4</v>
      </c>
      <c r="O13" s="22">
        <v>6.944444444444444E-5</v>
      </c>
      <c r="P13" s="5">
        <v>59.13</v>
      </c>
      <c r="Q13" s="22">
        <v>8.333333333333334E-4</v>
      </c>
      <c r="R13" s="22">
        <v>6.944444444444444E-5</v>
      </c>
      <c r="S13" s="5">
        <v>64.8</v>
      </c>
      <c r="T13" s="22">
        <v>7.986111111111112E-4</v>
      </c>
      <c r="U13" s="22">
        <v>5.787037037037037E-5</v>
      </c>
      <c r="V13" s="5">
        <v>68.93</v>
      </c>
      <c r="W13" s="22">
        <v>7.523148148148148E-4</v>
      </c>
      <c r="X13" s="22">
        <v>6.944444444444444E-5</v>
      </c>
      <c r="Y13" s="5">
        <v>62.52</v>
      </c>
      <c r="Z13" s="22">
        <v>9.143518518518518E-4</v>
      </c>
      <c r="AA13" s="22">
        <v>8.101851851851852E-5</v>
      </c>
      <c r="AB13" s="5">
        <v>55.15</v>
      </c>
      <c r="AC13" s="22">
        <v>7.060185185185185E-4</v>
      </c>
      <c r="AD13" s="22">
        <v>5.787037037037037E-5</v>
      </c>
      <c r="AE13" s="5">
        <v>71.87</v>
      </c>
      <c r="AF13" s="17">
        <v>8.643468101851852E-4</v>
      </c>
      <c r="AG13" s="17">
        <v>7.438470601851852E-5</v>
      </c>
      <c r="AH13" s="23">
        <f t="shared" si="1"/>
        <v>56.01509893</v>
      </c>
      <c r="AI13" s="17">
        <v>7.936744004629631E-4</v>
      </c>
      <c r="AJ13" s="17">
        <v>6.178441203703703E-5</v>
      </c>
      <c r="AK13" s="23">
        <f t="shared" si="2"/>
        <v>67.43880097</v>
      </c>
      <c r="AL13" s="17">
        <v>6.767875486111112E-4</v>
      </c>
      <c r="AM13" s="17">
        <v>6.036054861111111E-5</v>
      </c>
      <c r="AN13" s="23">
        <f t="shared" si="3"/>
        <v>69.02963546</v>
      </c>
      <c r="AO13" s="17">
        <v>7.65832693287037E-4</v>
      </c>
      <c r="AP13" s="17">
        <v>6.42946400462963E-5</v>
      </c>
      <c r="AQ13" s="23">
        <f t="shared" si="4"/>
        <v>64.80581684</v>
      </c>
      <c r="AR13" s="17">
        <v>7.839165335648149E-4</v>
      </c>
      <c r="AS13" s="17">
        <v>6.651630092592593E-5</v>
      </c>
      <c r="AT13" s="23">
        <f t="shared" si="5"/>
        <v>62.64128655</v>
      </c>
      <c r="AU13" s="17">
        <v>6.833350868055556E-4</v>
      </c>
      <c r="AV13" s="17">
        <v>5.922172222222222E-5</v>
      </c>
      <c r="AW13" s="23">
        <f t="shared" si="6"/>
        <v>70.3570668</v>
      </c>
      <c r="AX13" s="17">
        <v>7.411319004629629E-4</v>
      </c>
      <c r="AY13" s="17">
        <v>6.431515393518519E-5</v>
      </c>
      <c r="AZ13" s="23">
        <f t="shared" si="7"/>
        <v>64.78514645</v>
      </c>
      <c r="BA13" s="17">
        <v>6.851738298611111E-4</v>
      </c>
      <c r="BB13" s="17">
        <v>5.650647106481481E-5</v>
      </c>
      <c r="BC13" s="23">
        <f t="shared" si="8"/>
        <v>73.73786733</v>
      </c>
      <c r="BD13" s="17">
        <v>6.868900185185185E-4</v>
      </c>
      <c r="BE13" s="17">
        <v>5.533664699074074E-5</v>
      </c>
      <c r="BF13" s="23">
        <f t="shared" si="9"/>
        <v>75.29669565</v>
      </c>
      <c r="BG13" s="17">
        <v>6.907674305555555E-4</v>
      </c>
      <c r="BH13" s="17">
        <v>5.416515393518518E-5</v>
      </c>
      <c r="BI13" s="23">
        <f t="shared" si="10"/>
        <v>76.92522524</v>
      </c>
      <c r="BJ13" s="17">
        <v>7.700569386574074E-4</v>
      </c>
      <c r="BK13" s="17">
        <v>6.553249189814815E-5</v>
      </c>
      <c r="BL13" s="23">
        <f t="shared" si="11"/>
        <v>63.58169125</v>
      </c>
    </row>
    <row r="14">
      <c r="A14" s="5">
        <v>12.0</v>
      </c>
      <c r="B14" s="22">
        <v>9.027777777777777E-4</v>
      </c>
      <c r="C14" s="22">
        <v>6.944444444444444E-5</v>
      </c>
      <c r="D14" s="5">
        <v>57.92</v>
      </c>
      <c r="E14" s="22">
        <v>7.87037037037037E-4</v>
      </c>
      <c r="F14" s="22">
        <v>5.787037037037037E-5</v>
      </c>
      <c r="G14" s="5">
        <v>67.57</v>
      </c>
      <c r="H14" s="22">
        <v>6.712962962962962E-4</v>
      </c>
      <c r="I14" s="22">
        <v>5.787037037037037E-5</v>
      </c>
      <c r="J14" s="5">
        <v>75.23</v>
      </c>
      <c r="K14" s="22">
        <v>8.449074074074074E-4</v>
      </c>
      <c r="L14" s="22">
        <v>6.944444444444444E-5</v>
      </c>
      <c r="M14" s="5">
        <v>59.11</v>
      </c>
      <c r="N14" s="22">
        <v>8.912037037037037E-4</v>
      </c>
      <c r="O14" s="22">
        <v>8.101851851851852E-5</v>
      </c>
      <c r="P14" s="5">
        <v>54.24</v>
      </c>
      <c r="Q14" s="22">
        <v>9.027777777777777E-4</v>
      </c>
      <c r="R14" s="22">
        <v>6.944444444444444E-5</v>
      </c>
      <c r="S14" s="5">
        <v>60.24</v>
      </c>
      <c r="T14" s="22">
        <v>8.680555555555555E-4</v>
      </c>
      <c r="U14" s="22">
        <v>6.944444444444444E-5</v>
      </c>
      <c r="V14" s="5">
        <v>62.34</v>
      </c>
      <c r="W14" s="22">
        <v>8.101851851851852E-4</v>
      </c>
      <c r="X14" s="22">
        <v>5.787037037037037E-5</v>
      </c>
      <c r="Y14" s="5">
        <v>67.35</v>
      </c>
      <c r="Z14" s="22">
        <v>9.953703703703704E-4</v>
      </c>
      <c r="AA14" s="22">
        <v>8.101851851851852E-5</v>
      </c>
      <c r="AB14" s="5">
        <v>50.22</v>
      </c>
      <c r="AC14" s="22">
        <v>7.754629629629629E-4</v>
      </c>
      <c r="AD14" s="22">
        <v>5.787037037037037E-5</v>
      </c>
      <c r="AE14" s="5">
        <v>66.0</v>
      </c>
      <c r="AF14" s="17">
        <v>9.387035636574074E-4</v>
      </c>
      <c r="AG14" s="17">
        <v>7.435675347222221E-5</v>
      </c>
      <c r="AH14" s="23">
        <f t="shared" si="1"/>
        <v>56.0361564</v>
      </c>
      <c r="AI14" s="17">
        <v>8.616915740740741E-4</v>
      </c>
      <c r="AJ14" s="17">
        <v>6.801717361111112E-5</v>
      </c>
      <c r="AK14" s="23">
        <f t="shared" si="2"/>
        <v>61.25903864</v>
      </c>
      <c r="AL14" s="17">
        <v>7.357879895833334E-4</v>
      </c>
      <c r="AM14" s="17">
        <v>5.900044097222222E-5</v>
      </c>
      <c r="AN14" s="23">
        <f t="shared" si="3"/>
        <v>70.6209411</v>
      </c>
      <c r="AO14" s="17">
        <v>8.301601284722222E-4</v>
      </c>
      <c r="AP14" s="17">
        <v>6.432743518518518E-5</v>
      </c>
      <c r="AQ14" s="23">
        <f t="shared" si="4"/>
        <v>64.77277782</v>
      </c>
      <c r="AR14" s="17">
        <v>8.494797800925926E-4</v>
      </c>
      <c r="AS14" s="17">
        <v>6.556324652777777E-5</v>
      </c>
      <c r="AT14" s="23">
        <f t="shared" si="5"/>
        <v>63.55186613</v>
      </c>
      <c r="AU14" s="17">
        <v>7.425332569444444E-4</v>
      </c>
      <c r="AV14" s="17">
        <v>5.919817013888889E-5</v>
      </c>
      <c r="AW14" s="23">
        <f t="shared" si="6"/>
        <v>70.38505847</v>
      </c>
      <c r="AX14" s="17">
        <v>8.07810351851852E-4</v>
      </c>
      <c r="AY14" s="17">
        <v>6.667845138888889E-5</v>
      </c>
      <c r="AZ14" s="23">
        <f t="shared" si="7"/>
        <v>62.48895378</v>
      </c>
      <c r="BA14" s="17">
        <v>7.43093388888889E-4</v>
      </c>
      <c r="BB14" s="17">
        <v>5.7919559027777776E-5</v>
      </c>
      <c r="BC14" s="23">
        <f t="shared" si="8"/>
        <v>71.93885341</v>
      </c>
      <c r="BD14" s="17">
        <v>7.498523657407408E-4</v>
      </c>
      <c r="BE14" s="17">
        <v>6.296234722222223E-5</v>
      </c>
      <c r="BF14" s="23">
        <f t="shared" si="9"/>
        <v>66.17711776</v>
      </c>
      <c r="BG14" s="17">
        <v>7.475475844907406E-4</v>
      </c>
      <c r="BH14" s="17">
        <v>5.6780153935185184E-5</v>
      </c>
      <c r="BI14" s="23">
        <f t="shared" si="10"/>
        <v>73.38244753</v>
      </c>
      <c r="BJ14" s="17">
        <v>8.368755902777778E-4</v>
      </c>
      <c r="BK14" s="17">
        <v>6.681865162037037E-5</v>
      </c>
      <c r="BL14" s="23">
        <f t="shared" si="11"/>
        <v>62.3578382</v>
      </c>
    </row>
    <row r="15">
      <c r="A15" s="5">
        <v>13.0</v>
      </c>
      <c r="B15" s="22">
        <v>9.837962962962962E-4</v>
      </c>
      <c r="C15" s="22">
        <v>8.101851851851852E-5</v>
      </c>
      <c r="D15" s="5">
        <v>55.14</v>
      </c>
      <c r="E15" s="22">
        <v>8.564814814814815E-4</v>
      </c>
      <c r="F15" s="22">
        <v>6.944444444444444E-5</v>
      </c>
      <c r="G15" s="5">
        <v>63.6</v>
      </c>
      <c r="H15" s="22">
        <v>7.175925925925926E-4</v>
      </c>
      <c r="I15" s="22">
        <v>5.787037037037037E-5</v>
      </c>
      <c r="J15" s="5">
        <v>78.93</v>
      </c>
      <c r="K15" s="22">
        <v>9.143518518518518E-4</v>
      </c>
      <c r="L15" s="22">
        <v>6.944444444444444E-5</v>
      </c>
      <c r="M15" s="5">
        <v>60.21</v>
      </c>
      <c r="N15" s="22">
        <v>9.722222222222222E-4</v>
      </c>
      <c r="O15" s="22">
        <v>8.101851851851852E-5</v>
      </c>
      <c r="P15" s="5">
        <v>52.52</v>
      </c>
      <c r="Q15" s="22">
        <v>9.722222222222222E-4</v>
      </c>
      <c r="R15" s="22">
        <v>8.101851851851852E-5</v>
      </c>
      <c r="S15" s="5">
        <v>53.4</v>
      </c>
      <c r="T15" s="22">
        <v>9.375E-4</v>
      </c>
      <c r="U15" s="22">
        <v>6.944444444444444E-5</v>
      </c>
      <c r="V15" s="5">
        <v>56.97</v>
      </c>
      <c r="W15" s="22">
        <v>8.680555555555555E-4</v>
      </c>
      <c r="X15" s="22">
        <v>5.787037037037037E-5</v>
      </c>
      <c r="Y15" s="5">
        <v>67.66</v>
      </c>
      <c r="Z15" s="22">
        <v>0.0010648148148148149</v>
      </c>
      <c r="AA15" s="22">
        <v>6.944444444444444E-5</v>
      </c>
      <c r="AB15" s="5">
        <v>56.12</v>
      </c>
      <c r="AC15" s="22">
        <v>8.449074074074074E-4</v>
      </c>
      <c r="AD15" s="22">
        <v>6.944444444444444E-5</v>
      </c>
      <c r="AE15" s="5">
        <v>63.64</v>
      </c>
      <c r="AF15" s="17">
        <v>0.0010117037337962962</v>
      </c>
      <c r="AG15" s="17">
        <v>7.30001701388889E-5</v>
      </c>
      <c r="AH15" s="23">
        <f t="shared" si="1"/>
        <v>57.07749254</v>
      </c>
      <c r="AI15" s="17">
        <v>9.335180011574074E-4</v>
      </c>
      <c r="AJ15" s="17">
        <v>7.182642708333334E-5</v>
      </c>
      <c r="AK15" s="23">
        <f t="shared" si="2"/>
        <v>58.01021763</v>
      </c>
      <c r="AL15" s="17">
        <v>7.936788796296296E-4</v>
      </c>
      <c r="AM15" s="17">
        <v>5.789089004629629E-5</v>
      </c>
      <c r="AN15" s="23">
        <f t="shared" si="3"/>
        <v>71.97447929</v>
      </c>
      <c r="AO15" s="17">
        <v>8.907160069444445E-4</v>
      </c>
      <c r="AP15" s="17">
        <v>6.0555878472222224E-5</v>
      </c>
      <c r="AQ15" s="23">
        <f t="shared" si="4"/>
        <v>68.80697253</v>
      </c>
      <c r="AR15" s="17">
        <v>9.161408032407407E-4</v>
      </c>
      <c r="AS15" s="17">
        <v>6.666102314814816E-5</v>
      </c>
      <c r="AT15" s="23">
        <f t="shared" si="5"/>
        <v>62.50529125</v>
      </c>
      <c r="AU15" s="17">
        <v>8.029100543981481E-4</v>
      </c>
      <c r="AV15" s="17">
        <v>6.03767974537037E-5</v>
      </c>
      <c r="AW15" s="23">
        <f t="shared" si="6"/>
        <v>69.01105793</v>
      </c>
      <c r="AX15" s="17">
        <v>8.732456527777777E-4</v>
      </c>
      <c r="AY15" s="17">
        <v>6.543530092592591E-5</v>
      </c>
      <c r="AZ15" s="23">
        <f t="shared" si="7"/>
        <v>63.67612906</v>
      </c>
      <c r="BA15" s="17">
        <v>8.035758101851852E-4</v>
      </c>
      <c r="BB15" s="17">
        <v>6.04824212962963E-5</v>
      </c>
      <c r="BC15" s="23">
        <f t="shared" si="8"/>
        <v>68.89054005</v>
      </c>
      <c r="BD15" s="17">
        <v>8.052117638888889E-4</v>
      </c>
      <c r="BE15" s="17">
        <v>5.535939814814814E-5</v>
      </c>
      <c r="BF15" s="23">
        <f t="shared" si="9"/>
        <v>75.26575082</v>
      </c>
      <c r="BG15" s="17">
        <v>8.041833668981482E-4</v>
      </c>
      <c r="BH15" s="17">
        <v>5.6635782407407406E-5</v>
      </c>
      <c r="BI15" s="23">
        <f t="shared" si="10"/>
        <v>73.56950835</v>
      </c>
      <c r="BJ15" s="17">
        <v>9.074747164351852E-4</v>
      </c>
      <c r="BK15" s="17">
        <v>7.05991261574074E-5</v>
      </c>
      <c r="BL15" s="23">
        <f t="shared" si="11"/>
        <v>59.01867195</v>
      </c>
    </row>
    <row r="16">
      <c r="A16" s="5">
        <v>14.0</v>
      </c>
      <c r="B16" s="22">
        <v>0.0010648148148148149</v>
      </c>
      <c r="C16" s="22">
        <v>8.101851851851852E-5</v>
      </c>
      <c r="D16" s="5">
        <v>51.0</v>
      </c>
      <c r="E16" s="22">
        <v>9.25925925925926E-4</v>
      </c>
      <c r="F16" s="22">
        <v>6.944444444444444E-5</v>
      </c>
      <c r="G16" s="5">
        <v>59.18</v>
      </c>
      <c r="H16" s="22">
        <v>7.754629629629629E-4</v>
      </c>
      <c r="I16" s="22">
        <v>5.787037037037037E-5</v>
      </c>
      <c r="J16" s="5">
        <v>72.0</v>
      </c>
      <c r="K16" s="22">
        <v>9.837962962962962E-4</v>
      </c>
      <c r="L16" s="22">
        <v>6.944444444444444E-5</v>
      </c>
      <c r="M16" s="5">
        <v>60.1</v>
      </c>
      <c r="N16" s="22">
        <v>0.0010532407407407407</v>
      </c>
      <c r="O16" s="22">
        <v>8.101851851851852E-5</v>
      </c>
      <c r="P16" s="5">
        <v>51.0</v>
      </c>
      <c r="Q16" s="22">
        <v>0.0010532407407407407</v>
      </c>
      <c r="R16" s="22">
        <v>8.101851851851852E-5</v>
      </c>
      <c r="S16" s="5">
        <v>54.29</v>
      </c>
      <c r="T16" s="22">
        <v>0.0010069444444444444</v>
      </c>
      <c r="U16" s="22">
        <v>6.944444444444444E-5</v>
      </c>
      <c r="V16" s="5">
        <v>57.11</v>
      </c>
      <c r="W16" s="22">
        <v>9.375E-4</v>
      </c>
      <c r="X16" s="22">
        <v>6.944444444444444E-5</v>
      </c>
      <c r="Y16" s="5">
        <v>62.33</v>
      </c>
      <c r="Z16" s="22">
        <v>0.0011458333333333333</v>
      </c>
      <c r="AA16" s="22">
        <v>8.101851851851852E-5</v>
      </c>
      <c r="AB16" s="5">
        <v>52.67</v>
      </c>
      <c r="AC16" s="22">
        <v>9.027777777777777E-4</v>
      </c>
      <c r="AD16" s="22">
        <v>5.787037037037037E-5</v>
      </c>
      <c r="AE16" s="5">
        <v>67.62</v>
      </c>
      <c r="AF16" s="17">
        <v>0.0010937226886574075</v>
      </c>
      <c r="AG16" s="17">
        <v>8.201895486111112E-5</v>
      </c>
      <c r="AH16" s="23">
        <f t="shared" si="1"/>
        <v>50.80126507</v>
      </c>
      <c r="AI16" s="17">
        <v>0.0010066008680555555</v>
      </c>
      <c r="AJ16" s="17">
        <v>7.308286689814814E-5</v>
      </c>
      <c r="AK16" s="23">
        <f t="shared" si="2"/>
        <v>57.01290663</v>
      </c>
      <c r="AL16" s="17">
        <v>8.515248437500001E-4</v>
      </c>
      <c r="AM16" s="17">
        <v>5.784596412037037E-5</v>
      </c>
      <c r="AN16" s="23">
        <f t="shared" si="3"/>
        <v>72.03037809</v>
      </c>
      <c r="AO16" s="17">
        <v>9.61296607638889E-4</v>
      </c>
      <c r="AP16" s="17">
        <v>7.058060069444445E-5</v>
      </c>
      <c r="AQ16" s="23">
        <f t="shared" si="4"/>
        <v>59.03416273</v>
      </c>
      <c r="AR16" s="17">
        <v>9.85284761574074E-4</v>
      </c>
      <c r="AS16" s="17">
        <v>6.914395833333333E-5</v>
      </c>
      <c r="AT16" s="23">
        <f t="shared" si="5"/>
        <v>60.26074826</v>
      </c>
      <c r="AU16" s="17">
        <v>8.620629409722223E-4</v>
      </c>
      <c r="AV16" s="17">
        <v>5.9152886574074075E-5</v>
      </c>
      <c r="AW16" s="23">
        <f t="shared" si="6"/>
        <v>70.43894065</v>
      </c>
      <c r="AX16" s="17">
        <v>9.374821400462964E-4</v>
      </c>
      <c r="AY16" s="17">
        <v>6.423648726851852E-5</v>
      </c>
      <c r="AZ16" s="23">
        <f t="shared" si="7"/>
        <v>64.86448503</v>
      </c>
      <c r="BA16" s="17">
        <v>8.629342094907407E-4</v>
      </c>
      <c r="BB16" s="17">
        <v>5.9358399305555556E-5</v>
      </c>
      <c r="BC16" s="23">
        <f t="shared" si="8"/>
        <v>70.19506448</v>
      </c>
      <c r="BD16" s="17">
        <v>8.693972442129631E-4</v>
      </c>
      <c r="BE16" s="17">
        <v>6.418548032407408E-5</v>
      </c>
      <c r="BF16" s="23">
        <f t="shared" si="9"/>
        <v>64.91603156</v>
      </c>
      <c r="BG16" s="17">
        <v>8.698496886574075E-4</v>
      </c>
      <c r="BH16" s="17">
        <v>6.566632175925927E-5</v>
      </c>
      <c r="BI16" s="23">
        <f t="shared" si="10"/>
        <v>63.45210993</v>
      </c>
      <c r="BJ16" s="17">
        <v>9.817943263888888E-4</v>
      </c>
      <c r="BK16" s="17">
        <v>7.43196099537037E-5</v>
      </c>
      <c r="BL16" s="23">
        <f t="shared" si="11"/>
        <v>56.06416219</v>
      </c>
    </row>
    <row r="17">
      <c r="A17" s="5">
        <v>15.0</v>
      </c>
      <c r="B17" s="22">
        <v>0.0011342592592592593</v>
      </c>
      <c r="C17" s="22">
        <v>8.101851851851852E-5</v>
      </c>
      <c r="D17" s="5">
        <v>54.25</v>
      </c>
      <c r="E17" s="22">
        <v>9.837962962962962E-4</v>
      </c>
      <c r="F17" s="22">
        <v>5.787037037037037E-5</v>
      </c>
      <c r="G17" s="5">
        <v>67.55</v>
      </c>
      <c r="H17" s="22">
        <v>8.333333333333334E-4</v>
      </c>
      <c r="I17" s="22">
        <v>5.787037037037037E-5</v>
      </c>
      <c r="J17" s="5">
        <v>76.96</v>
      </c>
      <c r="K17" s="22">
        <v>0.0010532407407407407</v>
      </c>
      <c r="L17" s="22">
        <v>6.944444444444444E-5</v>
      </c>
      <c r="M17" s="5">
        <v>60.09</v>
      </c>
      <c r="N17" s="22">
        <v>0.0011226851851851851</v>
      </c>
      <c r="O17" s="22">
        <v>6.944444444444444E-5</v>
      </c>
      <c r="P17" s="5">
        <v>57.03</v>
      </c>
      <c r="Q17" s="22">
        <v>0.0011226851851851851</v>
      </c>
      <c r="R17" s="22">
        <v>6.944444444444444E-5</v>
      </c>
      <c r="S17" s="5">
        <v>57.95</v>
      </c>
      <c r="T17" s="22">
        <v>0.0010763888888888889</v>
      </c>
      <c r="U17" s="22">
        <v>6.944444444444444E-5</v>
      </c>
      <c r="V17" s="5">
        <v>60.17</v>
      </c>
      <c r="W17" s="22">
        <v>9.953703703703704E-4</v>
      </c>
      <c r="X17" s="22">
        <v>5.787037037037037E-5</v>
      </c>
      <c r="Y17" s="5">
        <v>68.76</v>
      </c>
      <c r="Z17" s="22">
        <v>0.0012152777777777778</v>
      </c>
      <c r="AA17" s="22">
        <v>6.944444444444444E-5</v>
      </c>
      <c r="AB17" s="5">
        <v>59.19</v>
      </c>
      <c r="AC17" s="22">
        <v>9.606481481481482E-4</v>
      </c>
      <c r="AD17" s="22">
        <v>5.787037037037037E-5</v>
      </c>
      <c r="AE17" s="5">
        <v>68.84</v>
      </c>
      <c r="AF17" s="17">
        <v>0.0011768260208333333</v>
      </c>
      <c r="AG17" s="17">
        <v>8.310333217592592E-5</v>
      </c>
      <c r="AH17" s="23">
        <f t="shared" si="1"/>
        <v>50.13838263</v>
      </c>
      <c r="AI17" s="17">
        <v>0.001067013962962963</v>
      </c>
      <c r="AJ17" s="17">
        <v>6.041309490740741E-5</v>
      </c>
      <c r="AK17" s="23">
        <f t="shared" si="2"/>
        <v>68.96959464</v>
      </c>
      <c r="AL17" s="17">
        <v>9.055719664351852E-4</v>
      </c>
      <c r="AM17" s="17">
        <v>5.404712268518519E-5</v>
      </c>
      <c r="AN17" s="23">
        <f t="shared" si="3"/>
        <v>77.09321902</v>
      </c>
      <c r="AO17" s="17">
        <v>0.0010305779328703703</v>
      </c>
      <c r="AP17" s="17">
        <v>6.928132523148148E-5</v>
      </c>
      <c r="AQ17" s="23">
        <f t="shared" si="4"/>
        <v>60.14126682</v>
      </c>
      <c r="AR17" s="17">
        <v>0.0010495062025462963</v>
      </c>
      <c r="AS17" s="17">
        <v>6.422144097222222E-5</v>
      </c>
      <c r="AT17" s="23">
        <f t="shared" si="5"/>
        <v>64.87968198</v>
      </c>
      <c r="AU17" s="17">
        <v>9.175392337962963E-4</v>
      </c>
      <c r="AV17" s="17">
        <v>5.547629282407407E-5</v>
      </c>
      <c r="AW17" s="23">
        <f t="shared" si="6"/>
        <v>75.10715757</v>
      </c>
      <c r="AX17" s="17">
        <v>0.001002935326388889</v>
      </c>
      <c r="AY17" s="17">
        <v>6.545318634259259E-5</v>
      </c>
      <c r="AZ17" s="23">
        <f t="shared" si="7"/>
        <v>63.65872923</v>
      </c>
      <c r="BA17" s="17">
        <v>9.233919305555555E-4</v>
      </c>
      <c r="BB17" s="17">
        <v>6.045772106481482E-5</v>
      </c>
      <c r="BC17" s="23">
        <f t="shared" si="8"/>
        <v>68.91868554</v>
      </c>
      <c r="BD17" s="17">
        <v>9.309996793981482E-4</v>
      </c>
      <c r="BE17" s="17">
        <v>6.160243518518518E-5</v>
      </c>
      <c r="BF17" s="23">
        <f t="shared" si="9"/>
        <v>67.63801876</v>
      </c>
      <c r="BG17" s="17">
        <v>9.340997754629629E-4</v>
      </c>
      <c r="BH17" s="17">
        <v>6.425008680555556E-5</v>
      </c>
      <c r="BI17" s="23">
        <f t="shared" si="10"/>
        <v>64.85075544</v>
      </c>
      <c r="BJ17" s="17">
        <v>0.0010536464050925926</v>
      </c>
      <c r="BK17" s="17">
        <v>7.18520787037037E-5</v>
      </c>
      <c r="BL17" s="23">
        <f t="shared" si="11"/>
        <v>57.98950764</v>
      </c>
    </row>
    <row r="18">
      <c r="A18" s="5">
        <v>16.0</v>
      </c>
      <c r="B18" s="22">
        <v>0.0012152777777777778</v>
      </c>
      <c r="C18" s="22">
        <v>8.101851851851852E-5</v>
      </c>
      <c r="D18" s="5">
        <v>55.15</v>
      </c>
      <c r="E18" s="22">
        <v>0.0010532407407407407</v>
      </c>
      <c r="F18" s="22">
        <v>6.944444444444444E-5</v>
      </c>
      <c r="G18" s="5">
        <v>62.39</v>
      </c>
      <c r="H18" s="22">
        <v>8.912037037037037E-4</v>
      </c>
      <c r="I18" s="22">
        <v>5.787037037037037E-5</v>
      </c>
      <c r="J18" s="5">
        <v>68.97</v>
      </c>
      <c r="K18" s="22">
        <v>0.0011342592592592593</v>
      </c>
      <c r="L18" s="22">
        <v>6.944444444444444E-5</v>
      </c>
      <c r="M18" s="5">
        <v>56.18</v>
      </c>
      <c r="N18" s="22">
        <v>0.0012037037037037038</v>
      </c>
      <c r="O18" s="22">
        <v>8.101851851851852E-5</v>
      </c>
      <c r="P18" s="5">
        <v>53.36</v>
      </c>
      <c r="Q18" s="22">
        <v>0.0012037037037037038</v>
      </c>
      <c r="R18" s="22">
        <v>6.944444444444444E-5</v>
      </c>
      <c r="S18" s="5">
        <v>57.06</v>
      </c>
      <c r="T18" s="22">
        <v>0.0011574074074074073</v>
      </c>
      <c r="U18" s="22">
        <v>8.101851851851852E-5</v>
      </c>
      <c r="V18" s="5">
        <v>52.55</v>
      </c>
      <c r="W18" s="22">
        <v>0.0010763888888888889</v>
      </c>
      <c r="X18" s="22">
        <v>6.944444444444444E-5</v>
      </c>
      <c r="Y18" s="5">
        <v>56.11</v>
      </c>
      <c r="Z18" s="22">
        <v>0.0012962962962962963</v>
      </c>
      <c r="AA18" s="22">
        <v>8.101851851851852E-5</v>
      </c>
      <c r="AB18" s="5">
        <v>51.86</v>
      </c>
      <c r="AC18" s="22">
        <v>0.0010300925925925926</v>
      </c>
      <c r="AD18" s="22">
        <v>6.944444444444444E-5</v>
      </c>
      <c r="AE18" s="5">
        <v>63.63</v>
      </c>
      <c r="AF18" s="17">
        <v>0.0012725479733796297</v>
      </c>
      <c r="AG18" s="17">
        <v>9.572195254629629E-5</v>
      </c>
      <c r="AH18" s="23">
        <f t="shared" si="1"/>
        <v>43.52885159</v>
      </c>
      <c r="AI18" s="17">
        <v>0.0011424860023148149</v>
      </c>
      <c r="AJ18" s="17">
        <v>7.547203935185185E-5</v>
      </c>
      <c r="AK18" s="23">
        <f t="shared" si="2"/>
        <v>55.20808371</v>
      </c>
      <c r="AL18" s="17">
        <v>9.671602314814816E-4</v>
      </c>
      <c r="AM18" s="17">
        <v>6.158826504629629E-5</v>
      </c>
      <c r="AN18" s="23">
        <f t="shared" si="3"/>
        <v>67.65358082</v>
      </c>
      <c r="AO18" s="17">
        <v>0.0010959845289351853</v>
      </c>
      <c r="AP18" s="17">
        <v>6.540659606481482E-5</v>
      </c>
      <c r="AQ18" s="23">
        <f t="shared" si="4"/>
        <v>63.70407447</v>
      </c>
      <c r="AR18" s="17">
        <v>0.001112862269675926</v>
      </c>
      <c r="AS18" s="17">
        <v>6.335606712962964E-5</v>
      </c>
      <c r="AT18" s="23">
        <f t="shared" si="5"/>
        <v>65.76586672</v>
      </c>
      <c r="AU18" s="17">
        <v>9.829651608796296E-4</v>
      </c>
      <c r="AV18" s="17">
        <v>6.542592708333334E-5</v>
      </c>
      <c r="AW18" s="23">
        <f t="shared" si="6"/>
        <v>63.6852522</v>
      </c>
      <c r="AX18" s="17">
        <v>0.001073409991898148</v>
      </c>
      <c r="AY18" s="17">
        <v>7.047466550925925E-5</v>
      </c>
      <c r="AZ18" s="23">
        <f t="shared" si="7"/>
        <v>59.12290093</v>
      </c>
      <c r="BA18" s="17">
        <v>9.938743796296297E-4</v>
      </c>
      <c r="BB18" s="17">
        <v>7.048244907407408E-5</v>
      </c>
      <c r="BC18" s="23">
        <f t="shared" si="8"/>
        <v>59.11637183</v>
      </c>
      <c r="BD18" s="17">
        <v>9.965150752314815E-4</v>
      </c>
      <c r="BE18" s="17">
        <v>6.551539583333334E-5</v>
      </c>
      <c r="BF18" s="23">
        <f t="shared" si="9"/>
        <v>63.59828272</v>
      </c>
      <c r="BG18" s="17">
        <v>0.001002181716435185</v>
      </c>
      <c r="BH18" s="17">
        <v>6.808194097222222E-5</v>
      </c>
      <c r="BI18" s="23">
        <f t="shared" si="10"/>
        <v>61.20076201</v>
      </c>
      <c r="BJ18" s="17">
        <v>0.0011254986030092592</v>
      </c>
      <c r="BK18" s="17">
        <v>7.185219791666666E-5</v>
      </c>
      <c r="BL18" s="23">
        <f t="shared" si="11"/>
        <v>57.98941142</v>
      </c>
    </row>
    <row r="19">
      <c r="A19" s="5">
        <v>17.0</v>
      </c>
      <c r="B19" s="22">
        <v>0.0012731481481481483</v>
      </c>
      <c r="C19" s="22">
        <v>5.787037037037037E-5</v>
      </c>
      <c r="D19" s="5">
        <v>66.08</v>
      </c>
      <c r="E19" s="22">
        <v>0.0011111111111111111</v>
      </c>
      <c r="F19" s="22">
        <v>5.787037037037037E-5</v>
      </c>
      <c r="G19" s="5">
        <v>70.22</v>
      </c>
      <c r="H19" s="22">
        <v>9.375E-4</v>
      </c>
      <c r="I19" s="22">
        <v>4.6296296296296294E-5</v>
      </c>
      <c r="J19" s="5">
        <v>84.88</v>
      </c>
      <c r="K19" s="22">
        <v>0.0011921296296296296</v>
      </c>
      <c r="L19" s="22">
        <v>5.787037037037037E-5</v>
      </c>
      <c r="M19" s="5">
        <v>72.03</v>
      </c>
      <c r="N19" s="22">
        <v>0.001261574074074074</v>
      </c>
      <c r="O19" s="22">
        <v>6.944444444444444E-5</v>
      </c>
      <c r="P19" s="5">
        <v>62.56</v>
      </c>
      <c r="Q19" s="22">
        <v>0.001261574074074074</v>
      </c>
      <c r="R19" s="22">
        <v>6.944444444444444E-5</v>
      </c>
      <c r="S19" s="5">
        <v>63.51</v>
      </c>
      <c r="T19" s="22">
        <v>0.0012152777777777778</v>
      </c>
      <c r="U19" s="22">
        <v>5.787037037037037E-5</v>
      </c>
      <c r="V19" s="5">
        <v>71.93</v>
      </c>
      <c r="W19" s="22">
        <v>0.0011342592592592593</v>
      </c>
      <c r="X19" s="22">
        <v>5.787037037037037E-5</v>
      </c>
      <c r="Y19" s="5">
        <v>70.43</v>
      </c>
      <c r="Z19" s="22">
        <v>0.0013773148148148147</v>
      </c>
      <c r="AA19" s="22">
        <v>8.101851851851852E-5</v>
      </c>
      <c r="AB19" s="5">
        <v>52.6</v>
      </c>
      <c r="AC19" s="22">
        <v>0.0010879629629629629</v>
      </c>
      <c r="AD19" s="22">
        <v>5.787037037037037E-5</v>
      </c>
      <c r="AE19" s="5">
        <v>71.86</v>
      </c>
      <c r="AF19" s="17">
        <v>0.0013343684409722221</v>
      </c>
      <c r="AG19" s="17">
        <v>6.182046759259259E-5</v>
      </c>
      <c r="AH19" s="23">
        <f t="shared" si="1"/>
        <v>67.39946864</v>
      </c>
      <c r="AI19" s="17">
        <v>0.0012017267800925925</v>
      </c>
      <c r="AJ19" s="17">
        <v>5.924077777777778E-5</v>
      </c>
      <c r="AK19" s="23">
        <f t="shared" si="2"/>
        <v>70.33443555</v>
      </c>
      <c r="AL19" s="17">
        <v>0.0010212867615740741</v>
      </c>
      <c r="AM19" s="17">
        <v>5.4126530092592586E-5</v>
      </c>
      <c r="AN19" s="23">
        <f t="shared" si="3"/>
        <v>76.98011787</v>
      </c>
      <c r="AO19" s="17">
        <v>0.0011501327210648147</v>
      </c>
      <c r="AP19" s="17">
        <v>5.414819212962963E-5</v>
      </c>
      <c r="AQ19" s="23">
        <f t="shared" si="4"/>
        <v>76.9493219</v>
      </c>
      <c r="AR19" s="17">
        <v>0.0011757693287037037</v>
      </c>
      <c r="AS19" s="17">
        <v>6.290705902777778E-5</v>
      </c>
      <c r="AT19" s="23">
        <f t="shared" si="5"/>
        <v>66.23527997</v>
      </c>
      <c r="AU19" s="17">
        <v>0.001040839787037037</v>
      </c>
      <c r="AV19" s="17">
        <v>5.7874626157407406E-5</v>
      </c>
      <c r="AW19" s="23">
        <f t="shared" si="6"/>
        <v>71.99470551</v>
      </c>
      <c r="AX19" s="17">
        <v>0.0011350399097222223</v>
      </c>
      <c r="AY19" s="17">
        <v>6.162991782407408E-5</v>
      </c>
      <c r="AZ19" s="23">
        <f t="shared" si="7"/>
        <v>67.60785693</v>
      </c>
      <c r="BA19" s="17">
        <v>0.001042996238425926</v>
      </c>
      <c r="BB19" s="17">
        <v>4.91218587962963E-5</v>
      </c>
      <c r="BC19" s="23">
        <f t="shared" si="8"/>
        <v>84.82306592</v>
      </c>
      <c r="BD19" s="17">
        <v>0.0010443927766203703</v>
      </c>
      <c r="BE19" s="17">
        <v>4.7877701388888886E-5</v>
      </c>
      <c r="BF19" s="23">
        <f t="shared" si="9"/>
        <v>87.02729132</v>
      </c>
      <c r="BG19" s="17">
        <v>0.0010538426921296296</v>
      </c>
      <c r="BH19" s="17">
        <v>5.1660975694444445E-5</v>
      </c>
      <c r="BI19" s="23">
        <f t="shared" si="10"/>
        <v>80.65404516</v>
      </c>
      <c r="BJ19" s="17">
        <v>0.0011898145972222222</v>
      </c>
      <c r="BK19" s="17">
        <v>6.431599421296296E-5</v>
      </c>
      <c r="BL19" s="23">
        <f t="shared" si="11"/>
        <v>64.78430004</v>
      </c>
    </row>
    <row r="20">
      <c r="A20" s="5">
        <v>18.0</v>
      </c>
      <c r="B20" s="22">
        <v>0.0013541666666666667</v>
      </c>
      <c r="C20" s="22">
        <v>8.101851851851852E-5</v>
      </c>
      <c r="D20" s="5">
        <v>52.44</v>
      </c>
      <c r="E20" s="22">
        <v>0.0011805555555555556</v>
      </c>
      <c r="F20" s="22">
        <v>6.944444444444444E-5</v>
      </c>
      <c r="G20" s="5">
        <v>59.2</v>
      </c>
      <c r="H20" s="22">
        <v>9.953703703703704E-4</v>
      </c>
      <c r="I20" s="22">
        <v>5.787037037037037E-5</v>
      </c>
      <c r="J20" s="5">
        <v>73.55</v>
      </c>
      <c r="K20" s="22">
        <v>0.001261574074074074</v>
      </c>
      <c r="L20" s="22">
        <v>8.101851851851852E-5</v>
      </c>
      <c r="M20" s="5">
        <v>54.27</v>
      </c>
      <c r="N20" s="22">
        <v>0.0013425925925925925</v>
      </c>
      <c r="O20" s="22">
        <v>6.944444444444444E-5</v>
      </c>
      <c r="P20" s="5">
        <v>56.03</v>
      </c>
      <c r="Q20" s="22">
        <v>0.0013425925925925925</v>
      </c>
      <c r="R20" s="22">
        <v>8.101851851851852E-5</v>
      </c>
      <c r="S20" s="5">
        <v>50.14</v>
      </c>
      <c r="T20" s="22">
        <v>0.0012847222222222223</v>
      </c>
      <c r="U20" s="22">
        <v>6.944444444444444E-5</v>
      </c>
      <c r="V20" s="5">
        <v>60.14</v>
      </c>
      <c r="W20" s="22">
        <v>0.0012037037037037038</v>
      </c>
      <c r="X20" s="22">
        <v>6.944444444444444E-5</v>
      </c>
      <c r="Y20" s="5">
        <v>57.97</v>
      </c>
      <c r="Z20" s="22">
        <v>0.0014699074074074074</v>
      </c>
      <c r="AA20" s="22">
        <v>9.259259259259259E-5</v>
      </c>
      <c r="AB20" s="5">
        <v>47.42</v>
      </c>
      <c r="AC20" s="22">
        <v>0.0011574074074074073</v>
      </c>
      <c r="AD20" s="22">
        <v>6.944444444444444E-5</v>
      </c>
      <c r="AE20" s="5">
        <v>61.32</v>
      </c>
      <c r="AF20" s="17">
        <v>0.0014099242962962964</v>
      </c>
      <c r="AG20" s="17">
        <v>7.555585532407408E-5</v>
      </c>
      <c r="AH20" s="23">
        <f t="shared" si="1"/>
        <v>55.14684003</v>
      </c>
      <c r="AI20" s="17">
        <v>0.0012860463136574074</v>
      </c>
      <c r="AJ20" s="17">
        <v>8.431953356481481E-5</v>
      </c>
      <c r="AK20" s="23">
        <f t="shared" si="2"/>
        <v>49.41520061</v>
      </c>
      <c r="AL20" s="17">
        <v>0.0010841030694444444</v>
      </c>
      <c r="AM20" s="17">
        <v>6.281630787037037E-5</v>
      </c>
      <c r="AN20" s="23">
        <f t="shared" si="3"/>
        <v>66.33097054</v>
      </c>
      <c r="AO20" s="17">
        <v>0.0012143538854166667</v>
      </c>
      <c r="AP20" s="17">
        <v>6.422116435185185E-5</v>
      </c>
      <c r="AQ20" s="23">
        <f t="shared" si="4"/>
        <v>64.87996144</v>
      </c>
      <c r="AR20" s="17">
        <v>0.0012500950335648147</v>
      </c>
      <c r="AS20" s="17">
        <v>7.43257048611111E-5</v>
      </c>
      <c r="AT20" s="23">
        <f t="shared" si="5"/>
        <v>56.05956478</v>
      </c>
      <c r="AU20" s="17">
        <v>0.0011061855393518518</v>
      </c>
      <c r="AV20" s="17">
        <v>6.534575231481482E-5</v>
      </c>
      <c r="AW20" s="23">
        <f t="shared" si="6"/>
        <v>63.76338965</v>
      </c>
      <c r="AX20" s="17">
        <v>0.0012005704606481483</v>
      </c>
      <c r="AY20" s="17">
        <v>6.553055092592594E-5</v>
      </c>
      <c r="AZ20" s="23">
        <f t="shared" si="7"/>
        <v>63.5835745</v>
      </c>
      <c r="BA20" s="17">
        <v>0.0011097055995370369</v>
      </c>
      <c r="BB20" s="17">
        <v>6.670936111111111E-5</v>
      </c>
      <c r="BC20" s="23">
        <f t="shared" si="8"/>
        <v>62.45999958</v>
      </c>
      <c r="BD20" s="17">
        <v>0.001106026134259259</v>
      </c>
      <c r="BE20" s="17">
        <v>6.163335763888889E-5</v>
      </c>
      <c r="BF20" s="23">
        <f t="shared" si="9"/>
        <v>67.60408367</v>
      </c>
      <c r="BG20" s="17">
        <v>0.00112459140625</v>
      </c>
      <c r="BH20" s="17">
        <v>7.074871412037038E-5</v>
      </c>
      <c r="BI20" s="23">
        <f t="shared" si="10"/>
        <v>58.89388547</v>
      </c>
      <c r="BJ20" s="17">
        <v>0.00126039153125</v>
      </c>
      <c r="BK20" s="17">
        <v>7.057693402777778E-5</v>
      </c>
      <c r="BL20" s="23">
        <f t="shared" si="11"/>
        <v>59.03722971</v>
      </c>
    </row>
    <row r="21">
      <c r="A21" s="5">
        <v>19.0</v>
      </c>
      <c r="B21" s="22">
        <v>0.0014236111111111112</v>
      </c>
      <c r="C21" s="22">
        <v>6.944444444444444E-5</v>
      </c>
      <c r="D21" s="5">
        <v>57.07</v>
      </c>
      <c r="E21" s="22">
        <v>0.001238425925925926</v>
      </c>
      <c r="F21" s="22">
        <v>5.787037037037037E-5</v>
      </c>
      <c r="G21" s="5">
        <v>72.23</v>
      </c>
      <c r="H21" s="22">
        <v>0.0010416666666666667</v>
      </c>
      <c r="I21" s="22">
        <v>4.6296296296296294E-5</v>
      </c>
      <c r="J21" s="5">
        <v>82.84</v>
      </c>
      <c r="K21" s="22">
        <v>0.0013310185185185185</v>
      </c>
      <c r="L21" s="22">
        <v>6.944444444444444E-5</v>
      </c>
      <c r="M21" s="5">
        <v>59.21</v>
      </c>
      <c r="N21" s="22">
        <v>0.001412037037037037</v>
      </c>
      <c r="O21" s="22">
        <v>6.944444444444444E-5</v>
      </c>
      <c r="P21" s="5">
        <v>60.07</v>
      </c>
      <c r="Q21" s="22">
        <v>0.0014236111111111112</v>
      </c>
      <c r="R21" s="22">
        <v>8.101851851851852E-5</v>
      </c>
      <c r="S21" s="5">
        <v>55.19</v>
      </c>
      <c r="T21" s="22">
        <v>0.0013541666666666667</v>
      </c>
      <c r="U21" s="22">
        <v>6.944444444444444E-5</v>
      </c>
      <c r="V21" s="5">
        <v>64.83</v>
      </c>
      <c r="W21" s="22">
        <v>0.001261574074074074</v>
      </c>
      <c r="X21" s="22">
        <v>5.787037037037037E-5</v>
      </c>
      <c r="Y21" s="5">
        <v>71.89</v>
      </c>
      <c r="Z21" s="22">
        <v>0.0015393518518518519</v>
      </c>
      <c r="AA21" s="22">
        <v>6.944444444444444E-5</v>
      </c>
      <c r="AB21" s="5">
        <v>56.19</v>
      </c>
      <c r="AC21" s="22">
        <v>0.0012152777777777778</v>
      </c>
      <c r="AD21" s="22">
        <v>5.787037037037037E-5</v>
      </c>
      <c r="AE21" s="5">
        <v>73.36</v>
      </c>
      <c r="AF21" s="17">
        <v>0.0014805256099537038</v>
      </c>
      <c r="AG21" s="17">
        <v>7.06013136574074E-5</v>
      </c>
      <c r="AH21" s="23">
        <f t="shared" si="1"/>
        <v>59.01684333</v>
      </c>
      <c r="AI21" s="17">
        <v>0.0013464901967592594</v>
      </c>
      <c r="AJ21" s="17">
        <v>6.0443883101851855E-5</v>
      </c>
      <c r="AK21" s="23">
        <f t="shared" si="2"/>
        <v>68.93446372</v>
      </c>
      <c r="AL21" s="17">
        <v>0.0011370003252314815</v>
      </c>
      <c r="AM21" s="17">
        <v>5.289725578703704E-5</v>
      </c>
      <c r="AN21" s="23">
        <f t="shared" si="3"/>
        <v>78.76905153</v>
      </c>
      <c r="AO21" s="17">
        <v>0.0012710434641203703</v>
      </c>
      <c r="AP21" s="17">
        <v>5.6689578703703704E-5</v>
      </c>
      <c r="AQ21" s="23">
        <f t="shared" si="4"/>
        <v>73.49969363</v>
      </c>
      <c r="AR21" s="17">
        <v>0.0013068383425925926</v>
      </c>
      <c r="AS21" s="17">
        <v>5.6743309027777775E-5</v>
      </c>
      <c r="AT21" s="23">
        <f t="shared" si="5"/>
        <v>73.43009666</v>
      </c>
      <c r="AU21" s="17">
        <v>0.0011603704212962962</v>
      </c>
      <c r="AV21" s="17">
        <v>5.4184881944444445E-5</v>
      </c>
      <c r="AW21" s="23">
        <f t="shared" si="6"/>
        <v>76.89721777</v>
      </c>
      <c r="AX21" s="17">
        <v>0.0012585420925925925</v>
      </c>
      <c r="AY21" s="17">
        <v>5.7971631944444444E-5</v>
      </c>
      <c r="AZ21" s="23">
        <f t="shared" si="7"/>
        <v>71.87423446</v>
      </c>
      <c r="BA21" s="17">
        <v>0.0011664620787037038</v>
      </c>
      <c r="BB21" s="17">
        <v>5.675647916666666E-5</v>
      </c>
      <c r="BC21" s="23">
        <f t="shared" si="8"/>
        <v>73.41305747</v>
      </c>
      <c r="BD21" s="17">
        <v>0.0011589502106481482</v>
      </c>
      <c r="BE21" s="17">
        <v>5.292407638888889E-5</v>
      </c>
      <c r="BF21" s="23">
        <f t="shared" si="9"/>
        <v>78.72913334</v>
      </c>
      <c r="BG21" s="17">
        <v>0.0011838392060185185</v>
      </c>
      <c r="BH21" s="17">
        <v>5.924779976851852E-5</v>
      </c>
      <c r="BI21" s="23">
        <f t="shared" si="10"/>
        <v>70.32609958</v>
      </c>
      <c r="BJ21" s="17">
        <v>0.0013196945960648149</v>
      </c>
      <c r="BK21" s="17">
        <v>5.9303064814814815E-5</v>
      </c>
      <c r="BL21" s="23">
        <f t="shared" si="11"/>
        <v>70.26056208</v>
      </c>
    </row>
    <row r="22">
      <c r="A22" s="5">
        <v>20.0</v>
      </c>
      <c r="B22" s="22">
        <v>0.0015046296296296296</v>
      </c>
      <c r="C22" s="22">
        <v>8.101851851851852E-5</v>
      </c>
      <c r="D22" s="5">
        <v>53.36</v>
      </c>
      <c r="E22" s="22">
        <v>0.0013078703703703703</v>
      </c>
      <c r="F22" s="22">
        <v>6.944444444444444E-5</v>
      </c>
      <c r="G22" s="5">
        <v>61.29</v>
      </c>
      <c r="H22" s="22">
        <v>0.001099537037037037</v>
      </c>
      <c r="I22" s="22">
        <v>5.787037037037037E-5</v>
      </c>
      <c r="J22" s="5">
        <v>71.87</v>
      </c>
      <c r="K22" s="22">
        <v>0.001412037037037037</v>
      </c>
      <c r="L22" s="22">
        <v>8.101851851851852E-5</v>
      </c>
      <c r="M22" s="5">
        <v>53.36</v>
      </c>
      <c r="N22" s="22">
        <v>0.0014814814814814814</v>
      </c>
      <c r="O22" s="22">
        <v>6.944444444444444E-5</v>
      </c>
      <c r="P22" s="5">
        <v>60.22</v>
      </c>
      <c r="Q22" s="22">
        <v>0.0015046296296296296</v>
      </c>
      <c r="R22" s="22">
        <v>8.101851851851852E-5</v>
      </c>
      <c r="S22" s="5">
        <v>51.73</v>
      </c>
      <c r="T22" s="22">
        <v>0.0014236111111111112</v>
      </c>
      <c r="U22" s="22">
        <v>8.101851851851852E-5</v>
      </c>
      <c r="V22" s="5">
        <v>55.21</v>
      </c>
      <c r="W22" s="22">
        <v>0.0013425925925925925</v>
      </c>
      <c r="X22" s="22">
        <v>8.101851851851852E-5</v>
      </c>
      <c r="Y22" s="5">
        <v>54.26</v>
      </c>
      <c r="Z22" s="22">
        <v>0.0016319444444444445</v>
      </c>
      <c r="AA22" s="22">
        <v>8.101851851851852E-5</v>
      </c>
      <c r="AB22" s="5">
        <v>48.77</v>
      </c>
      <c r="AC22" s="22">
        <v>0.0012847222222222223</v>
      </c>
      <c r="AD22" s="22">
        <v>6.944444444444444E-5</v>
      </c>
      <c r="AE22" s="5">
        <v>56.07</v>
      </c>
      <c r="AF22" s="17">
        <v>0.001562263726851852</v>
      </c>
      <c r="AG22" s="17">
        <v>8.173811689814815E-5</v>
      </c>
      <c r="AH22" s="23">
        <f t="shared" si="1"/>
        <v>50.97580939</v>
      </c>
      <c r="AI22" s="17">
        <v>0.0014322205243055555</v>
      </c>
      <c r="AJ22" s="17">
        <v>8.57303275462963E-5</v>
      </c>
      <c r="AK22" s="23">
        <f t="shared" si="2"/>
        <v>48.60201502</v>
      </c>
      <c r="AL22" s="17">
        <v>0.001211178212962963</v>
      </c>
      <c r="AM22" s="17">
        <v>7.417788773148148E-5</v>
      </c>
      <c r="AN22" s="23">
        <f t="shared" si="3"/>
        <v>56.17127683</v>
      </c>
      <c r="AO22" s="17">
        <v>0.001345491689814815</v>
      </c>
      <c r="AP22" s="17">
        <v>7.444822569444445E-5</v>
      </c>
      <c r="AQ22" s="23">
        <f t="shared" si="4"/>
        <v>55.96730651</v>
      </c>
      <c r="AR22" s="17">
        <v>0.001382305613425926</v>
      </c>
      <c r="AS22" s="17">
        <v>7.546727083333333E-5</v>
      </c>
      <c r="AT22" s="23">
        <f t="shared" si="5"/>
        <v>55.21157212</v>
      </c>
      <c r="AU22" s="17">
        <v>0.0012233050625</v>
      </c>
      <c r="AV22" s="17">
        <v>6.29346412037037E-5</v>
      </c>
      <c r="AW22" s="23">
        <f t="shared" si="6"/>
        <v>66.20625123</v>
      </c>
      <c r="AX22" s="17">
        <v>0.00132912834375</v>
      </c>
      <c r="AY22" s="17">
        <v>7.05862511574074E-5</v>
      </c>
      <c r="AZ22" s="23">
        <f t="shared" si="7"/>
        <v>59.02943701</v>
      </c>
      <c r="BA22" s="17">
        <v>0.0012332143541666665</v>
      </c>
      <c r="BB22" s="17">
        <v>6.675227546296296E-5</v>
      </c>
      <c r="BC22" s="23">
        <f t="shared" si="8"/>
        <v>62.41984468</v>
      </c>
      <c r="BD22" s="17">
        <v>0.0012206857650462963</v>
      </c>
      <c r="BE22" s="17">
        <v>6.173555439814815E-5</v>
      </c>
      <c r="BF22" s="23">
        <f t="shared" si="9"/>
        <v>67.49217217</v>
      </c>
      <c r="BG22" s="17">
        <v>0.001263210556712963</v>
      </c>
      <c r="BH22" s="17">
        <v>7.937135069444444E-5</v>
      </c>
      <c r="BI22" s="23">
        <f t="shared" si="10"/>
        <v>52.49585184</v>
      </c>
      <c r="BJ22" s="17">
        <v>0.0013941238067129629</v>
      </c>
      <c r="BK22" s="17">
        <v>7.442921064814815E-5</v>
      </c>
      <c r="BL22" s="23">
        <f t="shared" si="11"/>
        <v>55.98160494</v>
      </c>
    </row>
    <row r="23">
      <c r="A23" s="5">
        <v>21.0</v>
      </c>
      <c r="B23" s="22">
        <v>0.001574074074074074</v>
      </c>
      <c r="C23" s="22">
        <v>6.944444444444444E-5</v>
      </c>
      <c r="D23" s="5">
        <v>63.6</v>
      </c>
      <c r="E23" s="22">
        <v>0.0013773148148148147</v>
      </c>
      <c r="F23" s="22">
        <v>5.787037037037037E-5</v>
      </c>
      <c r="G23" s="5">
        <v>67.58</v>
      </c>
      <c r="H23" s="22">
        <v>0.0011574074074074073</v>
      </c>
      <c r="I23" s="22">
        <v>4.6296296296296294E-5</v>
      </c>
      <c r="J23" s="5">
        <v>82.7</v>
      </c>
      <c r="K23" s="22">
        <v>0.0014814814814814814</v>
      </c>
      <c r="L23" s="22">
        <v>6.944444444444444E-5</v>
      </c>
      <c r="M23" s="5">
        <v>59.24</v>
      </c>
      <c r="N23" s="22">
        <v>0.0015393518518518519</v>
      </c>
      <c r="O23" s="22">
        <v>5.787037037037037E-5</v>
      </c>
      <c r="P23" s="5">
        <v>67.63</v>
      </c>
      <c r="Q23" s="22">
        <v>0.001574074074074074</v>
      </c>
      <c r="R23" s="22">
        <v>6.944444444444444E-5</v>
      </c>
      <c r="S23" s="5">
        <v>58.03</v>
      </c>
      <c r="T23" s="22">
        <v>0.0014930555555555556</v>
      </c>
      <c r="U23" s="22">
        <v>6.944444444444444E-5</v>
      </c>
      <c r="V23" s="5">
        <v>62.5</v>
      </c>
      <c r="W23" s="22">
        <v>0.001400462962962963</v>
      </c>
      <c r="X23" s="22">
        <v>5.787037037037037E-5</v>
      </c>
      <c r="Y23" s="5">
        <v>67.57</v>
      </c>
      <c r="Z23" s="22">
        <v>0.0017013888888888888</v>
      </c>
      <c r="AA23" s="22">
        <v>8.101851851851852E-5</v>
      </c>
      <c r="AB23" s="5">
        <v>55.38</v>
      </c>
      <c r="AC23" s="22">
        <v>0.0013425925925925925</v>
      </c>
      <c r="AD23" s="22">
        <v>5.787037037037037E-5</v>
      </c>
      <c r="AE23" s="5">
        <v>70.37</v>
      </c>
      <c r="AF23" s="17">
        <v>0.0016328350856481479</v>
      </c>
      <c r="AG23" s="17">
        <v>7.05713587962963E-5</v>
      </c>
      <c r="AH23" s="23">
        <f t="shared" si="1"/>
        <v>59.04189373</v>
      </c>
      <c r="AI23" s="17">
        <v>0.001499084832175926</v>
      </c>
      <c r="AJ23" s="17">
        <v>6.686430787037037E-5</v>
      </c>
      <c r="AK23" s="23">
        <f t="shared" si="2"/>
        <v>62.31525906</v>
      </c>
      <c r="AL23" s="17">
        <v>0.0012703586412037037</v>
      </c>
      <c r="AM23" s="17">
        <v>5.9180428240740746E-5</v>
      </c>
      <c r="AN23" s="23">
        <f t="shared" si="3"/>
        <v>70.40615944</v>
      </c>
      <c r="AO23" s="17">
        <v>0.001404663556712963</v>
      </c>
      <c r="AP23" s="17">
        <v>5.917186689814814E-5</v>
      </c>
      <c r="AQ23" s="23">
        <f t="shared" si="4"/>
        <v>70.41634623</v>
      </c>
      <c r="AR23" s="17">
        <v>0.0014439654861111112</v>
      </c>
      <c r="AS23" s="17">
        <v>6.165987268518518E-5</v>
      </c>
      <c r="AT23" s="23">
        <f t="shared" si="5"/>
        <v>67.57501249</v>
      </c>
      <c r="AU23" s="17">
        <v>0.001277331289351852</v>
      </c>
      <c r="AV23" s="17">
        <v>5.402622685185185E-5</v>
      </c>
      <c r="AW23" s="23">
        <f t="shared" si="6"/>
        <v>77.12303652</v>
      </c>
      <c r="AX23" s="17">
        <v>0.0013907623530092592</v>
      </c>
      <c r="AY23" s="17">
        <v>6.163400925925927E-5</v>
      </c>
      <c r="AZ23" s="23">
        <f t="shared" si="7"/>
        <v>67.60336893</v>
      </c>
      <c r="BA23" s="17">
        <v>0.0012862008958333334</v>
      </c>
      <c r="BB23" s="17">
        <v>5.298654166666666E-5</v>
      </c>
      <c r="BC23" s="23">
        <f t="shared" si="8"/>
        <v>78.63632039</v>
      </c>
      <c r="BD23" s="17">
        <v>0.0012772503425925927</v>
      </c>
      <c r="BE23" s="17">
        <v>5.65645775462963E-5</v>
      </c>
      <c r="BF23" s="23">
        <f t="shared" si="9"/>
        <v>73.66211943</v>
      </c>
      <c r="BG23" s="17">
        <v>0.0013174443564814816</v>
      </c>
      <c r="BH23" s="17">
        <v>5.423379976851852E-5</v>
      </c>
      <c r="BI23" s="23">
        <f t="shared" si="10"/>
        <v>76.82785799</v>
      </c>
      <c r="BJ23" s="17">
        <v>0.0014596507407407407</v>
      </c>
      <c r="BK23" s="17">
        <v>6.552693402777778E-5</v>
      </c>
      <c r="BL23" s="23">
        <f t="shared" si="11"/>
        <v>63.58708413</v>
      </c>
    </row>
    <row r="24">
      <c r="A24" s="5">
        <v>22.0</v>
      </c>
      <c r="B24" s="22">
        <v>0.0016435185185185185</v>
      </c>
      <c r="C24" s="22">
        <v>6.944444444444444E-5</v>
      </c>
      <c r="D24" s="5">
        <v>54.35</v>
      </c>
      <c r="E24" s="22">
        <v>0.0014351851851851852</v>
      </c>
      <c r="F24" s="22">
        <v>6.944444444444444E-5</v>
      </c>
      <c r="G24" s="5">
        <v>64.97</v>
      </c>
      <c r="H24" s="22">
        <v>0.0012152777777777778</v>
      </c>
      <c r="I24" s="22">
        <v>5.787037037037037E-5</v>
      </c>
      <c r="J24" s="5">
        <v>75.05</v>
      </c>
      <c r="K24" s="22">
        <v>0.0015625</v>
      </c>
      <c r="L24" s="22">
        <v>8.101851851851852E-5</v>
      </c>
      <c r="M24" s="5">
        <v>53.42</v>
      </c>
      <c r="N24" s="22">
        <v>0.0016087962962962963</v>
      </c>
      <c r="O24" s="22">
        <v>6.944444444444444E-5</v>
      </c>
      <c r="P24" s="5">
        <v>59.26</v>
      </c>
      <c r="Q24" s="22">
        <v>0.0016435185185185185</v>
      </c>
      <c r="R24" s="22">
        <v>6.944444444444444E-5</v>
      </c>
      <c r="S24" s="5">
        <v>57.12</v>
      </c>
      <c r="T24" s="22">
        <v>0.0015625</v>
      </c>
      <c r="U24" s="22">
        <v>6.944444444444444E-5</v>
      </c>
      <c r="V24" s="5">
        <v>62.3</v>
      </c>
      <c r="W24" s="22">
        <v>0.0014699074074074074</v>
      </c>
      <c r="X24" s="22">
        <v>6.944444444444444E-5</v>
      </c>
      <c r="Y24" s="5">
        <v>61.31</v>
      </c>
      <c r="Z24" s="22">
        <v>0.0017708333333333332</v>
      </c>
      <c r="AA24" s="22">
        <v>6.944444444444444E-5</v>
      </c>
      <c r="AB24" s="5">
        <v>60.26</v>
      </c>
      <c r="AC24" s="22">
        <v>0.001412037037037037</v>
      </c>
      <c r="AD24" s="22">
        <v>6.944444444444444E-5</v>
      </c>
      <c r="AE24" s="5">
        <v>63.52</v>
      </c>
      <c r="AF24" s="17">
        <v>0.0017134811655092593</v>
      </c>
      <c r="AG24" s="17">
        <v>8.06460798611111E-5</v>
      </c>
      <c r="AH24" s="23">
        <f t="shared" si="1"/>
        <v>51.66607818</v>
      </c>
      <c r="AI24" s="17">
        <v>0.0015645907048611111</v>
      </c>
      <c r="AJ24" s="17">
        <v>6.550587268518519E-5</v>
      </c>
      <c r="AK24" s="23">
        <f t="shared" si="2"/>
        <v>63.60752854</v>
      </c>
      <c r="AL24" s="17">
        <v>0.0013346207662037037</v>
      </c>
      <c r="AM24" s="17">
        <v>6.4262125E-5</v>
      </c>
      <c r="AN24" s="23">
        <f t="shared" si="3"/>
        <v>64.83860698</v>
      </c>
      <c r="AO24" s="17">
        <v>0.0014677652719907407</v>
      </c>
      <c r="AP24" s="17">
        <v>6.310171527777778E-5</v>
      </c>
      <c r="AQ24" s="23">
        <f t="shared" si="4"/>
        <v>66.03095729</v>
      </c>
      <c r="AR24" s="17">
        <v>0.0015119543819444444</v>
      </c>
      <c r="AS24" s="17">
        <v>6.798889583333334E-5</v>
      </c>
      <c r="AT24" s="23">
        <f t="shared" si="5"/>
        <v>61.28451736</v>
      </c>
      <c r="AU24" s="17">
        <v>0.0013328054537037036</v>
      </c>
      <c r="AV24" s="17">
        <v>5.547416435185185E-5</v>
      </c>
      <c r="AW24" s="23">
        <f t="shared" si="6"/>
        <v>75.11003934</v>
      </c>
      <c r="AX24" s="17">
        <v>0.0014550207048611111</v>
      </c>
      <c r="AY24" s="17">
        <v>6.425835185185185E-5</v>
      </c>
      <c r="AZ24" s="23">
        <f t="shared" si="7"/>
        <v>64.8424142</v>
      </c>
      <c r="BA24" s="17">
        <v>0.0013491981354166666</v>
      </c>
      <c r="BB24" s="17">
        <v>6.299723958333334E-5</v>
      </c>
      <c r="BC24" s="23">
        <f t="shared" si="8"/>
        <v>66.14046416</v>
      </c>
      <c r="BD24" s="17">
        <v>0.0013376795428240741</v>
      </c>
      <c r="BE24" s="17">
        <v>6.042920023148148E-5</v>
      </c>
      <c r="BF24" s="23">
        <f t="shared" si="9"/>
        <v>68.95121317</v>
      </c>
      <c r="BG24" s="17">
        <v>0.0013792586469907407</v>
      </c>
      <c r="BH24" s="17">
        <v>6.181429050925926E-5</v>
      </c>
      <c r="BI24" s="23">
        <f t="shared" si="10"/>
        <v>67.40620385</v>
      </c>
      <c r="BJ24" s="17">
        <v>0.0015264989421296296</v>
      </c>
      <c r="BK24" s="17">
        <v>6.684820138888889E-5</v>
      </c>
      <c r="BL24" s="23">
        <f t="shared" si="11"/>
        <v>62.33027337</v>
      </c>
    </row>
    <row r="25">
      <c r="A25" s="5">
        <v>23.0</v>
      </c>
      <c r="B25" s="22">
        <v>0.001724537037037037</v>
      </c>
      <c r="C25" s="22">
        <v>8.101851851851852E-5</v>
      </c>
      <c r="E25" s="22">
        <v>0.0015162037037037036</v>
      </c>
      <c r="F25" s="22">
        <v>8.101851851851852E-5</v>
      </c>
      <c r="G25" s="5">
        <v>55.12</v>
      </c>
      <c r="H25" s="22">
        <v>0.0012731481481481483</v>
      </c>
      <c r="I25" s="22">
        <v>5.787037037037037E-5</v>
      </c>
      <c r="J25" s="5">
        <v>68.84</v>
      </c>
      <c r="K25" s="22">
        <v>0.0016550925925925926</v>
      </c>
      <c r="L25" s="22">
        <v>9.259259259259259E-5</v>
      </c>
      <c r="M25" s="5">
        <v>44.74</v>
      </c>
      <c r="N25" s="22">
        <v>0.0016898148148148148</v>
      </c>
      <c r="O25" s="22">
        <v>6.944444444444444E-5</v>
      </c>
      <c r="P25" s="5">
        <v>56.12</v>
      </c>
      <c r="Q25" s="22">
        <v>0.001724537037037037</v>
      </c>
      <c r="R25" s="22">
        <v>8.101851851851852E-5</v>
      </c>
      <c r="S25" s="5">
        <v>51.63</v>
      </c>
      <c r="T25" s="22">
        <v>0.0016435185185185185</v>
      </c>
      <c r="U25" s="22">
        <v>8.101851851851852E-5</v>
      </c>
      <c r="V25" s="5">
        <v>50.92</v>
      </c>
      <c r="W25" s="22">
        <v>0.0015509259259259259</v>
      </c>
      <c r="X25" s="22">
        <v>8.101851851851852E-5</v>
      </c>
      <c r="Y25" s="5">
        <v>53.27</v>
      </c>
      <c r="Z25" s="22">
        <v>0.001851851851851852</v>
      </c>
      <c r="AA25" s="22">
        <v>8.101851851851852E-5</v>
      </c>
      <c r="AB25" s="5">
        <v>55.16</v>
      </c>
      <c r="AC25" s="22">
        <v>0.0014814814814814814</v>
      </c>
      <c r="AD25" s="22">
        <v>6.944444444444444E-5</v>
      </c>
      <c r="AE25" s="5">
        <v>56.02</v>
      </c>
      <c r="AF25" s="17">
        <v>0.0018002849375</v>
      </c>
      <c r="AG25" s="17">
        <v>8.680377199074074E-5</v>
      </c>
      <c r="AH25" s="23">
        <f t="shared" si="1"/>
        <v>48.00098626</v>
      </c>
      <c r="AI25" s="17">
        <v>0.0016452294328703702</v>
      </c>
      <c r="AJ25" s="17">
        <v>8.063872800925926E-5</v>
      </c>
      <c r="AK25" s="23">
        <f t="shared" si="2"/>
        <v>51.67078858</v>
      </c>
      <c r="AL25" s="17">
        <v>0.001414134241898148</v>
      </c>
      <c r="AM25" s="17">
        <v>7.951347569444444E-5</v>
      </c>
      <c r="AN25" s="23">
        <f t="shared" si="3"/>
        <v>52.40201903</v>
      </c>
      <c r="AO25" s="17">
        <v>0.0015256502719907406</v>
      </c>
      <c r="AP25" s="17">
        <v>5.7885E-5</v>
      </c>
      <c r="AQ25" s="23">
        <f t="shared" si="4"/>
        <v>71.981803</v>
      </c>
      <c r="AR25" s="17">
        <v>0.0015838911203703704</v>
      </c>
      <c r="AS25" s="17">
        <v>7.193673842592593E-5</v>
      </c>
      <c r="AT25" s="23">
        <f t="shared" si="5"/>
        <v>57.9212619</v>
      </c>
      <c r="AU25" s="17">
        <v>0.0013933499583333334</v>
      </c>
      <c r="AV25" s="17">
        <v>6.054450462962962E-5</v>
      </c>
      <c r="AW25" s="23">
        <f t="shared" si="6"/>
        <v>68.81989855</v>
      </c>
      <c r="AX25" s="17">
        <v>0.0015269012881944442</v>
      </c>
      <c r="AY25" s="17">
        <v>7.188058333333333E-5</v>
      </c>
      <c r="AZ25" s="23">
        <f t="shared" si="7"/>
        <v>57.96651159</v>
      </c>
      <c r="BA25" s="17">
        <v>0.0014122231423611112</v>
      </c>
      <c r="BB25" s="17">
        <v>6.302500694444444E-5</v>
      </c>
      <c r="BC25" s="23">
        <f t="shared" si="8"/>
        <v>66.1113242</v>
      </c>
      <c r="BD25" s="17">
        <v>0.001405642508101852</v>
      </c>
      <c r="BE25" s="17">
        <v>6.796296527777778E-5</v>
      </c>
      <c r="BF25" s="23">
        <f t="shared" si="9"/>
        <v>61.30789982</v>
      </c>
      <c r="BG25" s="17">
        <v>0.001452315912037037</v>
      </c>
      <c r="BH25" s="17">
        <v>7.305726504629629E-5</v>
      </c>
      <c r="BI25" s="23">
        <f t="shared" si="10"/>
        <v>57.03288597</v>
      </c>
      <c r="BJ25" s="17">
        <v>0.0015996730844907408</v>
      </c>
      <c r="BK25" s="17">
        <v>7.317414236111111E-5</v>
      </c>
      <c r="BL25" s="23">
        <f t="shared" si="11"/>
        <v>56.94179026</v>
      </c>
    </row>
    <row r="26">
      <c r="A26" s="5">
        <v>24.0</v>
      </c>
      <c r="B26" s="22">
        <v>0.0018981481481481482</v>
      </c>
      <c r="C26" s="22">
        <v>1.7361111111111112E-4</v>
      </c>
      <c r="D26" s="5">
        <v>23.98</v>
      </c>
      <c r="E26" s="22">
        <v>0.0016898148148148148</v>
      </c>
      <c r="F26" s="22">
        <v>1.8518518518518518E-4</v>
      </c>
      <c r="G26" s="5">
        <v>22.84</v>
      </c>
      <c r="H26" s="22">
        <v>0.0014467592592592592</v>
      </c>
      <c r="I26" s="22">
        <v>1.8518518518518518E-4</v>
      </c>
      <c r="J26" s="5">
        <v>23.15</v>
      </c>
      <c r="K26" s="22">
        <v>0.0018402777777777777</v>
      </c>
      <c r="L26" s="22">
        <v>1.8518518518518518E-4</v>
      </c>
      <c r="M26" s="5">
        <v>22.68</v>
      </c>
      <c r="N26" s="22">
        <v>0.0018865740740740742</v>
      </c>
      <c r="O26" s="22">
        <v>1.9675925925925926E-4</v>
      </c>
      <c r="P26" s="5">
        <v>21.33</v>
      </c>
      <c r="Q26" s="22">
        <v>0.0019097222222222222</v>
      </c>
      <c r="R26" s="22">
        <v>1.8518518518518518E-4</v>
      </c>
      <c r="S26" s="5">
        <v>22.81</v>
      </c>
      <c r="T26" s="22">
        <v>0.001851851851851852</v>
      </c>
      <c r="U26" s="22">
        <v>2.0833333333333335E-4</v>
      </c>
      <c r="V26" s="5">
        <v>19.93</v>
      </c>
      <c r="W26" s="22">
        <v>0.0017592592592592592</v>
      </c>
      <c r="X26" s="22">
        <v>2.199074074074074E-4</v>
      </c>
      <c r="Y26" s="5">
        <v>19.36</v>
      </c>
      <c r="Z26" s="22">
        <v>0.002037037037037037</v>
      </c>
      <c r="AA26" s="22">
        <v>1.9675925925925926E-4</v>
      </c>
      <c r="AB26" s="5">
        <v>21.24</v>
      </c>
      <c r="AC26" s="22">
        <v>0.0016782407407407408</v>
      </c>
      <c r="AD26" s="22">
        <v>1.9675925925925926E-4</v>
      </c>
      <c r="AE26" s="5">
        <v>21.21</v>
      </c>
      <c r="AF26" s="17">
        <v>0.0020332881469907406</v>
      </c>
      <c r="AG26" s="17">
        <v>2.3300320949074075E-4</v>
      </c>
      <c r="AH26" s="23">
        <f t="shared" si="1"/>
        <v>17.88244323</v>
      </c>
      <c r="AI26" s="17">
        <v>0.001831638199074074</v>
      </c>
      <c r="AJ26" s="17">
        <v>1.864087662037037E-4</v>
      </c>
      <c r="AK26" s="23">
        <f t="shared" si="2"/>
        <v>22.35231074</v>
      </c>
      <c r="AL26" s="17">
        <v>0.001664180730324074</v>
      </c>
      <c r="AM26" s="17">
        <v>2.500464884259259E-4</v>
      </c>
      <c r="AN26" s="23">
        <f t="shared" si="3"/>
        <v>16.66356801</v>
      </c>
      <c r="AO26" s="17">
        <v>0.0017170736782407409</v>
      </c>
      <c r="AP26" s="17">
        <v>1.9142340625E-4</v>
      </c>
      <c r="AQ26" s="23">
        <f t="shared" si="4"/>
        <v>21.76675647</v>
      </c>
      <c r="AR26" s="17">
        <v>0.0018028729837962964</v>
      </c>
      <c r="AS26" s="17">
        <v>2.1898186342592593E-4</v>
      </c>
      <c r="AT26" s="23">
        <f t="shared" si="5"/>
        <v>19.02745096</v>
      </c>
      <c r="AU26" s="17">
        <v>0.0015558783576388891</v>
      </c>
      <c r="AV26" s="17">
        <v>1.6252839930555555E-4</v>
      </c>
      <c r="AW26" s="23">
        <f t="shared" si="6"/>
        <v>25.63654527</v>
      </c>
      <c r="AX26" s="17">
        <v>0.0017069267395833333</v>
      </c>
      <c r="AY26" s="17">
        <v>1.8002545138888888E-4</v>
      </c>
      <c r="AZ26" s="23">
        <f t="shared" si="7"/>
        <v>23.14487554</v>
      </c>
      <c r="BA26" s="17">
        <v>0.001598462042824074</v>
      </c>
      <c r="BB26" s="17">
        <v>1.8623890046296296E-4</v>
      </c>
      <c r="BC26" s="23">
        <f t="shared" si="8"/>
        <v>22.37269795</v>
      </c>
      <c r="BD26" s="17">
        <v>0.0016029793518518517</v>
      </c>
      <c r="BE26" s="17">
        <v>1.9733684375E-4</v>
      </c>
      <c r="BF26" s="23">
        <f t="shared" si="9"/>
        <v>21.11448925</v>
      </c>
      <c r="BG26" s="17">
        <v>0.0016794832627314814</v>
      </c>
      <c r="BH26" s="17">
        <v>2.2716735069444445E-4</v>
      </c>
      <c r="BI26" s="23">
        <f t="shared" si="10"/>
        <v>18.34183765</v>
      </c>
      <c r="BJ26" s="17">
        <v>0.0017950579421296296</v>
      </c>
      <c r="BK26" s="17">
        <v>1.953848576388889E-4</v>
      </c>
      <c r="BL26" s="23">
        <f t="shared" si="11"/>
        <v>21.32543288</v>
      </c>
    </row>
    <row r="27">
      <c r="A27" s="5">
        <v>25.0</v>
      </c>
      <c r="B27" s="22">
        <v>0.0019675925925925924</v>
      </c>
      <c r="C27" s="22">
        <v>6.944444444444444E-5</v>
      </c>
      <c r="D27" s="5">
        <v>56.08</v>
      </c>
      <c r="E27" s="22">
        <v>0.0017708333333333332</v>
      </c>
      <c r="F27" s="22">
        <v>8.101851851851852E-5</v>
      </c>
      <c r="G27" s="5">
        <v>55.1</v>
      </c>
      <c r="H27" s="22">
        <v>0.0015162037037037036</v>
      </c>
      <c r="I27" s="22">
        <v>6.944444444444444E-5</v>
      </c>
      <c r="J27" s="5">
        <v>61.38</v>
      </c>
      <c r="K27" s="22">
        <v>0.0019097222222222222</v>
      </c>
      <c r="L27" s="22">
        <v>6.944444444444444E-5</v>
      </c>
      <c r="M27" s="5">
        <v>58.04</v>
      </c>
      <c r="N27" s="22">
        <v>0.0019675925925925924</v>
      </c>
      <c r="O27" s="22">
        <v>8.101851851851852E-5</v>
      </c>
      <c r="P27" s="5">
        <v>50.98</v>
      </c>
      <c r="Q27" s="22">
        <v>0.001990740740740741</v>
      </c>
      <c r="R27" s="22">
        <v>8.101851851851852E-5</v>
      </c>
      <c r="S27" s="5">
        <v>53.29</v>
      </c>
      <c r="T27" s="22">
        <v>0.0019212962962962964</v>
      </c>
      <c r="U27" s="22">
        <v>8.101851851851852E-5</v>
      </c>
      <c r="V27" s="5">
        <v>55.15</v>
      </c>
      <c r="W27" s="22">
        <v>0.0018287037037037037</v>
      </c>
      <c r="X27" s="22">
        <v>6.944444444444444E-5</v>
      </c>
      <c r="Y27" s="5">
        <v>59.22</v>
      </c>
      <c r="Z27" s="22">
        <v>0.0021180555555555558</v>
      </c>
      <c r="AA27" s="22">
        <v>8.101851851851852E-5</v>
      </c>
      <c r="AB27" s="5">
        <v>53.46</v>
      </c>
      <c r="AC27" s="22">
        <v>0.0017476851851851852</v>
      </c>
      <c r="AD27" s="22">
        <v>6.944444444444444E-5</v>
      </c>
      <c r="AE27" s="5">
        <v>60.09</v>
      </c>
      <c r="AF27" s="17">
        <v>0.0021214562280092593</v>
      </c>
      <c r="AG27" s="17">
        <v>8.816808101851853E-5</v>
      </c>
      <c r="AH27" s="23">
        <f t="shared" si="1"/>
        <v>47.2582211</v>
      </c>
      <c r="AI27" s="17">
        <v>0.0018932964328703702</v>
      </c>
      <c r="AJ27" s="17">
        <v>6.16582337962963E-5</v>
      </c>
      <c r="AK27" s="23">
        <f t="shared" si="2"/>
        <v>67.57680865</v>
      </c>
      <c r="AL27" s="17">
        <v>0.0017434165497685187</v>
      </c>
      <c r="AM27" s="17">
        <v>7.923581944444444E-5</v>
      </c>
      <c r="AN27" s="23">
        <f t="shared" si="3"/>
        <v>52.58564493</v>
      </c>
      <c r="AO27" s="17">
        <v>0.0018076859675925925</v>
      </c>
      <c r="AP27" s="17">
        <v>9.061228935185185E-5</v>
      </c>
      <c r="AQ27" s="23">
        <f t="shared" si="4"/>
        <v>45.98346092</v>
      </c>
      <c r="AR27" s="17">
        <v>0.001882139511574074</v>
      </c>
      <c r="AS27" s="17">
        <v>7.926652777777778E-5</v>
      </c>
      <c r="AT27" s="23">
        <f t="shared" si="5"/>
        <v>52.56527293</v>
      </c>
      <c r="AU27" s="17">
        <v>0.0016200256226851853</v>
      </c>
      <c r="AV27" s="17">
        <v>6.414726504629629E-5</v>
      </c>
      <c r="AW27" s="23">
        <f t="shared" si="6"/>
        <v>64.95470483</v>
      </c>
      <c r="AX27" s="17">
        <v>0.0017724051099537038</v>
      </c>
      <c r="AY27" s="17">
        <v>6.547837037037037E-5</v>
      </c>
      <c r="AZ27" s="23">
        <f t="shared" si="7"/>
        <v>63.63424507</v>
      </c>
      <c r="BA27" s="17">
        <v>0.0016551615011574073</v>
      </c>
      <c r="BB27" s="17">
        <v>5.6699458333333336E-5</v>
      </c>
      <c r="BC27" s="23">
        <f t="shared" si="8"/>
        <v>73.48688663</v>
      </c>
      <c r="BD27" s="17">
        <v>0.0016721318217592593</v>
      </c>
      <c r="BE27" s="17">
        <v>6.915246990740741E-5</v>
      </c>
      <c r="BF27" s="23">
        <f t="shared" si="9"/>
        <v>60.25333111</v>
      </c>
      <c r="BG27" s="17">
        <v>0.0017386638229166668</v>
      </c>
      <c r="BH27" s="17">
        <v>5.9180560185185185E-5</v>
      </c>
      <c r="BI27" s="23">
        <f t="shared" si="10"/>
        <v>70.40600247</v>
      </c>
      <c r="BJ27" s="17">
        <v>0.0018594115231481481</v>
      </c>
      <c r="BK27" s="17">
        <v>6.435358101851852E-5</v>
      </c>
      <c r="BL27" s="23">
        <f t="shared" si="11"/>
        <v>64.74646167</v>
      </c>
    </row>
    <row r="28">
      <c r="A28" s="5">
        <v>26.0</v>
      </c>
      <c r="B28" s="22">
        <v>0.0020486111111111113</v>
      </c>
      <c r="C28" s="22">
        <v>8.101851851851852E-5</v>
      </c>
      <c r="D28" s="5">
        <v>49.41</v>
      </c>
      <c r="E28" s="22">
        <v>0.001851851851851852</v>
      </c>
      <c r="F28" s="22">
        <v>8.101851851851852E-5</v>
      </c>
      <c r="G28" s="5">
        <v>48.58</v>
      </c>
      <c r="H28" s="22">
        <v>0.0016087962962962963</v>
      </c>
      <c r="I28" s="22">
        <v>9.259259259259259E-5</v>
      </c>
      <c r="J28" s="5">
        <v>46.62</v>
      </c>
      <c r="K28" s="22">
        <v>0.001990740740740741</v>
      </c>
      <c r="L28" s="22">
        <v>8.101851851851852E-5</v>
      </c>
      <c r="M28" s="5">
        <v>51.79</v>
      </c>
      <c r="N28" s="22">
        <v>0.0020601851851851853</v>
      </c>
      <c r="O28" s="22">
        <v>9.259259259259259E-5</v>
      </c>
      <c r="P28" s="5">
        <v>42.98</v>
      </c>
      <c r="Q28" s="22">
        <v>0.0020833333333333333</v>
      </c>
      <c r="R28" s="22">
        <v>9.259259259259259E-5</v>
      </c>
      <c r="S28" s="5">
        <v>46.59</v>
      </c>
      <c r="T28" s="22">
        <v>0.002013888888888889</v>
      </c>
      <c r="U28" s="22">
        <v>8.101851851851852E-5</v>
      </c>
      <c r="V28" s="5">
        <v>49.4</v>
      </c>
      <c r="W28" s="22">
        <v>0.0019212962962962964</v>
      </c>
      <c r="X28" s="22">
        <v>9.259259259259259E-5</v>
      </c>
      <c r="Y28" s="5">
        <v>45.95</v>
      </c>
      <c r="Z28" s="22">
        <v>0.002199074074074074</v>
      </c>
      <c r="AA28" s="22">
        <v>8.101851851851852E-5</v>
      </c>
      <c r="AB28" s="5">
        <v>50.18</v>
      </c>
      <c r="AC28" s="22">
        <v>0.0018287037037037037</v>
      </c>
      <c r="AD28" s="22">
        <v>8.101851851851852E-5</v>
      </c>
      <c r="AE28" s="5">
        <v>52.6</v>
      </c>
      <c r="AF28" s="17">
        <v>0.002217269755787037</v>
      </c>
      <c r="AG28" s="17">
        <v>9.581352777777778E-5</v>
      </c>
      <c r="AH28" s="23">
        <f t="shared" si="1"/>
        <v>43.48724823</v>
      </c>
      <c r="AI28" s="17">
        <v>0.0019664446400462963</v>
      </c>
      <c r="AJ28" s="17">
        <v>7.314820717592594E-5</v>
      </c>
      <c r="AK28" s="23">
        <f t="shared" si="2"/>
        <v>56.96197935</v>
      </c>
      <c r="AL28" s="17">
        <v>0.0018302222118055556</v>
      </c>
      <c r="AM28" s="17">
        <v>8.680566203703704E-5</v>
      </c>
      <c r="AN28" s="23">
        <f t="shared" si="3"/>
        <v>47.99994112</v>
      </c>
      <c r="AO28" s="17">
        <v>0.0019058827175925926</v>
      </c>
      <c r="AP28" s="17">
        <v>9.819675E-5</v>
      </c>
      <c r="AQ28" s="23">
        <f t="shared" si="4"/>
        <v>42.43181843</v>
      </c>
      <c r="AR28" s="17">
        <v>0.0019754681689814813</v>
      </c>
      <c r="AS28" s="17">
        <v>9.332865740740741E-5</v>
      </c>
      <c r="AT28" s="23">
        <f t="shared" si="5"/>
        <v>44.64509383</v>
      </c>
      <c r="AU28" s="17">
        <v>0.0016994113090277778</v>
      </c>
      <c r="AV28" s="17">
        <v>7.93856863425926E-5</v>
      </c>
      <c r="AW28" s="23">
        <f t="shared" si="6"/>
        <v>52.48637202</v>
      </c>
      <c r="AX28" s="17">
        <v>0.001845542040509259</v>
      </c>
      <c r="AY28" s="17">
        <v>7.313693055555556E-5</v>
      </c>
      <c r="AZ28" s="23">
        <f t="shared" si="7"/>
        <v>56.97076204</v>
      </c>
      <c r="BA28" s="17">
        <v>0.0017244907280092592</v>
      </c>
      <c r="BB28" s="17">
        <v>6.932922685185185E-5</v>
      </c>
      <c r="BC28" s="23">
        <f t="shared" si="8"/>
        <v>60.09971344</v>
      </c>
      <c r="BD28" s="17">
        <v>0.001755239292824074</v>
      </c>
      <c r="BE28" s="17">
        <v>8.310747106481482E-5</v>
      </c>
      <c r="BF28" s="23">
        <f t="shared" si="9"/>
        <v>50.13588566</v>
      </c>
      <c r="BG28" s="17">
        <v>0.0018054749259259258</v>
      </c>
      <c r="BH28" s="17">
        <v>6.681110300925925E-5</v>
      </c>
      <c r="BI28" s="23">
        <f t="shared" si="10"/>
        <v>62.36488366</v>
      </c>
      <c r="BJ28" s="17">
        <v>0.001931327880787037</v>
      </c>
      <c r="BK28" s="17">
        <v>7.191635763888889E-5</v>
      </c>
      <c r="BL28" s="23">
        <f t="shared" si="11"/>
        <v>57.93767654</v>
      </c>
    </row>
    <row r="29">
      <c r="A29" s="5">
        <v>27.0</v>
      </c>
      <c r="B29" s="22">
        <v>0.0021527777777777778</v>
      </c>
      <c r="C29" s="22">
        <v>1.0416666666666667E-4</v>
      </c>
      <c r="D29" s="5">
        <v>42.13</v>
      </c>
      <c r="E29" s="22">
        <v>0.0019560185185185184</v>
      </c>
      <c r="F29" s="22">
        <v>1.0416666666666667E-4</v>
      </c>
      <c r="G29" s="5">
        <v>40.96</v>
      </c>
      <c r="H29" s="22">
        <v>0.001712962962962963</v>
      </c>
      <c r="I29" s="22">
        <v>1.0416666666666667E-4</v>
      </c>
      <c r="J29" s="5">
        <v>40.17</v>
      </c>
      <c r="K29" s="22">
        <v>0.0020717592592592593</v>
      </c>
      <c r="L29" s="22">
        <v>8.101851851851852E-5</v>
      </c>
      <c r="M29" s="5">
        <v>48.07</v>
      </c>
      <c r="N29" s="22">
        <v>0.0021759259259259258</v>
      </c>
      <c r="O29" s="22">
        <v>1.1574074074074075E-4</v>
      </c>
      <c r="P29" s="5">
        <v>36.87</v>
      </c>
      <c r="Q29" s="22">
        <v>0.0021643518518518518</v>
      </c>
      <c r="R29" s="22">
        <v>8.101851851851852E-5</v>
      </c>
      <c r="S29" s="5">
        <v>49.53</v>
      </c>
      <c r="T29" s="22">
        <v>0.0020949074074074073</v>
      </c>
      <c r="U29" s="22">
        <v>8.101851851851852E-5</v>
      </c>
      <c r="V29" s="5">
        <v>48.23</v>
      </c>
      <c r="W29" s="22">
        <v>0.002025462962962963</v>
      </c>
      <c r="X29" s="22">
        <v>1.0416666666666667E-4</v>
      </c>
      <c r="Y29" s="5">
        <v>42.35</v>
      </c>
      <c r="Z29" s="22">
        <v>0.0023032407407407407</v>
      </c>
      <c r="AA29" s="22">
        <v>9.259259259259259E-5</v>
      </c>
      <c r="AB29" s="5">
        <v>43.08</v>
      </c>
      <c r="AC29" s="22">
        <v>0.0019097222222222222</v>
      </c>
      <c r="AD29" s="22">
        <v>8.101851851851852E-5</v>
      </c>
      <c r="AE29" s="5">
        <v>52.88</v>
      </c>
      <c r="AF29" s="17">
        <v>0.002331434046296296</v>
      </c>
      <c r="AG29" s="17">
        <v>1.1416429050925925E-4</v>
      </c>
      <c r="AH29" s="23">
        <f t="shared" si="1"/>
        <v>36.49710998</v>
      </c>
      <c r="AI29" s="17">
        <v>0.002042416099537037</v>
      </c>
      <c r="AJ29" s="17">
        <v>7.597145949074074E-5</v>
      </c>
      <c r="AK29" s="23">
        <f t="shared" si="2"/>
        <v>54.84515757</v>
      </c>
      <c r="AL29" s="17">
        <v>0.00195079446875</v>
      </c>
      <c r="AM29" s="17">
        <v>1.2057225694444445E-4</v>
      </c>
      <c r="AN29" s="23">
        <f t="shared" si="3"/>
        <v>34.5574245</v>
      </c>
      <c r="AO29" s="17">
        <v>0.0020039257349537035</v>
      </c>
      <c r="AP29" s="17">
        <v>9.804301736111111E-5</v>
      </c>
      <c r="AQ29" s="23">
        <f t="shared" si="4"/>
        <v>42.49835204</v>
      </c>
      <c r="AR29" s="17">
        <v>0.002056239085648148</v>
      </c>
      <c r="AS29" s="17">
        <v>8.077091666666666E-5</v>
      </c>
      <c r="AT29" s="23">
        <f t="shared" si="5"/>
        <v>51.58622483</v>
      </c>
      <c r="AU29" s="17">
        <v>0.0017786720532407408</v>
      </c>
      <c r="AV29" s="17">
        <v>7.926074421296297E-5</v>
      </c>
      <c r="AW29" s="23">
        <f t="shared" si="6"/>
        <v>52.56910855</v>
      </c>
      <c r="AX29" s="17">
        <v>0.0019079900104166667</v>
      </c>
      <c r="AY29" s="17">
        <v>6.244796990740741E-5</v>
      </c>
      <c r="AZ29" s="23">
        <f t="shared" si="7"/>
        <v>66.72221167</v>
      </c>
      <c r="BA29" s="17">
        <v>0.0017885718194444445</v>
      </c>
      <c r="BB29" s="17">
        <v>6.408109143518519E-5</v>
      </c>
      <c r="BC29" s="23">
        <f t="shared" si="8"/>
        <v>65.02178058</v>
      </c>
      <c r="BD29" s="17">
        <v>0.001850301278935185</v>
      </c>
      <c r="BE29" s="17">
        <v>9.50619861111111E-5</v>
      </c>
      <c r="BF29" s="23">
        <f t="shared" si="9"/>
        <v>43.83105</v>
      </c>
      <c r="BG29" s="17">
        <v>0.001915763902777778</v>
      </c>
      <c r="BH29" s="17">
        <v>1.1028897685185185E-4</v>
      </c>
      <c r="BI29" s="23">
        <f t="shared" si="10"/>
        <v>37.77953868</v>
      </c>
      <c r="BJ29" s="17">
        <v>0.002003541234953704</v>
      </c>
      <c r="BK29" s="17">
        <v>7.221335416666666E-5</v>
      </c>
      <c r="BL29" s="23">
        <f t="shared" si="11"/>
        <v>57.69939251</v>
      </c>
    </row>
    <row r="30">
      <c r="A30" s="4">
        <v>28.0</v>
      </c>
      <c r="B30" s="17">
        <v>2.1538635416666667E-5</v>
      </c>
      <c r="C30" s="17">
        <v>2.1538635416666667E-5</v>
      </c>
      <c r="D30" s="24">
        <f t="shared" ref="D30:D155" si="12">1/(C30*86400)*60*4</f>
        <v>128.9672128</v>
      </c>
      <c r="E30" s="17">
        <v>2.0238780092592592E-5</v>
      </c>
      <c r="F30" s="17">
        <v>2.0238780092592592E-5</v>
      </c>
      <c r="G30" s="24">
        <f t="shared" ref="G30:G155" si="13">1/(F30*86400)*60*4</f>
        <v>137.2502574</v>
      </c>
      <c r="H30" s="17">
        <v>2.012943402777778E-5</v>
      </c>
      <c r="I30" s="17">
        <v>2.012943402777778E-5</v>
      </c>
      <c r="J30" s="24">
        <f t="shared" ref="J30:J155" si="14">1/(I30*86400)*60*4</f>
        <v>137.9958211</v>
      </c>
      <c r="K30" s="17">
        <v>2.0237765046296296E-5</v>
      </c>
      <c r="L30" s="17">
        <v>2.0237765046296296E-5</v>
      </c>
      <c r="M30" s="24">
        <f t="shared" ref="M30:M155" si="15">1/(L30*86400)*60*4</f>
        <v>137.2571414</v>
      </c>
      <c r="N30" s="17">
        <v>2.1560849537037038E-5</v>
      </c>
      <c r="O30" s="17">
        <v>2.1560849537037038E-5</v>
      </c>
      <c r="P30" s="24">
        <f t="shared" ref="P30:P155" si="16">1/(O30*86400)*60*4</f>
        <v>128.834338</v>
      </c>
      <c r="Q30" s="17">
        <v>2.279637037037037E-5</v>
      </c>
      <c r="R30" s="17">
        <v>2.279637037037037E-5</v>
      </c>
      <c r="S30" s="24">
        <f t="shared" ref="S30:S155" si="17">1/(R30*86400)*60*4</f>
        <v>121.8517568</v>
      </c>
      <c r="T30" s="17">
        <v>2.3965667824074075E-5</v>
      </c>
      <c r="U30" s="17">
        <v>2.3965667824074075E-5</v>
      </c>
      <c r="V30" s="24">
        <f t="shared" ref="V30:V155" si="18">1/(U30*86400)*60*4</f>
        <v>115.9065459</v>
      </c>
      <c r="W30" s="17">
        <v>2.1499376157407406E-5</v>
      </c>
      <c r="X30" s="17">
        <v>2.1499376157407406E-5</v>
      </c>
      <c r="Y30" s="24">
        <f t="shared" ref="Y30:Y155" si="19">1/(X30*86400)*60*4</f>
        <v>129.2027153</v>
      </c>
      <c r="Z30" s="17">
        <v>1.7654167824074076E-5</v>
      </c>
      <c r="AA30" s="17">
        <v>1.7654167824074076E-5</v>
      </c>
      <c r="AB30" s="24">
        <f t="shared" ref="AB30:AB155" si="20">1/(AA30*86400)*60*4</f>
        <v>157.3440224</v>
      </c>
      <c r="AC30" s="17">
        <v>1.894518171296296E-5</v>
      </c>
      <c r="AD30" s="17">
        <v>1.894518171296296E-5</v>
      </c>
      <c r="AE30" s="24">
        <f t="shared" ref="AE30:AE155" si="21">1/(AD30*86400)*60*4</f>
        <v>146.6218598</v>
      </c>
      <c r="AF30" s="17">
        <v>1.890095023148148E-5</v>
      </c>
      <c r="AG30" s="17">
        <v>1.890095023148148E-5</v>
      </c>
      <c r="AH30" s="24">
        <f t="shared" ref="AH30:AH155" si="22">1/(AG30*86400)*60*4</f>
        <v>146.9649803</v>
      </c>
      <c r="AI30" s="17">
        <v>1.768965625E-5</v>
      </c>
      <c r="AJ30" s="17">
        <v>1.768965625E-5</v>
      </c>
      <c r="AK30" s="24">
        <f t="shared" ref="AK30:AK155" si="23">1/(AJ30*86400)*60*4</f>
        <v>157.0283638</v>
      </c>
      <c r="AL30" s="17">
        <v>2.0138106481481482E-5</v>
      </c>
      <c r="AM30" s="17">
        <v>2.0138106481481482E-5</v>
      </c>
      <c r="AN30" s="24">
        <f t="shared" ref="AN30:AN155" si="24">1/(AM30*86400)*60*4</f>
        <v>137.9363934</v>
      </c>
      <c r="AO30" s="17">
        <v>2.013858449074074E-5</v>
      </c>
      <c r="AP30" s="17">
        <v>2.013858449074074E-5</v>
      </c>
      <c r="AQ30" s="24">
        <f t="shared" ref="AQ30:AQ155" si="25">1/(AP30*86400)*60*4</f>
        <v>137.9331193</v>
      </c>
      <c r="AR30" s="17">
        <v>1.765071875E-5</v>
      </c>
      <c r="AS30" s="17">
        <v>1.765071875E-5</v>
      </c>
      <c r="AT30" s="24">
        <f t="shared" ref="AT30:AT155" si="26">1/(AS30*86400)*60*4</f>
        <v>157.3747685</v>
      </c>
      <c r="AU30" s="17">
        <v>1.885256712962963E-5</v>
      </c>
      <c r="AV30" s="17">
        <v>1.885256712962963E-5</v>
      </c>
      <c r="AW30" s="24">
        <f t="shared" ref="AW30:AW155" si="27">1/(AV30*86400)*60*4</f>
        <v>147.3421502</v>
      </c>
      <c r="AX30" s="17">
        <v>1.7637622685185187E-5</v>
      </c>
      <c r="AY30" s="17">
        <v>1.7637622685185187E-5</v>
      </c>
      <c r="AZ30" s="24">
        <f t="shared" ref="AZ30:AZ155" si="28">1/(AY30*86400)*60*4</f>
        <v>157.4916205</v>
      </c>
      <c r="BA30" s="17">
        <v>1.643566898148148E-5</v>
      </c>
      <c r="BB30" s="17">
        <v>1.643566898148148E-5</v>
      </c>
      <c r="BC30" s="24">
        <f t="shared" ref="BC30:BC155" si="29">1/(BB30*86400)*60*4</f>
        <v>169.0091095</v>
      </c>
      <c r="BD30" s="17">
        <v>1.6467094907407406E-5</v>
      </c>
      <c r="BE30" s="17">
        <v>1.6467094907407406E-5</v>
      </c>
      <c r="BF30" s="24">
        <f t="shared" ref="BF30:BF155" si="30">1/(BE30*86400)*60*4</f>
        <v>168.6865712</v>
      </c>
      <c r="BG30" s="17">
        <v>1.9015819444444442E-5</v>
      </c>
      <c r="BH30" s="17">
        <v>1.9015819444444442E-5</v>
      </c>
      <c r="BI30" s="24">
        <f t="shared" ref="BI30:BI155" si="31">1/(BH30*86400)*60*4</f>
        <v>146.0772062</v>
      </c>
      <c r="BJ30" s="17">
        <v>2.0091697916666667E-5</v>
      </c>
      <c r="BK30" s="17">
        <v>2.0091697916666667E-5</v>
      </c>
      <c r="BL30" s="24">
        <f t="shared" ref="BL30:BL155" si="32">1/(BK30*86400)*60*4</f>
        <v>138.2550041</v>
      </c>
    </row>
    <row r="31">
      <c r="A31" s="4">
        <v>29.0</v>
      </c>
      <c r="B31" s="17">
        <v>4.0541873842592596E-5</v>
      </c>
      <c r="C31" s="17">
        <v>1.9003238425925925E-5</v>
      </c>
      <c r="D31" s="24">
        <f t="shared" si="12"/>
        <v>146.173916</v>
      </c>
      <c r="E31" s="17">
        <v>3.918082291666667E-5</v>
      </c>
      <c r="F31" s="17">
        <v>1.8942042824074073E-5</v>
      </c>
      <c r="G31" s="24">
        <f t="shared" si="13"/>
        <v>146.6461566</v>
      </c>
      <c r="H31" s="17">
        <v>3.911630671296296E-5</v>
      </c>
      <c r="I31" s="17">
        <v>1.8986872685185188E-5</v>
      </c>
      <c r="J31" s="24">
        <f t="shared" si="14"/>
        <v>146.2999107</v>
      </c>
      <c r="K31" s="17">
        <v>3.9139343749999994E-5</v>
      </c>
      <c r="L31" s="17">
        <v>1.8901578703703702E-5</v>
      </c>
      <c r="M31" s="24">
        <f t="shared" si="15"/>
        <v>146.9600937</v>
      </c>
      <c r="N31" s="17">
        <v>4.177007407407407E-5</v>
      </c>
      <c r="O31" s="17">
        <v>2.0209224537037037E-5</v>
      </c>
      <c r="P31" s="24">
        <f t="shared" si="16"/>
        <v>137.450983</v>
      </c>
      <c r="Q31" s="17">
        <v>4.302724768518519E-5</v>
      </c>
      <c r="R31" s="17">
        <v>2.0230877314814815E-5</v>
      </c>
      <c r="S31" s="24">
        <f t="shared" si="17"/>
        <v>137.3038714</v>
      </c>
      <c r="T31" s="17">
        <v>4.4119881944444446E-5</v>
      </c>
      <c r="U31" s="17">
        <v>2.015421412037037E-5</v>
      </c>
      <c r="V31" s="24">
        <f t="shared" si="18"/>
        <v>137.8261519</v>
      </c>
      <c r="W31" s="17">
        <v>4.175356365740741E-5</v>
      </c>
      <c r="X31" s="17">
        <v>2.02541875E-5</v>
      </c>
      <c r="Y31" s="24">
        <f t="shared" si="19"/>
        <v>137.1458508</v>
      </c>
      <c r="Z31" s="17">
        <v>3.4009504629629633E-5</v>
      </c>
      <c r="AA31" s="17">
        <v>1.6355336805555554E-5</v>
      </c>
      <c r="AB31" s="24">
        <f t="shared" si="20"/>
        <v>169.8392281</v>
      </c>
      <c r="AC31" s="17">
        <v>3.786082060185185E-5</v>
      </c>
      <c r="AD31" s="17">
        <v>1.8915638888888887E-5</v>
      </c>
      <c r="AE31" s="24">
        <f t="shared" si="21"/>
        <v>146.8508568</v>
      </c>
      <c r="AF31" s="17">
        <v>3.786174884259259E-5</v>
      </c>
      <c r="AG31" s="17">
        <v>1.896079861111111E-5</v>
      </c>
      <c r="AH31" s="24">
        <f t="shared" si="22"/>
        <v>146.501096</v>
      </c>
      <c r="AI31" s="17">
        <v>3.5360309027777773E-5</v>
      </c>
      <c r="AJ31" s="17">
        <v>1.7670652777777777E-5</v>
      </c>
      <c r="AK31" s="24">
        <f t="shared" si="23"/>
        <v>157.1972362</v>
      </c>
      <c r="AL31" s="17">
        <v>4.167898611111111E-5</v>
      </c>
      <c r="AM31" s="17">
        <v>2.154087962962963E-5</v>
      </c>
      <c r="AN31" s="24">
        <f t="shared" si="24"/>
        <v>128.9537765</v>
      </c>
      <c r="AO31" s="17">
        <v>4.039065046296296E-5</v>
      </c>
      <c r="AP31" s="17">
        <v>2.025206597222222E-5</v>
      </c>
      <c r="AQ31" s="24">
        <f t="shared" si="25"/>
        <v>137.1602177</v>
      </c>
      <c r="AR31" s="17">
        <v>3.4088089120370375E-5</v>
      </c>
      <c r="AS31" s="17">
        <v>1.643737037037037E-5</v>
      </c>
      <c r="AT31" s="24">
        <f t="shared" si="26"/>
        <v>168.9916158</v>
      </c>
      <c r="AU31" s="17">
        <v>3.6556733796296296E-5</v>
      </c>
      <c r="AV31" s="17">
        <v>1.770416666666667E-5</v>
      </c>
      <c r="AW31" s="24">
        <f t="shared" si="27"/>
        <v>156.8996627</v>
      </c>
      <c r="AX31" s="17">
        <v>3.529034375E-5</v>
      </c>
      <c r="AY31" s="17">
        <v>1.7652721064814814E-5</v>
      </c>
      <c r="AZ31" s="24">
        <f t="shared" si="28"/>
        <v>157.3569178</v>
      </c>
      <c r="BA31" s="17">
        <v>3.2917966435185185E-5</v>
      </c>
      <c r="BB31" s="17">
        <v>1.6482297453703703E-5</v>
      </c>
      <c r="BC31" s="24">
        <f t="shared" si="29"/>
        <v>168.5309821</v>
      </c>
      <c r="BD31" s="17">
        <v>3.4113462962962966E-5</v>
      </c>
      <c r="BE31" s="17">
        <v>1.7646368055555556E-5</v>
      </c>
      <c r="BF31" s="24">
        <f t="shared" si="30"/>
        <v>157.4135691</v>
      </c>
      <c r="BG31" s="17">
        <v>3.802345023148148E-5</v>
      </c>
      <c r="BH31" s="17">
        <v>1.9007630787037037E-5</v>
      </c>
      <c r="BI31" s="24">
        <f t="shared" si="31"/>
        <v>146.1401376</v>
      </c>
      <c r="BJ31" s="17">
        <v>3.647147106481481E-5</v>
      </c>
      <c r="BK31" s="17">
        <v>1.6379773148148148E-5</v>
      </c>
      <c r="BL31" s="24">
        <f t="shared" si="32"/>
        <v>169.5858516</v>
      </c>
    </row>
    <row r="32">
      <c r="A32" s="4">
        <v>30.0</v>
      </c>
      <c r="B32" s="17">
        <v>5.944700810185186E-5</v>
      </c>
      <c r="C32" s="17">
        <v>1.890513425925926E-5</v>
      </c>
      <c r="D32" s="24">
        <f t="shared" si="12"/>
        <v>146.9324544</v>
      </c>
      <c r="E32" s="17">
        <v>5.942603009259259E-5</v>
      </c>
      <c r="F32" s="17">
        <v>2.0245207175925927E-5</v>
      </c>
      <c r="G32" s="24">
        <f t="shared" si="13"/>
        <v>137.2066857</v>
      </c>
      <c r="H32" s="17">
        <v>5.803311805555556E-5</v>
      </c>
      <c r="I32" s="17">
        <v>1.8916811342592594E-5</v>
      </c>
      <c r="J32" s="24">
        <f t="shared" si="14"/>
        <v>146.8417551</v>
      </c>
      <c r="K32" s="17">
        <v>5.936204513888889E-5</v>
      </c>
      <c r="L32" s="17">
        <v>2.022270138888889E-5</v>
      </c>
      <c r="M32" s="24">
        <f t="shared" si="15"/>
        <v>137.3593826</v>
      </c>
      <c r="N32" s="17">
        <v>6.071014583333333E-5</v>
      </c>
      <c r="O32" s="17">
        <v>1.894007175925926E-5</v>
      </c>
      <c r="P32" s="24">
        <f t="shared" si="16"/>
        <v>146.6614178</v>
      </c>
      <c r="Q32" s="17">
        <v>6.461093634259259E-5</v>
      </c>
      <c r="R32" s="17">
        <v>2.1583688657407405E-5</v>
      </c>
      <c r="S32" s="24">
        <f t="shared" si="17"/>
        <v>128.69801</v>
      </c>
      <c r="T32" s="17">
        <v>6.55537800925926E-5</v>
      </c>
      <c r="U32" s="17">
        <v>2.143389814814815E-5</v>
      </c>
      <c r="V32" s="24">
        <f t="shared" si="18"/>
        <v>129.5974143</v>
      </c>
      <c r="W32" s="17">
        <v>6.454538310185185E-5</v>
      </c>
      <c r="X32" s="17">
        <v>2.2791819444444445E-5</v>
      </c>
      <c r="Y32" s="24">
        <f t="shared" si="19"/>
        <v>121.8760874</v>
      </c>
      <c r="Z32" s="17">
        <v>5.0413737268518514E-5</v>
      </c>
      <c r="AA32" s="17">
        <v>1.6404232638888887E-5</v>
      </c>
      <c r="AB32" s="24">
        <f t="shared" si="20"/>
        <v>169.332991</v>
      </c>
      <c r="AC32" s="17">
        <v>6.060529976851852E-5</v>
      </c>
      <c r="AD32" s="17">
        <v>2.2744479166666666E-5</v>
      </c>
      <c r="AE32" s="24">
        <f t="shared" si="21"/>
        <v>122.1297598</v>
      </c>
      <c r="AF32" s="17">
        <v>5.803210069444444E-5</v>
      </c>
      <c r="AG32" s="17">
        <v>2.017035185185185E-5</v>
      </c>
      <c r="AH32" s="24">
        <f t="shared" si="22"/>
        <v>137.7158811</v>
      </c>
      <c r="AI32" s="17">
        <v>5.301675462962963E-5</v>
      </c>
      <c r="AJ32" s="17">
        <v>1.765644560185185E-5</v>
      </c>
      <c r="AK32" s="24">
        <f t="shared" si="23"/>
        <v>157.3237242</v>
      </c>
      <c r="AL32" s="17">
        <v>6.315426388888889E-5</v>
      </c>
      <c r="AM32" s="17">
        <v>2.1475277777777776E-5</v>
      </c>
      <c r="AN32" s="24">
        <f t="shared" si="24"/>
        <v>129.3476996</v>
      </c>
      <c r="AO32" s="17">
        <v>6.0607811342592595E-5</v>
      </c>
      <c r="AP32" s="17">
        <v>2.021716087962963E-5</v>
      </c>
      <c r="AQ32" s="24">
        <f t="shared" si="25"/>
        <v>137.3970259</v>
      </c>
      <c r="AR32" s="17">
        <v>5.177096875E-5</v>
      </c>
      <c r="AS32" s="17">
        <v>1.768287962962963E-5</v>
      </c>
      <c r="AT32" s="24">
        <f t="shared" si="26"/>
        <v>157.0885419</v>
      </c>
      <c r="AU32" s="17">
        <v>5.424866319444444E-5</v>
      </c>
      <c r="AV32" s="17">
        <v>1.769192939814815E-5</v>
      </c>
      <c r="AW32" s="24">
        <f t="shared" si="27"/>
        <v>157.008188</v>
      </c>
      <c r="AX32" s="17">
        <v>5.4204994212962966E-5</v>
      </c>
      <c r="AY32" s="17">
        <v>1.8914650462962964E-5</v>
      </c>
      <c r="AZ32" s="24">
        <f t="shared" si="28"/>
        <v>146.8585308</v>
      </c>
      <c r="BA32" s="17">
        <v>5.061196875E-5</v>
      </c>
      <c r="BB32" s="17">
        <v>1.7694002314814817E-5</v>
      </c>
      <c r="BC32" s="24">
        <f t="shared" si="29"/>
        <v>156.989794</v>
      </c>
      <c r="BD32" s="17">
        <v>5.190923842592593E-5</v>
      </c>
      <c r="BE32" s="17">
        <v>1.7795775462962962E-5</v>
      </c>
      <c r="BF32" s="24">
        <f t="shared" si="30"/>
        <v>156.0919772</v>
      </c>
      <c r="BG32" s="17">
        <v>5.687997916666667E-5</v>
      </c>
      <c r="BH32" s="17">
        <v>1.8856528935185185E-5</v>
      </c>
      <c r="BI32" s="24">
        <f t="shared" si="31"/>
        <v>147.3111932</v>
      </c>
      <c r="BJ32" s="17">
        <v>5.5368412037037033E-5</v>
      </c>
      <c r="BK32" s="17">
        <v>1.8896940972222223E-5</v>
      </c>
      <c r="BL32" s="24">
        <f t="shared" si="32"/>
        <v>146.996161</v>
      </c>
    </row>
    <row r="33">
      <c r="A33" s="4">
        <v>31.0</v>
      </c>
      <c r="B33" s="17">
        <v>7.96448275462963E-5</v>
      </c>
      <c r="C33" s="17">
        <v>2.0197819444444446E-5</v>
      </c>
      <c r="D33" s="24">
        <f t="shared" si="12"/>
        <v>137.5285974</v>
      </c>
      <c r="E33" s="17">
        <v>8.087632523148148E-5</v>
      </c>
      <c r="F33" s="17">
        <v>2.145029513888889E-5</v>
      </c>
      <c r="G33" s="24">
        <f t="shared" si="13"/>
        <v>129.4983477</v>
      </c>
      <c r="H33" s="17">
        <v>7.697252662037038E-5</v>
      </c>
      <c r="I33" s="17">
        <v>1.8939408564814816E-5</v>
      </c>
      <c r="J33" s="24">
        <f t="shared" si="14"/>
        <v>146.6665534</v>
      </c>
      <c r="K33" s="17">
        <v>8.076975810185186E-5</v>
      </c>
      <c r="L33" s="17">
        <v>2.1407712962962963E-5</v>
      </c>
      <c r="M33" s="24">
        <f t="shared" si="15"/>
        <v>129.7559334</v>
      </c>
      <c r="N33" s="17">
        <v>8.340949652777778E-5</v>
      </c>
      <c r="O33" s="17">
        <v>2.2699350694444446E-5</v>
      </c>
      <c r="P33" s="24">
        <f t="shared" si="16"/>
        <v>122.3725654</v>
      </c>
      <c r="Q33" s="17">
        <v>8.611190277777778E-5</v>
      </c>
      <c r="R33" s="17">
        <v>2.1500966435185186E-5</v>
      </c>
      <c r="S33" s="24">
        <f t="shared" si="17"/>
        <v>129.1931591</v>
      </c>
      <c r="T33" s="17">
        <v>8.956650347222222E-5</v>
      </c>
      <c r="U33" s="17">
        <v>2.4012723379629627E-5</v>
      </c>
      <c r="V33" s="24">
        <f t="shared" si="18"/>
        <v>115.6794144</v>
      </c>
      <c r="W33" s="17">
        <v>8.606697222222223E-5</v>
      </c>
      <c r="X33" s="17">
        <v>2.1521589120370372E-5</v>
      </c>
      <c r="Y33" s="24">
        <f t="shared" si="19"/>
        <v>129.069362</v>
      </c>
      <c r="Z33" s="17">
        <v>6.931105324074074E-5</v>
      </c>
      <c r="AA33" s="17">
        <v>1.8897315972222222E-5</v>
      </c>
      <c r="AB33" s="24">
        <f t="shared" si="20"/>
        <v>146.993244</v>
      </c>
      <c r="AC33" s="17">
        <v>7.945157523148149E-5</v>
      </c>
      <c r="AD33" s="17">
        <v>1.8846275462962965E-5</v>
      </c>
      <c r="AE33" s="24">
        <f t="shared" si="21"/>
        <v>147.3913391</v>
      </c>
      <c r="AF33" s="17">
        <v>7.825958680555556E-5</v>
      </c>
      <c r="AG33" s="17">
        <v>2.0227486111111113E-5</v>
      </c>
      <c r="AH33" s="24">
        <f t="shared" si="22"/>
        <v>137.3268909</v>
      </c>
      <c r="AI33" s="17">
        <v>7.199982986111112E-5</v>
      </c>
      <c r="AJ33" s="17">
        <v>1.898307523148148E-5</v>
      </c>
      <c r="AK33" s="24">
        <f t="shared" si="23"/>
        <v>146.3291771</v>
      </c>
      <c r="AL33" s="17">
        <v>8.834461342592592E-5</v>
      </c>
      <c r="AM33" s="17">
        <v>2.5190349537037038E-5</v>
      </c>
      <c r="AN33" s="24">
        <f t="shared" si="24"/>
        <v>110.2715059</v>
      </c>
      <c r="AO33" s="17">
        <v>8.462635069444444E-5</v>
      </c>
      <c r="AP33" s="17">
        <v>2.401853935185185E-5</v>
      </c>
      <c r="AQ33" s="24">
        <f t="shared" si="25"/>
        <v>115.6514032</v>
      </c>
      <c r="AR33" s="17">
        <v>7.060608333333334E-5</v>
      </c>
      <c r="AS33" s="17">
        <v>1.8835114583333332E-5</v>
      </c>
      <c r="AT33" s="24">
        <f t="shared" si="26"/>
        <v>147.4786769</v>
      </c>
      <c r="AU33" s="17">
        <v>7.573992476851852E-5</v>
      </c>
      <c r="AV33" s="17">
        <v>2.1491261574074075E-5</v>
      </c>
      <c r="AW33" s="24">
        <f t="shared" si="27"/>
        <v>129.2514992</v>
      </c>
      <c r="AX33" s="17">
        <v>7.314254166666666E-5</v>
      </c>
      <c r="AY33" s="17">
        <v>1.8937547453703703E-5</v>
      </c>
      <c r="AZ33" s="24">
        <f t="shared" si="28"/>
        <v>146.6809672</v>
      </c>
      <c r="BA33" s="17">
        <v>6.953815277777778E-5</v>
      </c>
      <c r="BB33" s="17">
        <v>1.8926184027777776E-5</v>
      </c>
      <c r="BC33" s="24">
        <f t="shared" si="29"/>
        <v>146.7690356</v>
      </c>
      <c r="BD33" s="17">
        <v>7.584476851851852E-5</v>
      </c>
      <c r="BE33" s="17">
        <v>2.3935530092592594E-5</v>
      </c>
      <c r="BF33" s="24">
        <f t="shared" si="30"/>
        <v>116.0524863</v>
      </c>
      <c r="BG33" s="17">
        <v>7.710437268518517E-5</v>
      </c>
      <c r="BH33" s="17">
        <v>2.0224393518518517E-5</v>
      </c>
      <c r="BI33" s="24">
        <f t="shared" si="31"/>
        <v>137.3478901</v>
      </c>
      <c r="BJ33" s="17">
        <v>7.678940972222221E-5</v>
      </c>
      <c r="BK33" s="17">
        <v>2.1420997685185187E-5</v>
      </c>
      <c r="BL33" s="24">
        <f t="shared" si="32"/>
        <v>129.6754623</v>
      </c>
    </row>
    <row r="34">
      <c r="A34" s="4">
        <v>32.0</v>
      </c>
      <c r="B34" s="17">
        <v>9.984710300925925E-5</v>
      </c>
      <c r="C34" s="17">
        <v>2.0202275462962964E-5</v>
      </c>
      <c r="D34" s="24">
        <f t="shared" si="12"/>
        <v>137.4982627</v>
      </c>
      <c r="E34" s="17">
        <v>9.971808912037037E-5</v>
      </c>
      <c r="F34" s="17">
        <v>1.884176388888889E-5</v>
      </c>
      <c r="G34" s="24">
        <f t="shared" si="13"/>
        <v>147.4266313</v>
      </c>
      <c r="H34" s="17">
        <v>9.584936574074075E-5</v>
      </c>
      <c r="I34" s="17">
        <v>1.887683912037037E-5</v>
      </c>
      <c r="J34" s="24">
        <f t="shared" si="14"/>
        <v>147.1526965</v>
      </c>
      <c r="K34" s="17">
        <v>1.0106170833333333E-4</v>
      </c>
      <c r="L34" s="17">
        <v>2.0291950231481482E-5</v>
      </c>
      <c r="M34" s="24">
        <f t="shared" si="15"/>
        <v>136.8906264</v>
      </c>
      <c r="N34" s="17">
        <v>1.0866040393518519E-4</v>
      </c>
      <c r="O34" s="17">
        <v>2.5250907407407406E-5</v>
      </c>
      <c r="P34" s="24">
        <f t="shared" si="16"/>
        <v>110.0070478</v>
      </c>
      <c r="Q34" s="17">
        <v>1.0885737384259259E-4</v>
      </c>
      <c r="R34" s="17">
        <v>2.2745471064814814E-5</v>
      </c>
      <c r="S34" s="24">
        <f t="shared" si="17"/>
        <v>122.1244339</v>
      </c>
      <c r="T34" s="17">
        <v>1.0980922569444445E-4</v>
      </c>
      <c r="U34" s="17">
        <v>2.0242722222222223E-5</v>
      </c>
      <c r="V34" s="24">
        <f t="shared" si="18"/>
        <v>137.2235289</v>
      </c>
      <c r="W34" s="17">
        <v>1.0882550347222221E-4</v>
      </c>
      <c r="X34" s="17">
        <v>2.275853125E-5</v>
      </c>
      <c r="Y34" s="24">
        <f t="shared" si="19"/>
        <v>122.0543517</v>
      </c>
      <c r="Z34" s="17">
        <v>8.563822569444444E-5</v>
      </c>
      <c r="AA34" s="17">
        <v>1.6327172453703703E-5</v>
      </c>
      <c r="AB34" s="24">
        <f t="shared" si="20"/>
        <v>170.1322005</v>
      </c>
      <c r="AC34" s="17">
        <v>9.964162268518518E-5</v>
      </c>
      <c r="AD34" s="17">
        <v>2.01900474537037E-5</v>
      </c>
      <c r="AE34" s="24">
        <f t="shared" si="21"/>
        <v>137.5815378</v>
      </c>
      <c r="AF34" s="17">
        <v>9.591525694444445E-5</v>
      </c>
      <c r="AG34" s="17">
        <v>1.765567013888889E-5</v>
      </c>
      <c r="AH34" s="24">
        <f t="shared" si="22"/>
        <v>157.3306341</v>
      </c>
      <c r="AI34" s="17">
        <v>9.089224074074073E-5</v>
      </c>
      <c r="AJ34" s="17">
        <v>1.8892410879629627E-5</v>
      </c>
      <c r="AK34" s="24">
        <f t="shared" si="23"/>
        <v>147.0314083</v>
      </c>
      <c r="AL34" s="17">
        <v>1.0854882060185186E-4</v>
      </c>
      <c r="AM34" s="17">
        <v>2.0204207175925926E-5</v>
      </c>
      <c r="AN34" s="24">
        <f t="shared" si="24"/>
        <v>137.4851165</v>
      </c>
      <c r="AO34" s="17">
        <v>1.0354158564814814E-4</v>
      </c>
      <c r="AP34" s="17">
        <v>1.8915234953703704E-5</v>
      </c>
      <c r="AQ34" s="24">
        <f t="shared" si="25"/>
        <v>146.8539928</v>
      </c>
      <c r="AR34" s="17">
        <v>8.965073032407407E-5</v>
      </c>
      <c r="AS34" s="17">
        <v>1.904464699074074E-5</v>
      </c>
      <c r="AT34" s="24">
        <f t="shared" si="26"/>
        <v>145.8560917</v>
      </c>
      <c r="AU34" s="17">
        <v>9.464649305555556E-5</v>
      </c>
      <c r="AV34" s="17">
        <v>1.890656828703704E-5</v>
      </c>
      <c r="AW34" s="24">
        <f t="shared" si="27"/>
        <v>146.9213099</v>
      </c>
      <c r="AX34" s="17">
        <v>9.081484606481481E-5</v>
      </c>
      <c r="AY34" s="17">
        <v>1.7672304398148146E-5</v>
      </c>
      <c r="AZ34" s="24">
        <f t="shared" si="28"/>
        <v>157.1825448</v>
      </c>
      <c r="BA34" s="17">
        <v>8.722064814814814E-5</v>
      </c>
      <c r="BB34" s="17">
        <v>1.768249537037037E-5</v>
      </c>
      <c r="BC34" s="24">
        <f t="shared" si="29"/>
        <v>157.0919556</v>
      </c>
      <c r="BD34" s="17">
        <v>9.353864699074074E-5</v>
      </c>
      <c r="BE34" s="17">
        <v>1.7693878472222223E-5</v>
      </c>
      <c r="BF34" s="24">
        <f t="shared" si="30"/>
        <v>156.9908928</v>
      </c>
      <c r="BG34" s="17">
        <v>9.60867326388889E-5</v>
      </c>
      <c r="BH34" s="17">
        <v>1.8982359953703704E-5</v>
      </c>
      <c r="BI34" s="24">
        <f t="shared" si="31"/>
        <v>146.334691</v>
      </c>
      <c r="BJ34" s="17">
        <v>9.320801273148148E-5</v>
      </c>
      <c r="BK34" s="17">
        <v>1.641860300925926E-5</v>
      </c>
      <c r="BL34" s="24">
        <f t="shared" si="32"/>
        <v>169.1847824</v>
      </c>
    </row>
    <row r="35">
      <c r="A35" s="4">
        <v>33.0</v>
      </c>
      <c r="B35" s="17">
        <v>1.2127725115740741E-4</v>
      </c>
      <c r="C35" s="17">
        <v>2.1430148148148148E-5</v>
      </c>
      <c r="D35" s="24">
        <f t="shared" si="12"/>
        <v>129.6200922</v>
      </c>
      <c r="E35" s="17">
        <v>1.2115854976851852E-4</v>
      </c>
      <c r="F35" s="17">
        <v>2.1440460648148147E-5</v>
      </c>
      <c r="G35" s="24">
        <f t="shared" si="13"/>
        <v>129.5577471</v>
      </c>
      <c r="H35" s="17">
        <v>1.1480535069444444E-4</v>
      </c>
      <c r="I35" s="17">
        <v>1.8955984953703705E-5</v>
      </c>
      <c r="J35" s="24">
        <f t="shared" si="14"/>
        <v>146.5382983</v>
      </c>
      <c r="K35" s="17">
        <v>1.1999531828703705E-4</v>
      </c>
      <c r="L35" s="17">
        <v>1.8933609953703702E-5</v>
      </c>
      <c r="M35" s="24">
        <f t="shared" si="15"/>
        <v>146.7114715</v>
      </c>
      <c r="N35" s="17">
        <v>1.2891327893518517E-4</v>
      </c>
      <c r="O35" s="17">
        <v>2.0252875000000002E-5</v>
      </c>
      <c r="P35" s="24">
        <f t="shared" si="16"/>
        <v>137.1547387</v>
      </c>
      <c r="Q35" s="17">
        <v>1.315779675925926E-4</v>
      </c>
      <c r="R35" s="17">
        <v>2.2720593750000002E-5</v>
      </c>
      <c r="S35" s="24">
        <f t="shared" si="17"/>
        <v>122.2581508</v>
      </c>
      <c r="T35" s="17">
        <v>1.3127666666666666E-4</v>
      </c>
      <c r="U35" s="17">
        <v>2.146744097222222E-5</v>
      </c>
      <c r="V35" s="24">
        <f t="shared" si="18"/>
        <v>129.3949186</v>
      </c>
      <c r="W35" s="17">
        <v>1.302368761574074E-4</v>
      </c>
      <c r="X35" s="17">
        <v>2.1411372685185185E-5</v>
      </c>
      <c r="Y35" s="24">
        <f t="shared" si="19"/>
        <v>129.733755</v>
      </c>
      <c r="Z35" s="17">
        <v>1.0328332407407407E-4</v>
      </c>
      <c r="AA35" s="17">
        <v>1.764509837962963E-5</v>
      </c>
      <c r="AB35" s="24">
        <f t="shared" si="20"/>
        <v>157.424896</v>
      </c>
      <c r="AC35" s="17">
        <v>1.2109509375E-4</v>
      </c>
      <c r="AD35" s="17">
        <v>2.1453471064814813E-5</v>
      </c>
      <c r="AE35" s="24">
        <f t="shared" si="21"/>
        <v>129.479177</v>
      </c>
      <c r="AF35" s="17">
        <v>1.1488157638888889E-4</v>
      </c>
      <c r="AG35" s="17">
        <v>1.8966319444444446E-5</v>
      </c>
      <c r="AH35" s="24">
        <f t="shared" si="22"/>
        <v>146.4584516</v>
      </c>
      <c r="AI35" s="17">
        <v>1.0982936226851852E-4</v>
      </c>
      <c r="AJ35" s="17">
        <v>1.893712152777778E-5</v>
      </c>
      <c r="AK35" s="24">
        <f t="shared" si="23"/>
        <v>146.6842663</v>
      </c>
      <c r="AL35" s="17">
        <v>1.2999769328703704E-4</v>
      </c>
      <c r="AM35" s="17">
        <v>2.1448872685185186E-5</v>
      </c>
      <c r="AN35" s="24">
        <f t="shared" si="24"/>
        <v>129.5069358</v>
      </c>
      <c r="AO35" s="17">
        <v>1.2496976041666668E-4</v>
      </c>
      <c r="AP35" s="17">
        <v>2.1428174768518517E-5</v>
      </c>
      <c r="AQ35" s="24">
        <f t="shared" si="25"/>
        <v>129.6320292</v>
      </c>
      <c r="AR35" s="17">
        <v>1.0615095601851853E-4</v>
      </c>
      <c r="AS35" s="17">
        <v>1.6500225694444444E-5</v>
      </c>
      <c r="AT35" s="24">
        <f t="shared" si="26"/>
        <v>168.3478656</v>
      </c>
      <c r="AU35" s="17">
        <v>1.1487753703703704E-4</v>
      </c>
      <c r="AV35" s="17">
        <v>2.023104398148148E-5</v>
      </c>
      <c r="AW35" s="24">
        <f t="shared" si="27"/>
        <v>137.3027403</v>
      </c>
      <c r="AX35" s="17">
        <v>1.0847377546296296E-4</v>
      </c>
      <c r="AY35" s="17">
        <v>1.765892939814815E-5</v>
      </c>
      <c r="AZ35" s="24">
        <f t="shared" si="28"/>
        <v>157.301596</v>
      </c>
      <c r="BA35" s="17">
        <v>1.061287164351852E-4</v>
      </c>
      <c r="BB35" s="17">
        <v>1.890806828703704E-5</v>
      </c>
      <c r="BC35" s="24">
        <f t="shared" si="29"/>
        <v>146.9096544</v>
      </c>
      <c r="BD35" s="17">
        <v>1.1117578472222223E-4</v>
      </c>
      <c r="BE35" s="17">
        <v>1.763713773148148E-5</v>
      </c>
      <c r="BF35" s="24">
        <f t="shared" si="30"/>
        <v>157.4959509</v>
      </c>
      <c r="BG35" s="17">
        <v>1.151572824074074E-4</v>
      </c>
      <c r="BH35" s="17">
        <v>1.907054976851852E-5</v>
      </c>
      <c r="BI35" s="24">
        <f t="shared" si="31"/>
        <v>145.6579811</v>
      </c>
      <c r="BJ35" s="17">
        <v>1.1333431944444446E-4</v>
      </c>
      <c r="BK35" s="17">
        <v>2.0126306712962963E-5</v>
      </c>
      <c r="BL35" s="24">
        <f t="shared" si="32"/>
        <v>138.0172635</v>
      </c>
    </row>
    <row r="36">
      <c r="A36" s="4">
        <v>34.0</v>
      </c>
      <c r="B36" s="17">
        <v>1.4026163657407408E-4</v>
      </c>
      <c r="C36" s="17">
        <v>1.8984385416666667E-5</v>
      </c>
      <c r="D36" s="24">
        <f t="shared" si="12"/>
        <v>146.3190784</v>
      </c>
      <c r="E36" s="17">
        <v>1.4010620833333334E-4</v>
      </c>
      <c r="F36" s="17">
        <v>1.8947658564814817E-5</v>
      </c>
      <c r="G36" s="24">
        <f t="shared" si="13"/>
        <v>146.6026933</v>
      </c>
      <c r="H36" s="17">
        <v>1.3130569444444443E-4</v>
      </c>
      <c r="I36" s="17">
        <v>1.650034375E-5</v>
      </c>
      <c r="J36" s="24">
        <f t="shared" si="14"/>
        <v>168.3466611</v>
      </c>
      <c r="K36" s="17">
        <v>1.4012826157407406E-4</v>
      </c>
      <c r="L36" s="17">
        <v>2.013294328703704E-5</v>
      </c>
      <c r="M36" s="24">
        <f t="shared" si="15"/>
        <v>137.9717679</v>
      </c>
      <c r="N36" s="17">
        <v>1.5036961458333333E-4</v>
      </c>
      <c r="O36" s="17">
        <v>2.1456335648148146E-5</v>
      </c>
      <c r="P36" s="24">
        <f t="shared" si="16"/>
        <v>129.4618906</v>
      </c>
      <c r="Q36" s="17">
        <v>1.5174537037037036E-4</v>
      </c>
      <c r="R36" s="17">
        <v>2.0167402777777777E-5</v>
      </c>
      <c r="S36" s="24">
        <f t="shared" si="17"/>
        <v>137.7360193</v>
      </c>
      <c r="T36" s="17">
        <v>1.5145233101851853E-4</v>
      </c>
      <c r="U36" s="17">
        <v>2.017566435185185E-5</v>
      </c>
      <c r="V36" s="24">
        <f t="shared" si="18"/>
        <v>137.6796188</v>
      </c>
      <c r="W36" s="17">
        <v>1.5049282291666668E-4</v>
      </c>
      <c r="X36" s="17">
        <v>2.025594675925926E-5</v>
      </c>
      <c r="Y36" s="24">
        <f t="shared" si="19"/>
        <v>137.1339395</v>
      </c>
      <c r="Z36" s="17">
        <v>1.196651724537037E-4</v>
      </c>
      <c r="AA36" s="17">
        <v>1.638184837962963E-5</v>
      </c>
      <c r="AB36" s="24">
        <f t="shared" si="20"/>
        <v>169.5643686</v>
      </c>
      <c r="AC36" s="17">
        <v>1.4124280555555556E-4</v>
      </c>
      <c r="AD36" s="17">
        <v>2.0147711805555557E-5</v>
      </c>
      <c r="AE36" s="24">
        <f t="shared" si="21"/>
        <v>137.8706329</v>
      </c>
      <c r="AF36" s="17">
        <v>1.3379874421296295E-4</v>
      </c>
      <c r="AG36" s="17">
        <v>1.8917167824074074E-5</v>
      </c>
      <c r="AH36" s="24">
        <f t="shared" si="22"/>
        <v>146.8389879</v>
      </c>
      <c r="AI36" s="17">
        <v>1.2744936921296296E-4</v>
      </c>
      <c r="AJ36" s="17">
        <v>1.7620006944444444E-5</v>
      </c>
      <c r="AK36" s="24">
        <f t="shared" si="23"/>
        <v>157.6490739</v>
      </c>
      <c r="AL36" s="17">
        <v>1.5023149189814816E-4</v>
      </c>
      <c r="AM36" s="17">
        <v>2.023379861111111E-5</v>
      </c>
      <c r="AN36" s="24">
        <f t="shared" si="24"/>
        <v>137.2840479</v>
      </c>
      <c r="AO36" s="17">
        <v>1.43897875E-4</v>
      </c>
      <c r="AP36" s="17">
        <v>1.8928114583333333E-5</v>
      </c>
      <c r="AQ36" s="24">
        <f t="shared" si="25"/>
        <v>146.7540661</v>
      </c>
      <c r="AR36" s="17">
        <v>1.2382294791666665E-4</v>
      </c>
      <c r="AS36" s="17">
        <v>1.7671991898148148E-5</v>
      </c>
      <c r="AT36" s="24">
        <f t="shared" si="26"/>
        <v>157.1853243</v>
      </c>
      <c r="AU36" s="17">
        <v>1.3378223611111112E-4</v>
      </c>
      <c r="AV36" s="17">
        <v>1.8904699074074074E-5</v>
      </c>
      <c r="AW36" s="24">
        <f t="shared" si="27"/>
        <v>146.9358368</v>
      </c>
      <c r="AX36" s="17">
        <v>1.2618002777777776E-4</v>
      </c>
      <c r="AY36" s="17">
        <v>1.7706252314814817E-5</v>
      </c>
      <c r="AZ36" s="24">
        <f t="shared" si="28"/>
        <v>156.8811812</v>
      </c>
      <c r="BA36" s="17">
        <v>1.225224814814815E-4</v>
      </c>
      <c r="BB36" s="17">
        <v>1.6393765046296296E-5</v>
      </c>
      <c r="BC36" s="24">
        <f t="shared" si="29"/>
        <v>169.4411119</v>
      </c>
      <c r="BD36" s="17">
        <v>1.2759362384259258E-4</v>
      </c>
      <c r="BE36" s="17">
        <v>1.641783912037037E-5</v>
      </c>
      <c r="BF36" s="24">
        <f t="shared" si="30"/>
        <v>169.1926542</v>
      </c>
      <c r="BG36" s="17">
        <v>1.3405684259259261E-4</v>
      </c>
      <c r="BH36" s="17">
        <v>1.8899560185185185E-5</v>
      </c>
      <c r="BI36" s="24">
        <f t="shared" si="31"/>
        <v>146.9757894</v>
      </c>
      <c r="BJ36" s="17">
        <v>1.3226594907407409E-4</v>
      </c>
      <c r="BK36" s="17">
        <v>1.893162962962963E-5</v>
      </c>
      <c r="BL36" s="24">
        <f t="shared" si="32"/>
        <v>146.7268181</v>
      </c>
    </row>
    <row r="37">
      <c r="A37" s="4">
        <v>35.0</v>
      </c>
      <c r="B37" s="17">
        <v>1.6172596064814815E-4</v>
      </c>
      <c r="C37" s="17">
        <v>2.1464324074074074E-5</v>
      </c>
      <c r="D37" s="24">
        <f t="shared" si="12"/>
        <v>129.4137084</v>
      </c>
      <c r="E37" s="17">
        <v>1.6286715277777776E-4</v>
      </c>
      <c r="F37" s="17">
        <v>2.2760944444444443E-5</v>
      </c>
      <c r="G37" s="24">
        <f t="shared" si="13"/>
        <v>122.0414111</v>
      </c>
      <c r="H37" s="17">
        <v>1.5280514930555555E-4</v>
      </c>
      <c r="I37" s="17">
        <v>2.149945486111111E-5</v>
      </c>
      <c r="J37" s="24">
        <f t="shared" si="14"/>
        <v>129.2022424</v>
      </c>
      <c r="K37" s="17">
        <v>1.615802222222222E-4</v>
      </c>
      <c r="L37" s="17">
        <v>2.145196064814815E-5</v>
      </c>
      <c r="M37" s="24">
        <f t="shared" si="15"/>
        <v>129.4882936</v>
      </c>
      <c r="N37" s="17">
        <v>1.7182718055555555E-4</v>
      </c>
      <c r="O37" s="17">
        <v>2.145756597222222E-5</v>
      </c>
      <c r="P37" s="24">
        <f t="shared" si="16"/>
        <v>129.4544675</v>
      </c>
      <c r="Q37" s="17">
        <v>1.7570811458333333E-4</v>
      </c>
      <c r="R37" s="17">
        <v>2.3962744212962966E-5</v>
      </c>
      <c r="S37" s="24">
        <f t="shared" si="17"/>
        <v>115.9206873</v>
      </c>
      <c r="T37" s="17">
        <v>1.741754212962963E-4</v>
      </c>
      <c r="U37" s="17">
        <v>2.272309027777778E-5</v>
      </c>
      <c r="V37" s="24">
        <f t="shared" si="18"/>
        <v>122.2447186</v>
      </c>
      <c r="W37" s="17">
        <v>1.7325526967592594E-4</v>
      </c>
      <c r="X37" s="17">
        <v>2.276244675925926E-5</v>
      </c>
      <c r="Y37" s="24">
        <f t="shared" si="19"/>
        <v>122.0333564</v>
      </c>
      <c r="Z37" s="17">
        <v>1.3728996875E-4</v>
      </c>
      <c r="AA37" s="17">
        <v>1.7624796296296296E-5</v>
      </c>
      <c r="AB37" s="24">
        <f t="shared" si="20"/>
        <v>157.6062345</v>
      </c>
      <c r="AC37" s="17">
        <v>1.6148186689814815E-4</v>
      </c>
      <c r="AD37" s="17">
        <v>2.0239061342592593E-5</v>
      </c>
      <c r="AE37" s="24">
        <f t="shared" si="21"/>
        <v>137.2483501</v>
      </c>
      <c r="AF37" s="17">
        <v>1.5403758796296297E-4</v>
      </c>
      <c r="AG37" s="17">
        <v>2.0238843749999998E-5</v>
      </c>
      <c r="AH37" s="24">
        <f t="shared" si="22"/>
        <v>137.2498257</v>
      </c>
      <c r="AI37" s="17">
        <v>1.4768780324074074E-4</v>
      </c>
      <c r="AJ37" s="17">
        <v>2.0238434027777777E-5</v>
      </c>
      <c r="AK37" s="24">
        <f t="shared" si="23"/>
        <v>137.2526043</v>
      </c>
      <c r="AL37" s="17">
        <v>1.7293942476851853E-4</v>
      </c>
      <c r="AM37" s="17">
        <v>2.270793287037037E-5</v>
      </c>
      <c r="AN37" s="24">
        <f t="shared" si="24"/>
        <v>122.3263163</v>
      </c>
      <c r="AO37" s="17">
        <v>1.6657768287037036E-4</v>
      </c>
      <c r="AP37" s="17">
        <v>2.267980787037037E-5</v>
      </c>
      <c r="AQ37" s="24">
        <f t="shared" si="25"/>
        <v>122.4780119</v>
      </c>
      <c r="AR37" s="17">
        <v>1.4403185532407408E-4</v>
      </c>
      <c r="AS37" s="17">
        <v>2.020890740740741E-5</v>
      </c>
      <c r="AT37" s="24">
        <f t="shared" si="26"/>
        <v>137.4531399</v>
      </c>
      <c r="AU37" s="17">
        <v>1.5524583101851852E-4</v>
      </c>
      <c r="AV37" s="17">
        <v>2.146359490740741E-5</v>
      </c>
      <c r="AW37" s="24">
        <f t="shared" si="27"/>
        <v>129.4181049</v>
      </c>
      <c r="AX37" s="17">
        <v>1.4518627083333333E-4</v>
      </c>
      <c r="AY37" s="17">
        <v>1.9006243055555555E-5</v>
      </c>
      <c r="AZ37" s="24">
        <f t="shared" si="28"/>
        <v>146.1508079</v>
      </c>
      <c r="BA37" s="17">
        <v>1.440165752314815E-4</v>
      </c>
      <c r="BB37" s="17">
        <v>2.149409375E-5</v>
      </c>
      <c r="BC37" s="24">
        <f t="shared" si="29"/>
        <v>129.2344683</v>
      </c>
      <c r="BD37" s="17">
        <v>1.5026711689814816E-4</v>
      </c>
      <c r="BE37" s="17">
        <v>2.2673493055555556E-5</v>
      </c>
      <c r="BF37" s="24">
        <f t="shared" si="30"/>
        <v>122.5121233</v>
      </c>
      <c r="BG37" s="17">
        <v>1.5558836342592592E-4</v>
      </c>
      <c r="BH37" s="17">
        <v>2.153152083333333E-5</v>
      </c>
      <c r="BI37" s="24">
        <f t="shared" si="31"/>
        <v>129.009827</v>
      </c>
      <c r="BJ37" s="17">
        <v>1.5238981712962965E-4</v>
      </c>
      <c r="BK37" s="17">
        <v>2.0123868055555557E-5</v>
      </c>
      <c r="BL37" s="24">
        <f t="shared" si="32"/>
        <v>138.0339888</v>
      </c>
    </row>
    <row r="38">
      <c r="A38" s="4">
        <v>36.0</v>
      </c>
      <c r="B38" s="17">
        <v>1.831534710648148E-4</v>
      </c>
      <c r="C38" s="17">
        <v>2.1427510416666666E-5</v>
      </c>
      <c r="D38" s="24">
        <f t="shared" si="12"/>
        <v>129.6360484</v>
      </c>
      <c r="E38" s="17">
        <v>1.843060752314815E-4</v>
      </c>
      <c r="F38" s="17">
        <v>2.1438922453703704E-5</v>
      </c>
      <c r="G38" s="24">
        <f t="shared" si="13"/>
        <v>129.5670425</v>
      </c>
      <c r="H38" s="17">
        <v>1.742646689814815E-4</v>
      </c>
      <c r="I38" s="17">
        <v>2.1459519675925924E-5</v>
      </c>
      <c r="J38" s="24">
        <f t="shared" si="14"/>
        <v>129.4426818</v>
      </c>
      <c r="K38" s="17">
        <v>1.817553287037037E-4</v>
      </c>
      <c r="L38" s="17">
        <v>2.0175106481481482E-5</v>
      </c>
      <c r="M38" s="24">
        <f t="shared" si="15"/>
        <v>137.6834259</v>
      </c>
      <c r="N38" s="17">
        <v>1.9335536226851852E-4</v>
      </c>
      <c r="O38" s="17">
        <v>2.1528181712962963E-5</v>
      </c>
      <c r="P38" s="24">
        <f t="shared" si="16"/>
        <v>129.029837</v>
      </c>
      <c r="Q38" s="17">
        <v>1.9838204166666666E-4</v>
      </c>
      <c r="R38" s="17">
        <v>2.2673927083333335E-5</v>
      </c>
      <c r="S38" s="24">
        <f t="shared" si="17"/>
        <v>122.5097782</v>
      </c>
      <c r="T38" s="17">
        <v>1.9819343055555553E-4</v>
      </c>
      <c r="U38" s="17">
        <v>2.4018009259259256E-5</v>
      </c>
      <c r="V38" s="24">
        <f t="shared" si="18"/>
        <v>115.6539557</v>
      </c>
      <c r="W38" s="17">
        <v>1.947280474537037E-4</v>
      </c>
      <c r="X38" s="17">
        <v>2.1472777777777778E-5</v>
      </c>
      <c r="Y38" s="24">
        <f t="shared" si="19"/>
        <v>129.362759</v>
      </c>
      <c r="Z38" s="17">
        <v>1.573689861111111E-4</v>
      </c>
      <c r="AA38" s="17">
        <v>2.007901736111111E-5</v>
      </c>
      <c r="AB38" s="24">
        <f t="shared" si="20"/>
        <v>138.3423166</v>
      </c>
      <c r="AC38" s="17">
        <v>1.8301341550925926E-4</v>
      </c>
      <c r="AD38" s="17">
        <v>2.153154861111111E-5</v>
      </c>
      <c r="AE38" s="24">
        <f t="shared" si="21"/>
        <v>129.0096606</v>
      </c>
      <c r="AF38" s="17">
        <v>1.743163287037037E-4</v>
      </c>
      <c r="AG38" s="17">
        <v>2.027874074074074E-5</v>
      </c>
      <c r="AH38" s="24">
        <f t="shared" si="22"/>
        <v>136.9797964</v>
      </c>
      <c r="AI38" s="17">
        <v>1.6790320254629629E-4</v>
      </c>
      <c r="AJ38" s="17">
        <v>2.0215399305555555E-5</v>
      </c>
      <c r="AK38" s="24">
        <f t="shared" si="23"/>
        <v>137.4089987</v>
      </c>
      <c r="AL38" s="17">
        <v>1.944010011574074E-4</v>
      </c>
      <c r="AM38" s="17">
        <v>2.1461576388888888E-5</v>
      </c>
      <c r="AN38" s="24">
        <f t="shared" si="24"/>
        <v>129.430277</v>
      </c>
      <c r="AO38" s="17">
        <v>1.879772210648148E-4</v>
      </c>
      <c r="AP38" s="17">
        <v>2.1399538194444444E-5</v>
      </c>
      <c r="AQ38" s="24">
        <f t="shared" si="25"/>
        <v>129.8055011</v>
      </c>
      <c r="AR38" s="17">
        <v>1.6167744560185185E-4</v>
      </c>
      <c r="AS38" s="17">
        <v>1.7645590277777776E-5</v>
      </c>
      <c r="AT38" s="24">
        <f t="shared" si="26"/>
        <v>157.4205076</v>
      </c>
      <c r="AU38" s="17">
        <v>1.7409725694444444E-4</v>
      </c>
      <c r="AV38" s="17">
        <v>1.8851425925925927E-5</v>
      </c>
      <c r="AW38" s="24">
        <f t="shared" si="27"/>
        <v>147.3510698</v>
      </c>
      <c r="AX38" s="17">
        <v>1.640088587962963E-4</v>
      </c>
      <c r="AY38" s="17">
        <v>1.882258796296296E-5</v>
      </c>
      <c r="AZ38" s="24">
        <f t="shared" si="28"/>
        <v>147.5768254</v>
      </c>
      <c r="BA38" s="17">
        <v>1.6168485185185185E-4</v>
      </c>
      <c r="BB38" s="17">
        <v>1.766827662037037E-5</v>
      </c>
      <c r="BC38" s="24">
        <f t="shared" si="29"/>
        <v>157.2183772</v>
      </c>
      <c r="BD38" s="17">
        <v>1.6920930092592591E-4</v>
      </c>
      <c r="BE38" s="17">
        <v>1.8942184027777777E-5</v>
      </c>
      <c r="BF38" s="24">
        <f t="shared" si="30"/>
        <v>146.6450634</v>
      </c>
      <c r="BG38" s="17">
        <v>1.74492125E-4</v>
      </c>
      <c r="BH38" s="17">
        <v>1.8903761574074076E-5</v>
      </c>
      <c r="BI38" s="24">
        <f t="shared" si="31"/>
        <v>146.9431238</v>
      </c>
      <c r="BJ38" s="17">
        <v>1.7137825E-4</v>
      </c>
      <c r="BK38" s="17">
        <v>1.898843287037037E-5</v>
      </c>
      <c r="BL38" s="24">
        <f t="shared" si="32"/>
        <v>146.2878899</v>
      </c>
    </row>
    <row r="39">
      <c r="A39" s="4">
        <v>37.0</v>
      </c>
      <c r="B39" s="17">
        <v>2.0214184259259257E-4</v>
      </c>
      <c r="C39" s="17">
        <v>1.8988371527777776E-5</v>
      </c>
      <c r="D39" s="24">
        <f t="shared" si="12"/>
        <v>146.2883625</v>
      </c>
      <c r="E39" s="17">
        <v>2.045851851851852E-4</v>
      </c>
      <c r="F39" s="17">
        <v>2.0279109953703704E-5</v>
      </c>
      <c r="G39" s="24">
        <f t="shared" si="13"/>
        <v>136.9773025</v>
      </c>
      <c r="H39" s="17">
        <v>1.9195982986111113E-4</v>
      </c>
      <c r="I39" s="17">
        <v>1.769516087962963E-5</v>
      </c>
      <c r="J39" s="24">
        <f t="shared" si="14"/>
        <v>156.9795153</v>
      </c>
      <c r="K39" s="17">
        <v>2.0073283217592592E-4</v>
      </c>
      <c r="L39" s="17">
        <v>1.897750347222222E-5</v>
      </c>
      <c r="M39" s="24">
        <f t="shared" si="15"/>
        <v>146.3721391</v>
      </c>
      <c r="N39" s="17">
        <v>2.134754710648148E-4</v>
      </c>
      <c r="O39" s="17">
        <v>2.0120108796296296E-5</v>
      </c>
      <c r="P39" s="24">
        <f t="shared" si="16"/>
        <v>138.0597792</v>
      </c>
      <c r="Q39" s="17">
        <v>2.186269560185185E-4</v>
      </c>
      <c r="R39" s="17">
        <v>2.024491435185185E-5</v>
      </c>
      <c r="S39" s="24">
        <f t="shared" si="17"/>
        <v>137.2086703</v>
      </c>
      <c r="T39" s="17">
        <v>2.1835095023148147E-4</v>
      </c>
      <c r="U39" s="17">
        <v>2.0157519675925926E-5</v>
      </c>
      <c r="V39" s="24">
        <f t="shared" si="18"/>
        <v>137.8035504</v>
      </c>
      <c r="W39" s="17">
        <v>2.1624694097222222E-4</v>
      </c>
      <c r="X39" s="17">
        <v>2.151889351851852E-5</v>
      </c>
      <c r="Y39" s="24">
        <f t="shared" si="19"/>
        <v>129.0855301</v>
      </c>
      <c r="Z39" s="17">
        <v>1.736706261574074E-4</v>
      </c>
      <c r="AA39" s="17">
        <v>1.6301640046296296E-5</v>
      </c>
      <c r="AB39" s="24">
        <f t="shared" si="20"/>
        <v>170.3986697</v>
      </c>
      <c r="AC39" s="17">
        <v>2.0199570949074071E-4</v>
      </c>
      <c r="AD39" s="17">
        <v>1.898229398148148E-5</v>
      </c>
      <c r="AE39" s="24">
        <f t="shared" si="21"/>
        <v>146.3351996</v>
      </c>
      <c r="AF39" s="17">
        <v>1.944592164351852E-4</v>
      </c>
      <c r="AG39" s="17">
        <v>2.0142887731481483E-5</v>
      </c>
      <c r="AH39" s="24">
        <f t="shared" si="22"/>
        <v>137.9036519</v>
      </c>
      <c r="AI39" s="17">
        <v>1.856203125E-4</v>
      </c>
      <c r="AJ39" s="17">
        <v>1.7717109953703704E-5</v>
      </c>
      <c r="AK39" s="24">
        <f t="shared" si="23"/>
        <v>156.7850392</v>
      </c>
      <c r="AL39" s="17">
        <v>2.171027337962963E-4</v>
      </c>
      <c r="AM39" s="17">
        <v>2.270173263888889E-5</v>
      </c>
      <c r="AN39" s="24">
        <f t="shared" si="24"/>
        <v>122.3597257</v>
      </c>
      <c r="AO39" s="17">
        <v>2.0695366319444444E-4</v>
      </c>
      <c r="AP39" s="17">
        <v>1.897644212962963E-5</v>
      </c>
      <c r="AQ39" s="24">
        <f t="shared" si="25"/>
        <v>146.3803256</v>
      </c>
      <c r="AR39" s="17">
        <v>1.805169814814815E-4</v>
      </c>
      <c r="AS39" s="17">
        <v>1.883953587962963E-5</v>
      </c>
      <c r="AT39" s="24">
        <f t="shared" si="26"/>
        <v>147.4440663</v>
      </c>
      <c r="AU39" s="17">
        <v>1.9183562500000003E-4</v>
      </c>
      <c r="AV39" s="17">
        <v>1.7738368055555555E-5</v>
      </c>
      <c r="AW39" s="24">
        <f t="shared" si="27"/>
        <v>156.5971441</v>
      </c>
      <c r="AX39" s="17">
        <v>1.8171024768518518E-4</v>
      </c>
      <c r="AY39" s="17">
        <v>1.770138888888889E-5</v>
      </c>
      <c r="AZ39" s="24">
        <f t="shared" si="28"/>
        <v>156.924284</v>
      </c>
      <c r="BA39" s="17">
        <v>1.793584201388889E-4</v>
      </c>
      <c r="BB39" s="17">
        <v>1.7673568287037035E-5</v>
      </c>
      <c r="BC39" s="24">
        <f t="shared" si="29"/>
        <v>157.1713042</v>
      </c>
      <c r="BD39" s="17">
        <v>1.8811211458333334E-4</v>
      </c>
      <c r="BE39" s="17">
        <v>1.8902813657407407E-5</v>
      </c>
      <c r="BF39" s="24">
        <f t="shared" si="30"/>
        <v>146.9504926</v>
      </c>
      <c r="BG39" s="17">
        <v>1.9464113194444442E-4</v>
      </c>
      <c r="BH39" s="17">
        <v>2.0149006944444443E-5</v>
      </c>
      <c r="BI39" s="24">
        <f t="shared" si="31"/>
        <v>137.8617708</v>
      </c>
      <c r="BJ39" s="17">
        <v>1.9149160648148148E-4</v>
      </c>
      <c r="BK39" s="17">
        <v>2.0113356481481482E-5</v>
      </c>
      <c r="BL39" s="24">
        <f t="shared" si="32"/>
        <v>138.1061277</v>
      </c>
    </row>
    <row r="40">
      <c r="A40" s="4">
        <v>38.0</v>
      </c>
      <c r="B40" s="17">
        <v>2.198309571759259E-4</v>
      </c>
      <c r="C40" s="17">
        <v>1.7689114583333334E-5</v>
      </c>
      <c r="D40" s="24">
        <f t="shared" si="12"/>
        <v>157.0331723</v>
      </c>
      <c r="E40" s="17">
        <v>2.24791375E-4</v>
      </c>
      <c r="F40" s="17">
        <v>2.0206189814814815E-5</v>
      </c>
      <c r="G40" s="24">
        <f t="shared" si="13"/>
        <v>137.4716264</v>
      </c>
      <c r="H40" s="17">
        <v>2.0964402777777779E-4</v>
      </c>
      <c r="I40" s="17">
        <v>1.7684197916666666E-5</v>
      </c>
      <c r="J40" s="24">
        <f t="shared" si="14"/>
        <v>157.0768316</v>
      </c>
      <c r="K40" s="17">
        <v>2.209354513888889E-4</v>
      </c>
      <c r="L40" s="17">
        <v>2.0202619212962962E-5</v>
      </c>
      <c r="M40" s="24">
        <f t="shared" si="15"/>
        <v>137.4959231</v>
      </c>
      <c r="N40" s="17">
        <v>2.3118181712962962E-4</v>
      </c>
      <c r="O40" s="17">
        <v>1.7706346064814815E-5</v>
      </c>
      <c r="P40" s="24">
        <f t="shared" si="16"/>
        <v>156.8803506</v>
      </c>
      <c r="Q40" s="17">
        <v>2.4004016666666665E-4</v>
      </c>
      <c r="R40" s="17">
        <v>2.141321064814815E-5</v>
      </c>
      <c r="S40" s="24">
        <f t="shared" si="17"/>
        <v>129.7226195</v>
      </c>
      <c r="T40" s="17">
        <v>2.3856316550925925E-4</v>
      </c>
      <c r="U40" s="17">
        <v>2.0212215277777777E-5</v>
      </c>
      <c r="V40" s="24">
        <f t="shared" si="18"/>
        <v>137.4306448</v>
      </c>
      <c r="W40" s="17">
        <v>2.3777441666666667E-4</v>
      </c>
      <c r="X40" s="17">
        <v>2.1527475694444443E-5</v>
      </c>
      <c r="Y40" s="24">
        <f t="shared" si="19"/>
        <v>129.0340687</v>
      </c>
      <c r="Z40" s="17">
        <v>1.912790289351852E-4</v>
      </c>
      <c r="AA40" s="17">
        <v>1.7608402777777776E-5</v>
      </c>
      <c r="AB40" s="24">
        <f t="shared" si="20"/>
        <v>157.7529667</v>
      </c>
      <c r="AC40" s="17">
        <v>2.2336270833333335E-4</v>
      </c>
      <c r="AD40" s="17">
        <v>2.1366998842592592E-5</v>
      </c>
      <c r="AE40" s="24">
        <f t="shared" si="21"/>
        <v>130.0031791</v>
      </c>
      <c r="AF40" s="17">
        <v>2.121970763888889E-4</v>
      </c>
      <c r="AG40" s="17">
        <v>1.7737859953703706E-5</v>
      </c>
      <c r="AH40" s="24">
        <f t="shared" si="22"/>
        <v>156.6016298</v>
      </c>
      <c r="AI40" s="17">
        <v>2.0332852199074074E-4</v>
      </c>
      <c r="AJ40" s="17">
        <v>1.770820949074074E-5</v>
      </c>
      <c r="AK40" s="24">
        <f t="shared" si="23"/>
        <v>156.8638421</v>
      </c>
      <c r="AL40" s="17">
        <v>2.373480162037037E-4</v>
      </c>
      <c r="AM40" s="17">
        <v>2.024528240740741E-5</v>
      </c>
      <c r="AN40" s="24">
        <f t="shared" si="24"/>
        <v>137.2061758</v>
      </c>
      <c r="AO40" s="17">
        <v>2.2706747337962962E-4</v>
      </c>
      <c r="AP40" s="17">
        <v>2.0113810185185185E-5</v>
      </c>
      <c r="AQ40" s="24">
        <f t="shared" si="25"/>
        <v>138.1030124</v>
      </c>
      <c r="AR40" s="17">
        <v>1.969085775462963E-4</v>
      </c>
      <c r="AS40" s="17">
        <v>1.6391596064814815E-5</v>
      </c>
      <c r="AT40" s="24">
        <f t="shared" si="26"/>
        <v>169.4635328</v>
      </c>
      <c r="AU40" s="17">
        <v>2.0825630439814816E-4</v>
      </c>
      <c r="AV40" s="17">
        <v>1.6420679398148148E-5</v>
      </c>
      <c r="AW40" s="24">
        <f t="shared" si="27"/>
        <v>169.1633891</v>
      </c>
      <c r="AX40" s="17">
        <v>2.0183770601851854E-4</v>
      </c>
      <c r="AY40" s="17">
        <v>2.0127458333333335E-5</v>
      </c>
      <c r="AZ40" s="24">
        <f t="shared" si="28"/>
        <v>138.0093667</v>
      </c>
      <c r="BA40" s="17">
        <v>1.982651111111111E-4</v>
      </c>
      <c r="BB40" s="17">
        <v>1.8906690972222224E-5</v>
      </c>
      <c r="BC40" s="24">
        <f t="shared" si="29"/>
        <v>146.9203565</v>
      </c>
      <c r="BD40" s="17">
        <v>2.0574674189814817E-4</v>
      </c>
      <c r="BE40" s="17">
        <v>1.7634627314814814E-5</v>
      </c>
      <c r="BF40" s="24">
        <f t="shared" si="30"/>
        <v>157.5183716</v>
      </c>
      <c r="BG40" s="17">
        <v>2.1230066782407407E-4</v>
      </c>
      <c r="BH40" s="17">
        <v>1.765953587962963E-5</v>
      </c>
      <c r="BI40" s="24">
        <f t="shared" si="31"/>
        <v>157.2961938</v>
      </c>
      <c r="BJ40" s="17">
        <v>2.1043671412037038E-4</v>
      </c>
      <c r="BK40" s="17">
        <v>1.894510763888889E-5</v>
      </c>
      <c r="BL40" s="24">
        <f t="shared" si="32"/>
        <v>146.6224331</v>
      </c>
    </row>
    <row r="41">
      <c r="A41" s="4">
        <v>39.0</v>
      </c>
      <c r="B41" s="17">
        <v>2.4254845023148147E-4</v>
      </c>
      <c r="C41" s="17">
        <v>2.2717493055555554E-5</v>
      </c>
      <c r="D41" s="24">
        <f t="shared" si="12"/>
        <v>122.2748378</v>
      </c>
      <c r="E41" s="17">
        <v>2.4497404050925927E-4</v>
      </c>
      <c r="F41" s="17">
        <v>2.0182665509259257E-5</v>
      </c>
      <c r="G41" s="24">
        <f t="shared" si="13"/>
        <v>137.6318592</v>
      </c>
      <c r="H41" s="17">
        <v>2.2978872569444445E-4</v>
      </c>
      <c r="I41" s="17">
        <v>2.0144697916666668E-5</v>
      </c>
      <c r="J41" s="24">
        <f t="shared" si="14"/>
        <v>137.89126</v>
      </c>
      <c r="K41" s="17">
        <v>2.4109621759259262E-4</v>
      </c>
      <c r="L41" s="17">
        <v>2.0160766203703704E-5</v>
      </c>
      <c r="M41" s="24">
        <f t="shared" si="15"/>
        <v>137.7813596</v>
      </c>
      <c r="N41" s="17">
        <v>2.5264186689814816E-4</v>
      </c>
      <c r="O41" s="17">
        <v>2.146004976851852E-5</v>
      </c>
      <c r="P41" s="24">
        <f t="shared" si="16"/>
        <v>129.4394844</v>
      </c>
      <c r="Q41" s="17">
        <v>2.602888101851852E-4</v>
      </c>
      <c r="R41" s="17">
        <v>2.024864351851852E-5</v>
      </c>
      <c r="S41" s="24">
        <f t="shared" si="17"/>
        <v>137.1834007</v>
      </c>
      <c r="T41" s="17">
        <v>2.613182569444445E-4</v>
      </c>
      <c r="U41" s="17">
        <v>2.2755091435185183E-5</v>
      </c>
      <c r="V41" s="24">
        <f t="shared" si="18"/>
        <v>122.0728023</v>
      </c>
      <c r="W41" s="17">
        <v>2.5931404050925927E-4</v>
      </c>
      <c r="X41" s="17">
        <v>2.1539623842592593E-5</v>
      </c>
      <c r="Y41" s="24">
        <f t="shared" si="19"/>
        <v>128.9612947</v>
      </c>
      <c r="Z41" s="17">
        <v>2.1010534027777778E-4</v>
      </c>
      <c r="AA41" s="17">
        <v>1.8826311342592592E-5</v>
      </c>
      <c r="AB41" s="24">
        <f t="shared" si="20"/>
        <v>147.5476384</v>
      </c>
      <c r="AC41" s="17">
        <v>2.447568275462963E-4</v>
      </c>
      <c r="AD41" s="17">
        <v>2.1394119212962963E-5</v>
      </c>
      <c r="AE41" s="24">
        <f t="shared" si="21"/>
        <v>129.8383799</v>
      </c>
      <c r="AF41" s="17">
        <v>2.3483764467592593E-4</v>
      </c>
      <c r="AG41" s="17">
        <v>2.2640568287037037E-5</v>
      </c>
      <c r="AH41" s="24">
        <f t="shared" si="22"/>
        <v>122.6902851</v>
      </c>
      <c r="AI41" s="17">
        <v>2.261239386574074E-4</v>
      </c>
      <c r="AJ41" s="17">
        <v>2.279541666666667E-5</v>
      </c>
      <c r="AK41" s="24">
        <f t="shared" si="23"/>
        <v>121.8568548</v>
      </c>
      <c r="AL41" s="17">
        <v>2.638595949074074E-4</v>
      </c>
      <c r="AM41" s="17">
        <v>2.6511578703703706E-5</v>
      </c>
      <c r="AN41" s="24">
        <f t="shared" si="24"/>
        <v>104.7760229</v>
      </c>
      <c r="AO41" s="17">
        <v>2.535988275462963E-4</v>
      </c>
      <c r="AP41" s="17">
        <v>2.6531354166666667E-5</v>
      </c>
      <c r="AQ41" s="24">
        <f t="shared" si="25"/>
        <v>104.6979269</v>
      </c>
      <c r="AR41" s="17">
        <v>2.1590876157407405E-4</v>
      </c>
      <c r="AS41" s="17">
        <v>1.9000184027777776E-5</v>
      </c>
      <c r="AT41" s="24">
        <f t="shared" si="26"/>
        <v>146.1974144</v>
      </c>
      <c r="AU41" s="17">
        <v>2.322985752314815E-4</v>
      </c>
      <c r="AV41" s="17">
        <v>2.4042270833333334E-5</v>
      </c>
      <c r="AW41" s="24">
        <f t="shared" si="27"/>
        <v>115.5372468</v>
      </c>
      <c r="AX41" s="17">
        <v>2.231405347222222E-4</v>
      </c>
      <c r="AY41" s="17">
        <v>2.1302828703703706E-5</v>
      </c>
      <c r="AZ41" s="24">
        <f t="shared" si="28"/>
        <v>130.3947854</v>
      </c>
      <c r="BA41" s="17">
        <v>2.1848493055555556E-4</v>
      </c>
      <c r="BB41" s="17">
        <v>2.0219819444444443E-5</v>
      </c>
      <c r="BC41" s="24">
        <f t="shared" si="29"/>
        <v>137.3789605</v>
      </c>
      <c r="BD41" s="17">
        <v>2.3103531365740743E-4</v>
      </c>
      <c r="BE41" s="17">
        <v>2.5288571759259257E-5</v>
      </c>
      <c r="BF41" s="24">
        <f t="shared" si="30"/>
        <v>109.8432052</v>
      </c>
      <c r="BG41" s="17">
        <v>2.3630550578703706E-4</v>
      </c>
      <c r="BH41" s="17">
        <v>2.4004837962962964E-5</v>
      </c>
      <c r="BI41" s="24">
        <f t="shared" si="31"/>
        <v>115.7174142</v>
      </c>
      <c r="BJ41" s="17">
        <v>2.3191929513888891E-4</v>
      </c>
      <c r="BK41" s="17">
        <v>2.148258101851852E-5</v>
      </c>
      <c r="BL41" s="24">
        <f t="shared" si="32"/>
        <v>129.3037264</v>
      </c>
    </row>
    <row r="42">
      <c r="A42" s="4">
        <v>40.0</v>
      </c>
      <c r="B42" s="17">
        <v>2.626786585648148E-4</v>
      </c>
      <c r="C42" s="17">
        <v>2.0130208333333334E-5</v>
      </c>
      <c r="D42" s="24">
        <f t="shared" si="12"/>
        <v>137.9905132</v>
      </c>
      <c r="E42" s="17">
        <v>2.664102199074074E-4</v>
      </c>
      <c r="F42" s="17">
        <v>2.1436179398148148E-5</v>
      </c>
      <c r="G42" s="24">
        <f t="shared" si="13"/>
        <v>129.5836224</v>
      </c>
      <c r="H42" s="17">
        <v>2.5379829629629627E-4</v>
      </c>
      <c r="I42" s="17">
        <v>2.4009570601851853E-5</v>
      </c>
      <c r="J42" s="24">
        <f t="shared" si="14"/>
        <v>115.6946046</v>
      </c>
      <c r="K42" s="17">
        <v>2.600051712962963E-4</v>
      </c>
      <c r="L42" s="17">
        <v>1.8908953703703703E-5</v>
      </c>
      <c r="M42" s="24">
        <f t="shared" si="15"/>
        <v>146.9027753</v>
      </c>
      <c r="N42" s="17">
        <v>2.753606863425926E-4</v>
      </c>
      <c r="O42" s="17">
        <v>2.2718819444444444E-5</v>
      </c>
      <c r="P42" s="24">
        <f t="shared" si="16"/>
        <v>122.267699</v>
      </c>
      <c r="Q42" s="17">
        <v>2.817420914351852E-4</v>
      </c>
      <c r="R42" s="17">
        <v>2.145328125E-5</v>
      </c>
      <c r="S42" s="24">
        <f t="shared" si="17"/>
        <v>129.4803226</v>
      </c>
      <c r="T42" s="17">
        <v>2.8159235185185185E-4</v>
      </c>
      <c r="U42" s="17">
        <v>2.027409490740741E-5</v>
      </c>
      <c r="V42" s="24">
        <f t="shared" si="18"/>
        <v>137.0111855</v>
      </c>
      <c r="W42" s="17">
        <v>2.7957113541666665E-4</v>
      </c>
      <c r="X42" s="17">
        <v>2.025709490740741E-5</v>
      </c>
      <c r="Y42" s="24">
        <f t="shared" si="19"/>
        <v>137.1261669</v>
      </c>
      <c r="Z42" s="17">
        <v>2.2643751157407408E-4</v>
      </c>
      <c r="AA42" s="17">
        <v>1.6332171296296296E-5</v>
      </c>
      <c r="AB42" s="24">
        <f t="shared" si="20"/>
        <v>170.0801276</v>
      </c>
      <c r="AC42" s="17">
        <v>2.637385347222222E-4</v>
      </c>
      <c r="AD42" s="17">
        <v>1.8981707175925925E-5</v>
      </c>
      <c r="AE42" s="24">
        <f t="shared" si="21"/>
        <v>146.3397234</v>
      </c>
      <c r="AF42" s="17">
        <v>2.5377969791666666E-4</v>
      </c>
      <c r="AG42" s="17">
        <v>1.894205324074074E-5</v>
      </c>
      <c r="AH42" s="24">
        <f t="shared" si="22"/>
        <v>146.6460759</v>
      </c>
      <c r="AI42" s="17">
        <v>2.488597986111111E-4</v>
      </c>
      <c r="AJ42" s="17">
        <v>2.2735859953703704E-5</v>
      </c>
      <c r="AK42" s="24">
        <f t="shared" si="23"/>
        <v>122.1760595</v>
      </c>
      <c r="AL42" s="17">
        <v>2.87938625E-4</v>
      </c>
      <c r="AM42" s="17">
        <v>2.4079030092592593E-5</v>
      </c>
      <c r="AN42" s="24">
        <f t="shared" si="24"/>
        <v>115.3608666</v>
      </c>
      <c r="AO42" s="17">
        <v>2.737771446759259E-4</v>
      </c>
      <c r="AP42" s="17">
        <v>2.017831712962963E-5</v>
      </c>
      <c r="AQ42" s="24">
        <f t="shared" si="25"/>
        <v>137.6615185</v>
      </c>
      <c r="AR42" s="17">
        <v>2.3483748032407405E-4</v>
      </c>
      <c r="AS42" s="17">
        <v>1.892871875E-5</v>
      </c>
      <c r="AT42" s="24">
        <f t="shared" si="26"/>
        <v>146.749382</v>
      </c>
      <c r="AU42" s="17">
        <v>2.4875581365740743E-4</v>
      </c>
      <c r="AV42" s="17">
        <v>1.6457238425925926E-5</v>
      </c>
      <c r="AW42" s="24">
        <f t="shared" si="27"/>
        <v>168.7876001</v>
      </c>
      <c r="AX42" s="17">
        <v>2.407948449074074E-4</v>
      </c>
      <c r="AY42" s="17">
        <v>1.7654310185185186E-5</v>
      </c>
      <c r="AZ42" s="24">
        <f t="shared" si="28"/>
        <v>157.3427536</v>
      </c>
      <c r="BA42" s="17">
        <v>2.3490107060185185E-4</v>
      </c>
      <c r="BB42" s="17">
        <v>1.6416140046296296E-5</v>
      </c>
      <c r="BC42" s="24">
        <f t="shared" si="29"/>
        <v>169.2101657</v>
      </c>
      <c r="BD42" s="17">
        <v>2.499573680555556E-4</v>
      </c>
      <c r="BE42" s="17">
        <v>1.892205439814815E-5</v>
      </c>
      <c r="BF42" s="24">
        <f t="shared" si="30"/>
        <v>146.8010671</v>
      </c>
      <c r="BG42" s="17">
        <v>2.564724178240741E-4</v>
      </c>
      <c r="BH42" s="17">
        <v>2.0166912037037035E-5</v>
      </c>
      <c r="BI42" s="24">
        <f t="shared" si="31"/>
        <v>137.7393709</v>
      </c>
      <c r="BJ42" s="17">
        <v>2.520456122685185E-4</v>
      </c>
      <c r="BK42" s="17">
        <v>2.0126317129629628E-5</v>
      </c>
      <c r="BL42" s="24">
        <f t="shared" si="32"/>
        <v>138.0171921</v>
      </c>
    </row>
    <row r="43">
      <c r="A43" s="4">
        <v>41.0</v>
      </c>
      <c r="B43" s="17">
        <v>2.84051619212963E-4</v>
      </c>
      <c r="C43" s="17">
        <v>2.137296064814815E-5</v>
      </c>
      <c r="D43" s="24">
        <f t="shared" si="12"/>
        <v>129.9669158</v>
      </c>
      <c r="E43" s="17">
        <v>2.8785098958333333E-4</v>
      </c>
      <c r="F43" s="17">
        <v>2.1440769675925927E-5</v>
      </c>
      <c r="G43" s="24">
        <f t="shared" si="13"/>
        <v>129.5558797</v>
      </c>
      <c r="H43" s="17">
        <v>2.739508321759259E-4</v>
      </c>
      <c r="I43" s="17">
        <v>2.015253587962963E-5</v>
      </c>
      <c r="J43" s="24">
        <f t="shared" si="14"/>
        <v>137.8376297</v>
      </c>
      <c r="K43" s="17">
        <v>2.801779965277778E-4</v>
      </c>
      <c r="L43" s="17">
        <v>2.017282523148148E-5</v>
      </c>
      <c r="M43" s="24">
        <f t="shared" si="15"/>
        <v>137.6989958</v>
      </c>
      <c r="N43" s="17">
        <v>2.981132141203704E-4</v>
      </c>
      <c r="O43" s="17">
        <v>2.275252777777778E-5</v>
      </c>
      <c r="P43" s="24">
        <f t="shared" si="16"/>
        <v>122.0865569</v>
      </c>
      <c r="Q43" s="17">
        <v>3.044361145833333E-4</v>
      </c>
      <c r="R43" s="17">
        <v>2.269402314814815E-5</v>
      </c>
      <c r="S43" s="24">
        <f t="shared" si="17"/>
        <v>122.401293</v>
      </c>
      <c r="T43" s="17">
        <v>3.0437893518518516E-4</v>
      </c>
      <c r="U43" s="17">
        <v>2.2786583333333333E-5</v>
      </c>
      <c r="V43" s="24">
        <f t="shared" si="18"/>
        <v>121.9040932</v>
      </c>
      <c r="W43" s="17">
        <v>3.0235049189814814E-4</v>
      </c>
      <c r="X43" s="17">
        <v>2.277935648148148E-5</v>
      </c>
      <c r="Y43" s="24">
        <f t="shared" si="19"/>
        <v>121.9427678</v>
      </c>
      <c r="Z43" s="17">
        <v>2.4528238657407406E-4</v>
      </c>
      <c r="AA43" s="17">
        <v>1.8844875E-5</v>
      </c>
      <c r="AB43" s="24">
        <f t="shared" si="20"/>
        <v>147.4022925</v>
      </c>
      <c r="AC43" s="17">
        <v>2.8269976157407407E-4</v>
      </c>
      <c r="AD43" s="17">
        <v>1.896122685185185E-5</v>
      </c>
      <c r="AE43" s="24">
        <f t="shared" si="21"/>
        <v>146.4977873</v>
      </c>
      <c r="AF43" s="17">
        <v>2.7280797800925926E-4</v>
      </c>
      <c r="AG43" s="17">
        <v>1.902828009259259E-5</v>
      </c>
      <c r="AH43" s="24">
        <f t="shared" si="22"/>
        <v>145.9815477</v>
      </c>
      <c r="AI43" s="17">
        <v>2.704433449074074E-4</v>
      </c>
      <c r="AJ43" s="17">
        <v>2.1583546296296296E-5</v>
      </c>
      <c r="AK43" s="24">
        <f t="shared" si="23"/>
        <v>128.6988588</v>
      </c>
      <c r="AL43" s="17">
        <v>3.1322043634259255E-4</v>
      </c>
      <c r="AM43" s="17">
        <v>2.528181134259259E-5</v>
      </c>
      <c r="AN43" s="24">
        <f t="shared" si="24"/>
        <v>109.8725776</v>
      </c>
      <c r="AO43" s="17">
        <v>2.939954594907407E-4</v>
      </c>
      <c r="AP43" s="17">
        <v>2.0218314814814813E-5</v>
      </c>
      <c r="AQ43" s="24">
        <f t="shared" si="25"/>
        <v>137.3891842</v>
      </c>
      <c r="AR43" s="17">
        <v>2.563564722222222E-4</v>
      </c>
      <c r="AS43" s="17">
        <v>2.151899189814815E-5</v>
      </c>
      <c r="AT43" s="24">
        <f t="shared" si="26"/>
        <v>129.08494</v>
      </c>
      <c r="AU43" s="17">
        <v>2.6775303125E-4</v>
      </c>
      <c r="AV43" s="17">
        <v>1.8997217592592593E-5</v>
      </c>
      <c r="AW43" s="24">
        <f t="shared" si="27"/>
        <v>146.2202433</v>
      </c>
      <c r="AX43" s="17">
        <v>2.609910902777778E-4</v>
      </c>
      <c r="AY43" s="17">
        <v>2.019624537037037E-5</v>
      </c>
      <c r="AZ43" s="24">
        <f t="shared" si="28"/>
        <v>137.5393162</v>
      </c>
      <c r="BA43" s="17">
        <v>2.551586712962963E-4</v>
      </c>
      <c r="BB43" s="17">
        <v>2.0257600694444445E-5</v>
      </c>
      <c r="BC43" s="24">
        <f t="shared" si="29"/>
        <v>137.1227432</v>
      </c>
      <c r="BD43" s="17">
        <v>2.701104085648148E-4</v>
      </c>
      <c r="BE43" s="17">
        <v>2.015304050925926E-5</v>
      </c>
      <c r="BF43" s="24">
        <f t="shared" si="30"/>
        <v>137.8341782</v>
      </c>
      <c r="BG43" s="17">
        <v>2.7548537384259263E-4</v>
      </c>
      <c r="BH43" s="17">
        <v>1.901295601851852E-5</v>
      </c>
      <c r="BI43" s="24">
        <f t="shared" si="31"/>
        <v>146.099206</v>
      </c>
      <c r="BJ43" s="17">
        <v>2.734567650462963E-4</v>
      </c>
      <c r="BK43" s="17">
        <v>2.1411152777777776E-5</v>
      </c>
      <c r="BL43" s="24">
        <f t="shared" si="32"/>
        <v>129.7350874</v>
      </c>
    </row>
    <row r="44">
      <c r="A44" s="4">
        <v>42.0</v>
      </c>
      <c r="B44" s="17">
        <v>3.0434766319444446E-4</v>
      </c>
      <c r="C44" s="17">
        <v>2.0296043981481482E-5</v>
      </c>
      <c r="D44" s="24">
        <f t="shared" si="12"/>
        <v>136.8630153</v>
      </c>
      <c r="E44" s="17">
        <v>3.0940850694444443E-4</v>
      </c>
      <c r="F44" s="17">
        <v>2.1557517361111113E-5</v>
      </c>
      <c r="G44" s="24">
        <f t="shared" si="13"/>
        <v>128.8542522</v>
      </c>
      <c r="H44" s="17">
        <v>2.9413358680555556E-4</v>
      </c>
      <c r="I44" s="17">
        <v>2.018275462962963E-5</v>
      </c>
      <c r="J44" s="24">
        <f t="shared" si="14"/>
        <v>137.6312515</v>
      </c>
      <c r="K44" s="17">
        <v>3.003986099537037E-4</v>
      </c>
      <c r="L44" s="17">
        <v>2.0220613425925926E-5</v>
      </c>
      <c r="M44" s="24">
        <f t="shared" si="15"/>
        <v>137.3735662</v>
      </c>
      <c r="N44" s="17">
        <v>3.2082780092592593E-4</v>
      </c>
      <c r="O44" s="17">
        <v>2.2714586805555556E-5</v>
      </c>
      <c r="P44" s="24">
        <f t="shared" si="16"/>
        <v>122.2904824</v>
      </c>
      <c r="Q44" s="17">
        <v>3.271292638888889E-4</v>
      </c>
      <c r="R44" s="17">
        <v>2.2693149305555557E-5</v>
      </c>
      <c r="S44" s="24">
        <f t="shared" si="17"/>
        <v>122.4060063</v>
      </c>
      <c r="T44" s="17">
        <v>3.2584777314814814E-4</v>
      </c>
      <c r="U44" s="17">
        <v>2.1468837962962963E-5</v>
      </c>
      <c r="V44" s="24">
        <f t="shared" si="18"/>
        <v>129.3864988</v>
      </c>
      <c r="W44" s="17">
        <v>3.2384936226851854E-4</v>
      </c>
      <c r="X44" s="17">
        <v>2.149887037037037E-5</v>
      </c>
      <c r="Y44" s="24">
        <f t="shared" si="19"/>
        <v>129.205755</v>
      </c>
      <c r="Z44" s="17">
        <v>2.628893587962963E-4</v>
      </c>
      <c r="AA44" s="17">
        <v>1.7606972222222224E-5</v>
      </c>
      <c r="AB44" s="24">
        <f t="shared" si="20"/>
        <v>157.7657841</v>
      </c>
      <c r="AC44" s="17">
        <v>3.0414504166666667E-4</v>
      </c>
      <c r="AD44" s="17">
        <v>2.144528009259259E-5</v>
      </c>
      <c r="AE44" s="24">
        <f t="shared" si="21"/>
        <v>129.5286313</v>
      </c>
      <c r="AF44" s="17">
        <v>2.9180987731481484E-4</v>
      </c>
      <c r="AG44" s="17">
        <v>1.9001899305555558E-5</v>
      </c>
      <c r="AH44" s="24">
        <f t="shared" si="22"/>
        <v>146.1842173</v>
      </c>
      <c r="AI44" s="17">
        <v>2.918867546296296E-4</v>
      </c>
      <c r="AJ44" s="17">
        <v>2.1443409722222222E-5</v>
      </c>
      <c r="AK44" s="24">
        <f t="shared" si="23"/>
        <v>129.5399292</v>
      </c>
      <c r="AL44" s="17">
        <v>3.359245439814815E-4</v>
      </c>
      <c r="AM44" s="17">
        <v>2.270410763888889E-5</v>
      </c>
      <c r="AN44" s="24">
        <f t="shared" si="24"/>
        <v>122.346926</v>
      </c>
      <c r="AO44" s="17">
        <v>3.1425585416666664E-4</v>
      </c>
      <c r="AP44" s="17">
        <v>2.0260394675925926E-5</v>
      </c>
      <c r="AQ44" s="24">
        <f t="shared" si="25"/>
        <v>137.1038335</v>
      </c>
      <c r="AR44" s="17">
        <v>2.741137037037037E-4</v>
      </c>
      <c r="AS44" s="17">
        <v>1.775723148148148E-5</v>
      </c>
      <c r="AT44" s="24">
        <f t="shared" si="26"/>
        <v>156.4307916</v>
      </c>
      <c r="AU44" s="17">
        <v>2.8799896643518516E-4</v>
      </c>
      <c r="AV44" s="17">
        <v>2.0245935185185185E-5</v>
      </c>
      <c r="AW44" s="24">
        <f t="shared" si="27"/>
        <v>137.201752</v>
      </c>
      <c r="AX44" s="17">
        <v>2.799259351851852E-4</v>
      </c>
      <c r="AY44" s="17">
        <v>1.8934844907407407E-5</v>
      </c>
      <c r="AZ44" s="24">
        <f t="shared" si="28"/>
        <v>146.7019028</v>
      </c>
      <c r="BA44" s="17">
        <v>2.753713622685185E-4</v>
      </c>
      <c r="BB44" s="17">
        <v>2.021269097222222E-5</v>
      </c>
      <c r="BC44" s="24">
        <f t="shared" si="29"/>
        <v>137.4274104</v>
      </c>
      <c r="BD44" s="17">
        <v>2.9027744212962965E-4</v>
      </c>
      <c r="BE44" s="17">
        <v>2.0167033564814816E-5</v>
      </c>
      <c r="BF44" s="24">
        <f t="shared" si="30"/>
        <v>137.7385409</v>
      </c>
      <c r="BG44" s="17">
        <v>2.956953773148148E-4</v>
      </c>
      <c r="BH44" s="17">
        <v>2.0210003472222223E-5</v>
      </c>
      <c r="BI44" s="24">
        <f t="shared" si="31"/>
        <v>137.4456853</v>
      </c>
      <c r="BJ44" s="17">
        <v>2.936898148148148E-4</v>
      </c>
      <c r="BK44" s="17">
        <v>2.023304976851852E-5</v>
      </c>
      <c r="BL44" s="24">
        <f t="shared" si="32"/>
        <v>137.2891289</v>
      </c>
    </row>
    <row r="45">
      <c r="A45" s="4">
        <v>43.0</v>
      </c>
      <c r="B45" s="17">
        <v>3.244691851851852E-4</v>
      </c>
      <c r="C45" s="17">
        <v>2.012152199074074E-5</v>
      </c>
      <c r="D45" s="24">
        <f t="shared" si="12"/>
        <v>138.0500828</v>
      </c>
      <c r="E45" s="17">
        <v>3.3086318287037036E-4</v>
      </c>
      <c r="F45" s="17">
        <v>2.1454675925925926E-5</v>
      </c>
      <c r="G45" s="24">
        <f t="shared" si="13"/>
        <v>129.4719057</v>
      </c>
      <c r="H45" s="17">
        <v>3.143151724537037E-4</v>
      </c>
      <c r="I45" s="17">
        <v>2.018158564814815E-5</v>
      </c>
      <c r="J45" s="24">
        <f t="shared" si="14"/>
        <v>137.6392235</v>
      </c>
      <c r="K45" s="17">
        <v>3.2061377083333334E-4</v>
      </c>
      <c r="L45" s="17">
        <v>2.021516087962963E-5</v>
      </c>
      <c r="M45" s="24">
        <f t="shared" si="15"/>
        <v>137.4106194</v>
      </c>
      <c r="N45" s="17">
        <v>3.4229581828703704E-4</v>
      </c>
      <c r="O45" s="17">
        <v>2.146801736111111E-5</v>
      </c>
      <c r="P45" s="24">
        <f t="shared" si="16"/>
        <v>129.3914445</v>
      </c>
      <c r="Q45" s="17">
        <v>3.4987874768518517E-4</v>
      </c>
      <c r="R45" s="17">
        <v>2.2749483796296297E-5</v>
      </c>
      <c r="S45" s="24">
        <f t="shared" si="17"/>
        <v>122.1028926</v>
      </c>
      <c r="T45" s="17">
        <v>3.4854919791666664E-4</v>
      </c>
      <c r="U45" s="17">
        <v>2.270142476851852E-5</v>
      </c>
      <c r="V45" s="24">
        <f t="shared" si="18"/>
        <v>122.3613851</v>
      </c>
      <c r="W45" s="17">
        <v>3.4650077662037035E-4</v>
      </c>
      <c r="X45" s="17">
        <v>2.265141435185185E-5</v>
      </c>
      <c r="Y45" s="24">
        <f t="shared" si="19"/>
        <v>122.6315379</v>
      </c>
      <c r="Z45" s="17">
        <v>2.8045419444444445E-4</v>
      </c>
      <c r="AA45" s="17">
        <v>1.7564835648148148E-5</v>
      </c>
      <c r="AB45" s="24">
        <f t="shared" si="20"/>
        <v>158.144251</v>
      </c>
      <c r="AC45" s="17">
        <v>3.2313575925925925E-4</v>
      </c>
      <c r="AD45" s="17">
        <v>1.8990717592592592E-5</v>
      </c>
      <c r="AE45" s="24">
        <f t="shared" si="21"/>
        <v>146.2702904</v>
      </c>
      <c r="AF45" s="17">
        <v>3.107845729166667E-4</v>
      </c>
      <c r="AG45" s="17">
        <v>1.897469560185185E-5</v>
      </c>
      <c r="AH45" s="24">
        <f t="shared" si="22"/>
        <v>146.3937992</v>
      </c>
      <c r="AI45" s="17">
        <v>3.1344225810185183E-4</v>
      </c>
      <c r="AJ45" s="17">
        <v>2.1555503472222222E-5</v>
      </c>
      <c r="AK45" s="24">
        <f t="shared" si="23"/>
        <v>128.8662908</v>
      </c>
      <c r="AL45" s="17">
        <v>3.6110105439814816E-4</v>
      </c>
      <c r="AM45" s="17">
        <v>2.517651041666667E-5</v>
      </c>
      <c r="AN45" s="24">
        <f t="shared" si="24"/>
        <v>110.3321204</v>
      </c>
      <c r="AO45" s="17">
        <v>3.3571479050925927E-4</v>
      </c>
      <c r="AP45" s="17">
        <v>2.1458936342592593E-5</v>
      </c>
      <c r="AQ45" s="24">
        <f t="shared" si="25"/>
        <v>129.4462006</v>
      </c>
      <c r="AR45" s="17">
        <v>2.93104556712963E-4</v>
      </c>
      <c r="AS45" s="17">
        <v>1.899085300925926E-5</v>
      </c>
      <c r="AT45" s="24">
        <f t="shared" si="26"/>
        <v>146.2692474</v>
      </c>
      <c r="AU45" s="17">
        <v>3.0697373495370373E-4</v>
      </c>
      <c r="AV45" s="17">
        <v>1.897476851851852E-5</v>
      </c>
      <c r="AW45" s="24">
        <f t="shared" si="27"/>
        <v>146.3932366</v>
      </c>
      <c r="AX45" s="17">
        <v>3.001684386574074E-4</v>
      </c>
      <c r="AY45" s="17">
        <v>2.0242503472222223E-5</v>
      </c>
      <c r="AZ45" s="24">
        <f t="shared" si="28"/>
        <v>137.2250118</v>
      </c>
      <c r="BA45" s="17">
        <v>2.956469502314815E-4</v>
      </c>
      <c r="BB45" s="17">
        <v>2.0275587962962963E-5</v>
      </c>
      <c r="BC45" s="24">
        <f t="shared" si="29"/>
        <v>137.0010962</v>
      </c>
      <c r="BD45" s="17">
        <v>3.129786076388889E-4</v>
      </c>
      <c r="BE45" s="17">
        <v>2.270116550925926E-5</v>
      </c>
      <c r="BF45" s="24">
        <f t="shared" si="30"/>
        <v>122.3627825</v>
      </c>
      <c r="BG45" s="17">
        <v>3.158982974537037E-4</v>
      </c>
      <c r="BH45" s="17">
        <v>2.020292013888889E-5</v>
      </c>
      <c r="BI45" s="24">
        <f t="shared" si="31"/>
        <v>137.4938751</v>
      </c>
      <c r="BJ45" s="17">
        <v>3.138602824074074E-4</v>
      </c>
      <c r="BK45" s="17">
        <v>2.0170467592592594E-5</v>
      </c>
      <c r="BL45" s="24">
        <f t="shared" si="32"/>
        <v>137.7150909</v>
      </c>
    </row>
    <row r="46">
      <c r="A46" s="4">
        <v>44.0</v>
      </c>
      <c r="B46" s="17">
        <v>3.458914189814815E-4</v>
      </c>
      <c r="C46" s="17">
        <v>2.1422233796296297E-5</v>
      </c>
      <c r="D46" s="24">
        <f t="shared" si="12"/>
        <v>129.6679797</v>
      </c>
      <c r="E46" s="17">
        <v>3.536640011574074E-4</v>
      </c>
      <c r="F46" s="17">
        <v>2.280081828703704E-5</v>
      </c>
      <c r="G46" s="24">
        <f t="shared" si="13"/>
        <v>121.8279863</v>
      </c>
      <c r="H46" s="17">
        <v>3.3323243634259263E-4</v>
      </c>
      <c r="I46" s="17">
        <v>1.891726388888889E-5</v>
      </c>
      <c r="J46" s="24">
        <f t="shared" si="14"/>
        <v>146.8382423</v>
      </c>
      <c r="K46" s="17">
        <v>3.3960999768518517E-4</v>
      </c>
      <c r="L46" s="17">
        <v>1.899622685185185E-5</v>
      </c>
      <c r="M46" s="24">
        <f t="shared" si="15"/>
        <v>146.2278693</v>
      </c>
      <c r="N46" s="17">
        <v>3.6500083680555555E-4</v>
      </c>
      <c r="O46" s="17">
        <v>2.2705018518518516E-5</v>
      </c>
      <c r="P46" s="24">
        <f t="shared" si="16"/>
        <v>122.3420177</v>
      </c>
      <c r="Q46" s="17">
        <v>3.726007152777778E-4</v>
      </c>
      <c r="R46" s="17">
        <v>2.2721967592592595E-5</v>
      </c>
      <c r="S46" s="24">
        <f t="shared" si="17"/>
        <v>122.2507587</v>
      </c>
      <c r="T46" s="17">
        <v>3.700251030092593E-4</v>
      </c>
      <c r="U46" s="17">
        <v>2.1475905092592593E-5</v>
      </c>
      <c r="V46" s="24">
        <f t="shared" si="18"/>
        <v>129.3439213</v>
      </c>
      <c r="W46" s="17">
        <v>3.667475578703704E-4</v>
      </c>
      <c r="X46" s="17">
        <v>2.024678125E-5</v>
      </c>
      <c r="Y46" s="24">
        <f t="shared" si="19"/>
        <v>137.1960186</v>
      </c>
      <c r="Z46" s="17">
        <v>2.993996261574074E-4</v>
      </c>
      <c r="AA46" s="17">
        <v>1.8945431712962964E-5</v>
      </c>
      <c r="AB46" s="24">
        <f t="shared" si="20"/>
        <v>146.619925</v>
      </c>
      <c r="AC46" s="17">
        <v>3.4334442939814815E-4</v>
      </c>
      <c r="AD46" s="17">
        <v>2.0208670138888887E-5</v>
      </c>
      <c r="AE46" s="24">
        <f t="shared" si="21"/>
        <v>137.4547538</v>
      </c>
      <c r="AF46" s="17">
        <v>3.2970287731481484E-4</v>
      </c>
      <c r="AG46" s="17">
        <v>1.8918304398148148E-5</v>
      </c>
      <c r="AH46" s="24">
        <f t="shared" si="22"/>
        <v>146.8301661</v>
      </c>
      <c r="AI46" s="17">
        <v>3.336361736111111E-4</v>
      </c>
      <c r="AJ46" s="17">
        <v>2.019391550925926E-5</v>
      </c>
      <c r="AK46" s="24">
        <f t="shared" si="23"/>
        <v>137.5551847</v>
      </c>
      <c r="AL46" s="17">
        <v>3.851028368055556E-4</v>
      </c>
      <c r="AM46" s="17">
        <v>2.400178240740741E-5</v>
      </c>
      <c r="AN46" s="24">
        <f t="shared" si="24"/>
        <v>115.7321457</v>
      </c>
      <c r="AO46" s="17">
        <v>3.5591695023148146E-4</v>
      </c>
      <c r="AP46" s="17">
        <v>2.0202159722222225E-5</v>
      </c>
      <c r="AQ46" s="24">
        <f t="shared" si="25"/>
        <v>137.4990504</v>
      </c>
      <c r="AR46" s="17">
        <v>3.095317291666667E-4</v>
      </c>
      <c r="AS46" s="17">
        <v>1.6427172453703706E-5</v>
      </c>
      <c r="AT46" s="24">
        <f t="shared" si="26"/>
        <v>169.096525</v>
      </c>
      <c r="AU46" s="17">
        <v>3.2468380555555556E-4</v>
      </c>
      <c r="AV46" s="17">
        <v>1.771007060185185E-5</v>
      </c>
      <c r="AW46" s="24">
        <f t="shared" si="27"/>
        <v>156.8473577</v>
      </c>
      <c r="AX46" s="17">
        <v>3.216297106481481E-4</v>
      </c>
      <c r="AY46" s="17">
        <v>2.146127199074074E-5</v>
      </c>
      <c r="AZ46" s="24">
        <f t="shared" si="28"/>
        <v>129.4321128</v>
      </c>
      <c r="BA46" s="17">
        <v>3.132589791666667E-4</v>
      </c>
      <c r="BB46" s="17">
        <v>1.7612028935185184E-5</v>
      </c>
      <c r="BC46" s="24">
        <f t="shared" si="29"/>
        <v>157.7204868</v>
      </c>
      <c r="BD46" s="17">
        <v>3.3323030324074074E-4</v>
      </c>
      <c r="BE46" s="17">
        <v>2.0251695601851852E-5</v>
      </c>
      <c r="BF46" s="24">
        <f t="shared" si="30"/>
        <v>137.1627261</v>
      </c>
      <c r="BG46" s="17">
        <v>3.3489464583333334E-4</v>
      </c>
      <c r="BH46" s="17">
        <v>1.899634837962963E-5</v>
      </c>
      <c r="BI46" s="24">
        <f t="shared" si="31"/>
        <v>146.2269338</v>
      </c>
      <c r="BJ46" s="17">
        <v>3.353176898148148E-4</v>
      </c>
      <c r="BK46" s="17">
        <v>2.1457407407407406E-5</v>
      </c>
      <c r="BL46" s="24">
        <f t="shared" si="32"/>
        <v>129.4554242</v>
      </c>
    </row>
    <row r="47">
      <c r="A47" s="4">
        <v>45.0</v>
      </c>
      <c r="B47" s="17">
        <v>3.661590451388889E-4</v>
      </c>
      <c r="C47" s="17">
        <v>2.0267626157407406E-5</v>
      </c>
      <c r="D47" s="24">
        <f t="shared" si="12"/>
        <v>137.0549149</v>
      </c>
      <c r="E47" s="17">
        <v>3.738250162037037E-4</v>
      </c>
      <c r="F47" s="17">
        <v>2.0161015046296297E-5</v>
      </c>
      <c r="G47" s="24">
        <f t="shared" si="13"/>
        <v>137.779659</v>
      </c>
      <c r="H47" s="17">
        <v>3.5216291666666667E-4</v>
      </c>
      <c r="I47" s="17">
        <v>1.8930480324074074E-5</v>
      </c>
      <c r="J47" s="24">
        <f t="shared" si="14"/>
        <v>146.7357262</v>
      </c>
      <c r="K47" s="17">
        <v>3.599007592592592E-4</v>
      </c>
      <c r="L47" s="17">
        <v>2.0290761574074075E-5</v>
      </c>
      <c r="M47" s="24">
        <f t="shared" si="15"/>
        <v>136.8986456</v>
      </c>
      <c r="N47" s="17">
        <v>3.8523647685185185E-4</v>
      </c>
      <c r="O47" s="17">
        <v>2.0235640046296296E-5</v>
      </c>
      <c r="P47" s="24">
        <f t="shared" si="16"/>
        <v>137.2715551</v>
      </c>
      <c r="Q47" s="17">
        <v>3.940376921296297E-4</v>
      </c>
      <c r="R47" s="17">
        <v>2.1436976851851852E-5</v>
      </c>
      <c r="S47" s="24">
        <f t="shared" si="17"/>
        <v>129.5788019</v>
      </c>
      <c r="T47" s="17">
        <v>3.9150943402777776E-4</v>
      </c>
      <c r="U47" s="17">
        <v>2.1484331018518517E-5</v>
      </c>
      <c r="V47" s="24">
        <f t="shared" si="18"/>
        <v>129.293194</v>
      </c>
      <c r="W47" s="17">
        <v>3.8818189236111114E-4</v>
      </c>
      <c r="X47" s="17">
        <v>2.143433449074074E-5</v>
      </c>
      <c r="Y47" s="24">
        <f t="shared" si="19"/>
        <v>129.594776</v>
      </c>
      <c r="Z47" s="17">
        <v>3.170074166666667E-4</v>
      </c>
      <c r="AA47" s="17">
        <v>1.7607790509259258E-5</v>
      </c>
      <c r="AB47" s="24">
        <f t="shared" si="20"/>
        <v>157.7584522</v>
      </c>
      <c r="AC47" s="17">
        <v>3.622180289351852E-4</v>
      </c>
      <c r="AD47" s="17">
        <v>1.8873599537037038E-5</v>
      </c>
      <c r="AE47" s="24">
        <f t="shared" si="21"/>
        <v>147.1779547</v>
      </c>
      <c r="AF47" s="17">
        <v>3.4867089351851854E-4</v>
      </c>
      <c r="AG47" s="17">
        <v>1.8968016203703705E-5</v>
      </c>
      <c r="AH47" s="24">
        <f t="shared" si="22"/>
        <v>146.4453503</v>
      </c>
      <c r="AI47" s="17">
        <v>3.524702997685185E-4</v>
      </c>
      <c r="AJ47" s="17">
        <v>1.8834126157407406E-5</v>
      </c>
      <c r="AK47" s="24">
        <f t="shared" si="23"/>
        <v>147.4864167</v>
      </c>
      <c r="AL47" s="17">
        <v>4.0654879976851846E-4</v>
      </c>
      <c r="AM47" s="17">
        <v>2.1445962962962962E-5</v>
      </c>
      <c r="AN47" s="24">
        <f t="shared" si="24"/>
        <v>129.5245069</v>
      </c>
      <c r="AO47" s="17">
        <v>3.761129097222222E-4</v>
      </c>
      <c r="AP47" s="17">
        <v>2.019595949074074E-5</v>
      </c>
      <c r="AQ47" s="24">
        <f t="shared" si="25"/>
        <v>137.5412631</v>
      </c>
      <c r="AR47" s="17">
        <v>3.2716196875E-4</v>
      </c>
      <c r="AS47" s="17">
        <v>1.7630239583333335E-5</v>
      </c>
      <c r="AT47" s="24">
        <f t="shared" si="26"/>
        <v>157.557574</v>
      </c>
      <c r="AU47" s="17">
        <v>3.4231227199074075E-4</v>
      </c>
      <c r="AV47" s="17">
        <v>1.7628466435185185E-5</v>
      </c>
      <c r="AW47" s="24">
        <f t="shared" si="27"/>
        <v>157.5734218</v>
      </c>
      <c r="AX47" s="17">
        <v>3.4052164467592597E-4</v>
      </c>
      <c r="AY47" s="17">
        <v>1.889193402777778E-5</v>
      </c>
      <c r="AZ47" s="24">
        <f t="shared" si="28"/>
        <v>147.0351195</v>
      </c>
      <c r="BA47" s="17">
        <v>3.322130324074074E-4</v>
      </c>
      <c r="BB47" s="17">
        <v>1.895405324074074E-5</v>
      </c>
      <c r="BC47" s="24">
        <f t="shared" si="29"/>
        <v>146.5532328</v>
      </c>
      <c r="BD47" s="17">
        <v>3.5090315740740743E-4</v>
      </c>
      <c r="BE47" s="17">
        <v>1.7672854166666667E-5</v>
      </c>
      <c r="BF47" s="24">
        <f t="shared" si="30"/>
        <v>157.1776552</v>
      </c>
      <c r="BG47" s="17">
        <v>3.538268506944444E-4</v>
      </c>
      <c r="BH47" s="17">
        <v>1.893220486111111E-5</v>
      </c>
      <c r="BI47" s="24">
        <f t="shared" si="31"/>
        <v>146.72236</v>
      </c>
      <c r="BJ47" s="17">
        <v>3.542817071759259E-4</v>
      </c>
      <c r="BK47" s="17">
        <v>1.896401736111111E-5</v>
      </c>
      <c r="BL47" s="24">
        <f t="shared" si="32"/>
        <v>146.4762305</v>
      </c>
    </row>
    <row r="48">
      <c r="A48" s="4">
        <v>46.0</v>
      </c>
      <c r="B48" s="17">
        <v>3.8519628240740744E-4</v>
      </c>
      <c r="C48" s="17">
        <v>1.9037237268518517E-5</v>
      </c>
      <c r="D48" s="24">
        <f t="shared" si="12"/>
        <v>145.9128622</v>
      </c>
      <c r="E48" s="17">
        <v>3.927692395833333E-4</v>
      </c>
      <c r="F48" s="17">
        <v>1.894422337962963E-5</v>
      </c>
      <c r="G48" s="24">
        <f t="shared" si="13"/>
        <v>146.629277</v>
      </c>
      <c r="H48" s="17">
        <v>3.699004340277778E-4</v>
      </c>
      <c r="I48" s="17">
        <v>1.7737517361111112E-5</v>
      </c>
      <c r="J48" s="24">
        <f t="shared" si="14"/>
        <v>156.6046545</v>
      </c>
      <c r="K48" s="17">
        <v>3.813629039351852E-4</v>
      </c>
      <c r="L48" s="17">
        <v>2.146214467592593E-5</v>
      </c>
      <c r="M48" s="24">
        <f t="shared" si="15"/>
        <v>129.4268499</v>
      </c>
      <c r="N48" s="17">
        <v>4.0674128125000003E-4</v>
      </c>
      <c r="O48" s="17">
        <v>2.1504804398148147E-5</v>
      </c>
      <c r="P48" s="24">
        <f t="shared" si="16"/>
        <v>129.170102</v>
      </c>
      <c r="Q48" s="17">
        <v>4.180158796296296E-4</v>
      </c>
      <c r="R48" s="17">
        <v>2.39781875E-5</v>
      </c>
      <c r="S48" s="24">
        <f t="shared" si="17"/>
        <v>115.8460279</v>
      </c>
      <c r="T48" s="17">
        <v>4.104227083333333E-4</v>
      </c>
      <c r="U48" s="17">
        <v>1.8913274305555555E-5</v>
      </c>
      <c r="V48" s="24">
        <f t="shared" si="18"/>
        <v>146.8692165</v>
      </c>
      <c r="W48" s="17">
        <v>4.096853368055556E-4</v>
      </c>
      <c r="X48" s="17">
        <v>2.1503444444444444E-5</v>
      </c>
      <c r="Y48" s="24">
        <f t="shared" si="19"/>
        <v>129.1782712</v>
      </c>
      <c r="Z48" s="17">
        <v>3.333949699074074E-4</v>
      </c>
      <c r="AA48" s="17">
        <v>1.638755324074074E-5</v>
      </c>
      <c r="AB48" s="24">
        <f t="shared" si="20"/>
        <v>169.5053396</v>
      </c>
      <c r="AC48" s="17">
        <v>3.82409255787037E-4</v>
      </c>
      <c r="AD48" s="17">
        <v>2.0191226851851852E-5</v>
      </c>
      <c r="AE48" s="24">
        <f t="shared" si="21"/>
        <v>137.5735015</v>
      </c>
      <c r="AF48" s="17">
        <v>3.6631165625E-4</v>
      </c>
      <c r="AG48" s="17">
        <v>1.764076273148148E-5</v>
      </c>
      <c r="AH48" s="24">
        <f t="shared" si="22"/>
        <v>157.463587</v>
      </c>
      <c r="AI48" s="17">
        <v>3.726062905092593E-4</v>
      </c>
      <c r="AJ48" s="17">
        <v>2.013599074074074E-5</v>
      </c>
      <c r="AK48" s="24">
        <f t="shared" si="23"/>
        <v>137.9508867</v>
      </c>
      <c r="AL48" s="17">
        <v>4.2806551851851853E-4</v>
      </c>
      <c r="AM48" s="17">
        <v>2.151671875E-5</v>
      </c>
      <c r="AN48" s="24">
        <f t="shared" si="24"/>
        <v>129.0985773</v>
      </c>
      <c r="AO48" s="17">
        <v>3.9755090509259255E-4</v>
      </c>
      <c r="AP48" s="17">
        <v>2.143799537037037E-5</v>
      </c>
      <c r="AQ48" s="24">
        <f t="shared" si="25"/>
        <v>129.5726457</v>
      </c>
      <c r="AR48" s="17">
        <v>3.4358232291666665E-4</v>
      </c>
      <c r="AS48" s="17">
        <v>1.642035416666667E-5</v>
      </c>
      <c r="AT48" s="24">
        <f t="shared" si="26"/>
        <v>169.1667396</v>
      </c>
      <c r="AU48" s="17">
        <v>3.6002241550925926E-4</v>
      </c>
      <c r="AV48" s="17">
        <v>1.771014351851852E-5</v>
      </c>
      <c r="AW48" s="24">
        <f t="shared" si="27"/>
        <v>156.8467119</v>
      </c>
      <c r="AX48" s="17">
        <v>3.5949901851851853E-4</v>
      </c>
      <c r="AY48" s="17">
        <v>1.8977373842592592E-5</v>
      </c>
      <c r="AZ48" s="24">
        <f t="shared" si="28"/>
        <v>146.3731389</v>
      </c>
      <c r="BA48" s="17">
        <v>3.48644037037037E-4</v>
      </c>
      <c r="BB48" s="17">
        <v>1.643100462962963E-5</v>
      </c>
      <c r="BC48" s="24">
        <f t="shared" si="29"/>
        <v>169.0570869</v>
      </c>
      <c r="BD48" s="17">
        <v>3.672660636574074E-4</v>
      </c>
      <c r="BE48" s="17">
        <v>1.6362906249999998E-5</v>
      </c>
      <c r="BF48" s="24">
        <f t="shared" si="30"/>
        <v>169.7606608</v>
      </c>
      <c r="BG48" s="17">
        <v>3.753071469907408E-4</v>
      </c>
      <c r="BH48" s="17">
        <v>2.1480296296296296E-5</v>
      </c>
      <c r="BI48" s="24">
        <f t="shared" si="31"/>
        <v>129.3174796</v>
      </c>
      <c r="BJ48" s="17">
        <v>3.7323875347222224E-4</v>
      </c>
      <c r="BK48" s="17">
        <v>1.8957046296296297E-5</v>
      </c>
      <c r="BL48" s="24">
        <f t="shared" si="32"/>
        <v>146.5300941</v>
      </c>
    </row>
    <row r="49">
      <c r="A49" s="4">
        <v>47.0</v>
      </c>
      <c r="B49" s="17">
        <v>4.0660057407407405E-4</v>
      </c>
      <c r="C49" s="17">
        <v>2.1404291666666666E-5</v>
      </c>
      <c r="D49" s="24">
        <f t="shared" si="12"/>
        <v>129.7766738</v>
      </c>
      <c r="E49" s="17">
        <v>4.1298383449074074E-4</v>
      </c>
      <c r="F49" s="17">
        <v>2.0214594907407407E-5</v>
      </c>
      <c r="G49" s="24">
        <f t="shared" si="13"/>
        <v>137.4144667</v>
      </c>
      <c r="H49" s="17">
        <v>3.875915844907407E-4</v>
      </c>
      <c r="I49" s="17">
        <v>1.7691150462962965E-5</v>
      </c>
      <c r="J49" s="24">
        <f t="shared" si="14"/>
        <v>157.0151011</v>
      </c>
      <c r="K49" s="17">
        <v>4.0159172569444445E-4</v>
      </c>
      <c r="L49" s="17">
        <v>2.022882175925926E-5</v>
      </c>
      <c r="M49" s="24">
        <f t="shared" si="15"/>
        <v>137.3178236</v>
      </c>
      <c r="N49" s="17">
        <v>4.25638380787037E-4</v>
      </c>
      <c r="O49" s="17">
        <v>1.889709953703704E-5</v>
      </c>
      <c r="P49" s="24">
        <f t="shared" si="16"/>
        <v>146.9949276</v>
      </c>
      <c r="Q49" s="17">
        <v>4.39466875E-4</v>
      </c>
      <c r="R49" s="17">
        <v>2.1450995370370372E-5</v>
      </c>
      <c r="S49" s="24">
        <f t="shared" si="17"/>
        <v>129.4941204</v>
      </c>
      <c r="T49" s="17">
        <v>4.2941261458333334E-4</v>
      </c>
      <c r="U49" s="17">
        <v>1.8989906249999998E-5</v>
      </c>
      <c r="V49" s="24">
        <f t="shared" si="18"/>
        <v>146.2765398</v>
      </c>
      <c r="W49" s="17">
        <v>4.2869596759259257E-4</v>
      </c>
      <c r="X49" s="17">
        <v>1.9010630787037037E-5</v>
      </c>
      <c r="Y49" s="24">
        <f t="shared" si="19"/>
        <v>146.1170757</v>
      </c>
      <c r="Z49" s="17">
        <v>3.510232662037037E-4</v>
      </c>
      <c r="AA49" s="17">
        <v>1.7628296296296297E-5</v>
      </c>
      <c r="AB49" s="24">
        <f t="shared" si="20"/>
        <v>157.5749426</v>
      </c>
      <c r="AC49" s="17">
        <v>4.026261979166667E-4</v>
      </c>
      <c r="AD49" s="17">
        <v>2.021694212962963E-5</v>
      </c>
      <c r="AE49" s="24">
        <f t="shared" si="21"/>
        <v>137.3985126</v>
      </c>
      <c r="AF49" s="17">
        <v>3.852779861111111E-4</v>
      </c>
      <c r="AG49" s="17">
        <v>1.896632986111111E-5</v>
      </c>
      <c r="AH49" s="24">
        <f t="shared" si="22"/>
        <v>146.4583711</v>
      </c>
      <c r="AI49" s="17">
        <v>3.902943796296296E-4</v>
      </c>
      <c r="AJ49" s="17">
        <v>1.768808912037037E-5</v>
      </c>
      <c r="AK49" s="24">
        <f t="shared" si="23"/>
        <v>157.0422762</v>
      </c>
      <c r="AL49" s="17">
        <v>4.4958442361111114E-4</v>
      </c>
      <c r="AM49" s="17">
        <v>2.1518905092592592E-5</v>
      </c>
      <c r="AN49" s="24">
        <f t="shared" si="24"/>
        <v>129.0854607</v>
      </c>
      <c r="AO49" s="17">
        <v>4.1773776967592597E-4</v>
      </c>
      <c r="AP49" s="17">
        <v>2.0186864583333332E-5</v>
      </c>
      <c r="AQ49" s="24">
        <f t="shared" si="25"/>
        <v>137.6032304</v>
      </c>
      <c r="AR49" s="17">
        <v>3.6127677430555555E-4</v>
      </c>
      <c r="AS49" s="17">
        <v>1.769445138888889E-5</v>
      </c>
      <c r="AT49" s="24">
        <f t="shared" si="26"/>
        <v>156.9858097</v>
      </c>
      <c r="AU49" s="17">
        <v>3.777081655092593E-4</v>
      </c>
      <c r="AV49" s="17">
        <v>1.7685750000000003E-5</v>
      </c>
      <c r="AW49" s="24">
        <f t="shared" si="27"/>
        <v>157.0630467</v>
      </c>
      <c r="AX49" s="17">
        <v>3.7846662615740744E-4</v>
      </c>
      <c r="AY49" s="17">
        <v>1.896760763888889E-5</v>
      </c>
      <c r="AZ49" s="24">
        <f t="shared" si="28"/>
        <v>146.4485048</v>
      </c>
      <c r="BA49" s="17">
        <v>3.663284594907407E-4</v>
      </c>
      <c r="BB49" s="17">
        <v>1.7684422453703704E-5</v>
      </c>
      <c r="BC49" s="24">
        <f t="shared" si="29"/>
        <v>157.0748372</v>
      </c>
      <c r="BD49" s="17">
        <v>3.849751469907407E-4</v>
      </c>
      <c r="BE49" s="17">
        <v>1.7709083333333333E-5</v>
      </c>
      <c r="BF49" s="24">
        <f t="shared" si="30"/>
        <v>156.8561018</v>
      </c>
      <c r="BG49" s="17">
        <v>3.9306123148148144E-4</v>
      </c>
      <c r="BH49" s="17">
        <v>1.775408449074074E-5</v>
      </c>
      <c r="BI49" s="24">
        <f t="shared" si="31"/>
        <v>156.4585197</v>
      </c>
      <c r="BJ49" s="17">
        <v>3.934069756944444E-4</v>
      </c>
      <c r="BK49" s="17">
        <v>2.0168222222222222E-5</v>
      </c>
      <c r="BL49" s="24">
        <f t="shared" si="32"/>
        <v>137.730423</v>
      </c>
    </row>
    <row r="50">
      <c r="A50" s="4">
        <v>48.0</v>
      </c>
      <c r="B50" s="17">
        <v>4.2681303125E-4</v>
      </c>
      <c r="C50" s="17">
        <v>2.0212457175925927E-5</v>
      </c>
      <c r="D50" s="24">
        <f t="shared" si="12"/>
        <v>137.429</v>
      </c>
      <c r="E50" s="17">
        <v>4.319717928240741E-4</v>
      </c>
      <c r="F50" s="17">
        <v>1.8987958333333333E-5</v>
      </c>
      <c r="G50" s="24">
        <f t="shared" si="13"/>
        <v>146.2915459</v>
      </c>
      <c r="H50" s="17">
        <v>4.052526331018518E-4</v>
      </c>
      <c r="I50" s="17">
        <v>1.766104861111111E-5</v>
      </c>
      <c r="J50" s="24">
        <f t="shared" si="14"/>
        <v>157.2827208</v>
      </c>
      <c r="K50" s="17">
        <v>4.205584756944444E-4</v>
      </c>
      <c r="L50" s="17">
        <v>1.896675E-5</v>
      </c>
      <c r="M50" s="24">
        <f t="shared" si="15"/>
        <v>146.4551269</v>
      </c>
      <c r="N50" s="17">
        <v>4.4457517476851846E-4</v>
      </c>
      <c r="O50" s="17">
        <v>1.8936793981481483E-5</v>
      </c>
      <c r="P50" s="24">
        <f t="shared" si="16"/>
        <v>146.6868035</v>
      </c>
      <c r="Q50" s="17">
        <v>4.595961041666666E-4</v>
      </c>
      <c r="R50" s="17">
        <v>2.0129229166666668E-5</v>
      </c>
      <c r="S50" s="24">
        <f t="shared" si="17"/>
        <v>137.9972256</v>
      </c>
      <c r="T50" s="17">
        <v>4.470787256944445E-4</v>
      </c>
      <c r="U50" s="17">
        <v>1.766611111111111E-5</v>
      </c>
      <c r="V50" s="24">
        <f t="shared" si="18"/>
        <v>157.237649</v>
      </c>
      <c r="W50" s="17">
        <v>4.4767621296296295E-4</v>
      </c>
      <c r="X50" s="17">
        <v>1.898024537037037E-5</v>
      </c>
      <c r="Y50" s="24">
        <f t="shared" si="19"/>
        <v>146.3509941</v>
      </c>
      <c r="Z50" s="17">
        <v>3.6739715624999996E-4</v>
      </c>
      <c r="AA50" s="17">
        <v>1.6373890046296295E-5</v>
      </c>
      <c r="AB50" s="24">
        <f t="shared" si="20"/>
        <v>169.6467834</v>
      </c>
      <c r="AC50" s="17">
        <v>4.203456851851852E-4</v>
      </c>
      <c r="AD50" s="17">
        <v>1.7719487268518517E-5</v>
      </c>
      <c r="AE50" s="24">
        <f t="shared" si="21"/>
        <v>156.7640043</v>
      </c>
      <c r="AF50" s="17">
        <v>4.017272407407407E-4</v>
      </c>
      <c r="AG50" s="17">
        <v>1.6449254629629628E-5</v>
      </c>
      <c r="AH50" s="24">
        <f t="shared" si="22"/>
        <v>168.8695227</v>
      </c>
      <c r="AI50" s="17">
        <v>4.0793359490740743E-4</v>
      </c>
      <c r="AJ50" s="17">
        <v>1.7639215277777777E-5</v>
      </c>
      <c r="AK50" s="24">
        <f t="shared" si="23"/>
        <v>157.477401</v>
      </c>
      <c r="AL50" s="17">
        <v>4.697752997685185E-4</v>
      </c>
      <c r="AM50" s="17">
        <v>2.0190876157407407E-5</v>
      </c>
      <c r="AN50" s="24">
        <f t="shared" si="24"/>
        <v>137.575891</v>
      </c>
      <c r="AO50" s="17">
        <v>4.3669446643518513E-4</v>
      </c>
      <c r="AP50" s="17">
        <v>1.895669675925926E-5</v>
      </c>
      <c r="AQ50" s="24">
        <f t="shared" si="25"/>
        <v>146.5327959</v>
      </c>
      <c r="AR50" s="17">
        <v>3.7769393865740735E-4</v>
      </c>
      <c r="AS50" s="17">
        <v>1.641716435185185E-5</v>
      </c>
      <c r="AT50" s="24">
        <f t="shared" si="26"/>
        <v>169.1996083</v>
      </c>
      <c r="AU50" s="17">
        <v>3.9547709837962957E-4</v>
      </c>
      <c r="AV50" s="17">
        <v>1.7768932870370368E-5</v>
      </c>
      <c r="AW50" s="24">
        <f t="shared" si="27"/>
        <v>156.3277771</v>
      </c>
      <c r="AX50" s="17">
        <v>3.961155775462963E-4</v>
      </c>
      <c r="AY50" s="17">
        <v>1.764895138888889E-5</v>
      </c>
      <c r="AZ50" s="24">
        <f t="shared" si="28"/>
        <v>157.390528</v>
      </c>
      <c r="BA50" s="17">
        <v>3.815462476851852E-4</v>
      </c>
      <c r="BB50" s="17">
        <v>1.5217788194444445E-5</v>
      </c>
      <c r="BC50" s="24">
        <f t="shared" si="29"/>
        <v>182.5349218</v>
      </c>
      <c r="BD50" s="17">
        <v>4.0135909259259256E-4</v>
      </c>
      <c r="BE50" s="17">
        <v>1.638394560185185E-5</v>
      </c>
      <c r="BF50" s="24">
        <f t="shared" si="30"/>
        <v>169.5426636</v>
      </c>
      <c r="BG50" s="17">
        <v>4.120207303240741E-4</v>
      </c>
      <c r="BH50" s="17">
        <v>1.8959498842592592E-5</v>
      </c>
      <c r="BI50" s="24">
        <f t="shared" si="31"/>
        <v>146.5111394</v>
      </c>
      <c r="BJ50" s="17">
        <v>4.1227388310185185E-4</v>
      </c>
      <c r="BK50" s="17">
        <v>1.8866907407407408E-5</v>
      </c>
      <c r="BL50" s="24">
        <f t="shared" si="32"/>
        <v>147.230159</v>
      </c>
    </row>
    <row r="51">
      <c r="A51" s="4">
        <v>49.0</v>
      </c>
      <c r="B51" s="17">
        <v>4.457560891203704E-4</v>
      </c>
      <c r="C51" s="17">
        <v>1.894305787037037E-5</v>
      </c>
      <c r="D51" s="24">
        <f t="shared" si="12"/>
        <v>146.6382987</v>
      </c>
      <c r="E51" s="17">
        <v>4.5096058680555557E-4</v>
      </c>
      <c r="F51" s="17">
        <v>1.8988793981481482E-5</v>
      </c>
      <c r="G51" s="24">
        <f t="shared" si="13"/>
        <v>146.285108</v>
      </c>
      <c r="H51" s="17">
        <v>4.2291070833333337E-4</v>
      </c>
      <c r="I51" s="17">
        <v>1.765807523148148E-5</v>
      </c>
      <c r="J51" s="24">
        <f t="shared" si="14"/>
        <v>157.3092051</v>
      </c>
      <c r="K51" s="17">
        <v>4.408215474537037E-4</v>
      </c>
      <c r="L51" s="17">
        <v>2.026307175925926E-5</v>
      </c>
      <c r="M51" s="24">
        <f t="shared" si="15"/>
        <v>137.0857198</v>
      </c>
      <c r="N51" s="17">
        <v>4.634885486111111E-4</v>
      </c>
      <c r="O51" s="17">
        <v>1.8913373842592594E-5</v>
      </c>
      <c r="P51" s="24">
        <f t="shared" si="16"/>
        <v>146.8684435</v>
      </c>
      <c r="Q51" s="17">
        <v>4.812053715277778E-4</v>
      </c>
      <c r="R51" s="17">
        <v>2.160926736111111E-5</v>
      </c>
      <c r="S51" s="24">
        <f t="shared" si="17"/>
        <v>128.5456712</v>
      </c>
      <c r="T51" s="17">
        <v>4.660468865740741E-4</v>
      </c>
      <c r="U51" s="17">
        <v>1.896816087962963E-5</v>
      </c>
      <c r="V51" s="24">
        <f t="shared" si="18"/>
        <v>146.4442333</v>
      </c>
      <c r="W51" s="17">
        <v>4.6917320370370373E-4</v>
      </c>
      <c r="X51" s="17">
        <v>2.149699074074074E-5</v>
      </c>
      <c r="Y51" s="24">
        <f t="shared" si="19"/>
        <v>129.2170523</v>
      </c>
      <c r="Z51" s="17">
        <v>3.837598055555556E-4</v>
      </c>
      <c r="AA51" s="17">
        <v>1.6362649305555557E-5</v>
      </c>
      <c r="AB51" s="24">
        <f t="shared" si="20"/>
        <v>169.7633266</v>
      </c>
      <c r="AC51" s="17">
        <v>4.4056095370370373E-4</v>
      </c>
      <c r="AD51" s="17">
        <v>2.021526851851852E-5</v>
      </c>
      <c r="AE51" s="24">
        <f t="shared" si="21"/>
        <v>137.4098877</v>
      </c>
      <c r="AF51" s="17">
        <v>4.2063702777777776E-4</v>
      </c>
      <c r="AG51" s="17">
        <v>1.8909787037037038E-5</v>
      </c>
      <c r="AH51" s="24">
        <f t="shared" si="22"/>
        <v>146.8963015</v>
      </c>
      <c r="AI51" s="17">
        <v>4.256192789351852E-4</v>
      </c>
      <c r="AJ51" s="17">
        <v>1.768568402777778E-5</v>
      </c>
      <c r="AK51" s="24">
        <f t="shared" si="23"/>
        <v>157.0636326</v>
      </c>
      <c r="AL51" s="17">
        <v>4.912263009259259E-4</v>
      </c>
      <c r="AM51" s="17">
        <v>2.1451001157407407E-5</v>
      </c>
      <c r="AN51" s="24">
        <f t="shared" si="24"/>
        <v>129.4940855</v>
      </c>
      <c r="AO51" s="17">
        <v>4.568830925925926E-4</v>
      </c>
      <c r="AP51" s="17">
        <v>2.0188626157407405E-5</v>
      </c>
      <c r="AQ51" s="24">
        <f t="shared" si="25"/>
        <v>137.5912237</v>
      </c>
      <c r="AR51" s="17">
        <v>3.941414108796296E-4</v>
      </c>
      <c r="AS51" s="17">
        <v>1.6447472222222222E-5</v>
      </c>
      <c r="AT51" s="24">
        <f t="shared" si="26"/>
        <v>168.887823</v>
      </c>
      <c r="AU51" s="17">
        <v>4.1195602777777774E-4</v>
      </c>
      <c r="AV51" s="17">
        <v>1.6478929398148147E-5</v>
      </c>
      <c r="AW51" s="24">
        <f t="shared" si="27"/>
        <v>168.5654274</v>
      </c>
      <c r="AX51" s="17">
        <v>4.125236736111111E-4</v>
      </c>
      <c r="AY51" s="17">
        <v>1.6408096064814814E-5</v>
      </c>
      <c r="AZ51" s="24">
        <f t="shared" si="28"/>
        <v>169.2931201</v>
      </c>
      <c r="BA51" s="17">
        <v>3.992128206018519E-4</v>
      </c>
      <c r="BB51" s="17">
        <v>1.7666572916666667E-5</v>
      </c>
      <c r="BC51" s="24">
        <f t="shared" si="29"/>
        <v>157.2335388</v>
      </c>
      <c r="BD51" s="17">
        <v>4.19002193287037E-4</v>
      </c>
      <c r="BE51" s="17">
        <v>1.7643100694444445E-5</v>
      </c>
      <c r="BF51" s="24">
        <f t="shared" si="30"/>
        <v>157.4427209</v>
      </c>
      <c r="BG51" s="17">
        <v>4.2970709490740744E-4</v>
      </c>
      <c r="BH51" s="17">
        <v>1.7686364583333334E-5</v>
      </c>
      <c r="BI51" s="24">
        <f t="shared" si="31"/>
        <v>157.0575889</v>
      </c>
      <c r="BJ51" s="17">
        <v>4.3109107291666667E-4</v>
      </c>
      <c r="BK51" s="17">
        <v>1.8817189814814816E-5</v>
      </c>
      <c r="BL51" s="24">
        <f t="shared" si="32"/>
        <v>147.6191613</v>
      </c>
    </row>
    <row r="52">
      <c r="A52" s="4">
        <v>50.0</v>
      </c>
      <c r="B52" s="17">
        <v>4.6474613310185185E-4</v>
      </c>
      <c r="C52" s="17">
        <v>1.899004398148148E-5</v>
      </c>
      <c r="D52" s="24">
        <f t="shared" si="12"/>
        <v>146.2754789</v>
      </c>
      <c r="E52" s="17">
        <v>4.7122119560185185E-4</v>
      </c>
      <c r="F52" s="17">
        <v>2.0260608796296296E-5</v>
      </c>
      <c r="G52" s="24">
        <f t="shared" si="13"/>
        <v>137.1023845</v>
      </c>
      <c r="H52" s="17">
        <v>4.4181127777777774E-4</v>
      </c>
      <c r="I52" s="17">
        <v>1.8900569444444444E-5</v>
      </c>
      <c r="J52" s="24">
        <f t="shared" si="14"/>
        <v>146.9679411</v>
      </c>
      <c r="K52" s="17">
        <v>4.623221863425926E-4</v>
      </c>
      <c r="L52" s="17">
        <v>2.150063888888889E-5</v>
      </c>
      <c r="M52" s="24">
        <f t="shared" si="15"/>
        <v>129.1951273</v>
      </c>
      <c r="N52" s="17">
        <v>4.862102777777777E-4</v>
      </c>
      <c r="O52" s="17">
        <v>2.2721729166666667E-5</v>
      </c>
      <c r="P52" s="24">
        <f t="shared" si="16"/>
        <v>122.2520415</v>
      </c>
      <c r="Q52" s="17">
        <v>5.038443935185186E-4</v>
      </c>
      <c r="R52" s="17">
        <v>2.2639021990740742E-5</v>
      </c>
      <c r="S52" s="24">
        <f t="shared" si="17"/>
        <v>122.6986651</v>
      </c>
      <c r="T52" s="17">
        <v>4.8501764699074074E-4</v>
      </c>
      <c r="U52" s="17">
        <v>1.8970760416666666E-5</v>
      </c>
      <c r="V52" s="24">
        <f t="shared" si="18"/>
        <v>146.4241663</v>
      </c>
      <c r="W52" s="17">
        <v>4.905957893518519E-4</v>
      </c>
      <c r="X52" s="17">
        <v>2.1422585648148147E-5</v>
      </c>
      <c r="Y52" s="24">
        <f t="shared" si="19"/>
        <v>129.66585</v>
      </c>
      <c r="Z52" s="17">
        <v>4.001319641203704E-4</v>
      </c>
      <c r="AA52" s="17">
        <v>1.6372158564814814E-5</v>
      </c>
      <c r="AB52" s="24">
        <f t="shared" si="20"/>
        <v>169.6647248</v>
      </c>
      <c r="AC52" s="17">
        <v>4.5950434027777775E-4</v>
      </c>
      <c r="AD52" s="17">
        <v>1.8943386574074073E-5</v>
      </c>
      <c r="AE52" s="24">
        <f t="shared" si="21"/>
        <v>146.6357542</v>
      </c>
      <c r="AF52" s="17">
        <v>4.395942141203703E-4</v>
      </c>
      <c r="AG52" s="17">
        <v>1.8957186342592593E-5</v>
      </c>
      <c r="AH52" s="24">
        <f t="shared" si="22"/>
        <v>146.5290116</v>
      </c>
      <c r="AI52" s="17">
        <v>4.458175659722222E-4</v>
      </c>
      <c r="AJ52" s="17">
        <v>2.0198287037037035E-5</v>
      </c>
      <c r="AK52" s="24">
        <f t="shared" si="23"/>
        <v>137.5254136</v>
      </c>
      <c r="AL52" s="17">
        <v>5.139877974537037E-4</v>
      </c>
      <c r="AM52" s="17">
        <v>2.2761496527777777E-5</v>
      </c>
      <c r="AN52" s="24">
        <f t="shared" si="24"/>
        <v>122.038451</v>
      </c>
      <c r="AO52" s="17">
        <v>4.783160277777778E-4</v>
      </c>
      <c r="AP52" s="17">
        <v>2.1432935185185185E-5</v>
      </c>
      <c r="AQ52" s="24">
        <f t="shared" si="25"/>
        <v>129.603237</v>
      </c>
      <c r="AR52" s="17">
        <v>4.13119568287037E-4</v>
      </c>
      <c r="AS52" s="17">
        <v>1.8978157407407408E-5</v>
      </c>
      <c r="AT52" s="24">
        <f t="shared" si="26"/>
        <v>146.3670955</v>
      </c>
      <c r="AU52" s="17">
        <v>4.321546423611111E-4</v>
      </c>
      <c r="AV52" s="17">
        <v>2.0198614583333334E-5</v>
      </c>
      <c r="AW52" s="24">
        <f t="shared" si="27"/>
        <v>137.5231834</v>
      </c>
      <c r="AX52" s="17">
        <v>4.3148799652777776E-4</v>
      </c>
      <c r="AY52" s="17">
        <v>1.8964322916666666E-5</v>
      </c>
      <c r="AZ52" s="24">
        <f t="shared" si="28"/>
        <v>146.4738704</v>
      </c>
      <c r="BA52" s="17">
        <v>4.1813453819444443E-4</v>
      </c>
      <c r="BB52" s="17">
        <v>1.8921717592592593E-5</v>
      </c>
      <c r="BC52" s="24">
        <f t="shared" si="29"/>
        <v>146.8036802</v>
      </c>
      <c r="BD52" s="17">
        <v>4.3794341550925926E-4</v>
      </c>
      <c r="BE52" s="17">
        <v>1.8941222222222222E-5</v>
      </c>
      <c r="BF52" s="24">
        <f t="shared" si="30"/>
        <v>146.6525098</v>
      </c>
      <c r="BG52" s="17">
        <v>4.524728715277777E-4</v>
      </c>
      <c r="BH52" s="17">
        <v>2.2765776620370372E-5</v>
      </c>
      <c r="BI52" s="24">
        <f t="shared" si="31"/>
        <v>122.0155071</v>
      </c>
      <c r="BJ52" s="17">
        <v>4.5129996412037035E-4</v>
      </c>
      <c r="BK52" s="17">
        <v>2.0208891203703703E-5</v>
      </c>
      <c r="BL52" s="24">
        <f t="shared" si="32"/>
        <v>137.4532501</v>
      </c>
    </row>
    <row r="53">
      <c r="A53" s="4">
        <v>51.0</v>
      </c>
      <c r="B53" s="17">
        <v>4.862443368055556E-4</v>
      </c>
      <c r="C53" s="17">
        <v>2.1498203703703702E-5</v>
      </c>
      <c r="D53" s="24">
        <f t="shared" si="12"/>
        <v>129.2097617</v>
      </c>
      <c r="E53" s="17">
        <v>4.913293912037036E-4</v>
      </c>
      <c r="F53" s="17">
        <v>2.0108195601851852E-5</v>
      </c>
      <c r="G53" s="24">
        <f t="shared" si="13"/>
        <v>138.1415734</v>
      </c>
      <c r="H53" s="17">
        <v>4.5945390856481477E-4</v>
      </c>
      <c r="I53" s="17">
        <v>1.7642630787037036E-5</v>
      </c>
      <c r="J53" s="24">
        <f t="shared" si="14"/>
        <v>157.4469143</v>
      </c>
      <c r="K53" s="17">
        <v>4.813299861111111E-4</v>
      </c>
      <c r="L53" s="17">
        <v>1.9007799768518518E-5</v>
      </c>
      <c r="M53" s="24">
        <f t="shared" si="15"/>
        <v>146.1388384</v>
      </c>
      <c r="N53" s="17">
        <v>5.064694618055556E-4</v>
      </c>
      <c r="O53" s="17">
        <v>2.025918402777778E-5</v>
      </c>
      <c r="P53" s="24">
        <f t="shared" si="16"/>
        <v>137.1120265</v>
      </c>
      <c r="Q53" s="17">
        <v>5.252382824074074E-4</v>
      </c>
      <c r="R53" s="17">
        <v>2.139388888888889E-5</v>
      </c>
      <c r="S53" s="24">
        <f t="shared" si="17"/>
        <v>129.8397777</v>
      </c>
      <c r="T53" s="17">
        <v>5.051558587962963E-4</v>
      </c>
      <c r="U53" s="17">
        <v>2.0138211805555556E-5</v>
      </c>
      <c r="V53" s="24">
        <f t="shared" si="18"/>
        <v>137.935672</v>
      </c>
      <c r="W53" s="17">
        <v>5.095217337962963E-4</v>
      </c>
      <c r="X53" s="17">
        <v>1.8925944444444443E-5</v>
      </c>
      <c r="Y53" s="24">
        <f t="shared" si="19"/>
        <v>146.7708936</v>
      </c>
      <c r="Z53" s="17">
        <v>4.177583935185185E-4</v>
      </c>
      <c r="AA53" s="17">
        <v>1.762642939814815E-5</v>
      </c>
      <c r="AB53" s="24">
        <f t="shared" si="20"/>
        <v>157.5916321</v>
      </c>
      <c r="AC53" s="17">
        <v>4.7975672453703705E-4</v>
      </c>
      <c r="AD53" s="17">
        <v>2.0252384259259257E-5</v>
      </c>
      <c r="AE53" s="24">
        <f t="shared" si="21"/>
        <v>137.1580621</v>
      </c>
      <c r="AF53" s="17">
        <v>4.572478888888889E-4</v>
      </c>
      <c r="AG53" s="17">
        <v>1.7653674768518518E-5</v>
      </c>
      <c r="AH53" s="24">
        <f t="shared" si="22"/>
        <v>157.3484169</v>
      </c>
      <c r="AI53" s="17">
        <v>4.659947511574074E-4</v>
      </c>
      <c r="AJ53" s="17">
        <v>2.0177185185185186E-5</v>
      </c>
      <c r="AK53" s="24">
        <f t="shared" si="23"/>
        <v>137.6692414</v>
      </c>
      <c r="AL53" s="17">
        <v>5.366445115740741E-4</v>
      </c>
      <c r="AM53" s="17">
        <v>2.265671412037037E-5</v>
      </c>
      <c r="AN53" s="24">
        <f t="shared" si="24"/>
        <v>122.6028524</v>
      </c>
      <c r="AO53" s="17">
        <v>4.972501875E-4</v>
      </c>
      <c r="AP53" s="17">
        <v>1.8934159722222223E-5</v>
      </c>
      <c r="AQ53" s="24">
        <f t="shared" si="25"/>
        <v>146.7072116</v>
      </c>
      <c r="AR53" s="17">
        <v>4.3084631249999997E-4</v>
      </c>
      <c r="AS53" s="17">
        <v>1.7726744212962963E-5</v>
      </c>
      <c r="AT53" s="24">
        <f t="shared" si="26"/>
        <v>156.6998285</v>
      </c>
      <c r="AU53" s="17">
        <v>4.511099074074074E-4</v>
      </c>
      <c r="AV53" s="17">
        <v>1.89552650462963E-5</v>
      </c>
      <c r="AW53" s="24">
        <f t="shared" si="27"/>
        <v>146.5438637</v>
      </c>
      <c r="AX53" s="17">
        <v>4.49188462962963E-4</v>
      </c>
      <c r="AY53" s="17">
        <v>1.7700466435185184E-5</v>
      </c>
      <c r="AZ53" s="24">
        <f t="shared" si="28"/>
        <v>156.9324621</v>
      </c>
      <c r="BA53" s="17">
        <v>4.3713113078703707E-4</v>
      </c>
      <c r="BB53" s="17">
        <v>1.8996592592592593E-5</v>
      </c>
      <c r="BC53" s="24">
        <f t="shared" si="29"/>
        <v>146.225054</v>
      </c>
      <c r="BD53" s="17">
        <v>4.544064861111111E-4</v>
      </c>
      <c r="BE53" s="17">
        <v>1.646307060185185E-5</v>
      </c>
      <c r="BF53" s="24">
        <f t="shared" si="30"/>
        <v>168.7278057</v>
      </c>
      <c r="BG53" s="17">
        <v>4.7144504398148146E-4</v>
      </c>
      <c r="BH53" s="17">
        <v>1.8972172453703702E-5</v>
      </c>
      <c r="BI53" s="24">
        <f t="shared" si="31"/>
        <v>146.4132684</v>
      </c>
      <c r="BJ53" s="17">
        <v>4.7020502777777776E-4</v>
      </c>
      <c r="BK53" s="17">
        <v>1.890506365740741E-5</v>
      </c>
      <c r="BL53" s="24">
        <f t="shared" si="32"/>
        <v>146.9330031</v>
      </c>
    </row>
    <row r="54">
      <c r="A54" s="4">
        <v>52.0</v>
      </c>
      <c r="B54" s="17">
        <v>5.090229872685185E-4</v>
      </c>
      <c r="C54" s="17">
        <v>2.2778650462962963E-5</v>
      </c>
      <c r="D54" s="24">
        <f t="shared" si="12"/>
        <v>121.9465474</v>
      </c>
      <c r="E54" s="17">
        <v>5.127876180555555E-4</v>
      </c>
      <c r="F54" s="17">
        <v>2.145822685185185E-5</v>
      </c>
      <c r="G54" s="24">
        <f t="shared" si="13"/>
        <v>129.4504806</v>
      </c>
      <c r="H54" s="17">
        <v>4.7966134953703705E-4</v>
      </c>
      <c r="I54" s="17">
        <v>2.0207440972222223E-5</v>
      </c>
      <c r="J54" s="24">
        <f t="shared" si="14"/>
        <v>137.4631148</v>
      </c>
      <c r="K54" s="17">
        <v>5.028149722222222E-4</v>
      </c>
      <c r="L54" s="17">
        <v>2.148498611111111E-5</v>
      </c>
      <c r="M54" s="24">
        <f t="shared" si="15"/>
        <v>129.2892517</v>
      </c>
      <c r="N54" s="17">
        <v>5.291101793981482E-4</v>
      </c>
      <c r="O54" s="17">
        <v>2.2640717592592593E-5</v>
      </c>
      <c r="P54" s="24">
        <f t="shared" si="16"/>
        <v>122.689476</v>
      </c>
      <c r="Q54" s="17">
        <v>5.467067071759259E-4</v>
      </c>
      <c r="R54" s="17">
        <v>2.1468424768518517E-5</v>
      </c>
      <c r="S54" s="24">
        <f t="shared" si="17"/>
        <v>129.3889891</v>
      </c>
      <c r="T54" s="17">
        <v>5.253862673611111E-4</v>
      </c>
      <c r="U54" s="17">
        <v>2.0230408564814814E-5</v>
      </c>
      <c r="V54" s="24">
        <f t="shared" si="18"/>
        <v>137.3070528</v>
      </c>
      <c r="W54" s="17">
        <v>5.297548715277777E-4</v>
      </c>
      <c r="X54" s="17">
        <v>2.023313773148148E-5</v>
      </c>
      <c r="Y54" s="24">
        <f t="shared" si="19"/>
        <v>137.288532</v>
      </c>
      <c r="Z54" s="17">
        <v>4.354325694444445E-4</v>
      </c>
      <c r="AA54" s="17">
        <v>1.7674175925925927E-5</v>
      </c>
      <c r="AB54" s="24">
        <f t="shared" si="20"/>
        <v>157.1659007</v>
      </c>
      <c r="AC54" s="17">
        <v>4.987862326388889E-4</v>
      </c>
      <c r="AD54" s="17">
        <v>1.9029508101851853E-5</v>
      </c>
      <c r="AE54" s="24">
        <f t="shared" si="21"/>
        <v>145.9721272</v>
      </c>
      <c r="AF54" s="17">
        <v>4.748580405092593E-4</v>
      </c>
      <c r="AG54" s="17">
        <v>1.7610151620370372E-5</v>
      </c>
      <c r="AH54" s="24">
        <f t="shared" si="22"/>
        <v>157.7373005</v>
      </c>
      <c r="AI54" s="17">
        <v>4.8749073495370373E-4</v>
      </c>
      <c r="AJ54" s="17">
        <v>2.1495983796296296E-5</v>
      </c>
      <c r="AK54" s="24">
        <f t="shared" si="23"/>
        <v>129.2231053</v>
      </c>
      <c r="AL54" s="17">
        <v>5.593410844907408E-4</v>
      </c>
      <c r="AM54" s="17">
        <v>2.2696572916666668E-5</v>
      </c>
      <c r="AN54" s="24">
        <f t="shared" si="24"/>
        <v>122.3875423</v>
      </c>
      <c r="AO54" s="17">
        <v>5.161302800925925E-4</v>
      </c>
      <c r="AP54" s="17">
        <v>1.8880092592592592E-5</v>
      </c>
      <c r="AQ54" s="24">
        <f t="shared" si="25"/>
        <v>147.1273387</v>
      </c>
      <c r="AR54" s="17">
        <v>4.485886516203704E-4</v>
      </c>
      <c r="AS54" s="17">
        <v>1.774233912037037E-5</v>
      </c>
      <c r="AT54" s="24">
        <f t="shared" si="26"/>
        <v>156.5620947</v>
      </c>
      <c r="AU54" s="17">
        <v>4.688073564814815E-4</v>
      </c>
      <c r="AV54" s="17">
        <v>1.7697449074074077E-5</v>
      </c>
      <c r="AW54" s="24">
        <f t="shared" si="27"/>
        <v>156.9592186</v>
      </c>
      <c r="AX54" s="17">
        <v>4.6566771875E-4</v>
      </c>
      <c r="AY54" s="17">
        <v>1.6479255787037038E-5</v>
      </c>
      <c r="AZ54" s="24">
        <f t="shared" si="28"/>
        <v>168.5620888</v>
      </c>
      <c r="BA54" s="17">
        <v>4.547942118055556E-4</v>
      </c>
      <c r="BB54" s="17">
        <v>1.766308101851852E-5</v>
      </c>
      <c r="BC54" s="24">
        <f t="shared" si="29"/>
        <v>157.264623</v>
      </c>
      <c r="BD54" s="17">
        <v>4.720464849537037E-4</v>
      </c>
      <c r="BE54" s="17">
        <v>1.7639998842592592E-5</v>
      </c>
      <c r="BF54" s="24">
        <f t="shared" si="30"/>
        <v>157.4704059</v>
      </c>
      <c r="BG54" s="17">
        <v>4.904026053240741E-4</v>
      </c>
      <c r="BH54" s="17">
        <v>1.8957561342592592E-5</v>
      </c>
      <c r="BI54" s="24">
        <f t="shared" si="31"/>
        <v>146.5261131</v>
      </c>
      <c r="BJ54" s="17">
        <v>4.91636150462963E-4</v>
      </c>
      <c r="BK54" s="17">
        <v>2.1431122685185187E-5</v>
      </c>
      <c r="BL54" s="24">
        <f t="shared" si="32"/>
        <v>129.6141979</v>
      </c>
    </row>
    <row r="55">
      <c r="A55" s="4">
        <v>53.0</v>
      </c>
      <c r="B55" s="17">
        <v>5.316977037037037E-4</v>
      </c>
      <c r="C55" s="17">
        <v>2.2674716435185188E-5</v>
      </c>
      <c r="D55" s="24">
        <f t="shared" si="12"/>
        <v>122.5055134</v>
      </c>
      <c r="E55" s="17">
        <v>5.329512534722222E-4</v>
      </c>
      <c r="F55" s="17">
        <v>2.0163635416666668E-5</v>
      </c>
      <c r="G55" s="24">
        <f t="shared" si="13"/>
        <v>137.7617538</v>
      </c>
      <c r="H55" s="17">
        <v>4.998508692129629E-4</v>
      </c>
      <c r="I55" s="17">
        <v>2.0189519675925925E-5</v>
      </c>
      <c r="J55" s="24">
        <f t="shared" si="14"/>
        <v>137.5851344</v>
      </c>
      <c r="K55" s="17">
        <v>5.22968199074074E-4</v>
      </c>
      <c r="L55" s="17">
        <v>2.0153226851851853E-5</v>
      </c>
      <c r="M55" s="24">
        <f t="shared" si="15"/>
        <v>137.8329038</v>
      </c>
      <c r="N55" s="17">
        <v>5.517848020833334E-4</v>
      </c>
      <c r="O55" s="17">
        <v>2.2674622685185187E-5</v>
      </c>
      <c r="P55" s="24">
        <f t="shared" si="16"/>
        <v>122.5060199</v>
      </c>
      <c r="Q55" s="17">
        <v>5.694675925925926E-4</v>
      </c>
      <c r="R55" s="17">
        <v>2.2760885416666667E-5</v>
      </c>
      <c r="S55" s="24">
        <f t="shared" si="17"/>
        <v>122.0417276</v>
      </c>
      <c r="T55" s="17">
        <v>5.468709236111111E-4</v>
      </c>
      <c r="U55" s="17">
        <v>2.148465625E-5</v>
      </c>
      <c r="V55" s="24">
        <f t="shared" si="18"/>
        <v>129.2912368</v>
      </c>
      <c r="W55" s="17">
        <v>5.512256944444445E-4</v>
      </c>
      <c r="X55" s="17">
        <v>2.1470822916666667E-5</v>
      </c>
      <c r="Y55" s="24">
        <f t="shared" si="19"/>
        <v>129.3745372</v>
      </c>
      <c r="Z55" s="17">
        <v>4.543061608796297E-4</v>
      </c>
      <c r="AA55" s="17">
        <v>1.8873591435185186E-5</v>
      </c>
      <c r="AB55" s="24">
        <f t="shared" si="20"/>
        <v>147.1780179</v>
      </c>
      <c r="AC55" s="17">
        <v>5.190601597222222E-4</v>
      </c>
      <c r="AD55" s="17">
        <v>2.0273927083333334E-5</v>
      </c>
      <c r="AE55" s="24">
        <f t="shared" si="21"/>
        <v>137.0123196</v>
      </c>
      <c r="AF55" s="17">
        <v>4.976199814814814E-4</v>
      </c>
      <c r="AG55" s="17">
        <v>2.276194097222222E-5</v>
      </c>
      <c r="AH55" s="24">
        <f t="shared" si="22"/>
        <v>122.0360681</v>
      </c>
      <c r="AI55" s="17">
        <v>5.101811180555555E-4</v>
      </c>
      <c r="AJ55" s="17">
        <v>2.2690383101851852E-5</v>
      </c>
      <c r="AK55" s="24">
        <f t="shared" si="23"/>
        <v>122.420929</v>
      </c>
      <c r="AL55" s="17">
        <v>5.821305497685185E-4</v>
      </c>
      <c r="AM55" s="17">
        <v>2.2789465277777777E-5</v>
      </c>
      <c r="AN55" s="24">
        <f t="shared" si="24"/>
        <v>121.8886772</v>
      </c>
      <c r="AO55" s="17">
        <v>5.363318356481481E-4</v>
      </c>
      <c r="AP55" s="17">
        <v>2.0201555555555558E-5</v>
      </c>
      <c r="AQ55" s="24">
        <f t="shared" si="25"/>
        <v>137.5031626</v>
      </c>
      <c r="AR55" s="17">
        <v>4.688424699074074E-4</v>
      </c>
      <c r="AS55" s="17">
        <v>2.0253818287037035E-5</v>
      </c>
      <c r="AT55" s="24">
        <f t="shared" si="26"/>
        <v>137.1483509</v>
      </c>
      <c r="AU55" s="17">
        <v>4.890211898148149E-4</v>
      </c>
      <c r="AV55" s="17">
        <v>2.0213833333333333E-5</v>
      </c>
      <c r="AW55" s="24">
        <f t="shared" si="27"/>
        <v>137.4196439</v>
      </c>
      <c r="AX55" s="17">
        <v>4.8455818981481486E-4</v>
      </c>
      <c r="AY55" s="17">
        <v>1.8890471064814814E-5</v>
      </c>
      <c r="AZ55" s="24">
        <f t="shared" si="28"/>
        <v>147.0465066</v>
      </c>
      <c r="BA55" s="17">
        <v>4.737941111111111E-4</v>
      </c>
      <c r="BB55" s="17">
        <v>1.8999899305555557E-5</v>
      </c>
      <c r="BC55" s="24">
        <f t="shared" si="29"/>
        <v>146.1996052</v>
      </c>
      <c r="BD55" s="17">
        <v>4.935009236111111E-4</v>
      </c>
      <c r="BE55" s="17">
        <v>2.1454438657407407E-5</v>
      </c>
      <c r="BF55" s="24">
        <f t="shared" si="30"/>
        <v>129.4733375</v>
      </c>
      <c r="BG55" s="17">
        <v>5.106988055555556E-4</v>
      </c>
      <c r="BH55" s="17">
        <v>2.029620023148148E-5</v>
      </c>
      <c r="BI55" s="24">
        <f t="shared" si="31"/>
        <v>136.8619617</v>
      </c>
      <c r="BJ55" s="17">
        <v>5.118112118055556E-4</v>
      </c>
      <c r="BK55" s="17">
        <v>2.0175061342592592E-5</v>
      </c>
      <c r="BL55" s="24">
        <f t="shared" si="32"/>
        <v>137.6837339</v>
      </c>
    </row>
    <row r="56">
      <c r="A56" s="4">
        <v>54.0</v>
      </c>
      <c r="B56" s="17">
        <v>5.544730127314814E-4</v>
      </c>
      <c r="C56" s="17">
        <v>2.2775309027777778E-5</v>
      </c>
      <c r="D56" s="24">
        <f t="shared" si="12"/>
        <v>121.9644385</v>
      </c>
      <c r="E56" s="17">
        <v>5.544151608796297E-4</v>
      </c>
      <c r="F56" s="17">
        <v>2.1463907407407407E-5</v>
      </c>
      <c r="G56" s="24">
        <f t="shared" si="13"/>
        <v>129.4162207</v>
      </c>
      <c r="H56" s="17">
        <v>5.200923506944444E-4</v>
      </c>
      <c r="I56" s="17">
        <v>2.024148148148148E-5</v>
      </c>
      <c r="J56" s="24">
        <f t="shared" si="14"/>
        <v>137.2319403</v>
      </c>
      <c r="K56" s="17">
        <v>5.431936481481482E-4</v>
      </c>
      <c r="L56" s="17">
        <v>2.0225449074074077E-5</v>
      </c>
      <c r="M56" s="24">
        <f t="shared" si="15"/>
        <v>137.340722</v>
      </c>
      <c r="N56" s="17">
        <v>5.732689594907407E-4</v>
      </c>
      <c r="O56" s="17">
        <v>2.1484157407407407E-5</v>
      </c>
      <c r="P56" s="24">
        <f t="shared" si="16"/>
        <v>129.2942388</v>
      </c>
      <c r="Q56" s="17">
        <v>5.934532835648148E-4</v>
      </c>
      <c r="R56" s="17">
        <v>2.398569097222222E-5</v>
      </c>
      <c r="S56" s="24">
        <f t="shared" si="17"/>
        <v>115.8097876</v>
      </c>
      <c r="T56" s="17">
        <v>5.684325474537037E-4</v>
      </c>
      <c r="U56" s="17">
        <v>2.1561623842592594E-5</v>
      </c>
      <c r="V56" s="24">
        <f t="shared" si="18"/>
        <v>128.8297114</v>
      </c>
      <c r="W56" s="17">
        <v>5.72676761574074E-4</v>
      </c>
      <c r="X56" s="17">
        <v>2.145106712962963E-5</v>
      </c>
      <c r="Y56" s="24">
        <f t="shared" si="19"/>
        <v>129.4936872</v>
      </c>
      <c r="Z56" s="17">
        <v>4.719635034722222E-4</v>
      </c>
      <c r="AA56" s="17">
        <v>1.765734259259259E-5</v>
      </c>
      <c r="AB56" s="24">
        <f t="shared" si="20"/>
        <v>157.3157322</v>
      </c>
      <c r="AC56" s="17">
        <v>5.405374143518519E-4</v>
      </c>
      <c r="AD56" s="17">
        <v>2.147725462962963E-5</v>
      </c>
      <c r="AE56" s="24">
        <f t="shared" si="21"/>
        <v>129.3357939</v>
      </c>
      <c r="AF56" s="17">
        <v>5.178480821759259E-4</v>
      </c>
      <c r="AG56" s="17">
        <v>2.0228100694444445E-5</v>
      </c>
      <c r="AH56" s="24">
        <f t="shared" si="22"/>
        <v>137.3227185</v>
      </c>
      <c r="AI56" s="17">
        <v>5.316728842592592E-4</v>
      </c>
      <c r="AJ56" s="17">
        <v>2.1491766203703702E-5</v>
      </c>
      <c r="AK56" s="24">
        <f t="shared" si="23"/>
        <v>129.2484643</v>
      </c>
      <c r="AL56" s="17">
        <v>6.06189917824074E-4</v>
      </c>
      <c r="AM56" s="17">
        <v>2.4059368055555554E-5</v>
      </c>
      <c r="AN56" s="24">
        <f t="shared" si="24"/>
        <v>115.4551429</v>
      </c>
      <c r="AO56" s="17">
        <v>5.602852534722223E-4</v>
      </c>
      <c r="AP56" s="17">
        <v>2.395341782407407E-5</v>
      </c>
      <c r="AQ56" s="24">
        <f t="shared" si="25"/>
        <v>115.9658216</v>
      </c>
      <c r="AR56" s="17">
        <v>4.890975740740741E-4</v>
      </c>
      <c r="AS56" s="17">
        <v>2.0255104166666668E-5</v>
      </c>
      <c r="AT56" s="24">
        <f t="shared" si="26"/>
        <v>137.1396442</v>
      </c>
      <c r="AU56" s="17">
        <v>5.079358171296296E-4</v>
      </c>
      <c r="AV56" s="17">
        <v>1.8914627314814815E-5</v>
      </c>
      <c r="AW56" s="24">
        <f t="shared" si="27"/>
        <v>146.8587105</v>
      </c>
      <c r="AX56" s="17">
        <v>5.02237974537037E-4</v>
      </c>
      <c r="AY56" s="17">
        <v>1.767978472222222E-5</v>
      </c>
      <c r="AZ56" s="24">
        <f t="shared" si="28"/>
        <v>157.1160408</v>
      </c>
      <c r="BA56" s="17">
        <v>4.939842719907407E-4</v>
      </c>
      <c r="BB56" s="17">
        <v>2.019016087962963E-5</v>
      </c>
      <c r="BC56" s="24">
        <f t="shared" si="29"/>
        <v>137.5807649</v>
      </c>
      <c r="BD56" s="17">
        <v>5.149613298611112E-4</v>
      </c>
      <c r="BE56" s="17">
        <v>2.146040625E-5</v>
      </c>
      <c r="BF56" s="24">
        <f t="shared" si="30"/>
        <v>129.4373343</v>
      </c>
      <c r="BG56" s="17">
        <v>5.308913518518518E-4</v>
      </c>
      <c r="BH56" s="17">
        <v>2.01925462962963E-5</v>
      </c>
      <c r="BI56" s="24">
        <f t="shared" si="31"/>
        <v>137.564512</v>
      </c>
      <c r="BJ56" s="17">
        <v>5.332039456018518E-4</v>
      </c>
      <c r="BK56" s="17">
        <v>2.1392733796296297E-5</v>
      </c>
      <c r="BL56" s="24">
        <f t="shared" si="32"/>
        <v>129.8467884</v>
      </c>
    </row>
    <row r="57">
      <c r="A57" s="4">
        <v>55.0</v>
      </c>
      <c r="B57" s="17">
        <v>5.746636655092592E-4</v>
      </c>
      <c r="C57" s="17">
        <v>2.0190652777777777E-5</v>
      </c>
      <c r="D57" s="24">
        <f t="shared" si="12"/>
        <v>137.5774131</v>
      </c>
      <c r="E57" s="17">
        <v>5.7331459375E-4</v>
      </c>
      <c r="F57" s="17">
        <v>1.889943287037037E-5</v>
      </c>
      <c r="G57" s="24">
        <f t="shared" si="13"/>
        <v>146.9767795</v>
      </c>
      <c r="H57" s="17">
        <v>5.389845034722222E-4</v>
      </c>
      <c r="I57" s="17">
        <v>1.889215277777778E-5</v>
      </c>
      <c r="J57" s="24">
        <f t="shared" si="14"/>
        <v>147.033417</v>
      </c>
      <c r="K57" s="17">
        <v>5.634392094907407E-4</v>
      </c>
      <c r="L57" s="17">
        <v>2.024556134259259E-5</v>
      </c>
      <c r="M57" s="24">
        <f t="shared" si="15"/>
        <v>137.2042855</v>
      </c>
      <c r="N57" s="17">
        <v>5.934823101851851E-4</v>
      </c>
      <c r="O57" s="17">
        <v>2.0213350694444443E-5</v>
      </c>
      <c r="P57" s="24">
        <f t="shared" si="16"/>
        <v>137.4229251</v>
      </c>
      <c r="Q57" s="17">
        <v>6.148320532407408E-4</v>
      </c>
      <c r="R57" s="17">
        <v>2.1378769675925927E-5</v>
      </c>
      <c r="S57" s="24">
        <f t="shared" si="17"/>
        <v>129.9316013</v>
      </c>
      <c r="T57" s="17">
        <v>5.886011620370371E-4</v>
      </c>
      <c r="U57" s="17">
        <v>2.0168614583333336E-5</v>
      </c>
      <c r="V57" s="24">
        <f t="shared" si="18"/>
        <v>137.7277436</v>
      </c>
      <c r="W57" s="17">
        <v>5.929263657407408E-4</v>
      </c>
      <c r="X57" s="17">
        <v>2.0249604166666666E-5</v>
      </c>
      <c r="Y57" s="24">
        <f t="shared" si="19"/>
        <v>137.1768927</v>
      </c>
      <c r="Z57" s="17">
        <v>4.895663391203703E-4</v>
      </c>
      <c r="AA57" s="17">
        <v>1.760283564814815E-5</v>
      </c>
      <c r="AB57" s="24">
        <f t="shared" si="20"/>
        <v>157.8028582</v>
      </c>
      <c r="AC57" s="17">
        <v>5.581343668981482E-4</v>
      </c>
      <c r="AD57" s="17">
        <v>1.7596952546296295E-5</v>
      </c>
      <c r="AE57" s="24">
        <f t="shared" si="21"/>
        <v>157.8556157</v>
      </c>
      <c r="AF57" s="17">
        <v>5.368029247685185E-4</v>
      </c>
      <c r="AG57" s="17">
        <v>1.8954842592592593E-5</v>
      </c>
      <c r="AH57" s="24">
        <f t="shared" si="22"/>
        <v>146.5471298</v>
      </c>
      <c r="AI57" s="17">
        <v>5.506253692129629E-4</v>
      </c>
      <c r="AJ57" s="17">
        <v>1.8952484953703704E-5</v>
      </c>
      <c r="AK57" s="24">
        <f t="shared" si="23"/>
        <v>146.5653599</v>
      </c>
      <c r="AL57" s="17">
        <v>6.289449421296296E-4</v>
      </c>
      <c r="AM57" s="17">
        <v>2.2755024305555556E-5</v>
      </c>
      <c r="AN57" s="24">
        <f t="shared" si="24"/>
        <v>122.0731624</v>
      </c>
      <c r="AO57" s="17">
        <v>5.791987824074074E-4</v>
      </c>
      <c r="AP57" s="17">
        <v>1.8913528935185185E-5</v>
      </c>
      <c r="AQ57" s="24">
        <f t="shared" si="25"/>
        <v>146.8672392</v>
      </c>
      <c r="AR57" s="17">
        <v>5.05571542824074E-4</v>
      </c>
      <c r="AS57" s="17">
        <v>1.647396875E-5</v>
      </c>
      <c r="AT57" s="24">
        <f t="shared" si="26"/>
        <v>168.6161859</v>
      </c>
      <c r="AU57" s="17">
        <v>5.268811747685185E-4</v>
      </c>
      <c r="AV57" s="17">
        <v>1.8945357638888887E-5</v>
      </c>
      <c r="AW57" s="24">
        <f t="shared" si="27"/>
        <v>146.6204983</v>
      </c>
      <c r="AX57" s="17">
        <v>5.199643622685185E-4</v>
      </c>
      <c r="AY57" s="17">
        <v>1.772638773148148E-5</v>
      </c>
      <c r="AZ57" s="24">
        <f t="shared" si="28"/>
        <v>156.7029798</v>
      </c>
      <c r="BA57" s="17">
        <v>5.117368055555556E-4</v>
      </c>
      <c r="BB57" s="17">
        <v>1.7752533564814814E-5</v>
      </c>
      <c r="BC57" s="24">
        <f t="shared" si="29"/>
        <v>156.4721885</v>
      </c>
      <c r="BD57" s="17">
        <v>5.325956041666666E-4</v>
      </c>
      <c r="BE57" s="17">
        <v>1.7634274305555556E-5</v>
      </c>
      <c r="BF57" s="24">
        <f t="shared" si="30"/>
        <v>157.5215248</v>
      </c>
      <c r="BG57" s="17">
        <v>5.497823796296296E-4</v>
      </c>
      <c r="BH57" s="17">
        <v>1.8891027777777778E-5</v>
      </c>
      <c r="BI57" s="24">
        <f t="shared" si="31"/>
        <v>147.0421732</v>
      </c>
      <c r="BJ57" s="17">
        <v>5.534421817129629E-4</v>
      </c>
      <c r="BK57" s="17">
        <v>2.023823611111111E-5</v>
      </c>
      <c r="BL57" s="24">
        <f t="shared" si="32"/>
        <v>137.2539466</v>
      </c>
    </row>
    <row r="58">
      <c r="A58" s="4">
        <v>56.0</v>
      </c>
      <c r="B58" s="17">
        <v>5.936046979166667E-4</v>
      </c>
      <c r="C58" s="17">
        <v>1.8941032407407406E-5</v>
      </c>
      <c r="D58" s="24">
        <f t="shared" si="12"/>
        <v>146.6539795</v>
      </c>
      <c r="E58" s="17">
        <v>5.935153993055555E-4</v>
      </c>
      <c r="F58" s="17">
        <v>2.0200805555555556E-5</v>
      </c>
      <c r="G58" s="24">
        <f t="shared" si="13"/>
        <v>137.5082677</v>
      </c>
      <c r="H58" s="17">
        <v>5.553600775462963E-4</v>
      </c>
      <c r="I58" s="17">
        <v>1.6375574074074073E-5</v>
      </c>
      <c r="J58" s="24">
        <f t="shared" si="14"/>
        <v>169.6293373</v>
      </c>
      <c r="K58" s="17">
        <v>5.835372314814814E-4</v>
      </c>
      <c r="L58" s="17">
        <v>2.009802199074074E-5</v>
      </c>
      <c r="M58" s="24">
        <f t="shared" si="15"/>
        <v>138.2115006</v>
      </c>
      <c r="N58" s="17">
        <v>6.124420347222222E-4</v>
      </c>
      <c r="O58" s="17">
        <v>1.8959724537037035E-5</v>
      </c>
      <c r="P58" s="24">
        <f t="shared" si="16"/>
        <v>146.5093953</v>
      </c>
      <c r="Q58" s="17">
        <v>6.350181122685186E-4</v>
      </c>
      <c r="R58" s="17">
        <v>2.0186059027777776E-5</v>
      </c>
      <c r="S58" s="24">
        <f t="shared" si="17"/>
        <v>137.6087216</v>
      </c>
      <c r="T58" s="17">
        <v>6.087696539351852E-4</v>
      </c>
      <c r="U58" s="17">
        <v>2.016849189814815E-5</v>
      </c>
      <c r="V58" s="24">
        <f t="shared" si="18"/>
        <v>137.7285814</v>
      </c>
      <c r="W58" s="17">
        <v>6.131433310185185E-4</v>
      </c>
      <c r="X58" s="17">
        <v>2.0216965277777778E-5</v>
      </c>
      <c r="Y58" s="24">
        <f t="shared" si="19"/>
        <v>137.3983553</v>
      </c>
      <c r="Z58" s="17">
        <v>5.046933564814814E-4</v>
      </c>
      <c r="AA58" s="17">
        <v>1.5127017361111112E-5</v>
      </c>
      <c r="AB58" s="24">
        <f t="shared" si="20"/>
        <v>183.6302366</v>
      </c>
      <c r="AC58" s="17">
        <v>5.770610868055555E-4</v>
      </c>
      <c r="AD58" s="17">
        <v>1.8926719907407407E-5</v>
      </c>
      <c r="AE58" s="24">
        <f t="shared" si="21"/>
        <v>146.7648801</v>
      </c>
      <c r="AF58" s="17">
        <v>5.5318509375E-4</v>
      </c>
      <c r="AG58" s="17">
        <v>1.638216898148148E-5</v>
      </c>
      <c r="AH58" s="24">
        <f t="shared" si="22"/>
        <v>169.5610502</v>
      </c>
      <c r="AI58" s="17">
        <v>5.695564895833333E-4</v>
      </c>
      <c r="AJ58" s="17">
        <v>1.893112037037037E-5</v>
      </c>
      <c r="AK58" s="24">
        <f t="shared" si="23"/>
        <v>146.7307652</v>
      </c>
      <c r="AL58" s="17">
        <v>6.49117800925926E-4</v>
      </c>
      <c r="AM58" s="17">
        <v>2.0172858796296297E-5</v>
      </c>
      <c r="AN58" s="24">
        <f t="shared" si="24"/>
        <v>137.6987667</v>
      </c>
      <c r="AO58" s="17">
        <v>5.980987060185185E-4</v>
      </c>
      <c r="AP58" s="17">
        <v>1.889992361111111E-5</v>
      </c>
      <c r="AQ58" s="24">
        <f t="shared" si="25"/>
        <v>146.9729632</v>
      </c>
      <c r="AR58" s="17">
        <v>5.220249131944445E-4</v>
      </c>
      <c r="AS58" s="17">
        <v>1.645337037037037E-5</v>
      </c>
      <c r="AT58" s="24">
        <f t="shared" si="26"/>
        <v>168.8272807</v>
      </c>
      <c r="AU58" s="17">
        <v>5.432745138888889E-4</v>
      </c>
      <c r="AV58" s="17">
        <v>1.639333912037037E-5</v>
      </c>
      <c r="AW58" s="24">
        <f t="shared" si="27"/>
        <v>169.4455143</v>
      </c>
      <c r="AX58" s="17">
        <v>5.376227407407407E-4</v>
      </c>
      <c r="AY58" s="17">
        <v>1.7658378472222223E-5</v>
      </c>
      <c r="AZ58" s="24">
        <f t="shared" si="28"/>
        <v>157.3065037</v>
      </c>
      <c r="BA58" s="17">
        <v>5.281804664351852E-4</v>
      </c>
      <c r="BB58" s="17">
        <v>1.644366087962963E-5</v>
      </c>
      <c r="BC58" s="24">
        <f t="shared" si="29"/>
        <v>168.9269682</v>
      </c>
      <c r="BD58" s="17">
        <v>5.49123880787037E-4</v>
      </c>
      <c r="BE58" s="17">
        <v>1.652827662037037E-5</v>
      </c>
      <c r="BF58" s="24">
        <f t="shared" si="30"/>
        <v>168.0621544</v>
      </c>
      <c r="BG58" s="17">
        <v>5.675214166666666E-4</v>
      </c>
      <c r="BH58" s="17">
        <v>1.7739037037037036E-5</v>
      </c>
      <c r="BI58" s="24">
        <f t="shared" si="31"/>
        <v>156.5912384</v>
      </c>
      <c r="BJ58" s="17">
        <v>5.722893923611111E-4</v>
      </c>
      <c r="BK58" s="17">
        <v>1.8847210648148146E-5</v>
      </c>
      <c r="BL58" s="24">
        <f t="shared" si="32"/>
        <v>147.3840257</v>
      </c>
    </row>
    <row r="59">
      <c r="A59" s="4">
        <v>57.0</v>
      </c>
      <c r="B59" s="17">
        <v>6.125286701388889E-4</v>
      </c>
      <c r="C59" s="17">
        <v>1.892397222222222E-5</v>
      </c>
      <c r="D59" s="24">
        <f t="shared" si="12"/>
        <v>146.7861898</v>
      </c>
      <c r="E59" s="17">
        <v>6.124683391203704E-4</v>
      </c>
      <c r="F59" s="17">
        <v>1.8952939814814815E-5</v>
      </c>
      <c r="G59" s="24">
        <f t="shared" si="13"/>
        <v>146.5618424</v>
      </c>
      <c r="H59" s="17">
        <v>5.729938402777779E-4</v>
      </c>
      <c r="I59" s="17">
        <v>1.763376273148148E-5</v>
      </c>
      <c r="J59" s="24">
        <f t="shared" si="14"/>
        <v>157.5260947</v>
      </c>
      <c r="K59" s="17">
        <v>6.013033321759258E-4</v>
      </c>
      <c r="L59" s="17">
        <v>1.7766100694444443E-5</v>
      </c>
      <c r="M59" s="24">
        <f t="shared" si="15"/>
        <v>156.3526981</v>
      </c>
      <c r="N59" s="17">
        <v>6.326980127314815E-4</v>
      </c>
      <c r="O59" s="17">
        <v>2.025597800925926E-5</v>
      </c>
      <c r="P59" s="24">
        <f t="shared" si="16"/>
        <v>137.133728</v>
      </c>
      <c r="Q59" s="17">
        <v>6.552212546296297E-4</v>
      </c>
      <c r="R59" s="17">
        <v>2.020314236111111E-5</v>
      </c>
      <c r="S59" s="24">
        <f t="shared" si="17"/>
        <v>137.4923627</v>
      </c>
      <c r="T59" s="17">
        <v>6.289247256944444E-4</v>
      </c>
      <c r="U59" s="17">
        <v>2.0155071759259257E-5</v>
      </c>
      <c r="V59" s="24">
        <f t="shared" si="18"/>
        <v>137.8202872</v>
      </c>
      <c r="W59" s="17">
        <v>6.333735798611111E-4</v>
      </c>
      <c r="X59" s="17">
        <v>2.0230248842592593E-5</v>
      </c>
      <c r="Y59" s="24">
        <f t="shared" si="19"/>
        <v>137.3081369</v>
      </c>
      <c r="Z59" s="17">
        <v>5.223006701388889E-4</v>
      </c>
      <c r="AA59" s="17">
        <v>1.7607313657407406E-5</v>
      </c>
      <c r="AB59" s="24">
        <f t="shared" si="20"/>
        <v>157.7627247</v>
      </c>
      <c r="AC59" s="17">
        <v>5.959707372685185E-4</v>
      </c>
      <c r="AD59" s="17">
        <v>1.8909650462962963E-5</v>
      </c>
      <c r="AE59" s="24">
        <f t="shared" si="21"/>
        <v>146.8973624</v>
      </c>
      <c r="AF59" s="17">
        <v>5.708476550925926E-4</v>
      </c>
      <c r="AG59" s="17">
        <v>1.7662561342592592E-5</v>
      </c>
      <c r="AH59" s="24">
        <f t="shared" si="22"/>
        <v>157.2692501</v>
      </c>
      <c r="AI59" s="17">
        <v>5.885044930555556E-4</v>
      </c>
      <c r="AJ59" s="17">
        <v>1.894800347222222E-5</v>
      </c>
      <c r="AK59" s="24">
        <f t="shared" si="23"/>
        <v>146.6000247</v>
      </c>
      <c r="AL59" s="17">
        <v>6.692880462962963E-4</v>
      </c>
      <c r="AM59" s="17">
        <v>2.017024537037037E-5</v>
      </c>
      <c r="AN59" s="24">
        <f t="shared" si="24"/>
        <v>137.7166081</v>
      </c>
      <c r="AO59" s="17">
        <v>6.183128738425926E-4</v>
      </c>
      <c r="AP59" s="17">
        <v>2.0214167824074072E-5</v>
      </c>
      <c r="AQ59" s="24">
        <f t="shared" si="25"/>
        <v>137.4173699</v>
      </c>
      <c r="AR59" s="17">
        <v>5.372105787037037E-4</v>
      </c>
      <c r="AS59" s="17">
        <v>1.5185665509259261E-5</v>
      </c>
      <c r="AT59" s="24">
        <f t="shared" si="26"/>
        <v>182.9210433</v>
      </c>
      <c r="AU59" s="17">
        <v>5.609616145833333E-4</v>
      </c>
      <c r="AV59" s="17">
        <v>1.7687100694444446E-5</v>
      </c>
      <c r="AW59" s="24">
        <f t="shared" si="27"/>
        <v>157.0510524</v>
      </c>
      <c r="AX59" s="17">
        <v>5.553406631944444E-4</v>
      </c>
      <c r="AY59" s="17">
        <v>1.7717922453703703E-5</v>
      </c>
      <c r="AZ59" s="24">
        <f t="shared" si="28"/>
        <v>156.7778494</v>
      </c>
      <c r="BA59" s="17">
        <v>5.445622974537037E-4</v>
      </c>
      <c r="BB59" s="17">
        <v>1.638183101851852E-5</v>
      </c>
      <c r="BC59" s="24">
        <f t="shared" si="29"/>
        <v>169.5645483</v>
      </c>
      <c r="BD59" s="17">
        <v>5.667049363425926E-4</v>
      </c>
      <c r="BE59" s="17">
        <v>1.7581055555555554E-5</v>
      </c>
      <c r="BF59" s="24">
        <f t="shared" si="30"/>
        <v>157.9983505</v>
      </c>
      <c r="BG59" s="17">
        <v>5.864468622685185E-4</v>
      </c>
      <c r="BH59" s="17">
        <v>1.892544560185185E-5</v>
      </c>
      <c r="BI59" s="24">
        <f t="shared" si="31"/>
        <v>146.7747622</v>
      </c>
      <c r="BJ59" s="17">
        <v>5.911525347222222E-4</v>
      </c>
      <c r="BK59" s="17">
        <v>1.8863142361111112E-5</v>
      </c>
      <c r="BL59" s="24">
        <f t="shared" si="32"/>
        <v>147.2595459</v>
      </c>
    </row>
    <row r="60">
      <c r="A60" s="4">
        <v>58.0</v>
      </c>
      <c r="B60" s="17">
        <v>6.31533917824074E-4</v>
      </c>
      <c r="C60" s="17">
        <v>1.9005247685185186E-5</v>
      </c>
      <c r="D60" s="24">
        <f t="shared" si="12"/>
        <v>146.1584623</v>
      </c>
      <c r="E60" s="17">
        <v>6.313842627314815E-4</v>
      </c>
      <c r="F60" s="17">
        <v>1.891592361111111E-5</v>
      </c>
      <c r="G60" s="24">
        <f t="shared" si="13"/>
        <v>146.8486464</v>
      </c>
      <c r="H60" s="17">
        <v>5.906400115740741E-4</v>
      </c>
      <c r="I60" s="17">
        <v>1.7646171296296294E-5</v>
      </c>
      <c r="J60" s="24">
        <f t="shared" si="14"/>
        <v>157.4153243</v>
      </c>
      <c r="K60" s="17">
        <v>6.215200949074074E-4</v>
      </c>
      <c r="L60" s="17">
        <v>2.021676273148148E-5</v>
      </c>
      <c r="M60" s="24">
        <f t="shared" si="15"/>
        <v>137.3997318</v>
      </c>
      <c r="N60" s="17">
        <v>6.528469814814815E-4</v>
      </c>
      <c r="O60" s="17">
        <v>2.014896875E-5</v>
      </c>
      <c r="P60" s="24">
        <f t="shared" si="16"/>
        <v>137.8620322</v>
      </c>
      <c r="Q60" s="17">
        <v>6.766141296296297E-4</v>
      </c>
      <c r="R60" s="17">
        <v>2.1392875E-5</v>
      </c>
      <c r="S60" s="24">
        <f t="shared" si="17"/>
        <v>129.8459313</v>
      </c>
      <c r="T60" s="17">
        <v>6.490463761574074E-4</v>
      </c>
      <c r="U60" s="17">
        <v>2.012165046296296E-5</v>
      </c>
      <c r="V60" s="24">
        <f t="shared" si="18"/>
        <v>138.0492014</v>
      </c>
      <c r="W60" s="17">
        <v>6.536033460648148E-4</v>
      </c>
      <c r="X60" s="17">
        <v>2.0229766203703703E-5</v>
      </c>
      <c r="Y60" s="24">
        <f t="shared" si="19"/>
        <v>137.3114128</v>
      </c>
      <c r="Z60" s="17">
        <v>5.399943460648148E-4</v>
      </c>
      <c r="AA60" s="17">
        <v>1.7693675925925926E-5</v>
      </c>
      <c r="AB60" s="24">
        <f t="shared" si="20"/>
        <v>156.9926899</v>
      </c>
      <c r="AC60" s="17">
        <v>6.174107881944444E-4</v>
      </c>
      <c r="AD60" s="17">
        <v>2.1440050925925926E-5</v>
      </c>
      <c r="AE60" s="24">
        <f t="shared" si="21"/>
        <v>129.5602229</v>
      </c>
      <c r="AF60" s="17">
        <v>5.885924826388889E-4</v>
      </c>
      <c r="AG60" s="17">
        <v>1.7744827546296295E-5</v>
      </c>
      <c r="AH60" s="24">
        <f t="shared" si="22"/>
        <v>156.5401394</v>
      </c>
      <c r="AI60" s="17">
        <v>6.0753803125E-4</v>
      </c>
      <c r="AJ60" s="17">
        <v>1.9033538194444444E-5</v>
      </c>
      <c r="AK60" s="24">
        <f t="shared" si="23"/>
        <v>145.9412196</v>
      </c>
      <c r="AL60" s="17">
        <v>6.907821712962963E-4</v>
      </c>
      <c r="AM60" s="17">
        <v>2.1494125E-5</v>
      </c>
      <c r="AN60" s="24">
        <f t="shared" si="24"/>
        <v>129.2342804</v>
      </c>
      <c r="AO60" s="17">
        <v>6.372768472222222E-4</v>
      </c>
      <c r="AP60" s="17">
        <v>1.896397337962963E-5</v>
      </c>
      <c r="AQ60" s="24">
        <f t="shared" si="25"/>
        <v>146.4765702</v>
      </c>
      <c r="AR60" s="17">
        <v>5.574424293981481E-4</v>
      </c>
      <c r="AS60" s="17">
        <v>2.0231850694444443E-5</v>
      </c>
      <c r="AT60" s="24">
        <f t="shared" si="26"/>
        <v>137.2972656</v>
      </c>
      <c r="AU60" s="17">
        <v>5.799152222222223E-4</v>
      </c>
      <c r="AV60" s="17">
        <v>1.8953607638888888E-5</v>
      </c>
      <c r="AW60" s="24">
        <f t="shared" si="27"/>
        <v>146.5566783</v>
      </c>
      <c r="AX60" s="17">
        <v>5.73077519675926E-4</v>
      </c>
      <c r="AY60" s="17">
        <v>1.7736856481481482E-5</v>
      </c>
      <c r="AZ60" s="24">
        <f t="shared" si="28"/>
        <v>156.6104896</v>
      </c>
      <c r="BA60" s="17">
        <v>5.635215289351852E-4</v>
      </c>
      <c r="BB60" s="17">
        <v>1.895923148148148E-5</v>
      </c>
      <c r="BC60" s="24">
        <f t="shared" si="29"/>
        <v>146.5132055</v>
      </c>
      <c r="BD60" s="17">
        <v>5.843982546296296E-4</v>
      </c>
      <c r="BE60" s="17">
        <v>1.7693318287037038E-5</v>
      </c>
      <c r="BF60" s="24">
        <f t="shared" si="30"/>
        <v>156.9958632</v>
      </c>
      <c r="BG60" s="17">
        <v>6.053596597222222E-4</v>
      </c>
      <c r="BH60" s="17">
        <v>1.8912797453703706E-5</v>
      </c>
      <c r="BI60" s="24">
        <f t="shared" si="31"/>
        <v>146.8729195</v>
      </c>
      <c r="BJ60" s="17">
        <v>6.113975960648148E-4</v>
      </c>
      <c r="BK60" s="17">
        <v>2.0245061342592593E-5</v>
      </c>
      <c r="BL60" s="24">
        <f t="shared" si="32"/>
        <v>137.207674</v>
      </c>
    </row>
    <row r="61">
      <c r="A61" s="4">
        <v>59.0</v>
      </c>
      <c r="B61" s="17">
        <v>6.5177353125E-4</v>
      </c>
      <c r="C61" s="17">
        <v>2.0239613425925927E-5</v>
      </c>
      <c r="D61" s="24">
        <f t="shared" si="12"/>
        <v>137.2446064</v>
      </c>
      <c r="E61" s="17">
        <v>6.516403506944444E-4</v>
      </c>
      <c r="F61" s="17">
        <v>2.0256087962962964E-5</v>
      </c>
      <c r="G61" s="24">
        <f t="shared" si="13"/>
        <v>137.1329836</v>
      </c>
      <c r="H61" s="17">
        <v>6.096086527777778E-4</v>
      </c>
      <c r="I61" s="17">
        <v>1.8968641203703704E-5</v>
      </c>
      <c r="J61" s="24">
        <f t="shared" si="14"/>
        <v>146.4405251</v>
      </c>
      <c r="K61" s="17">
        <v>6.391293252314815E-4</v>
      </c>
      <c r="L61" s="17">
        <v>1.7609230324074073E-5</v>
      </c>
      <c r="M61" s="24">
        <f t="shared" si="15"/>
        <v>157.7455531</v>
      </c>
      <c r="N61" s="17">
        <v>6.717365972222222E-4</v>
      </c>
      <c r="O61" s="17">
        <v>1.8889615740740738E-5</v>
      </c>
      <c r="P61" s="24">
        <f t="shared" si="16"/>
        <v>147.0531649</v>
      </c>
      <c r="Q61" s="17">
        <v>6.968906018518519E-4</v>
      </c>
      <c r="R61" s="17">
        <v>2.0276472222222222E-5</v>
      </c>
      <c r="S61" s="24">
        <f t="shared" si="17"/>
        <v>136.9951216</v>
      </c>
      <c r="T61" s="17">
        <v>6.705615972222222E-4</v>
      </c>
      <c r="U61" s="17">
        <v>2.1515221064814813E-5</v>
      </c>
      <c r="V61" s="24">
        <f t="shared" si="18"/>
        <v>129.1075639</v>
      </c>
      <c r="W61" s="17">
        <v>6.738528819444444E-4</v>
      </c>
      <c r="X61" s="17">
        <v>2.024953587962963E-5</v>
      </c>
      <c r="Y61" s="24">
        <f t="shared" si="19"/>
        <v>137.1773553</v>
      </c>
      <c r="Z61" s="17">
        <v>5.563984814814815E-4</v>
      </c>
      <c r="AA61" s="17">
        <v>1.6404135416666664E-5</v>
      </c>
      <c r="AB61" s="24">
        <f t="shared" si="20"/>
        <v>169.3339946</v>
      </c>
      <c r="AC61" s="17">
        <v>6.363821261574074E-4</v>
      </c>
      <c r="AD61" s="17">
        <v>1.8971337962962962E-5</v>
      </c>
      <c r="AE61" s="24">
        <f t="shared" si="21"/>
        <v>146.4197087</v>
      </c>
      <c r="AF61" s="17">
        <v>6.07537275462963E-4</v>
      </c>
      <c r="AG61" s="17">
        <v>1.8944792824074075E-5</v>
      </c>
      <c r="AH61" s="24">
        <f t="shared" si="22"/>
        <v>146.6248696</v>
      </c>
      <c r="AI61" s="17">
        <v>6.27799287037037E-4</v>
      </c>
      <c r="AJ61" s="17">
        <v>2.0261255787037037E-5</v>
      </c>
      <c r="AK61" s="24">
        <f t="shared" si="23"/>
        <v>137.0980065</v>
      </c>
      <c r="AL61" s="17">
        <v>7.123084826388889E-4</v>
      </c>
      <c r="AM61" s="17">
        <v>2.1526311342592593E-5</v>
      </c>
      <c r="AN61" s="24">
        <f t="shared" si="24"/>
        <v>129.0410481</v>
      </c>
      <c r="AO61" s="17">
        <v>6.587346342592593E-4</v>
      </c>
      <c r="AP61" s="17">
        <v>2.1457787037037038E-5</v>
      </c>
      <c r="AQ61" s="24">
        <f t="shared" si="25"/>
        <v>129.4531339</v>
      </c>
      <c r="AR61" s="17">
        <v>5.751702349537037E-4</v>
      </c>
      <c r="AS61" s="17">
        <v>1.7727805555555554E-5</v>
      </c>
      <c r="AT61" s="24">
        <f t="shared" si="26"/>
        <v>156.6904471</v>
      </c>
      <c r="AU61" s="17">
        <v>5.988662326388888E-4</v>
      </c>
      <c r="AV61" s="17">
        <v>1.8951010416666667E-5</v>
      </c>
      <c r="AW61" s="24">
        <f t="shared" si="27"/>
        <v>146.5767638</v>
      </c>
      <c r="AX61" s="17">
        <v>5.920901840277778E-4</v>
      </c>
      <c r="AY61" s="17">
        <v>1.9012664351851852E-5</v>
      </c>
      <c r="AZ61" s="24">
        <f t="shared" si="28"/>
        <v>146.1014472</v>
      </c>
      <c r="BA61" s="17">
        <v>5.824833506944444E-4</v>
      </c>
      <c r="BB61" s="17">
        <v>1.896182175925926E-5</v>
      </c>
      <c r="BC61" s="24">
        <f t="shared" si="29"/>
        <v>146.4931911</v>
      </c>
      <c r="BD61" s="17">
        <v>6.020781666666667E-4</v>
      </c>
      <c r="BE61" s="17">
        <v>1.7679912037037037E-5</v>
      </c>
      <c r="BF61" s="24">
        <f t="shared" si="30"/>
        <v>157.1149094</v>
      </c>
      <c r="BG61" s="17">
        <v>6.243691157407407E-4</v>
      </c>
      <c r="BH61" s="17">
        <v>1.900945601851852E-5</v>
      </c>
      <c r="BI61" s="24">
        <f t="shared" si="31"/>
        <v>146.1261056</v>
      </c>
      <c r="BJ61" s="17">
        <v>6.302882372685185E-4</v>
      </c>
      <c r="BK61" s="17">
        <v>1.8890641203703703E-5</v>
      </c>
      <c r="BL61" s="24">
        <f t="shared" si="32"/>
        <v>147.0451822</v>
      </c>
    </row>
    <row r="62">
      <c r="A62" s="4">
        <v>60.0</v>
      </c>
      <c r="B62" s="17">
        <v>6.707242534722222E-4</v>
      </c>
      <c r="C62" s="17">
        <v>1.8950722222222223E-5</v>
      </c>
      <c r="D62" s="24">
        <f t="shared" si="12"/>
        <v>146.5789929</v>
      </c>
      <c r="E62" s="17">
        <v>6.71842537037037E-4</v>
      </c>
      <c r="F62" s="17">
        <v>2.0202186342592595E-5</v>
      </c>
      <c r="G62" s="24">
        <f t="shared" si="13"/>
        <v>137.4988692</v>
      </c>
      <c r="H62" s="17">
        <v>6.297842037037036E-4</v>
      </c>
      <c r="I62" s="17">
        <v>2.0175550925925925E-5</v>
      </c>
      <c r="J62" s="24">
        <f t="shared" si="14"/>
        <v>137.6803929</v>
      </c>
      <c r="K62" s="17">
        <v>6.5932615625E-4</v>
      </c>
      <c r="L62" s="17">
        <v>2.0196831018518516E-5</v>
      </c>
      <c r="M62" s="24">
        <f t="shared" si="15"/>
        <v>137.535328</v>
      </c>
      <c r="N62" s="17">
        <v>6.931594282407407E-4</v>
      </c>
      <c r="O62" s="17">
        <v>2.1422831018518518E-5</v>
      </c>
      <c r="P62" s="24">
        <f t="shared" si="16"/>
        <v>129.6643649</v>
      </c>
      <c r="Q62" s="17">
        <v>7.170685833333334E-4</v>
      </c>
      <c r="R62" s="17">
        <v>2.0177981481481483E-5</v>
      </c>
      <c r="S62" s="24">
        <f t="shared" si="17"/>
        <v>137.6638085</v>
      </c>
      <c r="T62" s="17">
        <v>6.919993761574074E-4</v>
      </c>
      <c r="U62" s="17">
        <v>2.1437778935185184E-5</v>
      </c>
      <c r="V62" s="24">
        <f t="shared" si="18"/>
        <v>129.5739538</v>
      </c>
      <c r="W62" s="17">
        <v>6.953251273148148E-4</v>
      </c>
      <c r="X62" s="17">
        <v>2.147224537037037E-5</v>
      </c>
      <c r="Y62" s="24">
        <f t="shared" si="19"/>
        <v>129.3659666</v>
      </c>
      <c r="Z62" s="17">
        <v>5.740996689814815E-4</v>
      </c>
      <c r="AA62" s="17">
        <v>1.77011875E-5</v>
      </c>
      <c r="AB62" s="24">
        <f t="shared" si="20"/>
        <v>156.9260694</v>
      </c>
      <c r="AC62" s="17">
        <v>6.566017962962963E-4</v>
      </c>
      <c r="AD62" s="17">
        <v>2.0219670138888887E-5</v>
      </c>
      <c r="AE62" s="24">
        <f t="shared" si="21"/>
        <v>137.379975</v>
      </c>
      <c r="AF62" s="17">
        <v>6.252336064814816E-4</v>
      </c>
      <c r="AG62" s="17">
        <v>1.769633101851852E-5</v>
      </c>
      <c r="AH62" s="24">
        <f t="shared" si="22"/>
        <v>156.9691353</v>
      </c>
      <c r="AI62" s="17">
        <v>6.50650505787037E-4</v>
      </c>
      <c r="AJ62" s="17">
        <v>2.285121875E-5</v>
      </c>
      <c r="AK62" s="24">
        <f t="shared" si="23"/>
        <v>121.5592835</v>
      </c>
      <c r="AL62" s="17">
        <v>7.3381875E-4</v>
      </c>
      <c r="AM62" s="17">
        <v>2.151026736111111E-5</v>
      </c>
      <c r="AN62" s="24">
        <f t="shared" si="24"/>
        <v>129.1372967</v>
      </c>
      <c r="AO62" s="17">
        <v>6.789400092592592E-4</v>
      </c>
      <c r="AP62" s="17">
        <v>2.0205375E-5</v>
      </c>
      <c r="AQ62" s="24">
        <f t="shared" si="25"/>
        <v>137.4771702</v>
      </c>
      <c r="AR62" s="17">
        <v>5.928869270833333E-4</v>
      </c>
      <c r="AS62" s="17">
        <v>1.771669212962963E-5</v>
      </c>
      <c r="AT62" s="24">
        <f t="shared" si="26"/>
        <v>156.7887367</v>
      </c>
      <c r="AU62" s="17">
        <v>6.165599976851851E-4</v>
      </c>
      <c r="AV62" s="17">
        <v>1.7693765046296298E-5</v>
      </c>
      <c r="AW62" s="24">
        <f t="shared" si="27"/>
        <v>156.9918992</v>
      </c>
      <c r="AX62" s="17">
        <v>6.110336261574074E-4</v>
      </c>
      <c r="AY62" s="17">
        <v>1.894344212962963E-5</v>
      </c>
      <c r="AZ62" s="24">
        <f t="shared" si="28"/>
        <v>146.6353242</v>
      </c>
      <c r="BA62" s="17">
        <v>6.014540775462963E-4</v>
      </c>
      <c r="BB62" s="17">
        <v>1.8970726851851852E-5</v>
      </c>
      <c r="BC62" s="24">
        <f t="shared" si="29"/>
        <v>146.4244254</v>
      </c>
      <c r="BD62" s="17">
        <v>6.197159988425926E-4</v>
      </c>
      <c r="BE62" s="17">
        <v>1.7637832175925928E-5</v>
      </c>
      <c r="BF62" s="24">
        <f t="shared" si="30"/>
        <v>157.4897499</v>
      </c>
      <c r="BG62" s="17">
        <v>6.433262337962963E-4</v>
      </c>
      <c r="BH62" s="17">
        <v>1.8957118055555557E-5</v>
      </c>
      <c r="BI62" s="24">
        <f t="shared" si="31"/>
        <v>146.5295394</v>
      </c>
      <c r="BJ62" s="17">
        <v>6.504485393518518E-4</v>
      </c>
      <c r="BK62" s="17">
        <v>2.0160302083333334E-5</v>
      </c>
      <c r="BL62" s="24">
        <f t="shared" si="32"/>
        <v>137.7845315</v>
      </c>
    </row>
    <row r="63">
      <c r="A63" s="4">
        <v>61.0</v>
      </c>
      <c r="B63" s="17">
        <v>6.89679962962963E-4</v>
      </c>
      <c r="C63" s="17">
        <v>1.8955709490740742E-5</v>
      </c>
      <c r="D63" s="24">
        <f t="shared" si="12"/>
        <v>146.5404278</v>
      </c>
      <c r="E63" s="17">
        <v>6.908119502314814E-4</v>
      </c>
      <c r="F63" s="17">
        <v>1.8969413194444444E-5</v>
      </c>
      <c r="G63" s="24">
        <f t="shared" si="13"/>
        <v>146.4345654</v>
      </c>
      <c r="H63" s="17">
        <v>6.486976354166667E-4</v>
      </c>
      <c r="I63" s="17">
        <v>1.8913431712962965E-5</v>
      </c>
      <c r="J63" s="24">
        <f t="shared" si="14"/>
        <v>146.8679941</v>
      </c>
      <c r="K63" s="17">
        <v>6.782498784722222E-4</v>
      </c>
      <c r="L63" s="17">
        <v>1.8923722222222224E-5</v>
      </c>
      <c r="M63" s="24">
        <f t="shared" si="15"/>
        <v>146.788129</v>
      </c>
      <c r="N63" s="17">
        <v>7.15870212962963E-4</v>
      </c>
      <c r="O63" s="17">
        <v>2.271078472222222E-5</v>
      </c>
      <c r="P63" s="24">
        <f t="shared" si="16"/>
        <v>122.3109554</v>
      </c>
      <c r="Q63" s="17">
        <v>7.397783078703703E-4</v>
      </c>
      <c r="R63" s="17">
        <v>2.2709724537037038E-5</v>
      </c>
      <c r="S63" s="24">
        <f t="shared" si="17"/>
        <v>122.3166654</v>
      </c>
      <c r="T63" s="17">
        <v>7.122268900462964E-4</v>
      </c>
      <c r="U63" s="17">
        <v>2.022751388888889E-5</v>
      </c>
      <c r="V63" s="24">
        <f t="shared" si="18"/>
        <v>137.3267023</v>
      </c>
      <c r="W63" s="17">
        <v>7.155238298611111E-4</v>
      </c>
      <c r="X63" s="17">
        <v>2.0198702546296297E-5</v>
      </c>
      <c r="Y63" s="24">
        <f t="shared" si="19"/>
        <v>137.5225845</v>
      </c>
      <c r="Z63" s="17">
        <v>5.930277962962962E-4</v>
      </c>
      <c r="AA63" s="17">
        <v>1.8928127314814814E-5</v>
      </c>
      <c r="AB63" s="24">
        <f t="shared" si="20"/>
        <v>146.7539673</v>
      </c>
      <c r="AC63" s="17">
        <v>6.767756840277778E-4</v>
      </c>
      <c r="AD63" s="17">
        <v>2.0173887731481483E-5</v>
      </c>
      <c r="AE63" s="24">
        <f t="shared" si="21"/>
        <v>137.6917436</v>
      </c>
      <c r="AF63" s="17">
        <v>6.442098437500001E-4</v>
      </c>
      <c r="AG63" s="17">
        <v>1.897623726851852E-5</v>
      </c>
      <c r="AH63" s="24">
        <f t="shared" si="22"/>
        <v>146.3819059</v>
      </c>
      <c r="AI63" s="17">
        <v>6.720967847222223E-4</v>
      </c>
      <c r="AJ63" s="17">
        <v>2.1446278935185185E-5</v>
      </c>
      <c r="AK63" s="24">
        <f t="shared" si="23"/>
        <v>129.5225986</v>
      </c>
      <c r="AL63" s="17">
        <v>7.578048171296296E-4</v>
      </c>
      <c r="AM63" s="17">
        <v>2.398606712962963E-5</v>
      </c>
      <c r="AN63" s="24">
        <f t="shared" si="24"/>
        <v>115.8079715</v>
      </c>
      <c r="AO63" s="17">
        <v>6.990909606481481E-4</v>
      </c>
      <c r="AP63" s="17">
        <v>2.015095138888889E-5</v>
      </c>
      <c r="AQ63" s="24">
        <f t="shared" si="25"/>
        <v>137.848468</v>
      </c>
      <c r="AR63" s="17">
        <v>6.106164606481481E-4</v>
      </c>
      <c r="AS63" s="17">
        <v>1.7729533564814814E-5</v>
      </c>
      <c r="AT63" s="24">
        <f t="shared" si="26"/>
        <v>156.6751752</v>
      </c>
      <c r="AU63" s="17">
        <v>6.343144270833333E-4</v>
      </c>
      <c r="AV63" s="17">
        <v>1.775442939814815E-5</v>
      </c>
      <c r="AW63" s="24">
        <f t="shared" si="27"/>
        <v>156.4554802</v>
      </c>
      <c r="AX63" s="17">
        <v>6.286922777777778E-4</v>
      </c>
      <c r="AY63" s="17">
        <v>1.765865162037037E-5</v>
      </c>
      <c r="AZ63" s="24">
        <f t="shared" si="28"/>
        <v>157.3040704</v>
      </c>
      <c r="BA63" s="17">
        <v>6.191322824074075E-4</v>
      </c>
      <c r="BB63" s="17">
        <v>1.7678204861111113E-5</v>
      </c>
      <c r="BC63" s="24">
        <f t="shared" si="29"/>
        <v>157.1300819</v>
      </c>
      <c r="BD63" s="17">
        <v>6.399249363425926E-4</v>
      </c>
      <c r="BE63" s="17">
        <v>2.02089375E-5</v>
      </c>
      <c r="BF63" s="24">
        <f t="shared" si="30"/>
        <v>137.4529353</v>
      </c>
      <c r="BG63" s="17">
        <v>6.610060891203704E-4</v>
      </c>
      <c r="BH63" s="17">
        <v>1.7679855324074074E-5</v>
      </c>
      <c r="BI63" s="24">
        <f t="shared" si="31"/>
        <v>157.1154134</v>
      </c>
      <c r="BJ63" s="17">
        <v>6.707001284722222E-4</v>
      </c>
      <c r="BK63" s="17">
        <v>2.0251589120370372E-5</v>
      </c>
      <c r="BL63" s="24">
        <f t="shared" si="32"/>
        <v>137.1634473</v>
      </c>
    </row>
    <row r="64">
      <c r="A64" s="4">
        <v>62.0</v>
      </c>
      <c r="B64" s="17">
        <v>7.110687476851852E-4</v>
      </c>
      <c r="C64" s="17">
        <v>2.1388784722222223E-5</v>
      </c>
      <c r="D64" s="24">
        <f t="shared" si="12"/>
        <v>129.8707624</v>
      </c>
      <c r="E64" s="17">
        <v>7.097123784722222E-4</v>
      </c>
      <c r="F64" s="17">
        <v>1.8900428240740742E-5</v>
      </c>
      <c r="G64" s="24">
        <f t="shared" si="13"/>
        <v>146.9690391</v>
      </c>
      <c r="H64" s="17">
        <v>6.688385474537037E-4</v>
      </c>
      <c r="I64" s="17">
        <v>2.0140912037037036E-5</v>
      </c>
      <c r="J64" s="24">
        <f t="shared" si="14"/>
        <v>137.9171794</v>
      </c>
      <c r="K64" s="17">
        <v>6.971956712962963E-4</v>
      </c>
      <c r="L64" s="17">
        <v>1.8945792824074074E-5</v>
      </c>
      <c r="M64" s="24">
        <f t="shared" si="15"/>
        <v>146.6171304</v>
      </c>
      <c r="N64" s="17">
        <v>7.374252881944444E-4</v>
      </c>
      <c r="O64" s="17">
        <v>2.155507523148148E-5</v>
      </c>
      <c r="P64" s="24">
        <f t="shared" si="16"/>
        <v>128.868851</v>
      </c>
      <c r="Q64" s="17">
        <v>7.599582523148148E-4</v>
      </c>
      <c r="R64" s="17">
        <v>2.0179944444444445E-5</v>
      </c>
      <c r="S64" s="24">
        <f t="shared" si="17"/>
        <v>137.6504175</v>
      </c>
      <c r="T64" s="17">
        <v>7.33717730324074E-4</v>
      </c>
      <c r="U64" s="17">
        <v>2.1490840277777777E-5</v>
      </c>
      <c r="V64" s="24">
        <f t="shared" si="18"/>
        <v>129.254033</v>
      </c>
      <c r="W64" s="17">
        <v>7.357414884259259E-4</v>
      </c>
      <c r="X64" s="17">
        <v>2.0217658564814813E-5</v>
      </c>
      <c r="Y64" s="24">
        <f t="shared" si="19"/>
        <v>137.3936437</v>
      </c>
      <c r="Z64" s="17">
        <v>6.1198365625E-4</v>
      </c>
      <c r="AA64" s="17">
        <v>1.8955859953703703E-5</v>
      </c>
      <c r="AB64" s="24">
        <f t="shared" si="20"/>
        <v>146.5392646</v>
      </c>
      <c r="AC64" s="17">
        <v>6.969021666666667E-4</v>
      </c>
      <c r="AD64" s="17">
        <v>2.012648263888889E-5</v>
      </c>
      <c r="AE64" s="24">
        <f t="shared" si="21"/>
        <v>138.0160571</v>
      </c>
      <c r="AF64" s="17">
        <v>6.65705125E-4</v>
      </c>
      <c r="AG64" s="17">
        <v>2.1495281249999998E-5</v>
      </c>
      <c r="AH64" s="24">
        <f t="shared" si="22"/>
        <v>129.2273288</v>
      </c>
      <c r="AI64" s="17">
        <v>6.910052708333333E-4</v>
      </c>
      <c r="AJ64" s="17">
        <v>1.890848611111111E-5</v>
      </c>
      <c r="AK64" s="24">
        <f t="shared" si="23"/>
        <v>146.9064081</v>
      </c>
      <c r="AL64" s="17">
        <v>7.805922962962963E-4</v>
      </c>
      <c r="AM64" s="17">
        <v>2.2787479166666666E-5</v>
      </c>
      <c r="AN64" s="24">
        <f t="shared" si="24"/>
        <v>121.8993008</v>
      </c>
      <c r="AO64" s="17">
        <v>7.180639074074074E-4</v>
      </c>
      <c r="AP64" s="17">
        <v>1.8972946759259258E-5</v>
      </c>
      <c r="AQ64" s="24">
        <f t="shared" si="25"/>
        <v>146.4072931</v>
      </c>
      <c r="AR64" s="17">
        <v>6.307774664351852E-4</v>
      </c>
      <c r="AS64" s="17">
        <v>2.0161005787037037E-5</v>
      </c>
      <c r="AT64" s="24">
        <f t="shared" si="26"/>
        <v>137.7797223</v>
      </c>
      <c r="AU64" s="17">
        <v>6.520154664351851E-4</v>
      </c>
      <c r="AV64" s="17">
        <v>1.770103935185185E-5</v>
      </c>
      <c r="AW64" s="24">
        <f t="shared" si="27"/>
        <v>156.9273828</v>
      </c>
      <c r="AX64" s="17">
        <v>6.477568611111111E-4</v>
      </c>
      <c r="AY64" s="17">
        <v>1.9064583333333334E-5</v>
      </c>
      <c r="AZ64" s="24">
        <f t="shared" si="28"/>
        <v>145.7035661</v>
      </c>
      <c r="BA64" s="17">
        <v>6.393713414351852E-4</v>
      </c>
      <c r="BB64" s="17">
        <v>2.0239059027777777E-5</v>
      </c>
      <c r="BC64" s="24">
        <f t="shared" si="29"/>
        <v>137.2483658</v>
      </c>
      <c r="BD64" s="17">
        <v>6.625634826388889E-4</v>
      </c>
      <c r="BE64" s="17">
        <v>2.2638546296296295E-5</v>
      </c>
      <c r="BF64" s="24">
        <f t="shared" si="30"/>
        <v>122.7012433</v>
      </c>
      <c r="BG64" s="17">
        <v>6.799710381944445E-4</v>
      </c>
      <c r="BH64" s="17">
        <v>1.8964949074074074E-5</v>
      </c>
      <c r="BI64" s="24">
        <f t="shared" si="31"/>
        <v>146.4690344</v>
      </c>
      <c r="BJ64" s="17">
        <v>6.89579443287037E-4</v>
      </c>
      <c r="BK64" s="17">
        <v>1.8879314814814815E-5</v>
      </c>
      <c r="BL64" s="24">
        <f t="shared" si="32"/>
        <v>147.1334</v>
      </c>
    </row>
    <row r="65">
      <c r="A65" s="4">
        <v>63.0</v>
      </c>
      <c r="B65" s="17">
        <v>7.313130810185185E-4</v>
      </c>
      <c r="C65" s="17">
        <v>2.0244333333333332E-5</v>
      </c>
      <c r="D65" s="24">
        <f t="shared" si="12"/>
        <v>137.2126082</v>
      </c>
      <c r="E65" s="17">
        <v>7.286629143518519E-4</v>
      </c>
      <c r="F65" s="17">
        <v>1.895053587962963E-5</v>
      </c>
      <c r="G65" s="24">
        <f t="shared" si="13"/>
        <v>146.5804342</v>
      </c>
      <c r="H65" s="17">
        <v>6.891131979166667E-4</v>
      </c>
      <c r="I65" s="17">
        <v>2.027465046296296E-5</v>
      </c>
      <c r="J65" s="24">
        <f t="shared" si="14"/>
        <v>137.0074312</v>
      </c>
      <c r="K65" s="17">
        <v>7.148896469907407E-4</v>
      </c>
      <c r="L65" s="17">
        <v>1.7693975694444446E-5</v>
      </c>
      <c r="M65" s="24">
        <f t="shared" si="15"/>
        <v>156.9900302</v>
      </c>
      <c r="N65" s="17">
        <v>7.626823078703704E-4</v>
      </c>
      <c r="O65" s="17">
        <v>2.5257019675925927E-5</v>
      </c>
      <c r="P65" s="24">
        <f t="shared" si="16"/>
        <v>109.9804258</v>
      </c>
      <c r="Q65" s="17">
        <v>7.826517013888888E-4</v>
      </c>
      <c r="R65" s="17">
        <v>2.2693449074074074E-5</v>
      </c>
      <c r="S65" s="24">
        <f t="shared" si="17"/>
        <v>122.4043894</v>
      </c>
      <c r="T65" s="17">
        <v>7.552439988425927E-4</v>
      </c>
      <c r="U65" s="17">
        <v>2.1526268518518517E-5</v>
      </c>
      <c r="V65" s="24">
        <f t="shared" si="18"/>
        <v>129.0413048</v>
      </c>
      <c r="W65" s="17">
        <v>7.597143668981482E-4</v>
      </c>
      <c r="X65" s="17">
        <v>2.3972878472222225E-5</v>
      </c>
      <c r="Y65" s="24">
        <f t="shared" si="19"/>
        <v>115.8716831</v>
      </c>
      <c r="Z65" s="17">
        <v>6.284373530092592E-4</v>
      </c>
      <c r="AA65" s="17">
        <v>1.645369675925926E-5</v>
      </c>
      <c r="AB65" s="24">
        <f t="shared" si="20"/>
        <v>168.8239317</v>
      </c>
      <c r="AC65" s="17">
        <v>7.183331111111111E-4</v>
      </c>
      <c r="AD65" s="17">
        <v>2.1430944444444444E-5</v>
      </c>
      <c r="AE65" s="24">
        <f t="shared" si="21"/>
        <v>129.6152759</v>
      </c>
      <c r="AF65" s="17">
        <v>6.859424699074074E-4</v>
      </c>
      <c r="AG65" s="17">
        <v>2.0237344907407406E-5</v>
      </c>
      <c r="AH65" s="24">
        <f t="shared" si="22"/>
        <v>137.2599909</v>
      </c>
      <c r="AI65" s="17">
        <v>7.13740625E-4</v>
      </c>
      <c r="AJ65" s="17">
        <v>2.2735354166666665E-5</v>
      </c>
      <c r="AK65" s="24">
        <f t="shared" si="23"/>
        <v>122.1787775</v>
      </c>
      <c r="AL65" s="17">
        <v>8.058559895833333E-4</v>
      </c>
      <c r="AM65" s="17">
        <v>2.5263693287037037E-5</v>
      </c>
      <c r="AN65" s="24">
        <f t="shared" si="24"/>
        <v>109.9513735</v>
      </c>
      <c r="AO65" s="17">
        <v>7.420902881944444E-4</v>
      </c>
      <c r="AP65" s="17">
        <v>2.4026380787037037E-5</v>
      </c>
      <c r="AQ65" s="24">
        <f t="shared" si="25"/>
        <v>115.6136583</v>
      </c>
      <c r="AR65" s="17">
        <v>6.471960347222222E-4</v>
      </c>
      <c r="AS65" s="17">
        <v>1.6418568287037034E-5</v>
      </c>
      <c r="AT65" s="24">
        <f t="shared" si="26"/>
        <v>169.1851402</v>
      </c>
      <c r="AU65" s="17">
        <v>6.722579733796296E-4</v>
      </c>
      <c r="AV65" s="17">
        <v>2.0242506944444444E-5</v>
      </c>
      <c r="AW65" s="24">
        <f t="shared" si="27"/>
        <v>137.2249883</v>
      </c>
      <c r="AX65" s="17">
        <v>6.667272951388889E-4</v>
      </c>
      <c r="AY65" s="17">
        <v>1.8970434027777778E-5</v>
      </c>
      <c r="AZ65" s="24">
        <f t="shared" si="28"/>
        <v>146.4266855</v>
      </c>
      <c r="BA65" s="17">
        <v>6.608806076388889E-4</v>
      </c>
      <c r="BB65" s="17">
        <v>2.1509266203703703E-5</v>
      </c>
      <c r="BC65" s="24">
        <f t="shared" si="29"/>
        <v>129.1433074</v>
      </c>
      <c r="BD65" s="17">
        <v>6.814866481481481E-4</v>
      </c>
      <c r="BE65" s="17">
        <v>1.892316550925926E-5</v>
      </c>
      <c r="BF65" s="24">
        <f t="shared" si="30"/>
        <v>146.7924474</v>
      </c>
      <c r="BG65" s="17">
        <v>7.052890138888888E-4</v>
      </c>
      <c r="BH65" s="17">
        <v>2.5317975694444446E-5</v>
      </c>
      <c r="BI65" s="24">
        <f t="shared" si="31"/>
        <v>109.7156349</v>
      </c>
      <c r="BJ65" s="17">
        <v>7.122539814814815E-4</v>
      </c>
      <c r="BK65" s="17">
        <v>2.2674538194444445E-5</v>
      </c>
      <c r="BL65" s="24">
        <f t="shared" si="32"/>
        <v>122.5064764</v>
      </c>
    </row>
    <row r="66">
      <c r="A66" s="4">
        <v>64.0</v>
      </c>
      <c r="B66" s="17">
        <v>7.527938217592594E-4</v>
      </c>
      <c r="C66" s="17">
        <v>2.148074074074074E-5</v>
      </c>
      <c r="D66" s="24">
        <f t="shared" si="12"/>
        <v>129.314804</v>
      </c>
      <c r="E66" s="17">
        <v>7.489060856481482E-4</v>
      </c>
      <c r="F66" s="17">
        <v>2.0243171296296296E-5</v>
      </c>
      <c r="G66" s="24">
        <f t="shared" si="13"/>
        <v>137.2204847</v>
      </c>
      <c r="H66" s="17">
        <v>7.081006053240741E-4</v>
      </c>
      <c r="I66" s="17">
        <v>1.8987407407407408E-5</v>
      </c>
      <c r="J66" s="24">
        <f t="shared" si="14"/>
        <v>146.2957906</v>
      </c>
      <c r="K66" s="17">
        <v>7.338785706018519E-4</v>
      </c>
      <c r="L66" s="17">
        <v>1.8988923611111114E-5</v>
      </c>
      <c r="M66" s="24">
        <f t="shared" si="15"/>
        <v>146.2841093</v>
      </c>
      <c r="N66" s="17">
        <v>7.854019849537038E-4</v>
      </c>
      <c r="O66" s="17">
        <v>2.2719677083333333E-5</v>
      </c>
      <c r="P66" s="24">
        <f t="shared" si="16"/>
        <v>122.2630836</v>
      </c>
      <c r="Q66" s="17">
        <v>8.041141678240741E-4</v>
      </c>
      <c r="R66" s="17">
        <v>2.1462466435185186E-5</v>
      </c>
      <c r="S66" s="24">
        <f t="shared" si="17"/>
        <v>129.4249096</v>
      </c>
      <c r="T66" s="17">
        <v>7.780031041666666E-4</v>
      </c>
      <c r="U66" s="17">
        <v>2.2759105324074074E-5</v>
      </c>
      <c r="V66" s="24">
        <f t="shared" si="18"/>
        <v>122.051273</v>
      </c>
      <c r="W66" s="17">
        <v>7.798577627314815E-4</v>
      </c>
      <c r="X66" s="17">
        <v>2.0143395833333332E-5</v>
      </c>
      <c r="Y66" s="24">
        <f t="shared" si="19"/>
        <v>137.9001734</v>
      </c>
      <c r="Z66" s="17">
        <v>6.460816817129629E-4</v>
      </c>
      <c r="AA66" s="17">
        <v>1.7644328703703703E-5</v>
      </c>
      <c r="AB66" s="24">
        <f t="shared" si="20"/>
        <v>157.4317632</v>
      </c>
      <c r="AC66" s="17">
        <v>7.39818443287037E-4</v>
      </c>
      <c r="AD66" s="17">
        <v>2.1485332175925928E-5</v>
      </c>
      <c r="AE66" s="24">
        <f t="shared" si="21"/>
        <v>129.2871693</v>
      </c>
      <c r="AF66" s="17">
        <v>7.048934675925925E-4</v>
      </c>
      <c r="AG66" s="17">
        <v>1.8950997685185185E-5</v>
      </c>
      <c r="AH66" s="24">
        <f t="shared" si="22"/>
        <v>146.5768623</v>
      </c>
      <c r="AI66" s="17">
        <v>7.351997951388889E-4</v>
      </c>
      <c r="AJ66" s="17">
        <v>2.1459170138888888E-5</v>
      </c>
      <c r="AK66" s="24">
        <f t="shared" si="23"/>
        <v>129.4447903</v>
      </c>
      <c r="AL66" s="17">
        <v>8.323453981481482E-4</v>
      </c>
      <c r="AM66" s="17">
        <v>2.6489408564814813E-5</v>
      </c>
      <c r="AN66" s="24">
        <f t="shared" si="24"/>
        <v>104.8637145</v>
      </c>
      <c r="AO66" s="17">
        <v>7.623208935185185E-4</v>
      </c>
      <c r="AP66" s="17">
        <v>2.0230605324074073E-5</v>
      </c>
      <c r="AQ66" s="24">
        <f t="shared" si="25"/>
        <v>137.3057174</v>
      </c>
      <c r="AR66" s="17">
        <v>6.674263182870371E-4</v>
      </c>
      <c r="AS66" s="17">
        <v>2.0230283564814815E-5</v>
      </c>
      <c r="AT66" s="24">
        <f t="shared" si="26"/>
        <v>137.3079012</v>
      </c>
      <c r="AU66" s="17">
        <v>6.912502847222222E-4</v>
      </c>
      <c r="AV66" s="17">
        <v>1.8992311342592594E-5</v>
      </c>
      <c r="AW66" s="24">
        <f t="shared" si="27"/>
        <v>146.2580161</v>
      </c>
      <c r="AX66" s="17">
        <v>6.844496840277777E-4</v>
      </c>
      <c r="AY66" s="17">
        <v>1.772238888888889E-5</v>
      </c>
      <c r="AZ66" s="24">
        <f t="shared" si="28"/>
        <v>156.7383379</v>
      </c>
      <c r="BA66" s="17">
        <v>6.78609412037037E-4</v>
      </c>
      <c r="BB66" s="17">
        <v>1.7728804398148148E-5</v>
      </c>
      <c r="BC66" s="24">
        <f t="shared" si="29"/>
        <v>156.6816191</v>
      </c>
      <c r="BD66" s="17">
        <v>7.01696625E-4</v>
      </c>
      <c r="BE66" s="17">
        <v>2.0209976851851852E-5</v>
      </c>
      <c r="BF66" s="24">
        <f t="shared" si="30"/>
        <v>137.4458664</v>
      </c>
      <c r="BG66" s="17">
        <v>7.229626273148148E-4</v>
      </c>
      <c r="BH66" s="17">
        <v>1.7673613425925925E-5</v>
      </c>
      <c r="BI66" s="24">
        <f t="shared" si="31"/>
        <v>157.1709028</v>
      </c>
      <c r="BJ66" s="17">
        <v>7.311381157407408E-4</v>
      </c>
      <c r="BK66" s="17">
        <v>1.888413425925926E-5</v>
      </c>
      <c r="BL66" s="24">
        <f t="shared" si="32"/>
        <v>147.0958499</v>
      </c>
    </row>
    <row r="67">
      <c r="A67" s="4">
        <v>65.0</v>
      </c>
      <c r="B67" s="17">
        <v>7.76777375E-4</v>
      </c>
      <c r="C67" s="17">
        <v>2.3983553240740743E-5</v>
      </c>
      <c r="D67" s="24">
        <f t="shared" si="12"/>
        <v>115.8201101</v>
      </c>
      <c r="E67" s="17">
        <v>7.716788564814815E-4</v>
      </c>
      <c r="F67" s="17">
        <v>2.2772770833333336E-5</v>
      </c>
      <c r="G67" s="24">
        <f t="shared" si="13"/>
        <v>121.9780324</v>
      </c>
      <c r="H67" s="17">
        <v>7.308468865740741E-4</v>
      </c>
      <c r="I67" s="17">
        <v>2.274628125E-5</v>
      </c>
      <c r="J67" s="24">
        <f t="shared" si="14"/>
        <v>122.120084</v>
      </c>
      <c r="K67" s="17">
        <v>7.553324305555556E-4</v>
      </c>
      <c r="L67" s="17">
        <v>2.1453859953703705E-5</v>
      </c>
      <c r="M67" s="24">
        <f t="shared" si="15"/>
        <v>129.47683</v>
      </c>
      <c r="N67" s="17">
        <v>8.093729675925926E-4</v>
      </c>
      <c r="O67" s="17">
        <v>2.397098263888889E-5</v>
      </c>
      <c r="P67" s="24">
        <f t="shared" si="16"/>
        <v>115.8808473</v>
      </c>
      <c r="Q67" s="17">
        <v>8.292834479166666E-4</v>
      </c>
      <c r="R67" s="17">
        <v>2.5169280092592592E-5</v>
      </c>
      <c r="S67" s="24">
        <f t="shared" si="17"/>
        <v>110.3638152</v>
      </c>
      <c r="T67" s="17">
        <v>8.019843240740742E-4</v>
      </c>
      <c r="U67" s="17">
        <v>2.3981219907407408E-5</v>
      </c>
      <c r="V67" s="24">
        <f t="shared" si="18"/>
        <v>115.8313792</v>
      </c>
      <c r="W67" s="17">
        <v>8.025698877314815E-4</v>
      </c>
      <c r="X67" s="17">
        <v>2.2712125E-5</v>
      </c>
      <c r="Y67" s="24">
        <f t="shared" si="19"/>
        <v>122.3037377</v>
      </c>
      <c r="Z67" s="17">
        <v>6.662644050925926E-4</v>
      </c>
      <c r="AA67" s="17">
        <v>2.018272337962963E-5</v>
      </c>
      <c r="AB67" s="24">
        <f t="shared" si="20"/>
        <v>137.6314646</v>
      </c>
      <c r="AC67" s="17">
        <v>7.613485532407407E-4</v>
      </c>
      <c r="AD67" s="17">
        <v>2.1530109953703703E-5</v>
      </c>
      <c r="AE67" s="24">
        <f t="shared" si="21"/>
        <v>129.0182811</v>
      </c>
      <c r="AF67" s="17">
        <v>7.27587849537037E-4</v>
      </c>
      <c r="AG67" s="17">
        <v>2.2694381944444445E-5</v>
      </c>
      <c r="AH67" s="24">
        <f t="shared" si="22"/>
        <v>122.3993579</v>
      </c>
      <c r="AI67" s="17">
        <v>7.566666030092593E-4</v>
      </c>
      <c r="AJ67" s="17">
        <v>2.146680787037037E-5</v>
      </c>
      <c r="AK67" s="24">
        <f t="shared" si="23"/>
        <v>129.3987348</v>
      </c>
      <c r="AL67" s="17">
        <v>8.588673217592593E-4</v>
      </c>
      <c r="AM67" s="17">
        <v>2.6521923611111107E-5</v>
      </c>
      <c r="AN67" s="24">
        <f t="shared" si="24"/>
        <v>104.7351549</v>
      </c>
      <c r="AO67" s="17">
        <v>7.876111608796296E-4</v>
      </c>
      <c r="AP67" s="17">
        <v>2.5290267361111108E-5</v>
      </c>
      <c r="AQ67" s="24">
        <f t="shared" si="25"/>
        <v>109.8358407</v>
      </c>
      <c r="AR67" s="17">
        <v>6.86389474537037E-4</v>
      </c>
      <c r="AS67" s="17">
        <v>1.896315625E-5</v>
      </c>
      <c r="AT67" s="24">
        <f t="shared" si="26"/>
        <v>146.4828819</v>
      </c>
      <c r="AU67" s="17">
        <v>7.127439513888888E-4</v>
      </c>
      <c r="AV67" s="17">
        <v>2.1493666666666667E-5</v>
      </c>
      <c r="AW67" s="24">
        <f t="shared" si="27"/>
        <v>129.2370362</v>
      </c>
      <c r="AX67" s="17">
        <v>7.04705324074074E-4</v>
      </c>
      <c r="AY67" s="17">
        <v>2.0255640046296296E-5</v>
      </c>
      <c r="AZ67" s="24">
        <f t="shared" si="28"/>
        <v>137.136016</v>
      </c>
      <c r="BA67" s="17">
        <v>7.000236180555555E-4</v>
      </c>
      <c r="BB67" s="17">
        <v>2.1414206018518517E-5</v>
      </c>
      <c r="BC67" s="24">
        <f t="shared" si="29"/>
        <v>129.7165898</v>
      </c>
      <c r="BD67" s="17">
        <v>7.219266168981481E-4</v>
      </c>
      <c r="BE67" s="17">
        <v>2.0229991898148146E-5</v>
      </c>
      <c r="BF67" s="24">
        <f t="shared" si="30"/>
        <v>137.3098809</v>
      </c>
      <c r="BG67" s="17">
        <v>7.457097858796297E-4</v>
      </c>
      <c r="BH67" s="17">
        <v>2.2747158564814813E-5</v>
      </c>
      <c r="BI67" s="24">
        <f t="shared" si="31"/>
        <v>122.1153741</v>
      </c>
      <c r="BJ67" s="17">
        <v>7.526009560185186E-4</v>
      </c>
      <c r="BK67" s="17">
        <v>2.1462840277777777E-5</v>
      </c>
      <c r="BL67" s="24">
        <f t="shared" si="32"/>
        <v>129.4226552</v>
      </c>
    </row>
    <row r="68">
      <c r="A68" s="4">
        <v>66.0</v>
      </c>
      <c r="B68" s="17">
        <v>7.969795335648148E-4</v>
      </c>
      <c r="C68" s="17">
        <v>2.0202158564814816E-5</v>
      </c>
      <c r="D68" s="24">
        <f t="shared" si="12"/>
        <v>137.4990583</v>
      </c>
      <c r="E68" s="17">
        <v>7.931579490740741E-4</v>
      </c>
      <c r="F68" s="17">
        <v>2.1479092592592592E-5</v>
      </c>
      <c r="G68" s="24">
        <f t="shared" si="13"/>
        <v>129.3247266</v>
      </c>
      <c r="H68" s="17">
        <v>7.497252847222223E-4</v>
      </c>
      <c r="I68" s="17">
        <v>1.887839814814815E-5</v>
      </c>
      <c r="J68" s="24">
        <f t="shared" si="14"/>
        <v>147.1405442</v>
      </c>
      <c r="K68" s="17">
        <v>7.755733402777778E-4</v>
      </c>
      <c r="L68" s="17">
        <v>2.024090972222222E-5</v>
      </c>
      <c r="M68" s="24">
        <f t="shared" si="15"/>
        <v>137.2358168</v>
      </c>
      <c r="N68" s="17">
        <v>8.295704479166667E-4</v>
      </c>
      <c r="O68" s="17">
        <v>2.0197480324074073E-5</v>
      </c>
      <c r="P68" s="24">
        <f t="shared" si="16"/>
        <v>137.5309065</v>
      </c>
      <c r="Q68" s="17">
        <v>8.507529699074074E-4</v>
      </c>
      <c r="R68" s="17">
        <v>2.1469521990740743E-5</v>
      </c>
      <c r="S68" s="24">
        <f t="shared" si="17"/>
        <v>129.3823765</v>
      </c>
      <c r="T68" s="17">
        <v>8.246683460648148E-4</v>
      </c>
      <c r="U68" s="17">
        <v>2.268402199074074E-5</v>
      </c>
      <c r="V68" s="24">
        <f t="shared" si="18"/>
        <v>122.4552585</v>
      </c>
      <c r="W68" s="17">
        <v>8.240853043981481E-4</v>
      </c>
      <c r="X68" s="17">
        <v>2.1515416666666667E-5</v>
      </c>
      <c r="Y68" s="24">
        <f t="shared" si="19"/>
        <v>129.1063901</v>
      </c>
      <c r="Z68" s="17">
        <v>6.852477395833333E-4</v>
      </c>
      <c r="AA68" s="17">
        <v>1.898333449074074E-5</v>
      </c>
      <c r="AB68" s="24">
        <f t="shared" si="20"/>
        <v>146.3271787</v>
      </c>
      <c r="AC68" s="17">
        <v>7.841219537037037E-4</v>
      </c>
      <c r="AD68" s="17">
        <v>2.2773400462962965E-5</v>
      </c>
      <c r="AE68" s="24">
        <f t="shared" si="21"/>
        <v>121.97466</v>
      </c>
      <c r="AF68" s="17">
        <v>7.478056064814814E-4</v>
      </c>
      <c r="AG68" s="17">
        <v>2.0217756944444444E-5</v>
      </c>
      <c r="AH68" s="24">
        <f t="shared" si="22"/>
        <v>137.3929752</v>
      </c>
      <c r="AI68" s="17">
        <v>7.769113541666666E-4</v>
      </c>
      <c r="AJ68" s="17">
        <v>2.0244751157407408E-5</v>
      </c>
      <c r="AK68" s="24">
        <f t="shared" si="23"/>
        <v>137.2097763</v>
      </c>
      <c r="AL68" s="17">
        <v>8.803225127314814E-4</v>
      </c>
      <c r="AM68" s="17">
        <v>2.145519097222222E-5</v>
      </c>
      <c r="AN68" s="24">
        <f t="shared" si="24"/>
        <v>129.4687976</v>
      </c>
      <c r="AO68" s="17">
        <v>8.065604363425926E-4</v>
      </c>
      <c r="AP68" s="17">
        <v>1.894927546296296E-5</v>
      </c>
      <c r="AQ68" s="24">
        <f t="shared" si="25"/>
        <v>146.5901841</v>
      </c>
      <c r="AR68" s="17">
        <v>7.052854479166667E-4</v>
      </c>
      <c r="AS68" s="17">
        <v>1.889597337962963E-5</v>
      </c>
      <c r="AT68" s="24">
        <f t="shared" si="26"/>
        <v>147.0036881</v>
      </c>
      <c r="AU68" s="17">
        <v>7.304241562499999E-4</v>
      </c>
      <c r="AV68" s="17">
        <v>1.768020486111111E-5</v>
      </c>
      <c r="AW68" s="24">
        <f t="shared" si="27"/>
        <v>157.1123072</v>
      </c>
      <c r="AX68" s="17">
        <v>7.236664444444444E-4</v>
      </c>
      <c r="AY68" s="17">
        <v>1.896112037037037E-5</v>
      </c>
      <c r="AZ68" s="24">
        <f t="shared" si="28"/>
        <v>146.49861</v>
      </c>
      <c r="BA68" s="17">
        <v>7.18956724537037E-4</v>
      </c>
      <c r="BB68" s="17">
        <v>1.8933106481481482E-5</v>
      </c>
      <c r="BC68" s="24">
        <f t="shared" si="29"/>
        <v>146.7153729</v>
      </c>
      <c r="BD68" s="17">
        <v>7.408651712962962E-4</v>
      </c>
      <c r="BE68" s="17">
        <v>1.8938554398148148E-5</v>
      </c>
      <c r="BF68" s="24">
        <f t="shared" si="30"/>
        <v>146.6731684</v>
      </c>
      <c r="BG68" s="17">
        <v>7.659608530092592E-4</v>
      </c>
      <c r="BH68" s="17">
        <v>2.0251067129629627E-5</v>
      </c>
      <c r="BI68" s="24">
        <f t="shared" si="31"/>
        <v>137.1669829</v>
      </c>
      <c r="BJ68" s="17">
        <v>7.727406319444444E-4</v>
      </c>
      <c r="BK68" s="17">
        <v>2.0139675925925926E-5</v>
      </c>
      <c r="BL68" s="24">
        <f t="shared" si="32"/>
        <v>137.9256443</v>
      </c>
    </row>
    <row r="69">
      <c r="A69" s="4">
        <v>67.0</v>
      </c>
      <c r="B69" s="17">
        <v>8.184910717592592E-4</v>
      </c>
      <c r="C69" s="17">
        <v>2.1511538194444446E-5</v>
      </c>
      <c r="D69" s="24">
        <f t="shared" si="12"/>
        <v>129.1296677</v>
      </c>
      <c r="E69" s="17">
        <v>8.145703402777777E-4</v>
      </c>
      <c r="F69" s="17">
        <v>2.1412391203703703E-5</v>
      </c>
      <c r="G69" s="24">
        <f t="shared" si="13"/>
        <v>129.727584</v>
      </c>
      <c r="H69" s="17">
        <v>7.674653958333334E-4</v>
      </c>
      <c r="I69" s="17">
        <v>1.774011111111111E-5</v>
      </c>
      <c r="J69" s="24">
        <f t="shared" si="14"/>
        <v>156.5817576</v>
      </c>
      <c r="K69" s="17">
        <v>7.957329652777778E-4</v>
      </c>
      <c r="L69" s="17">
        <v>2.0159625E-5</v>
      </c>
      <c r="M69" s="24">
        <f t="shared" si="15"/>
        <v>137.7891592</v>
      </c>
      <c r="N69" s="17">
        <v>8.497112974537038E-4</v>
      </c>
      <c r="O69" s="17">
        <v>2.0140849537037038E-5</v>
      </c>
      <c r="P69" s="24">
        <f t="shared" si="16"/>
        <v>137.9176073</v>
      </c>
      <c r="Q69" s="17">
        <v>8.72212076388889E-4</v>
      </c>
      <c r="R69" s="17">
        <v>2.145910648148148E-5</v>
      </c>
      <c r="S69" s="24">
        <f t="shared" si="17"/>
        <v>129.4451743</v>
      </c>
      <c r="T69" s="17">
        <v>8.461187268518519E-4</v>
      </c>
      <c r="U69" s="17">
        <v>2.1450380787037037E-5</v>
      </c>
      <c r="V69" s="24">
        <f t="shared" si="18"/>
        <v>129.4978306</v>
      </c>
      <c r="W69" s="17">
        <v>8.44182962962963E-4</v>
      </c>
      <c r="X69" s="17">
        <v>2.0097658564814814E-5</v>
      </c>
      <c r="Y69" s="24">
        <f t="shared" si="19"/>
        <v>138.2139998</v>
      </c>
      <c r="Z69" s="17">
        <v>7.028784722222223E-4</v>
      </c>
      <c r="AA69" s="17">
        <v>1.763073263888889E-5</v>
      </c>
      <c r="AB69" s="24">
        <f t="shared" si="20"/>
        <v>157.5531678</v>
      </c>
      <c r="AC69" s="17">
        <v>8.03090162037037E-4</v>
      </c>
      <c r="AD69" s="17">
        <v>1.8968208333333334E-5</v>
      </c>
      <c r="AE69" s="24">
        <f t="shared" si="21"/>
        <v>146.443867</v>
      </c>
      <c r="AF69" s="17">
        <v>7.667679548611111E-4</v>
      </c>
      <c r="AG69" s="17">
        <v>1.8962348379629628E-5</v>
      </c>
      <c r="AH69" s="24">
        <f t="shared" si="22"/>
        <v>146.4891227</v>
      </c>
      <c r="AI69" s="17">
        <v>7.9713953125E-4</v>
      </c>
      <c r="AJ69" s="17">
        <v>2.0228177083333335E-5</v>
      </c>
      <c r="AK69" s="24">
        <f t="shared" si="23"/>
        <v>137.3221999</v>
      </c>
      <c r="AL69" s="17">
        <v>9.017549791666667E-4</v>
      </c>
      <c r="AM69" s="17">
        <v>2.1432466435185185E-5</v>
      </c>
      <c r="AN69" s="24">
        <f t="shared" si="24"/>
        <v>129.6060715</v>
      </c>
      <c r="AO69" s="17">
        <v>8.255742777777778E-4</v>
      </c>
      <c r="AP69" s="17">
        <v>1.9013841435185186E-5</v>
      </c>
      <c r="AQ69" s="24">
        <f t="shared" si="25"/>
        <v>146.0924026</v>
      </c>
      <c r="AR69" s="17">
        <v>7.242451782407407E-4</v>
      </c>
      <c r="AS69" s="17">
        <v>1.8959730324074073E-5</v>
      </c>
      <c r="AT69" s="24">
        <f t="shared" si="26"/>
        <v>146.5093506</v>
      </c>
      <c r="AU69" s="17">
        <v>7.480673067129629E-4</v>
      </c>
      <c r="AV69" s="17">
        <v>1.7643150462962965E-5</v>
      </c>
      <c r="AW69" s="24">
        <f t="shared" si="27"/>
        <v>157.4422767</v>
      </c>
      <c r="AX69" s="17">
        <v>7.426231400462963E-4</v>
      </c>
      <c r="AY69" s="17">
        <v>1.895669560185185E-5</v>
      </c>
      <c r="AZ69" s="24">
        <f t="shared" si="28"/>
        <v>146.5328049</v>
      </c>
      <c r="BA69" s="17">
        <v>7.391781631944445E-4</v>
      </c>
      <c r="BB69" s="17">
        <v>2.0221438657407407E-5</v>
      </c>
      <c r="BC69" s="24">
        <f t="shared" si="29"/>
        <v>137.3679601</v>
      </c>
      <c r="BD69" s="17">
        <v>7.58546542824074E-4</v>
      </c>
      <c r="BE69" s="17">
        <v>1.7681371527777777E-5</v>
      </c>
      <c r="BF69" s="24">
        <f t="shared" si="30"/>
        <v>157.1019405</v>
      </c>
      <c r="BG69" s="17">
        <v>7.862164016203705E-4</v>
      </c>
      <c r="BH69" s="17">
        <v>2.025554861111111E-5</v>
      </c>
      <c r="BI69" s="24">
        <f t="shared" si="31"/>
        <v>137.1366351</v>
      </c>
      <c r="BJ69" s="17">
        <v>7.928630972222221E-4</v>
      </c>
      <c r="BK69" s="17">
        <v>2.0122465277777777E-5</v>
      </c>
      <c r="BL69" s="24">
        <f t="shared" si="32"/>
        <v>138.0436114</v>
      </c>
    </row>
    <row r="70">
      <c r="A70" s="4">
        <v>68.0</v>
      </c>
      <c r="B70" s="17">
        <v>8.374502083333333E-4</v>
      </c>
      <c r="C70" s="17">
        <v>1.8959136574074074E-5</v>
      </c>
      <c r="D70" s="24">
        <f t="shared" si="12"/>
        <v>146.5139389</v>
      </c>
      <c r="E70" s="17">
        <v>8.334075555555554E-4</v>
      </c>
      <c r="F70" s="17">
        <v>1.8837215277777778E-5</v>
      </c>
      <c r="G70" s="24">
        <f t="shared" si="13"/>
        <v>147.4622303</v>
      </c>
      <c r="H70" s="17">
        <v>7.851504641203704E-4</v>
      </c>
      <c r="I70" s="17">
        <v>1.7685068287037037E-5</v>
      </c>
      <c r="J70" s="24">
        <f t="shared" si="14"/>
        <v>157.069101</v>
      </c>
      <c r="K70" s="17">
        <v>8.147130324074074E-4</v>
      </c>
      <c r="L70" s="17">
        <v>1.898006712962963E-5</v>
      </c>
      <c r="M70" s="24">
        <f t="shared" si="15"/>
        <v>146.3523685</v>
      </c>
      <c r="N70" s="17">
        <v>8.700073587962964E-4</v>
      </c>
      <c r="O70" s="17">
        <v>2.0296061342592593E-5</v>
      </c>
      <c r="P70" s="24">
        <f t="shared" si="16"/>
        <v>136.8628982</v>
      </c>
      <c r="Q70" s="17">
        <v>8.923639074074074E-4</v>
      </c>
      <c r="R70" s="17">
        <v>2.015183101851852E-5</v>
      </c>
      <c r="S70" s="24">
        <f t="shared" si="17"/>
        <v>137.8424509</v>
      </c>
      <c r="T70" s="17">
        <v>8.676228703703704E-4</v>
      </c>
      <c r="U70" s="17">
        <v>2.1504143518518517E-5</v>
      </c>
      <c r="V70" s="24">
        <f t="shared" si="18"/>
        <v>129.1740717</v>
      </c>
      <c r="W70" s="17">
        <v>8.657460636574073E-4</v>
      </c>
      <c r="X70" s="17">
        <v>2.1563100694444445E-5</v>
      </c>
      <c r="Y70" s="24">
        <f t="shared" si="19"/>
        <v>128.8208879</v>
      </c>
      <c r="Z70" s="17">
        <v>7.206182013888889E-4</v>
      </c>
      <c r="AA70" s="17">
        <v>1.7739729166666666E-5</v>
      </c>
      <c r="AB70" s="24">
        <f t="shared" si="20"/>
        <v>156.5851289</v>
      </c>
      <c r="AC70" s="17">
        <v>8.233842719907408E-4</v>
      </c>
      <c r="AD70" s="17">
        <v>2.0294109953703703E-5</v>
      </c>
      <c r="AE70" s="24">
        <f t="shared" si="21"/>
        <v>136.8760583</v>
      </c>
      <c r="AF70" s="17">
        <v>7.857502199074074E-4</v>
      </c>
      <c r="AG70" s="17">
        <v>1.8982265046296294E-5</v>
      </c>
      <c r="AH70" s="24">
        <f t="shared" si="22"/>
        <v>146.3354226</v>
      </c>
      <c r="AI70" s="17">
        <v>8.185892719907407E-4</v>
      </c>
      <c r="AJ70" s="17">
        <v>2.1449740740740743E-5</v>
      </c>
      <c r="AK70" s="24">
        <f t="shared" si="23"/>
        <v>129.5016947</v>
      </c>
      <c r="AL70" s="17">
        <v>9.232617916666667E-4</v>
      </c>
      <c r="AM70" s="17">
        <v>2.15068125E-5</v>
      </c>
      <c r="AN70" s="24">
        <f t="shared" si="24"/>
        <v>129.1580413</v>
      </c>
      <c r="AO70" s="17">
        <v>8.458470555555555E-4</v>
      </c>
      <c r="AP70" s="17">
        <v>2.027277777777778E-5</v>
      </c>
      <c r="AQ70" s="24">
        <f t="shared" si="25"/>
        <v>137.0200871</v>
      </c>
      <c r="AR70" s="17">
        <v>7.432358391203704E-4</v>
      </c>
      <c r="AS70" s="17">
        <v>1.899066087962963E-5</v>
      </c>
      <c r="AT70" s="24">
        <f t="shared" si="26"/>
        <v>146.2707272</v>
      </c>
      <c r="AU70" s="17">
        <v>7.67018832175926E-4</v>
      </c>
      <c r="AV70" s="17">
        <v>1.8951525462962962E-5</v>
      </c>
      <c r="AW70" s="24">
        <f t="shared" si="27"/>
        <v>146.5727803</v>
      </c>
      <c r="AX70" s="17">
        <v>7.616138831018518E-4</v>
      </c>
      <c r="AY70" s="17">
        <v>1.8990743055555555E-5</v>
      </c>
      <c r="AZ70" s="24">
        <f t="shared" si="28"/>
        <v>146.2700943</v>
      </c>
      <c r="BA70" s="17">
        <v>7.58119931712963E-4</v>
      </c>
      <c r="BB70" s="17">
        <v>1.8941768518518518E-5</v>
      </c>
      <c r="BC70" s="24">
        <f t="shared" si="29"/>
        <v>146.6482802</v>
      </c>
      <c r="BD70" s="17">
        <v>7.775167291666666E-4</v>
      </c>
      <c r="BE70" s="17">
        <v>1.8970186342592594E-5</v>
      </c>
      <c r="BF70" s="24">
        <f t="shared" si="30"/>
        <v>146.4285974</v>
      </c>
      <c r="BG70" s="17">
        <v>8.052018703703705E-4</v>
      </c>
      <c r="BH70" s="17">
        <v>1.8985468750000003E-5</v>
      </c>
      <c r="BI70" s="24">
        <f t="shared" si="31"/>
        <v>146.3107292</v>
      </c>
      <c r="BJ70" s="17">
        <v>8.11803800925926E-4</v>
      </c>
      <c r="BK70" s="17">
        <v>1.8940703703703705E-5</v>
      </c>
      <c r="BL70" s="24">
        <f t="shared" si="32"/>
        <v>146.6565246</v>
      </c>
    </row>
    <row r="71">
      <c r="A71" s="4">
        <v>69.0</v>
      </c>
      <c r="B71" s="17">
        <v>8.563565810185185E-4</v>
      </c>
      <c r="C71" s="17">
        <v>1.8906372685185184E-5</v>
      </c>
      <c r="D71" s="24">
        <f t="shared" si="12"/>
        <v>146.9228299</v>
      </c>
      <c r="E71" s="17">
        <v>8.510155694444444E-4</v>
      </c>
      <c r="F71" s="17">
        <v>1.7608013888888888E-5</v>
      </c>
      <c r="G71" s="24">
        <f t="shared" si="13"/>
        <v>157.7564509</v>
      </c>
      <c r="H71" s="17">
        <v>8.029209722222222E-4</v>
      </c>
      <c r="I71" s="17">
        <v>1.777050810185185E-5</v>
      </c>
      <c r="J71" s="24">
        <f t="shared" si="14"/>
        <v>156.3139198</v>
      </c>
      <c r="K71" s="17">
        <v>8.336630381944445E-4</v>
      </c>
      <c r="L71" s="17">
        <v>1.8950005787037035E-5</v>
      </c>
      <c r="M71" s="24">
        <f t="shared" si="15"/>
        <v>146.5845345</v>
      </c>
      <c r="N71" s="17">
        <v>8.890478761574075E-4</v>
      </c>
      <c r="O71" s="17">
        <v>1.904051736111111E-5</v>
      </c>
      <c r="P71" s="24">
        <f t="shared" si="16"/>
        <v>145.8877259</v>
      </c>
      <c r="Q71" s="17">
        <v>9.125624236111111E-4</v>
      </c>
      <c r="R71" s="17">
        <v>2.0198516203703703E-5</v>
      </c>
      <c r="S71" s="24">
        <f t="shared" si="17"/>
        <v>137.5238532</v>
      </c>
      <c r="T71" s="17">
        <v>8.865470925925927E-4</v>
      </c>
      <c r="U71" s="17">
        <v>1.8924222222222222E-5</v>
      </c>
      <c r="V71" s="24">
        <f t="shared" si="18"/>
        <v>146.7842506</v>
      </c>
      <c r="W71" s="17">
        <v>8.859394699074074E-4</v>
      </c>
      <c r="X71" s="17">
        <v>2.019340625E-5</v>
      </c>
      <c r="Y71" s="24">
        <f t="shared" si="19"/>
        <v>137.5586537</v>
      </c>
      <c r="Z71" s="17">
        <v>7.370680474537037E-4</v>
      </c>
      <c r="AA71" s="17">
        <v>1.6449846064814818E-5</v>
      </c>
      <c r="AB71" s="24">
        <f t="shared" si="20"/>
        <v>168.8634512</v>
      </c>
      <c r="AC71" s="17">
        <v>8.436125717592593E-4</v>
      </c>
      <c r="AD71" s="17">
        <v>2.022829976851852E-5</v>
      </c>
      <c r="AE71" s="24">
        <f t="shared" si="21"/>
        <v>137.3213671</v>
      </c>
      <c r="AF71" s="17">
        <v>8.047774895833333E-4</v>
      </c>
      <c r="AG71" s="17">
        <v>1.9027269675925927E-5</v>
      </c>
      <c r="AH71" s="24">
        <f t="shared" si="22"/>
        <v>145.9892998</v>
      </c>
      <c r="AI71" s="17">
        <v>8.363016412037036E-4</v>
      </c>
      <c r="AJ71" s="17">
        <v>1.7712369212962964E-5</v>
      </c>
      <c r="AK71" s="24">
        <f t="shared" si="23"/>
        <v>156.8270029</v>
      </c>
      <c r="AL71" s="17">
        <v>9.435039166666667E-4</v>
      </c>
      <c r="AM71" s="17">
        <v>2.0242125E-5</v>
      </c>
      <c r="AN71" s="24">
        <f t="shared" si="24"/>
        <v>137.2275775</v>
      </c>
      <c r="AO71" s="17">
        <v>8.636048055555556E-4</v>
      </c>
      <c r="AP71" s="17">
        <v>1.775775E-5</v>
      </c>
      <c r="AQ71" s="24">
        <f t="shared" si="25"/>
        <v>156.4262239</v>
      </c>
      <c r="AR71" s="17">
        <v>7.596834953703703E-4</v>
      </c>
      <c r="AS71" s="17">
        <v>1.644765625E-5</v>
      </c>
      <c r="AT71" s="24">
        <f t="shared" si="26"/>
        <v>168.8859334</v>
      </c>
      <c r="AU71" s="17">
        <v>7.83506068287037E-4</v>
      </c>
      <c r="AV71" s="17">
        <v>1.648723611111111E-5</v>
      </c>
      <c r="AW71" s="24">
        <f t="shared" si="27"/>
        <v>168.4804996</v>
      </c>
      <c r="AX71" s="17">
        <v>7.79254832175926E-4</v>
      </c>
      <c r="AY71" s="17">
        <v>1.7640949074074075E-5</v>
      </c>
      <c r="AZ71" s="24">
        <f t="shared" si="28"/>
        <v>157.4619237</v>
      </c>
      <c r="BA71" s="17">
        <v>7.74546667824074E-4</v>
      </c>
      <c r="BB71" s="17">
        <v>1.642673611111111E-5</v>
      </c>
      <c r="BC71" s="24">
        <f t="shared" si="29"/>
        <v>169.1010167</v>
      </c>
      <c r="BD71" s="17">
        <v>7.940022835648148E-4</v>
      </c>
      <c r="BE71" s="17">
        <v>1.648555439814815E-5</v>
      </c>
      <c r="BF71" s="24">
        <f t="shared" si="30"/>
        <v>168.4976866</v>
      </c>
      <c r="BG71" s="17">
        <v>8.228649467592593E-4</v>
      </c>
      <c r="BH71" s="17">
        <v>1.766307638888889E-5</v>
      </c>
      <c r="BI71" s="24">
        <f t="shared" si="31"/>
        <v>157.2646642</v>
      </c>
      <c r="BJ71" s="17">
        <v>8.294678576388889E-4</v>
      </c>
      <c r="BK71" s="17">
        <v>1.7664056712962962E-5</v>
      </c>
      <c r="BL71" s="24">
        <f t="shared" si="32"/>
        <v>157.2559363</v>
      </c>
    </row>
    <row r="72">
      <c r="A72" s="4">
        <v>70.0</v>
      </c>
      <c r="B72" s="17">
        <v>8.753320138888889E-4</v>
      </c>
      <c r="C72" s="17">
        <v>1.897543287037037E-5</v>
      </c>
      <c r="D72" s="24">
        <f t="shared" si="12"/>
        <v>146.3881112</v>
      </c>
      <c r="E72" s="17">
        <v>8.699489872685184E-4</v>
      </c>
      <c r="F72" s="17">
        <v>1.8933417824074076E-5</v>
      </c>
      <c r="G72" s="24">
        <f t="shared" si="13"/>
        <v>146.7129603</v>
      </c>
      <c r="H72" s="17">
        <v>8.219029328703704E-4</v>
      </c>
      <c r="I72" s="17">
        <v>1.898196064814815E-5</v>
      </c>
      <c r="J72" s="24">
        <f t="shared" si="14"/>
        <v>146.3377693</v>
      </c>
      <c r="K72" s="17">
        <v>8.513493807870369E-4</v>
      </c>
      <c r="L72" s="17">
        <v>1.7686342592592593E-5</v>
      </c>
      <c r="M72" s="24">
        <f t="shared" si="15"/>
        <v>157.0577842</v>
      </c>
      <c r="N72" s="17">
        <v>9.092570358796296E-4</v>
      </c>
      <c r="O72" s="17">
        <v>2.0209159722222223E-5</v>
      </c>
      <c r="P72" s="24">
        <f t="shared" si="16"/>
        <v>137.4514238</v>
      </c>
      <c r="Q72" s="17">
        <v>9.328621469907407E-4</v>
      </c>
      <c r="R72" s="17">
        <v>2.0299723379629628E-5</v>
      </c>
      <c r="S72" s="24">
        <f t="shared" si="17"/>
        <v>136.8382084</v>
      </c>
      <c r="T72" s="17">
        <v>9.066969502314815E-4</v>
      </c>
      <c r="U72" s="17">
        <v>2.014985763888889E-5</v>
      </c>
      <c r="V72" s="24">
        <f t="shared" si="18"/>
        <v>137.8559505</v>
      </c>
      <c r="W72" s="17">
        <v>9.061431701388889E-4</v>
      </c>
      <c r="X72" s="17">
        <v>2.020370023148148E-5</v>
      </c>
      <c r="Y72" s="24">
        <f t="shared" si="19"/>
        <v>137.4885663</v>
      </c>
      <c r="Z72" s="17">
        <v>7.548273020833334E-4</v>
      </c>
      <c r="AA72" s="17">
        <v>1.775925462962963E-5</v>
      </c>
      <c r="AB72" s="24">
        <f t="shared" si="20"/>
        <v>156.4129709</v>
      </c>
      <c r="AC72" s="17">
        <v>8.638284513888889E-4</v>
      </c>
      <c r="AD72" s="17">
        <v>2.0215879629629632E-5</v>
      </c>
      <c r="AE72" s="24">
        <f t="shared" si="21"/>
        <v>137.4057339</v>
      </c>
      <c r="AF72" s="17">
        <v>8.236560775462963E-4</v>
      </c>
      <c r="AG72" s="17">
        <v>1.8878587962962962E-5</v>
      </c>
      <c r="AH72" s="24">
        <f t="shared" si="22"/>
        <v>147.1390648</v>
      </c>
      <c r="AI72" s="17">
        <v>8.56555079861111E-4</v>
      </c>
      <c r="AJ72" s="17">
        <v>2.025343865740741E-5</v>
      </c>
      <c r="AK72" s="24">
        <f t="shared" si="23"/>
        <v>137.1509216</v>
      </c>
      <c r="AL72" s="17">
        <v>9.649855300925927E-4</v>
      </c>
      <c r="AM72" s="17">
        <v>2.1481613425925927E-5</v>
      </c>
      <c r="AN72" s="24">
        <f t="shared" si="24"/>
        <v>129.3095506</v>
      </c>
      <c r="AO72" s="17">
        <v>8.826032511574074E-4</v>
      </c>
      <c r="AP72" s="17">
        <v>1.899844560185185E-5</v>
      </c>
      <c r="AQ72" s="24">
        <f t="shared" si="25"/>
        <v>146.210792</v>
      </c>
      <c r="AR72" s="17">
        <v>7.774482685185184E-4</v>
      </c>
      <c r="AS72" s="17">
        <v>1.776477314814815E-5</v>
      </c>
      <c r="AT72" s="24">
        <f t="shared" si="26"/>
        <v>156.3643822</v>
      </c>
      <c r="AU72" s="17">
        <v>8.010983819444445E-4</v>
      </c>
      <c r="AV72" s="17">
        <v>1.7592313657407407E-5</v>
      </c>
      <c r="AW72" s="24">
        <f t="shared" si="27"/>
        <v>157.8972403</v>
      </c>
      <c r="AX72" s="17">
        <v>7.970167696759259E-4</v>
      </c>
      <c r="AY72" s="17">
        <v>1.77619375E-5</v>
      </c>
      <c r="AZ72" s="24">
        <f t="shared" si="28"/>
        <v>156.3893454</v>
      </c>
      <c r="BA72" s="17">
        <v>7.922501631944445E-4</v>
      </c>
      <c r="BB72" s="17">
        <v>1.770349537037037E-5</v>
      </c>
      <c r="BC72" s="24">
        <f t="shared" si="29"/>
        <v>156.9056121</v>
      </c>
      <c r="BD72" s="17">
        <v>8.117754918981482E-4</v>
      </c>
      <c r="BE72" s="17">
        <v>1.7773208333333333E-5</v>
      </c>
      <c r="BF72" s="24">
        <f t="shared" si="30"/>
        <v>156.2901715</v>
      </c>
      <c r="BG72" s="17">
        <v>8.418859699074074E-4</v>
      </c>
      <c r="BH72" s="17">
        <v>1.902102314814815E-5</v>
      </c>
      <c r="BI72" s="24">
        <f t="shared" si="31"/>
        <v>146.0372429</v>
      </c>
      <c r="BJ72" s="17">
        <v>8.496913483796296E-4</v>
      </c>
      <c r="BK72" s="17">
        <v>2.022349074074074E-5</v>
      </c>
      <c r="BL72" s="24">
        <f t="shared" si="32"/>
        <v>137.3540213</v>
      </c>
    </row>
    <row r="73">
      <c r="A73" s="4">
        <v>71.0</v>
      </c>
      <c r="B73" s="17">
        <v>8.955232233796295E-4</v>
      </c>
      <c r="C73" s="17">
        <v>2.019120949074074E-5</v>
      </c>
      <c r="D73" s="24">
        <f t="shared" si="12"/>
        <v>137.5736198</v>
      </c>
      <c r="E73" s="17">
        <v>8.900911423611112E-4</v>
      </c>
      <c r="F73" s="17">
        <v>2.0142155092592592E-5</v>
      </c>
      <c r="G73" s="24">
        <f t="shared" si="13"/>
        <v>137.9086679</v>
      </c>
      <c r="H73" s="17">
        <v>8.40798712962963E-4</v>
      </c>
      <c r="I73" s="17">
        <v>1.889578009259259E-5</v>
      </c>
      <c r="J73" s="24">
        <f t="shared" si="14"/>
        <v>147.0051919</v>
      </c>
      <c r="K73" s="17">
        <v>8.71629412037037E-4</v>
      </c>
      <c r="L73" s="17">
        <v>2.028003125E-5</v>
      </c>
      <c r="M73" s="24">
        <f t="shared" si="15"/>
        <v>136.9710798</v>
      </c>
      <c r="N73" s="17">
        <v>9.295580891203704E-4</v>
      </c>
      <c r="O73" s="17">
        <v>2.030105324074074E-5</v>
      </c>
      <c r="P73" s="24">
        <f t="shared" si="16"/>
        <v>136.8292445</v>
      </c>
      <c r="Q73" s="17">
        <v>9.531157037037037E-4</v>
      </c>
      <c r="R73" s="17">
        <v>2.0253556712962965E-5</v>
      </c>
      <c r="S73" s="24">
        <f t="shared" si="17"/>
        <v>137.1501222</v>
      </c>
      <c r="T73" s="17">
        <v>9.269080034722222E-4</v>
      </c>
      <c r="U73" s="17">
        <v>2.021105324074074E-5</v>
      </c>
      <c r="V73" s="24">
        <f t="shared" si="18"/>
        <v>137.4385464</v>
      </c>
      <c r="W73" s="17">
        <v>9.276138935185185E-4</v>
      </c>
      <c r="X73" s="17">
        <v>2.147072337962963E-5</v>
      </c>
      <c r="Y73" s="24">
        <f t="shared" si="19"/>
        <v>129.375137</v>
      </c>
      <c r="Z73" s="17">
        <v>7.712723611111112E-4</v>
      </c>
      <c r="AA73" s="17">
        <v>1.644505902777778E-5</v>
      </c>
      <c r="AB73" s="24">
        <f t="shared" si="20"/>
        <v>168.9126061</v>
      </c>
      <c r="AC73" s="17">
        <v>8.840390057870371E-4</v>
      </c>
      <c r="AD73" s="17">
        <v>2.021055439814815E-5</v>
      </c>
      <c r="AE73" s="24">
        <f t="shared" si="21"/>
        <v>137.4419387</v>
      </c>
      <c r="AF73" s="17">
        <v>8.438992268518518E-4</v>
      </c>
      <c r="AG73" s="17">
        <v>2.0243149305555555E-5</v>
      </c>
      <c r="AH73" s="24">
        <f t="shared" si="22"/>
        <v>137.2206338</v>
      </c>
      <c r="AI73" s="17">
        <v>8.754457662037038E-4</v>
      </c>
      <c r="AJ73" s="17">
        <v>1.8890686342592593E-5</v>
      </c>
      <c r="AK73" s="24">
        <f t="shared" si="23"/>
        <v>147.0448308</v>
      </c>
      <c r="AL73" s="17">
        <v>9.865029548611112E-4</v>
      </c>
      <c r="AM73" s="17">
        <v>2.151742476851852E-5</v>
      </c>
      <c r="AN73" s="24">
        <f t="shared" si="24"/>
        <v>129.0943413</v>
      </c>
      <c r="AO73" s="17">
        <v>9.028123182870372E-4</v>
      </c>
      <c r="AP73" s="17">
        <v>2.020906712962963E-5</v>
      </c>
      <c r="AQ73" s="24">
        <f t="shared" si="25"/>
        <v>137.4520536</v>
      </c>
      <c r="AR73" s="17">
        <v>7.964558356481482E-4</v>
      </c>
      <c r="AS73" s="17">
        <v>1.9007567129629628E-5</v>
      </c>
      <c r="AT73" s="24">
        <f t="shared" si="26"/>
        <v>146.140627</v>
      </c>
      <c r="AU73" s="17">
        <v>8.200302939814815E-4</v>
      </c>
      <c r="AV73" s="17">
        <v>1.8931912037037038E-5</v>
      </c>
      <c r="AW73" s="24">
        <f t="shared" si="27"/>
        <v>146.7246294</v>
      </c>
      <c r="AX73" s="17">
        <v>8.13498087962963E-4</v>
      </c>
      <c r="AY73" s="17">
        <v>1.6481318287037037E-5</v>
      </c>
      <c r="AZ73" s="24">
        <f t="shared" si="28"/>
        <v>168.5409947</v>
      </c>
      <c r="BA73" s="17">
        <v>8.112748356481482E-4</v>
      </c>
      <c r="BB73" s="17">
        <v>1.9024672453703702E-5</v>
      </c>
      <c r="BC73" s="24">
        <f t="shared" si="29"/>
        <v>146.0092301</v>
      </c>
      <c r="BD73" s="17">
        <v>8.307321689814814E-4</v>
      </c>
      <c r="BE73" s="17">
        <v>1.8956677083333336E-5</v>
      </c>
      <c r="BF73" s="24">
        <f t="shared" si="30"/>
        <v>146.532948</v>
      </c>
      <c r="BG73" s="17">
        <v>8.608121886574075E-4</v>
      </c>
      <c r="BH73" s="17">
        <v>1.892621875E-5</v>
      </c>
      <c r="BI73" s="24">
        <f t="shared" si="31"/>
        <v>146.7687664</v>
      </c>
      <c r="BJ73" s="17">
        <v>8.699086226851852E-4</v>
      </c>
      <c r="BK73" s="17">
        <v>2.0217274305555558E-5</v>
      </c>
      <c r="BL73" s="24">
        <f t="shared" si="32"/>
        <v>137.3962551</v>
      </c>
    </row>
    <row r="74">
      <c r="A74" s="4">
        <v>72.0</v>
      </c>
      <c r="B74" s="17">
        <v>9.132207141203704E-4</v>
      </c>
      <c r="C74" s="17">
        <v>1.769749074074074E-5</v>
      </c>
      <c r="D74" s="24">
        <f t="shared" si="12"/>
        <v>156.9588491</v>
      </c>
      <c r="E74" s="17">
        <v>9.090121238425926E-4</v>
      </c>
      <c r="F74" s="17">
        <v>1.892098148148148E-5</v>
      </c>
      <c r="G74" s="24">
        <f t="shared" si="13"/>
        <v>146.8093915</v>
      </c>
      <c r="H74" s="17">
        <v>8.57200380787037E-4</v>
      </c>
      <c r="I74" s="17">
        <v>1.6401667824074074E-5</v>
      </c>
      <c r="J74" s="24">
        <f t="shared" si="14"/>
        <v>169.3594705</v>
      </c>
      <c r="K74" s="17">
        <v>8.905786724537038E-4</v>
      </c>
      <c r="L74" s="17">
        <v>1.8949260416666666E-5</v>
      </c>
      <c r="M74" s="24">
        <f t="shared" si="15"/>
        <v>146.5903004</v>
      </c>
      <c r="N74" s="17">
        <v>9.498533668981482E-4</v>
      </c>
      <c r="O74" s="17">
        <v>2.0295277777777777E-5</v>
      </c>
      <c r="P74" s="24">
        <f t="shared" si="16"/>
        <v>136.8681823</v>
      </c>
      <c r="Q74" s="17">
        <v>9.746428113425926E-4</v>
      </c>
      <c r="R74" s="17">
        <v>2.152710763888889E-5</v>
      </c>
      <c r="S74" s="24">
        <f t="shared" si="17"/>
        <v>129.0362748</v>
      </c>
      <c r="T74" s="17">
        <v>9.484034027777777E-4</v>
      </c>
      <c r="U74" s="17">
        <v>2.1495399305555557E-5</v>
      </c>
      <c r="V74" s="24">
        <f t="shared" si="18"/>
        <v>129.2266191</v>
      </c>
      <c r="W74" s="17">
        <v>9.478492962962963E-4</v>
      </c>
      <c r="X74" s="17">
        <v>2.0235402777777777E-5</v>
      </c>
      <c r="Y74" s="24">
        <f t="shared" si="19"/>
        <v>137.2731647</v>
      </c>
      <c r="Z74" s="17">
        <v>7.876878460648149E-4</v>
      </c>
      <c r="AA74" s="17">
        <v>1.6415484953703705E-5</v>
      </c>
      <c r="AB74" s="24">
        <f t="shared" si="20"/>
        <v>169.2169184</v>
      </c>
      <c r="AC74" s="17">
        <v>9.042137905092592E-4</v>
      </c>
      <c r="AD74" s="17">
        <v>2.0174784722222224E-5</v>
      </c>
      <c r="AE74" s="24">
        <f t="shared" si="21"/>
        <v>137.6856217</v>
      </c>
      <c r="AF74" s="17">
        <v>8.628880925925926E-4</v>
      </c>
      <c r="AG74" s="17">
        <v>1.8988865740740742E-5</v>
      </c>
      <c r="AH74" s="24">
        <f t="shared" si="22"/>
        <v>146.2845552</v>
      </c>
      <c r="AI74" s="17">
        <v>8.95696579861111E-4</v>
      </c>
      <c r="AJ74" s="17">
        <v>2.025081365740741E-5</v>
      </c>
      <c r="AK74" s="24">
        <f t="shared" si="23"/>
        <v>137.1686997</v>
      </c>
      <c r="AL74" s="17">
        <v>0.0010079609664351852</v>
      </c>
      <c r="AM74" s="17">
        <v>2.1458011574074076E-5</v>
      </c>
      <c r="AN74" s="24">
        <f t="shared" si="24"/>
        <v>129.4517793</v>
      </c>
      <c r="AO74" s="17">
        <v>9.230521516203704E-4</v>
      </c>
      <c r="AP74" s="17">
        <v>2.0239833333333336E-5</v>
      </c>
      <c r="AQ74" s="24">
        <f t="shared" si="25"/>
        <v>137.2431152</v>
      </c>
      <c r="AR74" s="17">
        <v>8.141162650462963E-4</v>
      </c>
      <c r="AS74" s="17">
        <v>1.766042939814815E-5</v>
      </c>
      <c r="AT74" s="24">
        <f t="shared" si="26"/>
        <v>157.2882355</v>
      </c>
      <c r="AU74" s="17">
        <v>8.376969675925925E-4</v>
      </c>
      <c r="AV74" s="17">
        <v>1.766667361111111E-5</v>
      </c>
      <c r="AW74" s="24">
        <f t="shared" si="27"/>
        <v>157.2326426</v>
      </c>
      <c r="AX74" s="17">
        <v>8.312000150462963E-4</v>
      </c>
      <c r="AY74" s="17">
        <v>1.7701927083333332E-5</v>
      </c>
      <c r="AZ74" s="24">
        <f t="shared" si="28"/>
        <v>156.919513</v>
      </c>
      <c r="BA74" s="17">
        <v>8.289733553240741E-4</v>
      </c>
      <c r="BB74" s="17">
        <v>1.7698519675925924E-5</v>
      </c>
      <c r="BC74" s="24">
        <f t="shared" si="29"/>
        <v>156.949724</v>
      </c>
      <c r="BD74" s="17">
        <v>8.484308101851852E-4</v>
      </c>
      <c r="BE74" s="17">
        <v>1.7698641203703705E-5</v>
      </c>
      <c r="BF74" s="24">
        <f t="shared" si="30"/>
        <v>156.9486463</v>
      </c>
      <c r="BG74" s="17">
        <v>8.78612300925926E-4</v>
      </c>
      <c r="BH74" s="17">
        <v>1.780011226851852E-5</v>
      </c>
      <c r="BI74" s="24">
        <f t="shared" si="31"/>
        <v>156.0539471</v>
      </c>
      <c r="BJ74" s="17">
        <v>8.888261493055556E-4</v>
      </c>
      <c r="BK74" s="17">
        <v>1.891752662037037E-5</v>
      </c>
      <c r="BL74" s="24">
        <f t="shared" si="32"/>
        <v>146.8362029</v>
      </c>
    </row>
    <row r="75">
      <c r="A75" s="4">
        <v>73.0</v>
      </c>
      <c r="B75" s="17">
        <v>9.349601273148147E-4</v>
      </c>
      <c r="C75" s="17">
        <v>2.1739413194444442E-5</v>
      </c>
      <c r="D75" s="24">
        <f t="shared" si="12"/>
        <v>127.7761158</v>
      </c>
      <c r="E75" s="17">
        <v>9.30519644675926E-4</v>
      </c>
      <c r="F75" s="17">
        <v>2.1507520833333333E-5</v>
      </c>
      <c r="G75" s="24">
        <f t="shared" si="13"/>
        <v>129.1537876</v>
      </c>
      <c r="H75" s="17">
        <v>8.761943530092593E-4</v>
      </c>
      <c r="I75" s="17">
        <v>1.8993972222222222E-5</v>
      </c>
      <c r="J75" s="24">
        <f t="shared" si="14"/>
        <v>146.2452269</v>
      </c>
      <c r="K75" s="17">
        <v>9.08406619212963E-4</v>
      </c>
      <c r="L75" s="17">
        <v>1.7827946759259258E-5</v>
      </c>
      <c r="M75" s="24">
        <f t="shared" si="15"/>
        <v>155.8103025</v>
      </c>
      <c r="N75" s="17">
        <v>9.6890003125E-4</v>
      </c>
      <c r="O75" s="17">
        <v>1.9046664351851852E-5</v>
      </c>
      <c r="P75" s="24">
        <f t="shared" si="16"/>
        <v>145.8406431</v>
      </c>
      <c r="Q75" s="17">
        <v>9.961383333333333E-4</v>
      </c>
      <c r="R75" s="17">
        <v>2.1495521990740742E-5</v>
      </c>
      <c r="S75" s="24">
        <f t="shared" si="17"/>
        <v>129.2258815</v>
      </c>
      <c r="T75" s="17">
        <v>9.699099849537038E-4</v>
      </c>
      <c r="U75" s="17">
        <v>2.1506582175925927E-5</v>
      </c>
      <c r="V75" s="24">
        <f t="shared" si="18"/>
        <v>129.1594245</v>
      </c>
      <c r="W75" s="17">
        <v>9.693397361111111E-4</v>
      </c>
      <c r="X75" s="17">
        <v>2.1490439814814813E-5</v>
      </c>
      <c r="Y75" s="24">
        <f t="shared" si="19"/>
        <v>129.2564415</v>
      </c>
      <c r="Z75" s="17">
        <v>8.040207905092593E-4</v>
      </c>
      <c r="AA75" s="17">
        <v>1.6332944444444443E-5</v>
      </c>
      <c r="AB75" s="24">
        <f t="shared" si="20"/>
        <v>170.0720765</v>
      </c>
      <c r="AC75" s="17">
        <v>9.243991493055556E-4</v>
      </c>
      <c r="AD75" s="17">
        <v>2.0185358796296297E-5</v>
      </c>
      <c r="AE75" s="24">
        <f t="shared" si="21"/>
        <v>137.6134953</v>
      </c>
      <c r="AF75" s="17">
        <v>8.818149895833333E-4</v>
      </c>
      <c r="AG75" s="17">
        <v>1.892689699074074E-5</v>
      </c>
      <c r="AH75" s="24">
        <f t="shared" si="22"/>
        <v>146.7635069</v>
      </c>
      <c r="AI75" s="17">
        <v>9.134387453703704E-4</v>
      </c>
      <c r="AJ75" s="17">
        <v>1.774216550925926E-5</v>
      </c>
      <c r="AK75" s="24">
        <f t="shared" si="23"/>
        <v>156.5636267</v>
      </c>
      <c r="AL75" s="17">
        <v>0.0010281829456018517</v>
      </c>
      <c r="AM75" s="17">
        <v>2.0221979166666668E-5</v>
      </c>
      <c r="AN75" s="24">
        <f t="shared" si="24"/>
        <v>137.3642884</v>
      </c>
      <c r="AO75" s="17">
        <v>9.419921747685185E-4</v>
      </c>
      <c r="AP75" s="17">
        <v>1.8940023148148147E-5</v>
      </c>
      <c r="AQ75" s="24">
        <f t="shared" si="25"/>
        <v>146.6617942</v>
      </c>
      <c r="AR75" s="17">
        <v>8.331202256944445E-4</v>
      </c>
      <c r="AS75" s="17">
        <v>1.9003960648148148E-5</v>
      </c>
      <c r="AT75" s="24">
        <f t="shared" si="26"/>
        <v>146.1683609</v>
      </c>
      <c r="AU75" s="17">
        <v>8.541809375E-4</v>
      </c>
      <c r="AV75" s="17">
        <v>1.6483969907407408E-5</v>
      </c>
      <c r="AW75" s="24">
        <f t="shared" si="27"/>
        <v>168.5138831</v>
      </c>
      <c r="AX75" s="17">
        <v>8.489418958333333E-4</v>
      </c>
      <c r="AY75" s="17">
        <v>1.7741880787037037E-5</v>
      </c>
      <c r="AZ75" s="24">
        <f t="shared" si="28"/>
        <v>156.5661392</v>
      </c>
      <c r="BA75" s="17">
        <v>8.45419162037037E-4</v>
      </c>
      <c r="BB75" s="17">
        <v>1.6445806712962964E-5</v>
      </c>
      <c r="BC75" s="24">
        <f t="shared" si="29"/>
        <v>168.9049267</v>
      </c>
      <c r="BD75" s="17">
        <v>8.661821458333332E-4</v>
      </c>
      <c r="BE75" s="17">
        <v>1.7751335648148147E-5</v>
      </c>
      <c r="BF75" s="24">
        <f t="shared" si="30"/>
        <v>156.4827477</v>
      </c>
      <c r="BG75" s="17">
        <v>8.97676974537037E-4</v>
      </c>
      <c r="BH75" s="17">
        <v>1.906467361111111E-5</v>
      </c>
      <c r="BI75" s="24">
        <f t="shared" si="31"/>
        <v>145.7028761</v>
      </c>
      <c r="BJ75" s="17">
        <v>9.077803715277778E-4</v>
      </c>
      <c r="BK75" s="17">
        <v>1.895422222222222E-5</v>
      </c>
      <c r="BL75" s="24">
        <f t="shared" si="32"/>
        <v>146.5519263</v>
      </c>
    </row>
    <row r="76">
      <c r="A76" s="4">
        <v>74.0</v>
      </c>
      <c r="B76" s="17">
        <v>9.57790474537037E-4</v>
      </c>
      <c r="C76" s="17">
        <v>2.2830347222222223E-5</v>
      </c>
      <c r="D76" s="24">
        <f t="shared" si="12"/>
        <v>121.6704131</v>
      </c>
      <c r="E76" s="17">
        <v>9.507829363425926E-4</v>
      </c>
      <c r="F76" s="17">
        <v>2.0263291666666668E-5</v>
      </c>
      <c r="G76" s="24">
        <f t="shared" si="13"/>
        <v>137.0842321</v>
      </c>
      <c r="H76" s="17">
        <v>8.965050995370371E-4</v>
      </c>
      <c r="I76" s="17">
        <v>2.0310746527777777E-5</v>
      </c>
      <c r="J76" s="24">
        <f t="shared" si="14"/>
        <v>136.7639429</v>
      </c>
      <c r="K76" s="17">
        <v>9.298623402777779E-4</v>
      </c>
      <c r="L76" s="17">
        <v>2.1455721064814815E-5</v>
      </c>
      <c r="M76" s="24">
        <f t="shared" si="15"/>
        <v>129.4655989</v>
      </c>
      <c r="N76" s="17">
        <v>9.915295856481481E-4</v>
      </c>
      <c r="O76" s="17">
        <v>2.2629554398148147E-5</v>
      </c>
      <c r="P76" s="24">
        <f t="shared" si="16"/>
        <v>122.7499989</v>
      </c>
      <c r="Q76" s="17">
        <v>0.0010201925787037037</v>
      </c>
      <c r="R76" s="17">
        <v>2.4054245370370368E-5</v>
      </c>
      <c r="S76" s="24">
        <f t="shared" si="17"/>
        <v>115.4797307</v>
      </c>
      <c r="T76" s="17">
        <v>9.964977511574074E-4</v>
      </c>
      <c r="U76" s="17">
        <v>2.6587766203703702E-5</v>
      </c>
      <c r="V76" s="24">
        <f t="shared" si="18"/>
        <v>104.4757862</v>
      </c>
      <c r="W76" s="17">
        <v>9.921628136574075E-4</v>
      </c>
      <c r="X76" s="17">
        <v>2.2823077546296297E-5</v>
      </c>
      <c r="Y76" s="24">
        <f t="shared" si="19"/>
        <v>121.7091679</v>
      </c>
      <c r="Z76" s="17">
        <v>8.229659050925926E-4</v>
      </c>
      <c r="AA76" s="17">
        <v>1.8945114583333333E-5</v>
      </c>
      <c r="AB76" s="24">
        <f t="shared" si="20"/>
        <v>146.6223794</v>
      </c>
      <c r="AC76" s="17">
        <v>9.47180855324074E-4</v>
      </c>
      <c r="AD76" s="17">
        <v>2.278170601851852E-5</v>
      </c>
      <c r="AE76" s="24">
        <f t="shared" si="21"/>
        <v>121.9301915</v>
      </c>
      <c r="AF76" s="17">
        <v>9.019816134259259E-4</v>
      </c>
      <c r="AG76" s="17">
        <v>2.016662384259259E-5</v>
      </c>
      <c r="AH76" s="24">
        <f t="shared" si="22"/>
        <v>137.7413393</v>
      </c>
      <c r="AI76" s="17">
        <v>9.34957954861111E-4</v>
      </c>
      <c r="AJ76" s="17">
        <v>2.151920949074074E-5</v>
      </c>
      <c r="AK76" s="24">
        <f t="shared" si="23"/>
        <v>129.0836347</v>
      </c>
      <c r="AL76" s="17">
        <v>0.001053516017361111</v>
      </c>
      <c r="AM76" s="17">
        <v>2.533307175925926E-5</v>
      </c>
      <c r="AN76" s="24">
        <f t="shared" si="24"/>
        <v>109.650255</v>
      </c>
      <c r="AO76" s="17">
        <v>9.63517960648148E-4</v>
      </c>
      <c r="AP76" s="17">
        <v>2.152578587962963E-5</v>
      </c>
      <c r="AQ76" s="24">
        <f t="shared" si="25"/>
        <v>129.0441981</v>
      </c>
      <c r="AR76" s="17">
        <v>8.521480289351852E-4</v>
      </c>
      <c r="AS76" s="17">
        <v>1.9027803240740742E-5</v>
      </c>
      <c r="AT76" s="24">
        <f t="shared" si="26"/>
        <v>145.9852061</v>
      </c>
      <c r="AU76" s="17">
        <v>8.731219583333333E-4</v>
      </c>
      <c r="AV76" s="17">
        <v>1.8941020833333333E-5</v>
      </c>
      <c r="AW76" s="24">
        <f t="shared" si="27"/>
        <v>146.6540691</v>
      </c>
      <c r="AX76" s="17">
        <v>8.691950567129629E-4</v>
      </c>
      <c r="AY76" s="17">
        <v>2.025316087962963E-5</v>
      </c>
      <c r="AZ76" s="24">
        <f t="shared" si="28"/>
        <v>137.1528027</v>
      </c>
      <c r="BA76" s="17">
        <v>8.644055509259259E-4</v>
      </c>
      <c r="BB76" s="17">
        <v>1.898638888888889E-5</v>
      </c>
      <c r="BC76" s="24">
        <f t="shared" si="29"/>
        <v>146.3036386</v>
      </c>
      <c r="BD76" s="17">
        <v>8.889624270833334E-4</v>
      </c>
      <c r="BE76" s="17">
        <v>2.278028125E-5</v>
      </c>
      <c r="BF76" s="24">
        <f t="shared" si="30"/>
        <v>121.9378175</v>
      </c>
      <c r="BG76" s="17">
        <v>9.178631678240741E-4</v>
      </c>
      <c r="BH76" s="17">
        <v>2.0186193287037037E-5</v>
      </c>
      <c r="BI76" s="24">
        <f t="shared" si="31"/>
        <v>137.6078064</v>
      </c>
      <c r="BJ76" s="17">
        <v>9.291919756944444E-4</v>
      </c>
      <c r="BK76" s="17">
        <v>2.1411604166666666E-5</v>
      </c>
      <c r="BL76" s="24">
        <f t="shared" si="32"/>
        <v>129.7323524</v>
      </c>
    </row>
    <row r="77">
      <c r="A77" s="4">
        <v>75.0</v>
      </c>
      <c r="B77" s="17">
        <v>9.811965127314816E-4</v>
      </c>
      <c r="C77" s="17">
        <v>2.3406038194444446E-5</v>
      </c>
      <c r="D77" s="24">
        <f t="shared" si="12"/>
        <v>118.6778281</v>
      </c>
      <c r="E77" s="17">
        <v>9.873883703703705E-4</v>
      </c>
      <c r="F77" s="17">
        <v>3.660543402777778E-5</v>
      </c>
      <c r="G77" s="24">
        <f t="shared" si="13"/>
        <v>75.8843011</v>
      </c>
      <c r="H77" s="17">
        <v>9.216207962962963E-4</v>
      </c>
      <c r="I77" s="17">
        <v>2.511569675925926E-5</v>
      </c>
      <c r="J77" s="24">
        <f t="shared" si="14"/>
        <v>110.599272</v>
      </c>
      <c r="K77" s="17">
        <v>9.559181655092592E-4</v>
      </c>
      <c r="L77" s="17">
        <v>2.605582523148148E-5</v>
      </c>
      <c r="M77" s="24">
        <f t="shared" si="15"/>
        <v>106.6087047</v>
      </c>
      <c r="N77" s="17">
        <v>0.0010202541921296296</v>
      </c>
      <c r="O77" s="17">
        <v>2.8724606481481485E-5</v>
      </c>
      <c r="P77" s="24">
        <f t="shared" si="16"/>
        <v>96.70377137</v>
      </c>
      <c r="Q77" s="17">
        <v>0.001050873028935185</v>
      </c>
      <c r="R77" s="17">
        <v>3.068045023148148E-5</v>
      </c>
      <c r="S77" s="24">
        <f t="shared" si="17"/>
        <v>90.53901611</v>
      </c>
      <c r="T77" s="17">
        <v>0.0010264918275462963</v>
      </c>
      <c r="U77" s="17">
        <v>2.999407638888889E-5</v>
      </c>
      <c r="V77" s="24">
        <f t="shared" si="18"/>
        <v>92.61087895</v>
      </c>
      <c r="W77" s="17">
        <v>0.0010212948587962963</v>
      </c>
      <c r="X77" s="17">
        <v>2.9132045138888888E-5</v>
      </c>
      <c r="Y77" s="24">
        <f t="shared" si="19"/>
        <v>95.35127948</v>
      </c>
      <c r="Z77" s="17">
        <v>8.478858101851852E-4</v>
      </c>
      <c r="AA77" s="17">
        <v>2.4919905092592592E-5</v>
      </c>
      <c r="AB77" s="24">
        <f t="shared" si="20"/>
        <v>111.4682326</v>
      </c>
      <c r="AC77" s="17">
        <v>9.719054178240742E-4</v>
      </c>
      <c r="AD77" s="17">
        <v>2.47245625E-5</v>
      </c>
      <c r="AE77" s="24">
        <f t="shared" si="21"/>
        <v>112.3489153</v>
      </c>
      <c r="AF77" s="17">
        <v>9.326707951388889E-4</v>
      </c>
      <c r="AG77" s="17">
        <v>3.0689181712962965E-5</v>
      </c>
      <c r="AH77" s="24">
        <f t="shared" si="22"/>
        <v>90.51325655</v>
      </c>
      <c r="AI77" s="17">
        <v>9.608921469907408E-4</v>
      </c>
      <c r="AJ77" s="17">
        <v>2.5934192129629632E-5</v>
      </c>
      <c r="AK77" s="24">
        <f t="shared" si="23"/>
        <v>107.1087067</v>
      </c>
      <c r="AL77" s="17">
        <v>0.0010837281527777778</v>
      </c>
      <c r="AM77" s="17">
        <v>3.0212135416666668E-5</v>
      </c>
      <c r="AN77" s="24">
        <f t="shared" si="24"/>
        <v>91.94245092</v>
      </c>
      <c r="AO77" s="17">
        <v>9.916952002314815E-4</v>
      </c>
      <c r="AP77" s="17">
        <v>2.8177239583333334E-5</v>
      </c>
      <c r="AQ77" s="24">
        <f t="shared" si="25"/>
        <v>98.58232456</v>
      </c>
      <c r="AR77" s="17">
        <v>8.779731747685184E-4</v>
      </c>
      <c r="AS77" s="17">
        <v>2.5825145833333335E-5</v>
      </c>
      <c r="AT77" s="24">
        <f t="shared" si="26"/>
        <v>107.5609716</v>
      </c>
      <c r="AU77" s="17">
        <v>8.986970798611112E-4</v>
      </c>
      <c r="AV77" s="17">
        <v>2.5575121527777775E-5</v>
      </c>
      <c r="AW77" s="24">
        <f t="shared" si="27"/>
        <v>108.6124957</v>
      </c>
      <c r="AX77" s="17">
        <v>8.941735706018519E-4</v>
      </c>
      <c r="AY77" s="17">
        <v>2.4978513888888888E-5</v>
      </c>
      <c r="AZ77" s="24">
        <f t="shared" si="28"/>
        <v>111.2066871</v>
      </c>
      <c r="BA77" s="17">
        <v>8.908435439814814E-4</v>
      </c>
      <c r="BB77" s="17">
        <v>2.6437993055555554E-5</v>
      </c>
      <c r="BC77" s="24">
        <f t="shared" si="29"/>
        <v>105.0676491</v>
      </c>
      <c r="BD77" s="17">
        <v>9.173948865740741E-4</v>
      </c>
      <c r="BE77" s="17">
        <v>2.843245949074074E-5</v>
      </c>
      <c r="BF77" s="24">
        <f t="shared" si="30"/>
        <v>97.69741442</v>
      </c>
      <c r="BG77" s="17">
        <v>9.513619988425926E-4</v>
      </c>
      <c r="BH77" s="17">
        <v>3.349883101851852E-5</v>
      </c>
      <c r="BI77" s="24">
        <f t="shared" si="31"/>
        <v>82.92163318</v>
      </c>
      <c r="BJ77" s="17">
        <v>9.553826863425926E-4</v>
      </c>
      <c r="BK77" s="17">
        <v>2.6190710648148145E-5</v>
      </c>
      <c r="BL77" s="24">
        <f t="shared" si="32"/>
        <v>106.0596566</v>
      </c>
    </row>
    <row r="78">
      <c r="A78" s="4">
        <v>76.0</v>
      </c>
      <c r="B78" s="17">
        <v>2.3945483796296297E-5</v>
      </c>
      <c r="C78" s="17">
        <v>2.3945483796296297E-5</v>
      </c>
      <c r="D78" s="24">
        <f t="shared" si="12"/>
        <v>116.0042454</v>
      </c>
      <c r="E78" s="17">
        <v>2.5108656249999998E-5</v>
      </c>
      <c r="F78" s="17">
        <v>2.5108656249999998E-5</v>
      </c>
      <c r="G78" s="24">
        <f t="shared" si="13"/>
        <v>110.6302842</v>
      </c>
      <c r="H78" s="17">
        <v>2.274652662037037E-5</v>
      </c>
      <c r="I78" s="17">
        <v>2.274652662037037E-5</v>
      </c>
      <c r="J78" s="24">
        <f t="shared" si="14"/>
        <v>122.1187667</v>
      </c>
      <c r="K78" s="17">
        <v>2.133889236111111E-5</v>
      </c>
      <c r="L78" s="17">
        <v>2.133889236111111E-5</v>
      </c>
      <c r="M78" s="24">
        <f t="shared" si="15"/>
        <v>130.1744126</v>
      </c>
      <c r="N78" s="17">
        <v>2.524261226851852E-5</v>
      </c>
      <c r="O78" s="17">
        <v>2.524261226851852E-5</v>
      </c>
      <c r="P78" s="24">
        <f t="shared" si="16"/>
        <v>110.0431979</v>
      </c>
      <c r="Q78" s="17">
        <v>2.5286440972222223E-5</v>
      </c>
      <c r="R78" s="17">
        <v>2.5286440972222223E-5</v>
      </c>
      <c r="S78" s="24">
        <f t="shared" si="17"/>
        <v>109.8524613</v>
      </c>
      <c r="T78" s="17">
        <v>2.5286043981481483E-5</v>
      </c>
      <c r="U78" s="17">
        <v>2.5286043981481483E-5</v>
      </c>
      <c r="V78" s="24">
        <f t="shared" si="18"/>
        <v>109.854186</v>
      </c>
      <c r="W78" s="17">
        <v>2.65364525462963E-5</v>
      </c>
      <c r="X78" s="17">
        <v>2.65364525462963E-5</v>
      </c>
      <c r="Y78" s="24">
        <f t="shared" si="19"/>
        <v>104.6778115</v>
      </c>
      <c r="Z78" s="17">
        <v>2.011632638888889E-5</v>
      </c>
      <c r="AA78" s="17">
        <v>2.011632638888889E-5</v>
      </c>
      <c r="AB78" s="24">
        <f t="shared" si="20"/>
        <v>138.0857381</v>
      </c>
      <c r="AC78" s="17">
        <v>2.143181712962963E-5</v>
      </c>
      <c r="AD78" s="17">
        <v>2.143181712962963E-5</v>
      </c>
      <c r="AE78" s="24">
        <f t="shared" si="21"/>
        <v>129.6099981</v>
      </c>
      <c r="AF78" s="17">
        <v>2.7705326388888887E-5</v>
      </c>
      <c r="AG78" s="17">
        <v>2.7705326388888887E-5</v>
      </c>
      <c r="AH78" s="24">
        <f t="shared" si="22"/>
        <v>100.2615071</v>
      </c>
      <c r="AI78" s="17">
        <v>2.397520601851852E-5</v>
      </c>
      <c r="AJ78" s="17">
        <v>2.397520601851852E-5</v>
      </c>
      <c r="AK78" s="24">
        <f t="shared" si="23"/>
        <v>115.8604341</v>
      </c>
      <c r="AL78" s="17">
        <v>2.9021606481481483E-5</v>
      </c>
      <c r="AM78" s="17">
        <v>2.9021606481481483E-5</v>
      </c>
      <c r="AN78" s="24">
        <f t="shared" si="24"/>
        <v>95.7141287</v>
      </c>
      <c r="AO78" s="17">
        <v>2.6517659722222222E-5</v>
      </c>
      <c r="AP78" s="17">
        <v>2.6517659722222222E-5</v>
      </c>
      <c r="AQ78" s="24">
        <f t="shared" si="25"/>
        <v>104.7519957</v>
      </c>
      <c r="AR78" s="17">
        <v>2.391541550925926E-5</v>
      </c>
      <c r="AS78" s="17">
        <v>2.391541550925926E-5</v>
      </c>
      <c r="AT78" s="24">
        <f t="shared" si="26"/>
        <v>116.1500948</v>
      </c>
      <c r="AU78" s="17">
        <v>2.0166585648148148E-5</v>
      </c>
      <c r="AV78" s="17">
        <v>2.0166585648148148E-5</v>
      </c>
      <c r="AW78" s="24">
        <f t="shared" si="27"/>
        <v>137.7416002</v>
      </c>
      <c r="AX78" s="17">
        <v>2.0270677083333333E-5</v>
      </c>
      <c r="AY78" s="17">
        <v>2.0270677083333333E-5</v>
      </c>
      <c r="AZ78" s="24">
        <f t="shared" si="28"/>
        <v>137.0342868</v>
      </c>
      <c r="BA78" s="17">
        <v>2.277513888888889E-5</v>
      </c>
      <c r="BB78" s="17">
        <v>2.277513888888889E-5</v>
      </c>
      <c r="BC78" s="24">
        <f t="shared" si="29"/>
        <v>121.9653496</v>
      </c>
      <c r="BD78" s="17">
        <v>2.3901517361111112E-5</v>
      </c>
      <c r="BE78" s="17">
        <v>2.3901517361111112E-5</v>
      </c>
      <c r="BF78" s="24">
        <f t="shared" si="30"/>
        <v>116.2176332</v>
      </c>
      <c r="BG78" s="17">
        <v>2.752959722222222E-5</v>
      </c>
      <c r="BH78" s="17">
        <v>2.752959722222222E-5</v>
      </c>
      <c r="BI78" s="24">
        <f t="shared" si="31"/>
        <v>100.9015045</v>
      </c>
      <c r="BJ78" s="17">
        <v>2.1460717592592594E-5</v>
      </c>
      <c r="BK78" s="17">
        <v>2.1460717592592594E-5</v>
      </c>
      <c r="BL78" s="24">
        <f t="shared" si="32"/>
        <v>129.4354565</v>
      </c>
    </row>
    <row r="79">
      <c r="A79" s="4">
        <v>77.0</v>
      </c>
      <c r="B79" s="17">
        <v>4.416553009259259E-5</v>
      </c>
      <c r="C79" s="17">
        <v>2.0220046296296298E-5</v>
      </c>
      <c r="D79" s="24">
        <f t="shared" si="12"/>
        <v>137.3774193</v>
      </c>
      <c r="E79" s="17">
        <v>4.525158912037037E-5</v>
      </c>
      <c r="F79" s="17">
        <v>2.014293287037037E-5</v>
      </c>
      <c r="G79" s="24">
        <f t="shared" si="13"/>
        <v>137.9033429</v>
      </c>
      <c r="H79" s="17">
        <v>4.407103356481481E-5</v>
      </c>
      <c r="I79" s="17">
        <v>2.1324506944444442E-5</v>
      </c>
      <c r="J79" s="24">
        <f t="shared" si="14"/>
        <v>130.2622276</v>
      </c>
      <c r="K79" s="17">
        <v>4.159591898148148E-5</v>
      </c>
      <c r="L79" s="17">
        <v>2.025702662037037E-5</v>
      </c>
      <c r="M79" s="24">
        <f t="shared" si="15"/>
        <v>137.1266292</v>
      </c>
      <c r="N79" s="17">
        <v>4.681824305555555E-5</v>
      </c>
      <c r="O79" s="17">
        <v>2.1575630787037037E-5</v>
      </c>
      <c r="P79" s="24">
        <f t="shared" si="16"/>
        <v>128.7460749</v>
      </c>
      <c r="Q79" s="17">
        <v>4.676348148148148E-5</v>
      </c>
      <c r="R79" s="17">
        <v>2.147704050925926E-5</v>
      </c>
      <c r="S79" s="24">
        <f t="shared" si="17"/>
        <v>129.3370833</v>
      </c>
      <c r="T79" s="17">
        <v>5.0512216435185184E-5</v>
      </c>
      <c r="U79" s="17">
        <v>2.5226172453703704E-5</v>
      </c>
      <c r="V79" s="24">
        <f t="shared" si="18"/>
        <v>110.1149127</v>
      </c>
      <c r="W79" s="17">
        <v>4.920411805555556E-5</v>
      </c>
      <c r="X79" s="17">
        <v>2.2667665509259258E-5</v>
      </c>
      <c r="Y79" s="24">
        <f t="shared" si="19"/>
        <v>122.5436195</v>
      </c>
      <c r="Z79" s="17">
        <v>3.9034311342592596E-5</v>
      </c>
      <c r="AA79" s="17">
        <v>1.8917984953703703E-5</v>
      </c>
      <c r="AB79" s="24">
        <f t="shared" si="20"/>
        <v>146.8326455</v>
      </c>
      <c r="AC79" s="17">
        <v>4.286883333333333E-5</v>
      </c>
      <c r="AD79" s="17">
        <v>2.1437016203703704E-5</v>
      </c>
      <c r="AE79" s="24">
        <f t="shared" si="21"/>
        <v>129.5785641</v>
      </c>
      <c r="AF79" s="17">
        <v>5.0539475694444445E-5</v>
      </c>
      <c r="AG79" s="17">
        <v>2.2834149305555555E-5</v>
      </c>
      <c r="AH79" s="24">
        <f t="shared" si="22"/>
        <v>121.6501539</v>
      </c>
      <c r="AI79" s="17">
        <v>4.291346643518519E-5</v>
      </c>
      <c r="AJ79" s="17">
        <v>1.8938260416666666E-5</v>
      </c>
      <c r="AK79" s="24">
        <f t="shared" si="23"/>
        <v>146.6754452</v>
      </c>
      <c r="AL79" s="17">
        <v>5.294853935185185E-5</v>
      </c>
      <c r="AM79" s="17">
        <v>2.392693287037037E-5</v>
      </c>
      <c r="AN79" s="24">
        <f t="shared" si="24"/>
        <v>116.0941853</v>
      </c>
      <c r="AO79" s="17">
        <v>4.66925162037037E-5</v>
      </c>
      <c r="AP79" s="17">
        <v>2.017485648148148E-5</v>
      </c>
      <c r="AQ79" s="24">
        <f t="shared" si="25"/>
        <v>137.685132</v>
      </c>
      <c r="AR79" s="17">
        <v>4.29157974537037E-5</v>
      </c>
      <c r="AS79" s="17">
        <v>1.9000381944444443E-5</v>
      </c>
      <c r="AT79" s="24">
        <f t="shared" si="26"/>
        <v>146.1958915</v>
      </c>
      <c r="AU79" s="17">
        <v>4.0383118055555555E-5</v>
      </c>
      <c r="AV79" s="17">
        <v>2.0216532407407407E-5</v>
      </c>
      <c r="AW79" s="24">
        <f t="shared" si="27"/>
        <v>137.4012972</v>
      </c>
      <c r="AX79" s="17">
        <v>4.043735532407407E-5</v>
      </c>
      <c r="AY79" s="17">
        <v>2.016667824074074E-5</v>
      </c>
      <c r="AZ79" s="24">
        <f t="shared" si="28"/>
        <v>137.7409678</v>
      </c>
      <c r="BA79" s="17">
        <v>4.044508101851852E-5</v>
      </c>
      <c r="BB79" s="17">
        <v>1.766994212962963E-5</v>
      </c>
      <c r="BC79" s="24">
        <f t="shared" si="29"/>
        <v>157.2035583</v>
      </c>
      <c r="BD79" s="17">
        <v>4.274669097222222E-5</v>
      </c>
      <c r="BE79" s="17">
        <v>1.884517361111111E-5</v>
      </c>
      <c r="BF79" s="24">
        <f t="shared" si="30"/>
        <v>147.3999569</v>
      </c>
      <c r="BG79" s="17">
        <v>4.8962091435185185E-5</v>
      </c>
      <c r="BH79" s="17">
        <v>2.1432494212962964E-5</v>
      </c>
      <c r="BI79" s="24">
        <f t="shared" si="31"/>
        <v>129.6059035</v>
      </c>
      <c r="BJ79" s="17">
        <v>4.16162037037037E-5</v>
      </c>
      <c r="BK79" s="17">
        <v>2.015548611111111E-5</v>
      </c>
      <c r="BL79" s="24">
        <f t="shared" si="32"/>
        <v>137.8174539</v>
      </c>
    </row>
    <row r="80">
      <c r="A80" s="4">
        <v>78.0</v>
      </c>
      <c r="B80" s="17">
        <v>6.437533680555555E-5</v>
      </c>
      <c r="C80" s="17">
        <v>2.0209806712962964E-5</v>
      </c>
      <c r="D80" s="24">
        <f t="shared" si="12"/>
        <v>137.4470235</v>
      </c>
      <c r="E80" s="17">
        <v>6.418830439814816E-5</v>
      </c>
      <c r="F80" s="17">
        <v>1.893671527777778E-5</v>
      </c>
      <c r="G80" s="24">
        <f t="shared" si="13"/>
        <v>146.6874132</v>
      </c>
      <c r="H80" s="17">
        <v>6.303018171296295E-5</v>
      </c>
      <c r="I80" s="17">
        <v>1.8959148148148147E-5</v>
      </c>
      <c r="J80" s="24">
        <f t="shared" si="14"/>
        <v>146.5138495</v>
      </c>
      <c r="K80" s="17">
        <v>6.059323726851851E-5</v>
      </c>
      <c r="L80" s="17">
        <v>1.8997318287037034E-5</v>
      </c>
      <c r="M80" s="24">
        <f t="shared" si="15"/>
        <v>146.2194682</v>
      </c>
      <c r="N80" s="17">
        <v>6.702783333333334E-5</v>
      </c>
      <c r="O80" s="17">
        <v>2.0209590277777777E-5</v>
      </c>
      <c r="P80" s="24">
        <f t="shared" si="16"/>
        <v>137.4484955</v>
      </c>
      <c r="Q80" s="17">
        <v>6.699009490740741E-5</v>
      </c>
      <c r="R80" s="17">
        <v>2.0226613425925926E-5</v>
      </c>
      <c r="S80" s="24">
        <f t="shared" si="17"/>
        <v>137.3328159</v>
      </c>
      <c r="T80" s="17">
        <v>7.198674305555556E-5</v>
      </c>
      <c r="U80" s="17">
        <v>2.147452662037037E-5</v>
      </c>
      <c r="V80" s="24">
        <f t="shared" si="18"/>
        <v>129.352224</v>
      </c>
      <c r="W80" s="17">
        <v>6.946538773148148E-5</v>
      </c>
      <c r="X80" s="17">
        <v>2.0261269675925926E-5</v>
      </c>
      <c r="Y80" s="24">
        <f t="shared" si="19"/>
        <v>137.0979125</v>
      </c>
      <c r="Z80" s="17">
        <v>5.420377662037037E-5</v>
      </c>
      <c r="AA80" s="17">
        <v>1.5169465277777777E-5</v>
      </c>
      <c r="AB80" s="24">
        <f t="shared" si="20"/>
        <v>183.1163938</v>
      </c>
      <c r="AC80" s="17">
        <v>6.182447916666667E-5</v>
      </c>
      <c r="AD80" s="17">
        <v>1.8955645833333333E-5</v>
      </c>
      <c r="AE80" s="24">
        <f t="shared" si="21"/>
        <v>146.5409199</v>
      </c>
      <c r="AF80" s="17">
        <v>6.963427777777778E-5</v>
      </c>
      <c r="AG80" s="17">
        <v>1.9094802083333332E-5</v>
      </c>
      <c r="AH80" s="24">
        <f t="shared" si="22"/>
        <v>145.4729808</v>
      </c>
      <c r="AI80" s="17">
        <v>5.9329434027777776E-5</v>
      </c>
      <c r="AJ80" s="17">
        <v>1.641596759259259E-5</v>
      </c>
      <c r="AK80" s="24">
        <f t="shared" si="23"/>
        <v>169.2119433</v>
      </c>
      <c r="AL80" s="17">
        <v>7.565565740740741E-5</v>
      </c>
      <c r="AM80" s="17">
        <v>2.2707118055555553E-5</v>
      </c>
      <c r="AN80" s="24">
        <f t="shared" si="24"/>
        <v>122.3307058</v>
      </c>
      <c r="AO80" s="17">
        <v>6.691005787037037E-5</v>
      </c>
      <c r="AP80" s="17">
        <v>2.0217541666666666E-5</v>
      </c>
      <c r="AQ80" s="24">
        <f t="shared" si="25"/>
        <v>137.3944381</v>
      </c>
      <c r="AR80" s="17">
        <v>6.309573958333333E-5</v>
      </c>
      <c r="AS80" s="17">
        <v>2.017994212962963E-5</v>
      </c>
      <c r="AT80" s="24">
        <f t="shared" si="26"/>
        <v>137.6504333</v>
      </c>
      <c r="AU80" s="17">
        <v>5.809113194444445E-5</v>
      </c>
      <c r="AV80" s="17">
        <v>1.7708013888888887E-5</v>
      </c>
      <c r="AW80" s="24">
        <f t="shared" si="27"/>
        <v>156.8655748</v>
      </c>
      <c r="AX80" s="17">
        <v>5.811586805555556E-5</v>
      </c>
      <c r="AY80" s="17">
        <v>1.767851273148148E-5</v>
      </c>
      <c r="AZ80" s="24">
        <f t="shared" si="28"/>
        <v>157.1273455</v>
      </c>
      <c r="BA80" s="17">
        <v>5.814513773148148E-5</v>
      </c>
      <c r="BB80" s="17">
        <v>1.7700056712962963E-5</v>
      </c>
      <c r="BC80" s="24">
        <f t="shared" si="29"/>
        <v>156.9360948</v>
      </c>
      <c r="BD80" s="17">
        <v>6.167244791666668E-5</v>
      </c>
      <c r="BE80" s="17">
        <v>1.8925756944444444E-5</v>
      </c>
      <c r="BF80" s="24">
        <f t="shared" si="30"/>
        <v>146.7723476</v>
      </c>
      <c r="BG80" s="17">
        <v>6.787524074074075E-5</v>
      </c>
      <c r="BH80" s="17">
        <v>1.8913149305555556E-5</v>
      </c>
      <c r="BI80" s="24">
        <f t="shared" si="31"/>
        <v>146.8701871</v>
      </c>
      <c r="BJ80" s="17">
        <v>6.053650231481481E-5</v>
      </c>
      <c r="BK80" s="17">
        <v>1.8920298611111114E-5</v>
      </c>
      <c r="BL80" s="24">
        <f t="shared" si="32"/>
        <v>146.8146901</v>
      </c>
    </row>
    <row r="81">
      <c r="A81" s="4">
        <v>79.0</v>
      </c>
      <c r="B81" s="17">
        <v>8.328342592592593E-5</v>
      </c>
      <c r="C81" s="17">
        <v>1.890808912037037E-5</v>
      </c>
      <c r="D81" s="24">
        <f t="shared" si="12"/>
        <v>146.9094926</v>
      </c>
      <c r="E81" s="17">
        <v>8.439269444444444E-5</v>
      </c>
      <c r="F81" s="17">
        <v>2.0204390046296295E-5</v>
      </c>
      <c r="G81" s="24">
        <f t="shared" si="13"/>
        <v>137.4838721</v>
      </c>
      <c r="H81" s="17">
        <v>8.194024421296297E-5</v>
      </c>
      <c r="I81" s="17">
        <v>1.89100625E-5</v>
      </c>
      <c r="J81" s="24">
        <f t="shared" si="14"/>
        <v>146.8941617</v>
      </c>
      <c r="K81" s="17">
        <v>7.955705902777778E-5</v>
      </c>
      <c r="L81" s="17">
        <v>1.896382175925926E-5</v>
      </c>
      <c r="M81" s="24">
        <f t="shared" si="15"/>
        <v>146.4777413</v>
      </c>
      <c r="N81" s="17">
        <v>8.599083680555555E-5</v>
      </c>
      <c r="O81" s="17">
        <v>1.8963003472222223E-5</v>
      </c>
      <c r="P81" s="24">
        <f t="shared" si="16"/>
        <v>146.4840621</v>
      </c>
      <c r="Q81" s="17">
        <v>8.71851087962963E-5</v>
      </c>
      <c r="R81" s="17">
        <v>2.019501388888889E-5</v>
      </c>
      <c r="S81" s="24">
        <f t="shared" si="17"/>
        <v>137.5477033</v>
      </c>
      <c r="T81" s="17">
        <v>9.218109259259259E-5</v>
      </c>
      <c r="U81" s="17">
        <v>2.0194349537037037E-5</v>
      </c>
      <c r="V81" s="24">
        <f t="shared" si="18"/>
        <v>137.5522283</v>
      </c>
      <c r="W81" s="17">
        <v>9.09679837962963E-5</v>
      </c>
      <c r="X81" s="17">
        <v>2.1502596064814814E-5</v>
      </c>
      <c r="Y81" s="24">
        <f t="shared" si="19"/>
        <v>129.1833679</v>
      </c>
      <c r="Z81" s="17">
        <v>7.182218981481482E-5</v>
      </c>
      <c r="AA81" s="17">
        <v>1.7618413194444446E-5</v>
      </c>
      <c r="AB81" s="24">
        <f t="shared" si="20"/>
        <v>157.6633348</v>
      </c>
      <c r="AC81" s="17">
        <v>8.211326388888888E-5</v>
      </c>
      <c r="AD81" s="17">
        <v>2.028878472222222E-5</v>
      </c>
      <c r="AE81" s="24">
        <f t="shared" si="21"/>
        <v>136.9119844</v>
      </c>
      <c r="AF81" s="17">
        <v>8.985698263888889E-5</v>
      </c>
      <c r="AG81" s="17">
        <v>2.0222704861111112E-5</v>
      </c>
      <c r="AH81" s="24">
        <f t="shared" si="22"/>
        <v>137.359359</v>
      </c>
      <c r="AI81" s="17">
        <v>7.834237384259259E-5</v>
      </c>
      <c r="AJ81" s="17">
        <v>1.9012939814814815E-5</v>
      </c>
      <c r="AK81" s="24">
        <f t="shared" si="23"/>
        <v>146.0993305</v>
      </c>
      <c r="AL81" s="17">
        <v>9.84140486111111E-5</v>
      </c>
      <c r="AM81" s="17">
        <v>2.2758391203703707E-5</v>
      </c>
      <c r="AN81" s="24">
        <f t="shared" si="24"/>
        <v>122.0551028</v>
      </c>
      <c r="AO81" s="17">
        <v>8.587818749999999E-5</v>
      </c>
      <c r="AP81" s="17">
        <v>1.896812962962963E-5</v>
      </c>
      <c r="AQ81" s="24">
        <f t="shared" si="25"/>
        <v>146.4444746</v>
      </c>
      <c r="AR81" s="17">
        <v>8.083032291666667E-5</v>
      </c>
      <c r="AS81" s="17">
        <v>1.7734583333333335E-5</v>
      </c>
      <c r="AT81" s="24">
        <f t="shared" si="26"/>
        <v>156.6305633</v>
      </c>
      <c r="AU81" s="17">
        <v>7.574917824074074E-5</v>
      </c>
      <c r="AV81" s="17">
        <v>1.7658046296296298E-5</v>
      </c>
      <c r="AW81" s="24">
        <f t="shared" si="27"/>
        <v>157.3094628</v>
      </c>
      <c r="AX81" s="17">
        <v>7.696755324074073E-5</v>
      </c>
      <c r="AY81" s="17">
        <v>1.8851685185185187E-5</v>
      </c>
      <c r="AZ81" s="24">
        <f t="shared" si="28"/>
        <v>147.3490434</v>
      </c>
      <c r="BA81" s="17">
        <v>7.585618865740742E-5</v>
      </c>
      <c r="BB81" s="17">
        <v>1.7711050925925925E-5</v>
      </c>
      <c r="BC81" s="24">
        <f t="shared" si="29"/>
        <v>156.838676</v>
      </c>
      <c r="BD81" s="17">
        <v>7.933988310185185E-5</v>
      </c>
      <c r="BE81" s="17">
        <v>1.7667435185185182E-5</v>
      </c>
      <c r="BF81" s="24">
        <f t="shared" si="30"/>
        <v>157.2258649</v>
      </c>
      <c r="BG81" s="17">
        <v>8.672251041666666E-5</v>
      </c>
      <c r="BH81" s="17">
        <v>1.8847269675925926E-5</v>
      </c>
      <c r="BI81" s="24">
        <f t="shared" si="31"/>
        <v>147.3835641</v>
      </c>
      <c r="BJ81" s="17">
        <v>8.067477430555555E-5</v>
      </c>
      <c r="BK81" s="17">
        <v>2.013827199074074E-5</v>
      </c>
      <c r="BL81" s="24">
        <f t="shared" si="32"/>
        <v>137.9352597</v>
      </c>
    </row>
    <row r="82">
      <c r="A82" s="4">
        <v>80.0</v>
      </c>
      <c r="B82" s="17">
        <v>1.0477821064814814E-4</v>
      </c>
      <c r="C82" s="17">
        <v>2.149478472222222E-5</v>
      </c>
      <c r="D82" s="24">
        <f t="shared" si="12"/>
        <v>129.2303139</v>
      </c>
      <c r="E82" s="17">
        <v>1.0453569212962962E-4</v>
      </c>
      <c r="F82" s="17">
        <v>2.0142997685185187E-5</v>
      </c>
      <c r="G82" s="24">
        <f t="shared" si="13"/>
        <v>137.9028991</v>
      </c>
      <c r="H82" s="17">
        <v>1.0213831597222223E-4</v>
      </c>
      <c r="I82" s="17">
        <v>2.019807175925926E-5</v>
      </c>
      <c r="J82" s="24">
        <f t="shared" si="14"/>
        <v>137.5268793</v>
      </c>
      <c r="K82" s="17">
        <v>9.976400578703703E-5</v>
      </c>
      <c r="L82" s="17">
        <v>2.020694675925926E-5</v>
      </c>
      <c r="M82" s="24">
        <f t="shared" si="15"/>
        <v>137.4664768</v>
      </c>
      <c r="N82" s="17">
        <v>1.0873269560185185E-4</v>
      </c>
      <c r="O82" s="17">
        <v>2.27418587962963E-5</v>
      </c>
      <c r="P82" s="24">
        <f t="shared" si="16"/>
        <v>122.1438319</v>
      </c>
      <c r="Q82" s="17">
        <v>1.0739546180555554E-4</v>
      </c>
      <c r="R82" s="17">
        <v>2.021035300925926E-5</v>
      </c>
      <c r="S82" s="24">
        <f t="shared" si="17"/>
        <v>137.4433082</v>
      </c>
      <c r="T82" s="17">
        <v>1.148888726851852E-4</v>
      </c>
      <c r="U82" s="17">
        <v>2.2707780092592592E-5</v>
      </c>
      <c r="V82" s="24">
        <f t="shared" si="18"/>
        <v>122.3271393</v>
      </c>
      <c r="W82" s="17">
        <v>1.1240523726851853E-4</v>
      </c>
      <c r="X82" s="17">
        <v>2.1437253472222224E-5</v>
      </c>
      <c r="Y82" s="24">
        <f t="shared" si="19"/>
        <v>129.5771299</v>
      </c>
      <c r="Z82" s="17">
        <v>8.814632523148148E-5</v>
      </c>
      <c r="AA82" s="17">
        <v>1.6324135416666668E-5</v>
      </c>
      <c r="AB82" s="24">
        <f t="shared" si="20"/>
        <v>170.1638529</v>
      </c>
      <c r="AC82" s="17">
        <v>1.0233333217592592E-4</v>
      </c>
      <c r="AD82" s="17">
        <v>2.022006828703704E-5</v>
      </c>
      <c r="AE82" s="24">
        <f t="shared" si="21"/>
        <v>137.3772699</v>
      </c>
      <c r="AF82" s="17">
        <v>1.0883831481481482E-4</v>
      </c>
      <c r="AG82" s="17">
        <v>1.8981332175925926E-5</v>
      </c>
      <c r="AH82" s="24">
        <f t="shared" si="22"/>
        <v>146.3426145</v>
      </c>
      <c r="AI82" s="17">
        <v>9.600277083333333E-5</v>
      </c>
      <c r="AJ82" s="17">
        <v>1.766039699074074E-5</v>
      </c>
      <c r="AK82" s="24">
        <f t="shared" si="23"/>
        <v>157.2885241</v>
      </c>
      <c r="AL82" s="17">
        <v>1.2484957638888888E-4</v>
      </c>
      <c r="AM82" s="17">
        <v>2.643552777777778E-5</v>
      </c>
      <c r="AN82" s="24">
        <f t="shared" si="24"/>
        <v>105.0774473</v>
      </c>
      <c r="AO82" s="17">
        <v>1.0605407175925927E-4</v>
      </c>
      <c r="AP82" s="17">
        <v>2.017588425925926E-5</v>
      </c>
      <c r="AQ82" s="24">
        <f t="shared" si="25"/>
        <v>137.6781182</v>
      </c>
      <c r="AR82" s="17">
        <v>1.0107997337962962E-4</v>
      </c>
      <c r="AS82" s="17">
        <v>2.024965046296296E-5</v>
      </c>
      <c r="AT82" s="24">
        <f t="shared" si="26"/>
        <v>137.1765791</v>
      </c>
      <c r="AU82" s="17">
        <v>9.340560300925926E-5</v>
      </c>
      <c r="AV82" s="17">
        <v>1.7656424768518517E-5</v>
      </c>
      <c r="AW82" s="24">
        <f t="shared" si="27"/>
        <v>157.3239098</v>
      </c>
      <c r="AX82" s="17">
        <v>9.594466898148147E-5</v>
      </c>
      <c r="AY82" s="17">
        <v>1.897711574074074E-5</v>
      </c>
      <c r="AZ82" s="24">
        <f t="shared" si="28"/>
        <v>146.3751297</v>
      </c>
      <c r="BA82" s="17">
        <v>9.228027893518519E-5</v>
      </c>
      <c r="BB82" s="17">
        <v>1.6424090277777777E-5</v>
      </c>
      <c r="BC82" s="24">
        <f t="shared" si="29"/>
        <v>169.128258</v>
      </c>
      <c r="BD82" s="17">
        <v>9.815884490740742E-5</v>
      </c>
      <c r="BE82" s="17">
        <v>1.8818961805555554E-5</v>
      </c>
      <c r="BF82" s="24">
        <f t="shared" si="30"/>
        <v>147.6052615</v>
      </c>
      <c r="BG82" s="17">
        <v>1.0561980439814814E-4</v>
      </c>
      <c r="BH82" s="17">
        <v>1.889729398148148E-5</v>
      </c>
      <c r="BI82" s="24">
        <f t="shared" si="31"/>
        <v>146.9934151</v>
      </c>
      <c r="BJ82" s="17">
        <v>1.0212466203703705E-4</v>
      </c>
      <c r="BK82" s="17">
        <v>2.1449887731481482E-5</v>
      </c>
      <c r="BL82" s="24">
        <f t="shared" si="32"/>
        <v>129.5008073</v>
      </c>
    </row>
    <row r="83">
      <c r="A83" s="4">
        <v>81.0</v>
      </c>
      <c r="B83" s="17">
        <v>1.249485625E-4</v>
      </c>
      <c r="C83" s="17">
        <v>2.017035185185185E-5</v>
      </c>
      <c r="D83" s="24">
        <f t="shared" si="12"/>
        <v>137.7158811</v>
      </c>
      <c r="E83" s="17">
        <v>1.2598602546296295E-4</v>
      </c>
      <c r="F83" s="17">
        <v>2.1450333333333334E-5</v>
      </c>
      <c r="G83" s="24">
        <f t="shared" si="13"/>
        <v>129.4981171</v>
      </c>
      <c r="H83" s="17">
        <v>1.223320636574074E-4</v>
      </c>
      <c r="I83" s="17">
        <v>2.0193747685185186E-5</v>
      </c>
      <c r="J83" s="24">
        <f t="shared" si="14"/>
        <v>137.5563279</v>
      </c>
      <c r="K83" s="17">
        <v>1.1875708333333333E-4</v>
      </c>
      <c r="L83" s="17">
        <v>1.8993077546296298E-5</v>
      </c>
      <c r="M83" s="24">
        <f t="shared" si="15"/>
        <v>146.2521159</v>
      </c>
      <c r="N83" s="17">
        <v>1.3020697685185186E-4</v>
      </c>
      <c r="O83" s="17">
        <v>2.147428125E-5</v>
      </c>
      <c r="P83" s="24">
        <f t="shared" si="16"/>
        <v>129.353702</v>
      </c>
      <c r="Q83" s="17">
        <v>1.288448240740741E-4</v>
      </c>
      <c r="R83" s="17">
        <v>2.144936226851852E-5</v>
      </c>
      <c r="S83" s="24">
        <f t="shared" si="17"/>
        <v>129.5039798</v>
      </c>
      <c r="T83" s="17">
        <v>1.3508166319444443E-4</v>
      </c>
      <c r="U83" s="17">
        <v>2.0192790509259258E-5</v>
      </c>
      <c r="V83" s="24">
        <f t="shared" si="18"/>
        <v>137.5628483</v>
      </c>
      <c r="W83" s="17">
        <v>1.3270231597222224E-4</v>
      </c>
      <c r="X83" s="17">
        <v>2.0297078703703703E-5</v>
      </c>
      <c r="Y83" s="24">
        <f t="shared" si="19"/>
        <v>136.8560382</v>
      </c>
      <c r="Z83" s="17">
        <v>1.057450914351852E-4</v>
      </c>
      <c r="AA83" s="17">
        <v>1.7598766203703704E-5</v>
      </c>
      <c r="AB83" s="24">
        <f t="shared" si="20"/>
        <v>157.8393477</v>
      </c>
      <c r="AC83" s="17">
        <v>1.237335138888889E-4</v>
      </c>
      <c r="AD83" s="17">
        <v>2.1400181712962963E-5</v>
      </c>
      <c r="AE83" s="24">
        <f t="shared" si="21"/>
        <v>129.8015977</v>
      </c>
      <c r="AF83" s="17">
        <v>1.278089837962963E-4</v>
      </c>
      <c r="AG83" s="17">
        <v>1.897066898148148E-5</v>
      </c>
      <c r="AH83" s="24">
        <f t="shared" si="22"/>
        <v>146.424872</v>
      </c>
      <c r="AI83" s="17">
        <v>1.1363713425925925E-4</v>
      </c>
      <c r="AJ83" s="17">
        <v>1.7634363425925927E-5</v>
      </c>
      <c r="AK83" s="24">
        <f t="shared" si="23"/>
        <v>157.5207287</v>
      </c>
      <c r="AL83" s="17">
        <v>1.4753339467592593E-4</v>
      </c>
      <c r="AM83" s="17">
        <v>2.2683818287037037E-5</v>
      </c>
      <c r="AN83" s="24">
        <f t="shared" si="24"/>
        <v>122.4563582</v>
      </c>
      <c r="AO83" s="17">
        <v>1.2632489467592593E-4</v>
      </c>
      <c r="AP83" s="17">
        <v>2.0270822916666668E-5</v>
      </c>
      <c r="AQ83" s="24">
        <f t="shared" si="25"/>
        <v>137.033301</v>
      </c>
      <c r="AR83" s="17">
        <v>1.1880695023148149E-4</v>
      </c>
      <c r="AS83" s="17">
        <v>1.7726976851851852E-5</v>
      </c>
      <c r="AT83" s="24">
        <f t="shared" si="26"/>
        <v>156.697772</v>
      </c>
      <c r="AU83" s="17">
        <v>1.1106496180555555E-4</v>
      </c>
      <c r="AV83" s="17">
        <v>1.7659358796296295E-5</v>
      </c>
      <c r="AW83" s="24">
        <f t="shared" si="27"/>
        <v>157.2977711</v>
      </c>
      <c r="AX83" s="17">
        <v>1.1482304745370371E-4</v>
      </c>
      <c r="AY83" s="17">
        <v>1.8878378472222222E-5</v>
      </c>
      <c r="AZ83" s="24">
        <f t="shared" si="28"/>
        <v>147.1406976</v>
      </c>
      <c r="BA83" s="17">
        <v>1.0870859143518519E-4</v>
      </c>
      <c r="BB83" s="17">
        <v>1.64283125E-5</v>
      </c>
      <c r="BC83" s="24">
        <f t="shared" si="29"/>
        <v>169.0847905</v>
      </c>
      <c r="BD83" s="17">
        <v>1.1579674999999999E-4</v>
      </c>
      <c r="BE83" s="17">
        <v>1.7637905092592593E-5</v>
      </c>
      <c r="BF83" s="24">
        <f t="shared" si="30"/>
        <v>157.4890988</v>
      </c>
      <c r="BG83" s="17">
        <v>1.258770763888889E-4</v>
      </c>
      <c r="BH83" s="17">
        <v>2.025727199074074E-5</v>
      </c>
      <c r="BI83" s="24">
        <f t="shared" si="31"/>
        <v>137.1249682</v>
      </c>
      <c r="BJ83" s="17">
        <v>1.2231678587962963E-4</v>
      </c>
      <c r="BK83" s="17">
        <v>2.0192123842592593E-5</v>
      </c>
      <c r="BL83" s="24">
        <f t="shared" si="32"/>
        <v>137.5673901</v>
      </c>
    </row>
    <row r="84">
      <c r="A84" s="4">
        <v>82.0</v>
      </c>
      <c r="B84" s="17">
        <v>1.4513785416666667E-4</v>
      </c>
      <c r="C84" s="17">
        <v>2.0189291666666665E-5</v>
      </c>
      <c r="D84" s="24">
        <f t="shared" si="12"/>
        <v>137.5866882</v>
      </c>
      <c r="E84" s="17">
        <v>1.461956875E-4</v>
      </c>
      <c r="F84" s="17">
        <v>2.0209662037037037E-5</v>
      </c>
      <c r="G84" s="24">
        <f t="shared" si="13"/>
        <v>137.4480074</v>
      </c>
      <c r="H84" s="17">
        <v>1.4128294444444445E-4</v>
      </c>
      <c r="I84" s="17">
        <v>1.8950880787037038E-5</v>
      </c>
      <c r="J84" s="24">
        <f t="shared" si="14"/>
        <v>146.5777664</v>
      </c>
      <c r="K84" s="17">
        <v>1.3646516550925927E-4</v>
      </c>
      <c r="L84" s="17">
        <v>1.7708082175925926E-5</v>
      </c>
      <c r="M84" s="24">
        <f t="shared" si="15"/>
        <v>156.8649699</v>
      </c>
      <c r="N84" s="17">
        <v>1.516974189814815E-4</v>
      </c>
      <c r="O84" s="17">
        <v>2.149044212962963E-5</v>
      </c>
      <c r="P84" s="24">
        <f t="shared" si="16"/>
        <v>129.2564276</v>
      </c>
      <c r="Q84" s="17">
        <v>1.490548576388889E-4</v>
      </c>
      <c r="R84" s="17">
        <v>2.0210033564814815E-5</v>
      </c>
      <c r="S84" s="24">
        <f t="shared" si="17"/>
        <v>137.4454807</v>
      </c>
      <c r="T84" s="17">
        <v>1.5655131481481481E-4</v>
      </c>
      <c r="U84" s="17">
        <v>2.146965162037037E-5</v>
      </c>
      <c r="V84" s="24">
        <f t="shared" si="18"/>
        <v>129.3815953</v>
      </c>
      <c r="W84" s="17">
        <v>1.5421046643518518E-4</v>
      </c>
      <c r="X84" s="17">
        <v>2.1508150462962962E-5</v>
      </c>
      <c r="Y84" s="24">
        <f t="shared" si="19"/>
        <v>129.1500068</v>
      </c>
      <c r="Z84" s="17">
        <v>1.2343509606481482E-4</v>
      </c>
      <c r="AA84" s="17">
        <v>1.7690004629629628E-5</v>
      </c>
      <c r="AB84" s="24">
        <f t="shared" si="20"/>
        <v>157.0252714</v>
      </c>
      <c r="AC84" s="17">
        <v>1.4394192592592593E-4</v>
      </c>
      <c r="AD84" s="17">
        <v>2.0208412037037038E-5</v>
      </c>
      <c r="AE84" s="24">
        <f t="shared" si="21"/>
        <v>137.4565093</v>
      </c>
      <c r="AF84" s="17">
        <v>1.454334074074074E-4</v>
      </c>
      <c r="AG84" s="17">
        <v>1.762442361111111E-5</v>
      </c>
      <c r="AH84" s="24">
        <f t="shared" si="22"/>
        <v>157.6095672</v>
      </c>
      <c r="AI84" s="17">
        <v>1.3260878819444446E-4</v>
      </c>
      <c r="AJ84" s="17">
        <v>1.8971653935185185E-5</v>
      </c>
      <c r="AK84" s="24">
        <f t="shared" si="23"/>
        <v>146.4172701</v>
      </c>
      <c r="AL84" s="17">
        <v>1.7027172685185184E-4</v>
      </c>
      <c r="AM84" s="17">
        <v>2.2738332175925927E-5</v>
      </c>
      <c r="AN84" s="24">
        <f t="shared" si="24"/>
        <v>122.1627759</v>
      </c>
      <c r="AO84" s="17">
        <v>1.4659821412037037E-4</v>
      </c>
      <c r="AP84" s="17">
        <v>2.0273319444444445E-5</v>
      </c>
      <c r="AQ84" s="24">
        <f t="shared" si="25"/>
        <v>137.0164262</v>
      </c>
      <c r="AR84" s="17">
        <v>1.3764225347222224E-4</v>
      </c>
      <c r="AS84" s="17">
        <v>1.883530324074074E-5</v>
      </c>
      <c r="AT84" s="24">
        <f t="shared" si="26"/>
        <v>147.4771997</v>
      </c>
      <c r="AU84" s="17">
        <v>1.287949988425926E-4</v>
      </c>
      <c r="AV84" s="17">
        <v>1.7730037037037037E-5</v>
      </c>
      <c r="AW84" s="24">
        <f t="shared" si="27"/>
        <v>156.6707262</v>
      </c>
      <c r="AX84" s="17">
        <v>1.3252456944444445E-4</v>
      </c>
      <c r="AY84" s="17">
        <v>1.770152199074074E-5</v>
      </c>
      <c r="AZ84" s="24">
        <f t="shared" si="28"/>
        <v>156.9231041</v>
      </c>
      <c r="BA84" s="17">
        <v>1.2766124074074073E-4</v>
      </c>
      <c r="BB84" s="17">
        <v>1.8952649305555555E-5</v>
      </c>
      <c r="BC84" s="24">
        <f t="shared" si="29"/>
        <v>146.5640889</v>
      </c>
      <c r="BD84" s="17">
        <v>1.3473324189814816E-4</v>
      </c>
      <c r="BE84" s="17">
        <v>1.893649189814815E-5</v>
      </c>
      <c r="BF84" s="24">
        <f t="shared" si="30"/>
        <v>146.6891435</v>
      </c>
      <c r="BG84" s="17">
        <v>1.460205428240741E-4</v>
      </c>
      <c r="BH84" s="17">
        <v>2.0143466435185184E-5</v>
      </c>
      <c r="BI84" s="24">
        <f t="shared" si="31"/>
        <v>137.89969</v>
      </c>
      <c r="BJ84" s="17">
        <v>1.4246754166666667E-4</v>
      </c>
      <c r="BK84" s="17">
        <v>2.0150755787037038E-5</v>
      </c>
      <c r="BL84" s="24">
        <f t="shared" si="32"/>
        <v>137.8498061</v>
      </c>
    </row>
    <row r="85">
      <c r="A85" s="4">
        <v>83.0</v>
      </c>
      <c r="B85" s="17">
        <v>1.6531745833333334E-4</v>
      </c>
      <c r="C85" s="17">
        <v>2.0179604166666668E-5</v>
      </c>
      <c r="D85" s="24">
        <f t="shared" si="12"/>
        <v>137.6527386</v>
      </c>
      <c r="E85" s="17">
        <v>1.663053159722222E-4</v>
      </c>
      <c r="F85" s="17">
        <v>2.0109628472222225E-5</v>
      </c>
      <c r="G85" s="24">
        <f t="shared" si="13"/>
        <v>138.1317304</v>
      </c>
      <c r="H85" s="17">
        <v>1.6019641435185183E-4</v>
      </c>
      <c r="I85" s="17">
        <v>1.891346990740741E-5</v>
      </c>
      <c r="J85" s="24">
        <f t="shared" si="14"/>
        <v>146.8676975</v>
      </c>
      <c r="K85" s="17">
        <v>1.5549296296296297E-4</v>
      </c>
      <c r="L85" s="17">
        <v>1.9027797453703704E-5</v>
      </c>
      <c r="M85" s="24">
        <f t="shared" si="15"/>
        <v>145.9852505</v>
      </c>
      <c r="N85" s="17">
        <v>1.7311909953703704E-4</v>
      </c>
      <c r="O85" s="17">
        <v>2.1421680555555558E-5</v>
      </c>
      <c r="P85" s="24">
        <f t="shared" si="16"/>
        <v>129.6713286</v>
      </c>
      <c r="Q85" s="17">
        <v>1.6928107060185186E-4</v>
      </c>
      <c r="R85" s="17">
        <v>2.0226212962962964E-5</v>
      </c>
      <c r="S85" s="24">
        <f t="shared" si="17"/>
        <v>137.335535</v>
      </c>
      <c r="T85" s="17">
        <v>1.7798896180555557E-4</v>
      </c>
      <c r="U85" s="17">
        <v>2.143764699074074E-5</v>
      </c>
      <c r="V85" s="24">
        <f t="shared" si="18"/>
        <v>129.5747513</v>
      </c>
      <c r="W85" s="17">
        <v>1.7559231134259257E-4</v>
      </c>
      <c r="X85" s="17">
        <v>2.138184490740741E-5</v>
      </c>
      <c r="Y85" s="24">
        <f t="shared" si="19"/>
        <v>129.912914</v>
      </c>
      <c r="Z85" s="17">
        <v>1.3984834722222223E-4</v>
      </c>
      <c r="AA85" s="17">
        <v>1.6413251157407406E-5</v>
      </c>
      <c r="AB85" s="24">
        <f t="shared" si="20"/>
        <v>169.2399483</v>
      </c>
      <c r="AC85" s="17">
        <v>1.6533999652777777E-4</v>
      </c>
      <c r="AD85" s="17">
        <v>2.1398070601851853E-5</v>
      </c>
      <c r="AE85" s="24">
        <f t="shared" si="21"/>
        <v>129.8144038</v>
      </c>
      <c r="AF85" s="17">
        <v>1.6435923842592594E-4</v>
      </c>
      <c r="AG85" s="17">
        <v>1.892583101851852E-5</v>
      </c>
      <c r="AH85" s="24">
        <f t="shared" si="22"/>
        <v>146.7717732</v>
      </c>
      <c r="AI85" s="17">
        <v>1.5156216898148147E-4</v>
      </c>
      <c r="AJ85" s="17">
        <v>1.8953380787037037E-5</v>
      </c>
      <c r="AK85" s="24">
        <f t="shared" si="23"/>
        <v>146.5584325</v>
      </c>
      <c r="AL85" s="17">
        <v>1.94256619212963E-4</v>
      </c>
      <c r="AM85" s="17">
        <v>2.398489236111111E-5</v>
      </c>
      <c r="AN85" s="24">
        <f t="shared" si="24"/>
        <v>115.8136437</v>
      </c>
      <c r="AO85" s="17">
        <v>1.6560857060185185E-4</v>
      </c>
      <c r="AP85" s="17">
        <v>1.901035648148148E-5</v>
      </c>
      <c r="AQ85" s="24">
        <f t="shared" si="25"/>
        <v>146.1191841</v>
      </c>
      <c r="AR85" s="17">
        <v>1.5657700810185185E-4</v>
      </c>
      <c r="AS85" s="17">
        <v>1.893475462962963E-5</v>
      </c>
      <c r="AT85" s="24">
        <f t="shared" si="26"/>
        <v>146.7026023</v>
      </c>
      <c r="AU85" s="17">
        <v>1.4775745138888887E-4</v>
      </c>
      <c r="AV85" s="17">
        <v>1.8962452546296297E-5</v>
      </c>
      <c r="AW85" s="24">
        <f t="shared" si="27"/>
        <v>146.488318</v>
      </c>
      <c r="AX85" s="17">
        <v>1.5018673958333334E-4</v>
      </c>
      <c r="AY85" s="17">
        <v>1.766217013888889E-5</v>
      </c>
      <c r="AZ85" s="24">
        <f t="shared" si="28"/>
        <v>157.2727335</v>
      </c>
      <c r="BA85" s="17">
        <v>1.4537995023148148E-4</v>
      </c>
      <c r="BB85" s="17">
        <v>1.7718709490740744E-5</v>
      </c>
      <c r="BC85" s="24">
        <f t="shared" si="29"/>
        <v>156.7708856</v>
      </c>
      <c r="BD85" s="17">
        <v>1.5230588194444444E-4</v>
      </c>
      <c r="BE85" s="17">
        <v>1.7572640046296298E-5</v>
      </c>
      <c r="BF85" s="24">
        <f t="shared" si="30"/>
        <v>158.0740157</v>
      </c>
      <c r="BG85" s="17">
        <v>1.6491302083333333E-4</v>
      </c>
      <c r="BH85" s="17">
        <v>1.8892478009259258E-5</v>
      </c>
      <c r="BI85" s="24">
        <f t="shared" si="31"/>
        <v>147.0308859</v>
      </c>
      <c r="BJ85" s="17">
        <v>1.6389899074074074E-4</v>
      </c>
      <c r="BK85" s="17">
        <v>2.143144907407407E-5</v>
      </c>
      <c r="BL85" s="24">
        <f t="shared" si="32"/>
        <v>129.612224</v>
      </c>
    </row>
    <row r="86">
      <c r="A86" s="4">
        <v>84.0</v>
      </c>
      <c r="B86" s="17">
        <v>1.881131111111111E-4</v>
      </c>
      <c r="C86" s="17">
        <v>2.2795652777777776E-5</v>
      </c>
      <c r="D86" s="24">
        <f t="shared" si="12"/>
        <v>121.8555926</v>
      </c>
      <c r="E86" s="17">
        <v>1.8654675462962964E-4</v>
      </c>
      <c r="F86" s="17">
        <v>2.0241438657407407E-5</v>
      </c>
      <c r="G86" s="24">
        <f t="shared" si="13"/>
        <v>137.2322306</v>
      </c>
      <c r="H86" s="17">
        <v>1.791857326388889E-4</v>
      </c>
      <c r="I86" s="17">
        <v>1.8989318287037037E-5</v>
      </c>
      <c r="J86" s="24">
        <f t="shared" si="14"/>
        <v>146.281069</v>
      </c>
      <c r="K86" s="17">
        <v>1.7441479166666667E-4</v>
      </c>
      <c r="L86" s="17">
        <v>1.8921828703703703E-5</v>
      </c>
      <c r="M86" s="24">
        <f t="shared" si="15"/>
        <v>146.8028181</v>
      </c>
      <c r="N86" s="17">
        <v>1.9459855555555556E-4</v>
      </c>
      <c r="O86" s="17">
        <v>2.1479456018518518E-5</v>
      </c>
      <c r="P86" s="24">
        <f t="shared" si="16"/>
        <v>129.3225385</v>
      </c>
      <c r="Q86" s="17">
        <v>1.9069927430555558E-4</v>
      </c>
      <c r="R86" s="17">
        <v>2.1418203703703706E-5</v>
      </c>
      <c r="S86" s="24">
        <f t="shared" si="17"/>
        <v>129.6923783</v>
      </c>
      <c r="T86" s="17">
        <v>1.9943792708333331E-4</v>
      </c>
      <c r="U86" s="17">
        <v>2.144896527777778E-5</v>
      </c>
      <c r="V86" s="24">
        <f t="shared" si="18"/>
        <v>129.5063767</v>
      </c>
      <c r="W86" s="17">
        <v>1.957955601851852E-4</v>
      </c>
      <c r="X86" s="17">
        <v>2.0203248842592592E-5</v>
      </c>
      <c r="Y86" s="24">
        <f t="shared" si="19"/>
        <v>137.4916381</v>
      </c>
      <c r="Z86" s="17">
        <v>1.5876391666666667E-4</v>
      </c>
      <c r="AA86" s="17">
        <v>1.8915569444444446E-5</v>
      </c>
      <c r="AB86" s="24">
        <f t="shared" si="20"/>
        <v>146.8513959</v>
      </c>
      <c r="AC86" s="17">
        <v>1.8552348726851852E-4</v>
      </c>
      <c r="AD86" s="17">
        <v>2.018349074074074E-5</v>
      </c>
      <c r="AE86" s="24">
        <f t="shared" si="21"/>
        <v>137.6262319</v>
      </c>
      <c r="AF86" s="17">
        <v>1.8326652314814814E-4</v>
      </c>
      <c r="AG86" s="17">
        <v>1.8907284722222223E-5</v>
      </c>
      <c r="AH86" s="24">
        <f t="shared" si="22"/>
        <v>146.9157427</v>
      </c>
      <c r="AI86" s="17">
        <v>1.7055708333333332E-4</v>
      </c>
      <c r="AJ86" s="17">
        <v>1.8994914351851854E-5</v>
      </c>
      <c r="AK86" s="24">
        <f t="shared" si="23"/>
        <v>146.2379733</v>
      </c>
      <c r="AL86" s="17">
        <v>2.1576550694444444E-4</v>
      </c>
      <c r="AM86" s="17">
        <v>2.150888773148148E-5</v>
      </c>
      <c r="AN86" s="24">
        <f t="shared" si="24"/>
        <v>129.1455798</v>
      </c>
      <c r="AO86" s="17">
        <v>1.8582530208333331E-4</v>
      </c>
      <c r="AP86" s="17">
        <v>2.021673148148148E-5</v>
      </c>
      <c r="AQ86" s="24">
        <f t="shared" si="25"/>
        <v>137.3999442</v>
      </c>
      <c r="AR86" s="17">
        <v>1.7545846643518518E-4</v>
      </c>
      <c r="AS86" s="17">
        <v>1.8881458333333334E-5</v>
      </c>
      <c r="AT86" s="24">
        <f t="shared" si="26"/>
        <v>147.1166966</v>
      </c>
      <c r="AU86" s="17">
        <v>1.6538501041666665E-4</v>
      </c>
      <c r="AV86" s="17">
        <v>1.7627559027777776E-5</v>
      </c>
      <c r="AW86" s="24">
        <f t="shared" si="27"/>
        <v>157.5815332</v>
      </c>
      <c r="AX86" s="17">
        <v>1.678525474537037E-4</v>
      </c>
      <c r="AY86" s="17">
        <v>1.766580787037037E-5</v>
      </c>
      <c r="AZ86" s="24">
        <f t="shared" si="28"/>
        <v>157.240348</v>
      </c>
      <c r="BA86" s="17">
        <v>1.630706886574074E-4</v>
      </c>
      <c r="BB86" s="17">
        <v>1.7690738425925924E-5</v>
      </c>
      <c r="BC86" s="24">
        <f t="shared" si="29"/>
        <v>157.0187581</v>
      </c>
      <c r="BD86" s="17">
        <v>1.7119468518518518E-4</v>
      </c>
      <c r="BE86" s="17">
        <v>1.8888803240740742E-5</v>
      </c>
      <c r="BF86" s="24">
        <f t="shared" si="30"/>
        <v>147.0594903</v>
      </c>
      <c r="BG86" s="17">
        <v>1.8509205324074074E-4</v>
      </c>
      <c r="BH86" s="17">
        <v>2.0179032407407407E-5</v>
      </c>
      <c r="BI86" s="24">
        <f t="shared" si="31"/>
        <v>137.6566389</v>
      </c>
      <c r="BJ86" s="17">
        <v>1.8285320601851853E-4</v>
      </c>
      <c r="BK86" s="17">
        <v>1.8954215277777777E-5</v>
      </c>
      <c r="BL86" s="24">
        <f t="shared" si="32"/>
        <v>146.55198</v>
      </c>
    </row>
    <row r="87">
      <c r="A87" s="4">
        <v>85.0</v>
      </c>
      <c r="B87" s="17">
        <v>2.0706137962962963E-4</v>
      </c>
      <c r="C87" s="17">
        <v>1.894826851851852E-5</v>
      </c>
      <c r="D87" s="24">
        <f t="shared" si="12"/>
        <v>146.5979741</v>
      </c>
      <c r="E87" s="17">
        <v>2.067218587962963E-4</v>
      </c>
      <c r="F87" s="17">
        <v>2.0175104166666665E-5</v>
      </c>
      <c r="G87" s="24">
        <f t="shared" si="13"/>
        <v>137.6834417</v>
      </c>
      <c r="H87" s="17">
        <v>1.9688624305555554E-4</v>
      </c>
      <c r="I87" s="17">
        <v>1.7700510416666666E-5</v>
      </c>
      <c r="J87" s="24">
        <f t="shared" si="14"/>
        <v>156.9320721</v>
      </c>
      <c r="K87" s="17">
        <v>1.921251238425926E-4</v>
      </c>
      <c r="L87" s="17">
        <v>1.7710332175925927E-5</v>
      </c>
      <c r="M87" s="24">
        <f t="shared" si="15"/>
        <v>156.8450411</v>
      </c>
      <c r="N87" s="17">
        <v>2.1610958796296299E-4</v>
      </c>
      <c r="O87" s="17">
        <v>2.1511032407407407E-5</v>
      </c>
      <c r="P87" s="24">
        <f t="shared" si="16"/>
        <v>129.1327039</v>
      </c>
      <c r="Q87" s="17">
        <v>2.1095429513888887E-4</v>
      </c>
      <c r="R87" s="17">
        <v>2.0255020833333334E-5</v>
      </c>
      <c r="S87" s="24">
        <f t="shared" si="17"/>
        <v>137.1402084</v>
      </c>
      <c r="T87" s="17">
        <v>2.208945162037037E-4</v>
      </c>
      <c r="U87" s="17">
        <v>2.1456589120370372E-5</v>
      </c>
      <c r="V87" s="24">
        <f t="shared" si="18"/>
        <v>129.4603612</v>
      </c>
      <c r="W87" s="17">
        <v>2.1728009143518517E-4</v>
      </c>
      <c r="X87" s="17">
        <v>2.148453125E-5</v>
      </c>
      <c r="Y87" s="24">
        <f t="shared" si="19"/>
        <v>129.291989</v>
      </c>
      <c r="Z87" s="17">
        <v>1.764183877314815E-4</v>
      </c>
      <c r="AA87" s="17">
        <v>1.7654471064814815E-5</v>
      </c>
      <c r="AB87" s="24">
        <f t="shared" si="20"/>
        <v>157.3413198</v>
      </c>
      <c r="AC87" s="17">
        <v>2.0581321527777778E-4</v>
      </c>
      <c r="AD87" s="17">
        <v>2.028972800925926E-5</v>
      </c>
      <c r="AE87" s="24">
        <f t="shared" si="21"/>
        <v>136.9056193</v>
      </c>
      <c r="AF87" s="17">
        <v>2.009713912037037E-4</v>
      </c>
      <c r="AG87" s="17">
        <v>1.7704868055555556E-5</v>
      </c>
      <c r="AH87" s="24">
        <f t="shared" si="22"/>
        <v>156.893447</v>
      </c>
      <c r="AI87" s="17">
        <v>1.9068558564814815E-4</v>
      </c>
      <c r="AJ87" s="17">
        <v>2.0128502314814815E-5</v>
      </c>
      <c r="AK87" s="24">
        <f t="shared" si="23"/>
        <v>138.0022087</v>
      </c>
      <c r="AL87" s="17">
        <v>2.3851397222222223E-4</v>
      </c>
      <c r="AM87" s="17">
        <v>2.274846527777778E-5</v>
      </c>
      <c r="AN87" s="24">
        <f t="shared" si="24"/>
        <v>122.1083596</v>
      </c>
      <c r="AO87" s="17">
        <v>2.035566863425926E-4</v>
      </c>
      <c r="AP87" s="17">
        <v>1.773138425925926E-5</v>
      </c>
      <c r="AQ87" s="24">
        <f t="shared" si="25"/>
        <v>156.6588224</v>
      </c>
      <c r="AR87" s="17">
        <v>1.9441256828703704E-4</v>
      </c>
      <c r="AS87" s="17">
        <v>1.895410185185185E-5</v>
      </c>
      <c r="AT87" s="24">
        <f t="shared" si="26"/>
        <v>146.552857</v>
      </c>
      <c r="AU87" s="17">
        <v>1.830274212962963E-4</v>
      </c>
      <c r="AV87" s="17">
        <v>1.764241087962963E-5</v>
      </c>
      <c r="AW87" s="24">
        <f t="shared" si="27"/>
        <v>157.4488768</v>
      </c>
      <c r="AX87" s="17">
        <v>1.867764502314815E-4</v>
      </c>
      <c r="AY87" s="17">
        <v>1.8923902777777777E-5</v>
      </c>
      <c r="AZ87" s="24">
        <f t="shared" si="28"/>
        <v>146.7867284</v>
      </c>
      <c r="BA87" s="17">
        <v>1.8071162384259259E-4</v>
      </c>
      <c r="BB87" s="17">
        <v>1.7640935185185185E-5</v>
      </c>
      <c r="BC87" s="24">
        <f t="shared" si="29"/>
        <v>157.4620477</v>
      </c>
      <c r="BD87" s="17">
        <v>1.9004214236111112E-4</v>
      </c>
      <c r="BE87" s="17">
        <v>1.8847457175925925E-5</v>
      </c>
      <c r="BF87" s="24">
        <f t="shared" si="30"/>
        <v>147.3820979</v>
      </c>
      <c r="BG87" s="17">
        <v>2.0402009143518518E-4</v>
      </c>
      <c r="BH87" s="17">
        <v>1.8928038194444443E-5</v>
      </c>
      <c r="BI87" s="24">
        <f t="shared" si="31"/>
        <v>146.7546583</v>
      </c>
      <c r="BJ87" s="17">
        <v>2.017429525462963E-4</v>
      </c>
      <c r="BK87" s="17">
        <v>1.888974652777778E-5</v>
      </c>
      <c r="BL87" s="24">
        <f t="shared" si="32"/>
        <v>147.0521467</v>
      </c>
    </row>
    <row r="88">
      <c r="A88" s="4">
        <v>86.0</v>
      </c>
      <c r="B88" s="17">
        <v>2.284440173611111E-4</v>
      </c>
      <c r="C88" s="17">
        <v>2.138263773148148E-5</v>
      </c>
      <c r="D88" s="24">
        <f t="shared" si="12"/>
        <v>129.9080971</v>
      </c>
      <c r="E88" s="17">
        <v>2.2688802546296297E-4</v>
      </c>
      <c r="F88" s="17">
        <v>2.0166166666666667E-5</v>
      </c>
      <c r="G88" s="24">
        <f t="shared" si="13"/>
        <v>137.744462</v>
      </c>
      <c r="H88" s="17">
        <v>2.1579850000000002E-4</v>
      </c>
      <c r="I88" s="17">
        <v>1.8912256944444445E-5</v>
      </c>
      <c r="J88" s="24">
        <f t="shared" si="14"/>
        <v>146.8771171</v>
      </c>
      <c r="K88" s="17">
        <v>2.0984722222222224E-4</v>
      </c>
      <c r="L88" s="17">
        <v>1.7722098379629632E-5</v>
      </c>
      <c r="M88" s="24">
        <f t="shared" si="15"/>
        <v>156.7409072</v>
      </c>
      <c r="N88" s="17">
        <v>2.388160115740741E-4</v>
      </c>
      <c r="O88" s="17">
        <v>2.270642361111111E-5</v>
      </c>
      <c r="P88" s="24">
        <f t="shared" si="16"/>
        <v>122.3344471</v>
      </c>
      <c r="Q88" s="17">
        <v>2.3118422222222223E-4</v>
      </c>
      <c r="R88" s="17">
        <v>2.0229927083333332E-5</v>
      </c>
      <c r="S88" s="24">
        <f t="shared" si="17"/>
        <v>137.3103208</v>
      </c>
      <c r="T88" s="17">
        <v>2.4241189930555558E-4</v>
      </c>
      <c r="U88" s="17">
        <v>2.151738310185185E-5</v>
      </c>
      <c r="V88" s="24">
        <f t="shared" si="18"/>
        <v>129.0945913</v>
      </c>
      <c r="W88" s="17">
        <v>2.3749761805555555E-4</v>
      </c>
      <c r="X88" s="17">
        <v>2.0217526620370368E-5</v>
      </c>
      <c r="Y88" s="24">
        <f t="shared" si="19"/>
        <v>137.3945404</v>
      </c>
      <c r="Z88" s="17">
        <v>1.9404503587962962E-4</v>
      </c>
      <c r="AA88" s="17">
        <v>1.762664814814815E-5</v>
      </c>
      <c r="AB88" s="24">
        <f t="shared" si="20"/>
        <v>157.5896764</v>
      </c>
      <c r="AC88" s="17">
        <v>2.2599449189814817E-4</v>
      </c>
      <c r="AD88" s="17">
        <v>2.018127662037037E-5</v>
      </c>
      <c r="AE88" s="24">
        <f t="shared" si="21"/>
        <v>137.6413311</v>
      </c>
      <c r="AF88" s="17">
        <v>2.1874723379629633E-4</v>
      </c>
      <c r="AG88" s="17">
        <v>1.7775842592592593E-5</v>
      </c>
      <c r="AH88" s="24">
        <f t="shared" si="22"/>
        <v>156.2670103</v>
      </c>
      <c r="AI88" s="17">
        <v>2.1085991782407405E-4</v>
      </c>
      <c r="AJ88" s="17">
        <v>2.0174332175925926E-5</v>
      </c>
      <c r="AK88" s="24">
        <f t="shared" si="23"/>
        <v>137.6887103</v>
      </c>
      <c r="AL88" s="17">
        <v>2.600226087962963E-4</v>
      </c>
      <c r="AM88" s="17">
        <v>2.1508636574074074E-5</v>
      </c>
      <c r="AN88" s="24">
        <f t="shared" si="24"/>
        <v>129.1470879</v>
      </c>
      <c r="AO88" s="17">
        <v>2.237641388888889E-4</v>
      </c>
      <c r="AP88" s="17">
        <v>2.0207452546296296E-5</v>
      </c>
      <c r="AQ88" s="24">
        <f t="shared" si="25"/>
        <v>137.463036</v>
      </c>
      <c r="AR88" s="17">
        <v>2.1334564467592594E-4</v>
      </c>
      <c r="AS88" s="17">
        <v>1.893307638888889E-5</v>
      </c>
      <c r="AT88" s="24">
        <f t="shared" si="26"/>
        <v>146.7156061</v>
      </c>
      <c r="AU88" s="17">
        <v>2.0195511921296296E-4</v>
      </c>
      <c r="AV88" s="17">
        <v>1.8927697916666665E-5</v>
      </c>
      <c r="AW88" s="24">
        <f t="shared" si="27"/>
        <v>146.7572966</v>
      </c>
      <c r="AX88" s="17">
        <v>2.0447619907407408E-4</v>
      </c>
      <c r="AY88" s="17">
        <v>1.769974884259259E-5</v>
      </c>
      <c r="AZ88" s="24">
        <f t="shared" si="28"/>
        <v>156.9388245</v>
      </c>
      <c r="BA88" s="17">
        <v>1.9843570833333332E-4</v>
      </c>
      <c r="BB88" s="17">
        <v>1.772408449074074E-5</v>
      </c>
      <c r="BC88" s="24">
        <f t="shared" si="29"/>
        <v>156.7233433</v>
      </c>
      <c r="BD88" s="17">
        <v>2.0764799305555555E-4</v>
      </c>
      <c r="BE88" s="17">
        <v>1.7605850694444444E-5</v>
      </c>
      <c r="BF88" s="24">
        <f t="shared" si="30"/>
        <v>157.7758341</v>
      </c>
      <c r="BG88" s="17">
        <v>2.229473877314815E-4</v>
      </c>
      <c r="BH88" s="17">
        <v>1.8927296296296296E-5</v>
      </c>
      <c r="BI88" s="24">
        <f t="shared" si="31"/>
        <v>146.7604107</v>
      </c>
      <c r="BJ88" s="17">
        <v>2.219019363425926E-4</v>
      </c>
      <c r="BK88" s="17">
        <v>2.01589837962963E-5</v>
      </c>
      <c r="BL88" s="24">
        <f t="shared" si="32"/>
        <v>137.7935419</v>
      </c>
    </row>
    <row r="89">
      <c r="A89" s="4">
        <v>87.0</v>
      </c>
      <c r="B89" s="17">
        <v>2.499310069444444E-4</v>
      </c>
      <c r="C89" s="17">
        <v>2.148698958333333E-5</v>
      </c>
      <c r="D89" s="24">
        <f t="shared" si="12"/>
        <v>129.2771966</v>
      </c>
      <c r="E89" s="17">
        <v>2.482958576388889E-4</v>
      </c>
      <c r="F89" s="17">
        <v>2.1407832175925927E-5</v>
      </c>
      <c r="G89" s="24">
        <f t="shared" si="13"/>
        <v>129.7552108</v>
      </c>
      <c r="H89" s="17">
        <v>2.3477536805555557E-4</v>
      </c>
      <c r="I89" s="17">
        <v>1.8976868055555556E-5</v>
      </c>
      <c r="J89" s="24">
        <f t="shared" si="14"/>
        <v>146.3770402</v>
      </c>
      <c r="K89" s="17">
        <v>2.2759440162037036E-4</v>
      </c>
      <c r="L89" s="17">
        <v>1.7747179398148146E-5</v>
      </c>
      <c r="M89" s="24">
        <f t="shared" si="15"/>
        <v>156.5193947</v>
      </c>
      <c r="N89" s="17">
        <v>2.616264884259259E-4</v>
      </c>
      <c r="O89" s="17">
        <v>2.2810476851851852E-5</v>
      </c>
      <c r="P89" s="24">
        <f t="shared" si="16"/>
        <v>121.7764011</v>
      </c>
      <c r="Q89" s="17">
        <v>2.501175983796296E-4</v>
      </c>
      <c r="R89" s="17">
        <v>1.8933376157407407E-5</v>
      </c>
      <c r="S89" s="24">
        <f t="shared" si="17"/>
        <v>146.7132832</v>
      </c>
      <c r="T89" s="17">
        <v>2.651169722222222E-4</v>
      </c>
      <c r="U89" s="17">
        <v>2.2705072916666666E-5</v>
      </c>
      <c r="V89" s="24">
        <f t="shared" si="18"/>
        <v>122.3417246</v>
      </c>
      <c r="W89" s="17">
        <v>2.5902425810185185E-4</v>
      </c>
      <c r="X89" s="17">
        <v>2.1526640046296298E-5</v>
      </c>
      <c r="Y89" s="24">
        <f t="shared" si="19"/>
        <v>129.0390777</v>
      </c>
      <c r="Z89" s="17">
        <v>2.1031527546296294E-4</v>
      </c>
      <c r="AA89" s="17">
        <v>1.6270239583333334E-5</v>
      </c>
      <c r="AB89" s="24">
        <f t="shared" si="20"/>
        <v>170.7275276</v>
      </c>
      <c r="AC89" s="17">
        <v>2.4616741666666665E-4</v>
      </c>
      <c r="AD89" s="17">
        <v>2.0172924768518516E-5</v>
      </c>
      <c r="AE89" s="24">
        <f t="shared" si="21"/>
        <v>137.6983164</v>
      </c>
      <c r="AF89" s="17">
        <v>2.3885674305555558E-4</v>
      </c>
      <c r="AG89" s="17">
        <v>2.010950925925926E-5</v>
      </c>
      <c r="AH89" s="24">
        <f t="shared" si="22"/>
        <v>138.1325492</v>
      </c>
      <c r="AI89" s="17">
        <v>2.310782638888889E-4</v>
      </c>
      <c r="AJ89" s="17">
        <v>2.0218346064814814E-5</v>
      </c>
      <c r="AK89" s="24">
        <f t="shared" si="23"/>
        <v>137.3889718</v>
      </c>
      <c r="AL89" s="17">
        <v>2.814981284722222E-4</v>
      </c>
      <c r="AM89" s="17">
        <v>2.1475519675925926E-5</v>
      </c>
      <c r="AN89" s="24">
        <f t="shared" si="24"/>
        <v>129.3462426</v>
      </c>
      <c r="AO89" s="17">
        <v>2.4403508101851853E-4</v>
      </c>
      <c r="AP89" s="17">
        <v>2.027094212962963E-5</v>
      </c>
      <c r="AQ89" s="24">
        <f t="shared" si="25"/>
        <v>137.0324951</v>
      </c>
      <c r="AR89" s="17">
        <v>2.3228904861111112E-4</v>
      </c>
      <c r="AS89" s="17">
        <v>1.8943403935185184E-5</v>
      </c>
      <c r="AT89" s="24">
        <f t="shared" si="26"/>
        <v>146.6356198</v>
      </c>
      <c r="AU89" s="17">
        <v>2.1959830555555557E-4</v>
      </c>
      <c r="AV89" s="17">
        <v>1.7643186342592595E-5</v>
      </c>
      <c r="AW89" s="24">
        <f t="shared" si="27"/>
        <v>157.4419566</v>
      </c>
      <c r="AX89" s="17">
        <v>2.233340300925926E-4</v>
      </c>
      <c r="AY89" s="17">
        <v>1.8857831018518518E-5</v>
      </c>
      <c r="AZ89" s="24">
        <f t="shared" si="28"/>
        <v>147.3010218</v>
      </c>
      <c r="BA89" s="17">
        <v>2.1614535648148146E-4</v>
      </c>
      <c r="BB89" s="17">
        <v>1.7709648148148148E-5</v>
      </c>
      <c r="BC89" s="24">
        <f t="shared" si="29"/>
        <v>156.8510992</v>
      </c>
      <c r="BD89" s="17">
        <v>2.278243460648148E-4</v>
      </c>
      <c r="BE89" s="17">
        <v>2.017635300925926E-5</v>
      </c>
      <c r="BF89" s="24">
        <f t="shared" si="30"/>
        <v>137.6749196</v>
      </c>
      <c r="BG89" s="17">
        <v>2.4179920717592592E-4</v>
      </c>
      <c r="BH89" s="17">
        <v>1.8851819444444445E-5</v>
      </c>
      <c r="BI89" s="24">
        <f t="shared" si="31"/>
        <v>147.347994</v>
      </c>
      <c r="BJ89" s="17">
        <v>2.4084295717592593E-4</v>
      </c>
      <c r="BK89" s="17">
        <v>1.8941020833333333E-5</v>
      </c>
      <c r="BL89" s="24">
        <f t="shared" si="32"/>
        <v>146.6540691</v>
      </c>
    </row>
    <row r="90">
      <c r="A90" s="4">
        <v>88.0</v>
      </c>
      <c r="B90" s="17">
        <v>2.740313842592592E-4</v>
      </c>
      <c r="C90" s="17">
        <v>2.4100377314814815E-5</v>
      </c>
      <c r="D90" s="24">
        <f t="shared" si="12"/>
        <v>115.2586842</v>
      </c>
      <c r="E90" s="17">
        <v>2.710098009259259E-4</v>
      </c>
      <c r="F90" s="17">
        <v>2.2713943287037037E-5</v>
      </c>
      <c r="G90" s="24">
        <f t="shared" si="13"/>
        <v>122.2939471</v>
      </c>
      <c r="H90" s="17">
        <v>2.5503149189814815E-4</v>
      </c>
      <c r="I90" s="17">
        <v>2.0256123842592594E-5</v>
      </c>
      <c r="J90" s="24">
        <f t="shared" si="14"/>
        <v>137.1327407</v>
      </c>
      <c r="K90" s="17">
        <v>2.4786300347222226E-4</v>
      </c>
      <c r="L90" s="17">
        <v>2.0268601851851854E-5</v>
      </c>
      <c r="M90" s="24">
        <f t="shared" si="15"/>
        <v>137.0483173</v>
      </c>
      <c r="N90" s="17">
        <v>2.856480520833333E-4</v>
      </c>
      <c r="O90" s="17">
        <v>2.4021563657407406E-5</v>
      </c>
      <c r="P90" s="24">
        <f t="shared" si="16"/>
        <v>115.6368427</v>
      </c>
      <c r="Q90" s="17">
        <v>2.703750358796296E-4</v>
      </c>
      <c r="R90" s="17">
        <v>2.02574375E-5</v>
      </c>
      <c r="S90" s="24">
        <f t="shared" si="17"/>
        <v>137.1238479</v>
      </c>
      <c r="T90" s="17">
        <v>2.878948425925926E-4</v>
      </c>
      <c r="U90" s="17">
        <v>2.277787037037037E-5</v>
      </c>
      <c r="V90" s="24">
        <f t="shared" si="18"/>
        <v>121.9507238</v>
      </c>
      <c r="W90" s="17">
        <v>2.8172757870370367E-4</v>
      </c>
      <c r="X90" s="17">
        <v>2.2703320601851852E-5</v>
      </c>
      <c r="Y90" s="24">
        <f t="shared" si="19"/>
        <v>122.3511673</v>
      </c>
      <c r="Z90" s="17">
        <v>2.2913892708333332E-4</v>
      </c>
      <c r="AA90" s="17">
        <v>1.882365162037037E-5</v>
      </c>
      <c r="AB90" s="24">
        <f t="shared" si="20"/>
        <v>147.5684864</v>
      </c>
      <c r="AC90" s="17">
        <v>2.688857881944444E-4</v>
      </c>
      <c r="AD90" s="17">
        <v>2.271837152777778E-5</v>
      </c>
      <c r="AE90" s="24">
        <f t="shared" si="21"/>
        <v>122.2701097</v>
      </c>
      <c r="AF90" s="17">
        <v>2.5658364930555556E-4</v>
      </c>
      <c r="AG90" s="17">
        <v>1.772690625E-5</v>
      </c>
      <c r="AH90" s="24">
        <f t="shared" si="22"/>
        <v>156.6983961</v>
      </c>
      <c r="AI90" s="17">
        <v>2.563706736111111E-4</v>
      </c>
      <c r="AJ90" s="17">
        <v>2.5292409722222226E-5</v>
      </c>
      <c r="AK90" s="24">
        <f t="shared" si="23"/>
        <v>109.8265372</v>
      </c>
      <c r="AL90" s="17">
        <v>3.0550804976851853E-4</v>
      </c>
      <c r="AM90" s="17">
        <v>2.4009921296296295E-5</v>
      </c>
      <c r="AN90" s="24">
        <f t="shared" si="24"/>
        <v>115.6929148</v>
      </c>
      <c r="AO90" s="17">
        <v>2.6419753819444445E-4</v>
      </c>
      <c r="AP90" s="17">
        <v>2.0162457175925925E-5</v>
      </c>
      <c r="AQ90" s="24">
        <f t="shared" si="25"/>
        <v>137.7698042</v>
      </c>
      <c r="AR90" s="17">
        <v>2.5124051273148147E-4</v>
      </c>
      <c r="AS90" s="17">
        <v>1.895146412037037E-5</v>
      </c>
      <c r="AT90" s="24">
        <f t="shared" si="26"/>
        <v>146.5732547</v>
      </c>
      <c r="AU90" s="17">
        <v>2.3857032870370367E-4</v>
      </c>
      <c r="AV90" s="17">
        <v>1.8972023148148146E-5</v>
      </c>
      <c r="AW90" s="24">
        <f t="shared" si="27"/>
        <v>146.4144206</v>
      </c>
      <c r="AX90" s="17">
        <v>2.435478773148148E-4</v>
      </c>
      <c r="AY90" s="17">
        <v>2.0213847222222222E-5</v>
      </c>
      <c r="AZ90" s="24">
        <f t="shared" si="28"/>
        <v>137.4195494</v>
      </c>
      <c r="BA90" s="17">
        <v>2.3504878819444446E-4</v>
      </c>
      <c r="BB90" s="17">
        <v>1.8903431712962964E-5</v>
      </c>
      <c r="BC90" s="24">
        <f t="shared" si="29"/>
        <v>146.945688</v>
      </c>
      <c r="BD90" s="17">
        <v>2.480115138888889E-4</v>
      </c>
      <c r="BE90" s="17">
        <v>2.0187167824074074E-5</v>
      </c>
      <c r="BF90" s="24">
        <f t="shared" si="30"/>
        <v>137.6011634</v>
      </c>
      <c r="BG90" s="17">
        <v>2.620305023148148E-4</v>
      </c>
      <c r="BH90" s="17">
        <v>2.0231295138888887E-5</v>
      </c>
      <c r="BI90" s="24">
        <f t="shared" si="31"/>
        <v>137.3010358</v>
      </c>
      <c r="BJ90" s="17">
        <v>2.623189004629629E-4</v>
      </c>
      <c r="BK90" s="17">
        <v>2.1475943287037036E-5</v>
      </c>
      <c r="BL90" s="24">
        <f t="shared" si="32"/>
        <v>129.3436912</v>
      </c>
    </row>
    <row r="91">
      <c r="A91" s="4">
        <v>89.0</v>
      </c>
      <c r="B91" s="17">
        <v>2.9675882175925927E-4</v>
      </c>
      <c r="C91" s="17">
        <v>2.27274375E-5</v>
      </c>
      <c r="D91" s="24">
        <f t="shared" si="12"/>
        <v>122.2213361</v>
      </c>
      <c r="E91" s="17">
        <v>2.9247214583333337E-4</v>
      </c>
      <c r="F91" s="17">
        <v>2.1462344907407406E-5</v>
      </c>
      <c r="G91" s="24">
        <f t="shared" si="13"/>
        <v>129.4256424</v>
      </c>
      <c r="H91" s="17">
        <v>2.739500763888889E-4</v>
      </c>
      <c r="I91" s="17">
        <v>1.891858449074074E-5</v>
      </c>
      <c r="J91" s="24">
        <f t="shared" si="14"/>
        <v>146.8279923</v>
      </c>
      <c r="K91" s="17">
        <v>2.6563595023148146E-4</v>
      </c>
      <c r="L91" s="17">
        <v>1.777294675925926E-5</v>
      </c>
      <c r="M91" s="24">
        <f t="shared" si="15"/>
        <v>156.2924717</v>
      </c>
      <c r="N91" s="17">
        <v>3.1473299537037035E-4</v>
      </c>
      <c r="O91" s="17">
        <v>2.9084943287037037E-5</v>
      </c>
      <c r="P91" s="24">
        <f t="shared" si="16"/>
        <v>95.50569689</v>
      </c>
      <c r="Q91" s="17">
        <v>2.9556585185185183E-4</v>
      </c>
      <c r="R91" s="17">
        <v>2.5190815972222225E-5</v>
      </c>
      <c r="S91" s="24">
        <f t="shared" si="17"/>
        <v>110.2694641</v>
      </c>
      <c r="T91" s="17">
        <v>3.1070116550925927E-4</v>
      </c>
      <c r="U91" s="17">
        <v>2.2806322916666668E-5</v>
      </c>
      <c r="V91" s="24">
        <f t="shared" si="18"/>
        <v>121.7985814</v>
      </c>
      <c r="W91" s="17">
        <v>3.0574424074074076E-4</v>
      </c>
      <c r="X91" s="17">
        <v>2.401666203703704E-5</v>
      </c>
      <c r="Y91" s="24">
        <f t="shared" si="19"/>
        <v>115.6604433</v>
      </c>
      <c r="Z91" s="17">
        <v>2.467636574074074E-4</v>
      </c>
      <c r="AA91" s="17">
        <v>1.7624730324074077E-5</v>
      </c>
      <c r="AB91" s="24">
        <f t="shared" si="20"/>
        <v>157.6068244</v>
      </c>
      <c r="AC91" s="17">
        <v>2.9416541435185186E-4</v>
      </c>
      <c r="AD91" s="17">
        <v>2.5279626157407408E-5</v>
      </c>
      <c r="AE91" s="24">
        <f t="shared" si="21"/>
        <v>109.882075</v>
      </c>
      <c r="AF91" s="17">
        <v>2.780910497685185E-4</v>
      </c>
      <c r="AG91" s="17">
        <v>2.1507400462962964E-5</v>
      </c>
      <c r="AH91" s="24">
        <f t="shared" si="22"/>
        <v>129.1545104</v>
      </c>
      <c r="AI91" s="17">
        <v>2.766400555555556E-4</v>
      </c>
      <c r="AJ91" s="17">
        <v>2.0269381944444444E-5</v>
      </c>
      <c r="AK91" s="24">
        <f t="shared" si="23"/>
        <v>137.0430428</v>
      </c>
      <c r="AL91" s="17">
        <v>3.307718738425926E-4</v>
      </c>
      <c r="AM91" s="17">
        <v>2.5263824074074074E-5</v>
      </c>
      <c r="AN91" s="24">
        <f t="shared" si="24"/>
        <v>109.9508043</v>
      </c>
      <c r="AO91" s="17">
        <v>2.8440891203703703E-4</v>
      </c>
      <c r="AP91" s="17">
        <v>2.021137384259259E-5</v>
      </c>
      <c r="AQ91" s="24">
        <f t="shared" si="25"/>
        <v>137.4363662</v>
      </c>
      <c r="AR91" s="17">
        <v>2.740317106481482E-4</v>
      </c>
      <c r="AS91" s="17">
        <v>2.2791197916666667E-5</v>
      </c>
      <c r="AT91" s="24">
        <f t="shared" si="26"/>
        <v>121.879411</v>
      </c>
      <c r="AU91" s="17">
        <v>2.612148136574074E-4</v>
      </c>
      <c r="AV91" s="17">
        <v>2.2644484953703705E-5</v>
      </c>
      <c r="AW91" s="24">
        <f t="shared" si="27"/>
        <v>122.6690642</v>
      </c>
      <c r="AX91" s="17">
        <v>2.6120256712962965E-4</v>
      </c>
      <c r="AY91" s="17">
        <v>1.7654689814814815E-5</v>
      </c>
      <c r="AZ91" s="24">
        <f t="shared" si="28"/>
        <v>157.3393703</v>
      </c>
      <c r="BA91" s="17">
        <v>2.5646744444444443E-4</v>
      </c>
      <c r="BB91" s="17">
        <v>2.141865625E-5</v>
      </c>
      <c r="BC91" s="24">
        <f t="shared" si="29"/>
        <v>129.6896381</v>
      </c>
      <c r="BD91" s="17">
        <v>2.68200275462963E-4</v>
      </c>
      <c r="BE91" s="17">
        <v>2.0188761574074075E-5</v>
      </c>
      <c r="BF91" s="24">
        <f t="shared" si="30"/>
        <v>137.5903008</v>
      </c>
      <c r="BG91" s="17">
        <v>2.834083206018519E-4</v>
      </c>
      <c r="BH91" s="17">
        <v>2.1377818287037036E-5</v>
      </c>
      <c r="BI91" s="24">
        <f t="shared" si="31"/>
        <v>129.9373837</v>
      </c>
      <c r="BJ91" s="17">
        <v>2.8619852430555555E-4</v>
      </c>
      <c r="BK91" s="17">
        <v>2.3879623842592594E-5</v>
      </c>
      <c r="BL91" s="24">
        <f t="shared" si="32"/>
        <v>116.3241848</v>
      </c>
    </row>
    <row r="92">
      <c r="A92" s="4">
        <v>90.0</v>
      </c>
      <c r="B92" s="17">
        <v>3.2086611921296296E-4</v>
      </c>
      <c r="C92" s="17">
        <v>2.4107297453703702E-5</v>
      </c>
      <c r="D92" s="24">
        <f t="shared" si="12"/>
        <v>115.2255985</v>
      </c>
      <c r="E92" s="17">
        <v>3.139182326388889E-4</v>
      </c>
      <c r="F92" s="17">
        <v>2.1446086805555556E-5</v>
      </c>
      <c r="G92" s="24">
        <f t="shared" si="13"/>
        <v>129.5237589</v>
      </c>
      <c r="H92" s="17">
        <v>2.9293319212962964E-4</v>
      </c>
      <c r="I92" s="17">
        <v>1.898311574074074E-5</v>
      </c>
      <c r="J92" s="24">
        <f t="shared" si="14"/>
        <v>146.3288649</v>
      </c>
      <c r="K92" s="17">
        <v>2.858512094907407E-4</v>
      </c>
      <c r="L92" s="17">
        <v>2.021525925925926E-5</v>
      </c>
      <c r="M92" s="24">
        <f t="shared" si="15"/>
        <v>137.4099507</v>
      </c>
      <c r="N92" s="17">
        <v>3.37498599537037E-4</v>
      </c>
      <c r="O92" s="17">
        <v>2.2765604166666667E-5</v>
      </c>
      <c r="P92" s="24">
        <f t="shared" si="16"/>
        <v>122.0164313</v>
      </c>
      <c r="Q92" s="17">
        <v>3.195744710648148E-4</v>
      </c>
      <c r="R92" s="17">
        <v>2.4008619212962966E-5</v>
      </c>
      <c r="S92" s="24">
        <f t="shared" si="17"/>
        <v>115.6991892</v>
      </c>
      <c r="T92" s="17">
        <v>3.3347431712962963E-4</v>
      </c>
      <c r="U92" s="17">
        <v>2.277315162037037E-5</v>
      </c>
      <c r="V92" s="24">
        <f t="shared" si="18"/>
        <v>121.9759928</v>
      </c>
      <c r="W92" s="17">
        <v>3.2726765277777775E-4</v>
      </c>
      <c r="X92" s="17">
        <v>2.1523412037037035E-5</v>
      </c>
      <c r="Y92" s="24">
        <f t="shared" si="19"/>
        <v>129.0584306</v>
      </c>
      <c r="Z92" s="17">
        <v>2.644385555555556E-4</v>
      </c>
      <c r="AA92" s="17">
        <v>1.7674898148148147E-5</v>
      </c>
      <c r="AB92" s="24">
        <f t="shared" si="20"/>
        <v>157.1594786</v>
      </c>
      <c r="AC92" s="17">
        <v>3.1440298032407406E-4</v>
      </c>
      <c r="AD92" s="17">
        <v>2.0237565972222223E-5</v>
      </c>
      <c r="AE92" s="24">
        <f t="shared" si="21"/>
        <v>137.2584915</v>
      </c>
      <c r="AF92" s="17">
        <v>3.0344782870370373E-4</v>
      </c>
      <c r="AG92" s="17">
        <v>2.5356778935185185E-5</v>
      </c>
      <c r="AH92" s="24">
        <f t="shared" si="22"/>
        <v>109.5477381</v>
      </c>
      <c r="AI92" s="17">
        <v>2.956278252314815E-4</v>
      </c>
      <c r="AJ92" s="17">
        <v>1.8987769675925926E-5</v>
      </c>
      <c r="AK92" s="24">
        <f t="shared" si="23"/>
        <v>146.2929994</v>
      </c>
      <c r="AL92" s="17">
        <v>3.572972349537037E-4</v>
      </c>
      <c r="AM92" s="17">
        <v>2.652536111111111E-5</v>
      </c>
      <c r="AN92" s="24">
        <f t="shared" si="24"/>
        <v>104.721582</v>
      </c>
      <c r="AO92" s="17">
        <v>3.083305891203704E-4</v>
      </c>
      <c r="AP92" s="17">
        <v>2.3921677083333333E-5</v>
      </c>
      <c r="AQ92" s="24">
        <f t="shared" si="25"/>
        <v>116.1196921</v>
      </c>
      <c r="AR92" s="17">
        <v>2.9551729745370373E-4</v>
      </c>
      <c r="AS92" s="17">
        <v>2.1485586805555555E-5</v>
      </c>
      <c r="AT92" s="24">
        <f t="shared" si="26"/>
        <v>129.2856371</v>
      </c>
      <c r="AU92" s="17">
        <v>2.8139989699074074E-4</v>
      </c>
      <c r="AV92" s="17">
        <v>2.0185083333333334E-5</v>
      </c>
      <c r="AW92" s="24">
        <f t="shared" si="27"/>
        <v>137.6153733</v>
      </c>
      <c r="AX92" s="17">
        <v>2.814391388888889E-4</v>
      </c>
      <c r="AY92" s="17">
        <v>2.023657175925926E-5</v>
      </c>
      <c r="AZ92" s="24">
        <f t="shared" si="28"/>
        <v>137.265235</v>
      </c>
      <c r="BA92" s="17">
        <v>2.77894005787037E-4</v>
      </c>
      <c r="BB92" s="17">
        <v>2.142656134259259E-5</v>
      </c>
      <c r="BC92" s="24">
        <f t="shared" si="29"/>
        <v>129.6417905</v>
      </c>
      <c r="BD92" s="17">
        <v>2.9085083101851853E-4</v>
      </c>
      <c r="BE92" s="17">
        <v>2.2650555555555557E-5</v>
      </c>
      <c r="BF92" s="24">
        <f t="shared" si="30"/>
        <v>122.6361875</v>
      </c>
      <c r="BG92" s="17">
        <v>3.0735088310185186E-4</v>
      </c>
      <c r="BH92" s="17">
        <v>2.39425625E-5</v>
      </c>
      <c r="BI92" s="24">
        <f t="shared" si="31"/>
        <v>116.0183994</v>
      </c>
      <c r="BJ92" s="17">
        <v>3.076431782407407E-4</v>
      </c>
      <c r="BK92" s="17">
        <v>2.1444653935185184E-5</v>
      </c>
      <c r="BL92" s="24">
        <f t="shared" si="32"/>
        <v>129.5324134</v>
      </c>
    </row>
    <row r="93">
      <c r="A93" s="4">
        <v>91.0</v>
      </c>
      <c r="B93" s="17">
        <v>3.4480408217592594E-4</v>
      </c>
      <c r="C93" s="17">
        <v>2.393796296296296E-5</v>
      </c>
      <c r="D93" s="24">
        <f t="shared" si="12"/>
        <v>116.0406916</v>
      </c>
      <c r="E93" s="17">
        <v>3.378881828703704E-4</v>
      </c>
      <c r="F93" s="17">
        <v>2.396995023148148E-5</v>
      </c>
      <c r="G93" s="24">
        <f t="shared" si="13"/>
        <v>115.8858383</v>
      </c>
      <c r="H93" s="17">
        <v>3.132344814814815E-4</v>
      </c>
      <c r="I93" s="17">
        <v>2.030128935185185E-5</v>
      </c>
      <c r="J93" s="24">
        <f t="shared" si="14"/>
        <v>136.8276531</v>
      </c>
      <c r="K93" s="17">
        <v>3.0613330092592593E-4</v>
      </c>
      <c r="L93" s="17">
        <v>2.0282091435185185E-5</v>
      </c>
      <c r="M93" s="24">
        <f t="shared" si="15"/>
        <v>136.9571667</v>
      </c>
      <c r="N93" s="17">
        <v>3.614891365740741E-4</v>
      </c>
      <c r="O93" s="17">
        <v>2.3990537037037035E-5</v>
      </c>
      <c r="P93" s="24">
        <f t="shared" si="16"/>
        <v>115.7863942</v>
      </c>
      <c r="Q93" s="17">
        <v>3.435388587962963E-4</v>
      </c>
      <c r="R93" s="17">
        <v>2.396438773148148E-5</v>
      </c>
      <c r="S93" s="24">
        <f t="shared" si="17"/>
        <v>115.9127372</v>
      </c>
      <c r="T93" s="17">
        <v>3.574427997685185E-4</v>
      </c>
      <c r="U93" s="17">
        <v>2.3968482638888888E-5</v>
      </c>
      <c r="V93" s="24">
        <f t="shared" si="18"/>
        <v>115.8929341</v>
      </c>
      <c r="W93" s="17">
        <v>3.5256477662037037E-4</v>
      </c>
      <c r="X93" s="17">
        <v>2.5297123842592596E-5</v>
      </c>
      <c r="Y93" s="24">
        <f t="shared" si="19"/>
        <v>109.806071</v>
      </c>
      <c r="Z93" s="17">
        <v>2.8461899305555553E-4</v>
      </c>
      <c r="AA93" s="17">
        <v>2.01804375E-5</v>
      </c>
      <c r="AB93" s="24">
        <f t="shared" si="20"/>
        <v>137.6470544</v>
      </c>
      <c r="AC93" s="17">
        <v>3.371755914351852E-4</v>
      </c>
      <c r="AD93" s="17">
        <v>2.2772611111111112E-5</v>
      </c>
      <c r="AE93" s="24">
        <f t="shared" si="21"/>
        <v>121.9788879</v>
      </c>
      <c r="AF93" s="17">
        <v>3.274081886574074E-4</v>
      </c>
      <c r="AG93" s="17">
        <v>2.3960359953703706E-5</v>
      </c>
      <c r="AH93" s="24">
        <f t="shared" si="22"/>
        <v>115.9322224</v>
      </c>
      <c r="AI93" s="17">
        <v>3.196656712962963E-4</v>
      </c>
      <c r="AJ93" s="17">
        <v>2.4037846064814817E-5</v>
      </c>
      <c r="AK93" s="24">
        <f t="shared" si="23"/>
        <v>115.5585143</v>
      </c>
      <c r="AL93" s="17">
        <v>3.838985648148148E-4</v>
      </c>
      <c r="AM93" s="17">
        <v>2.660132986111111E-5</v>
      </c>
      <c r="AN93" s="24">
        <f t="shared" si="24"/>
        <v>104.4225154</v>
      </c>
      <c r="AO93" s="17">
        <v>3.2984836342592595E-4</v>
      </c>
      <c r="AP93" s="17">
        <v>2.1517774305555557E-5</v>
      </c>
      <c r="AQ93" s="24">
        <f t="shared" si="25"/>
        <v>129.0922443</v>
      </c>
      <c r="AR93" s="17">
        <v>3.156917638888889E-4</v>
      </c>
      <c r="AS93" s="17">
        <v>2.0174466435185184E-5</v>
      </c>
      <c r="AT93" s="24">
        <f t="shared" si="26"/>
        <v>137.687794</v>
      </c>
      <c r="AU93" s="17">
        <v>3.0166243402777776E-4</v>
      </c>
      <c r="AV93" s="17">
        <v>2.026253703703704E-5</v>
      </c>
      <c r="AW93" s="24">
        <f t="shared" si="27"/>
        <v>137.0893375</v>
      </c>
      <c r="AX93" s="17">
        <v>2.991295555555555E-4</v>
      </c>
      <c r="AY93" s="17">
        <v>1.7690416666666666E-5</v>
      </c>
      <c r="AZ93" s="24">
        <f t="shared" si="28"/>
        <v>157.021614</v>
      </c>
      <c r="BA93" s="17">
        <v>2.955499988425926E-4</v>
      </c>
      <c r="BB93" s="17">
        <v>1.7655993055555555E-5</v>
      </c>
      <c r="BC93" s="24">
        <f t="shared" si="29"/>
        <v>157.3277566</v>
      </c>
      <c r="BD93" s="17">
        <v>3.1357301967592597E-4</v>
      </c>
      <c r="BE93" s="17">
        <v>2.2722188657407405E-5</v>
      </c>
      <c r="BF93" s="24">
        <f t="shared" si="30"/>
        <v>122.2495693</v>
      </c>
      <c r="BG93" s="17">
        <v>3.3006345601851853E-4</v>
      </c>
      <c r="BH93" s="17">
        <v>2.2712572916666665E-5</v>
      </c>
      <c r="BI93" s="24">
        <f t="shared" si="31"/>
        <v>122.3013257</v>
      </c>
      <c r="BJ93" s="17">
        <v>3.302807071759259E-4</v>
      </c>
      <c r="BK93" s="17">
        <v>2.2637528935185185E-5</v>
      </c>
      <c r="BL93" s="24">
        <f t="shared" si="32"/>
        <v>122.7067577</v>
      </c>
    </row>
    <row r="94">
      <c r="A94" s="4">
        <v>92.0</v>
      </c>
      <c r="B94" s="17">
        <v>3.7007559837962963E-4</v>
      </c>
      <c r="C94" s="17">
        <v>2.5271516203703703E-5</v>
      </c>
      <c r="D94" s="24">
        <f t="shared" si="12"/>
        <v>109.9173376</v>
      </c>
      <c r="E94" s="17">
        <v>3.618966851851852E-4</v>
      </c>
      <c r="F94" s="17">
        <v>2.4008502314814812E-5</v>
      </c>
      <c r="G94" s="24">
        <f t="shared" si="13"/>
        <v>115.6997526</v>
      </c>
      <c r="H94" s="17">
        <v>3.346324675925926E-4</v>
      </c>
      <c r="I94" s="17">
        <v>2.139798611111111E-5</v>
      </c>
      <c r="J94" s="24">
        <f t="shared" si="14"/>
        <v>129.8149164</v>
      </c>
      <c r="K94" s="17">
        <v>3.2766271643518515E-4</v>
      </c>
      <c r="L94" s="17">
        <v>2.152941550925926E-5</v>
      </c>
      <c r="M94" s="24">
        <f t="shared" si="15"/>
        <v>129.0224426</v>
      </c>
      <c r="N94" s="17">
        <v>3.8679356481481484E-4</v>
      </c>
      <c r="O94" s="17">
        <v>2.530442824074074E-5</v>
      </c>
      <c r="P94" s="24">
        <f t="shared" si="16"/>
        <v>109.7743743</v>
      </c>
      <c r="Q94" s="17">
        <v>3.713085046296296E-4</v>
      </c>
      <c r="R94" s="17">
        <v>2.7769645833333333E-5</v>
      </c>
      <c r="S94" s="24">
        <f t="shared" si="17"/>
        <v>100.0292836</v>
      </c>
      <c r="T94" s="17">
        <v>3.8018182638888885E-4</v>
      </c>
      <c r="U94" s="17">
        <v>2.273902662037037E-5</v>
      </c>
      <c r="V94" s="24">
        <f t="shared" si="18"/>
        <v>122.1590451</v>
      </c>
      <c r="W94" s="17">
        <v>3.7539949652777777E-4</v>
      </c>
      <c r="X94" s="17">
        <v>2.2834719907407405E-5</v>
      </c>
      <c r="Y94" s="24">
        <f t="shared" si="19"/>
        <v>121.6471141</v>
      </c>
      <c r="Z94" s="17">
        <v>3.0346176504629627E-4</v>
      </c>
      <c r="AA94" s="17">
        <v>1.8842771990740743E-5</v>
      </c>
      <c r="AB94" s="24">
        <f t="shared" si="20"/>
        <v>147.4187439</v>
      </c>
      <c r="AC94" s="17">
        <v>3.5988448958333333E-4</v>
      </c>
      <c r="AD94" s="17">
        <v>2.270889814814815E-5</v>
      </c>
      <c r="AE94" s="24">
        <f t="shared" si="21"/>
        <v>122.3211166</v>
      </c>
      <c r="AF94" s="17">
        <v>3.5263476041666664E-4</v>
      </c>
      <c r="AG94" s="17">
        <v>2.5226571759259257E-5</v>
      </c>
      <c r="AH94" s="24">
        <f t="shared" si="22"/>
        <v>110.1131697</v>
      </c>
      <c r="AI94" s="17">
        <v>3.436915486111111E-4</v>
      </c>
      <c r="AJ94" s="17">
        <v>2.4025877314814815E-5</v>
      </c>
      <c r="AK94" s="24">
        <f t="shared" si="23"/>
        <v>115.616081</v>
      </c>
      <c r="AL94" s="17">
        <v>4.12930900462963E-4</v>
      </c>
      <c r="AM94" s="17">
        <v>2.9032335648148146E-5</v>
      </c>
      <c r="AN94" s="24">
        <f t="shared" si="24"/>
        <v>95.67875666</v>
      </c>
      <c r="AO94" s="17">
        <v>3.5122835648148147E-4</v>
      </c>
      <c r="AP94" s="17">
        <v>2.1379993055555556E-5</v>
      </c>
      <c r="AQ94" s="24">
        <f t="shared" si="25"/>
        <v>129.9241665</v>
      </c>
      <c r="AR94" s="17">
        <v>3.3712567939814817E-4</v>
      </c>
      <c r="AS94" s="17">
        <v>2.143391550925926E-5</v>
      </c>
      <c r="AT94" s="24">
        <f t="shared" si="26"/>
        <v>129.5973093</v>
      </c>
      <c r="AU94" s="17">
        <v>3.219087754629629E-4</v>
      </c>
      <c r="AV94" s="17">
        <v>2.0246341435185184E-5</v>
      </c>
      <c r="AW94" s="24">
        <f t="shared" si="27"/>
        <v>137.198999</v>
      </c>
      <c r="AX94" s="17">
        <v>3.205089849537037E-4</v>
      </c>
      <c r="AY94" s="17">
        <v>2.137942939814815E-5</v>
      </c>
      <c r="AZ94" s="24">
        <f t="shared" si="28"/>
        <v>129.9275919</v>
      </c>
      <c r="BA94" s="17">
        <v>3.158523310185185E-4</v>
      </c>
      <c r="BB94" s="17">
        <v>2.0302332175925926E-5</v>
      </c>
      <c r="BC94" s="24">
        <f t="shared" si="29"/>
        <v>136.820625</v>
      </c>
      <c r="BD94" s="17">
        <v>3.362660914351852E-4</v>
      </c>
      <c r="BE94" s="17">
        <v>2.269307175925926E-5</v>
      </c>
      <c r="BF94" s="24">
        <f t="shared" si="30"/>
        <v>122.4064246</v>
      </c>
      <c r="BG94" s="17">
        <v>3.5527965625E-4</v>
      </c>
      <c r="BH94" s="17">
        <v>2.521620023148148E-5</v>
      </c>
      <c r="BI94" s="24">
        <f t="shared" si="31"/>
        <v>110.1584597</v>
      </c>
      <c r="BJ94" s="17">
        <v>3.542231689814815E-4</v>
      </c>
      <c r="BK94" s="17">
        <v>2.3942461805555556E-5</v>
      </c>
      <c r="BL94" s="24">
        <f t="shared" si="32"/>
        <v>116.0188873</v>
      </c>
    </row>
    <row r="95">
      <c r="A95" s="4">
        <v>93.0</v>
      </c>
      <c r="B95" s="17">
        <v>3.9531383101851854E-4</v>
      </c>
      <c r="C95" s="17">
        <v>2.5238232638888887E-5</v>
      </c>
      <c r="D95" s="24">
        <f t="shared" si="12"/>
        <v>110.0622939</v>
      </c>
      <c r="E95" s="17">
        <v>3.85949119212963E-4</v>
      </c>
      <c r="F95" s="17">
        <v>2.405243402777778E-5</v>
      </c>
      <c r="G95" s="24">
        <f t="shared" si="13"/>
        <v>115.4884273</v>
      </c>
      <c r="H95" s="17">
        <v>3.561428055555555E-4</v>
      </c>
      <c r="I95" s="17">
        <v>2.1510337962962963E-5</v>
      </c>
      <c r="J95" s="24">
        <f t="shared" si="14"/>
        <v>129.1368728</v>
      </c>
      <c r="K95" s="17">
        <v>3.47831900462963E-4</v>
      </c>
      <c r="L95" s="17">
        <v>2.0169184027777778E-5</v>
      </c>
      <c r="M95" s="24">
        <f t="shared" si="15"/>
        <v>137.7238551</v>
      </c>
      <c r="N95" s="17">
        <v>4.0957129513888887E-4</v>
      </c>
      <c r="O95" s="17">
        <v>2.2777730324074073E-5</v>
      </c>
      <c r="P95" s="24">
        <f t="shared" si="16"/>
        <v>121.9514736</v>
      </c>
      <c r="Q95" s="17">
        <v>3.965970092592593E-4</v>
      </c>
      <c r="R95" s="17">
        <v>2.528850462962963E-5</v>
      </c>
      <c r="S95" s="24">
        <f t="shared" si="17"/>
        <v>109.8434968</v>
      </c>
      <c r="T95" s="17">
        <v>4.028837511574074E-4</v>
      </c>
      <c r="U95" s="17">
        <v>2.270192476851852E-5</v>
      </c>
      <c r="V95" s="24">
        <f t="shared" si="18"/>
        <v>122.3586901</v>
      </c>
      <c r="W95" s="17">
        <v>3.994584791666667E-4</v>
      </c>
      <c r="X95" s="17">
        <v>2.405898263888889E-5</v>
      </c>
      <c r="Y95" s="24">
        <f t="shared" si="19"/>
        <v>115.4569925</v>
      </c>
      <c r="Z95" s="17">
        <v>3.210478368055556E-4</v>
      </c>
      <c r="AA95" s="17">
        <v>1.7586071759259258E-5</v>
      </c>
      <c r="AB95" s="24">
        <f t="shared" si="20"/>
        <v>157.9532835</v>
      </c>
      <c r="AC95" s="17">
        <v>3.801469768518519E-4</v>
      </c>
      <c r="AD95" s="17">
        <v>2.026248726851852E-5</v>
      </c>
      <c r="AE95" s="24">
        <f t="shared" si="21"/>
        <v>137.0896742</v>
      </c>
      <c r="AF95" s="17">
        <v>3.8036625231481486E-4</v>
      </c>
      <c r="AG95" s="17">
        <v>2.773149189814815E-5</v>
      </c>
      <c r="AH95" s="24">
        <f t="shared" si="22"/>
        <v>100.1669073</v>
      </c>
      <c r="AI95" s="17">
        <v>3.651683472222222E-4</v>
      </c>
      <c r="AJ95" s="17">
        <v>2.147679861111111E-5</v>
      </c>
      <c r="AK95" s="24">
        <f t="shared" si="23"/>
        <v>129.3385401</v>
      </c>
      <c r="AL95" s="17">
        <v>4.4574145486111106E-4</v>
      </c>
      <c r="AM95" s="17">
        <v>3.281055439814815E-5</v>
      </c>
      <c r="AN95" s="24">
        <f t="shared" si="24"/>
        <v>84.6611046</v>
      </c>
      <c r="AO95" s="17">
        <v>3.7390205787037035E-4</v>
      </c>
      <c r="AP95" s="17">
        <v>2.2673701388888888E-5</v>
      </c>
      <c r="AQ95" s="24">
        <f t="shared" si="25"/>
        <v>122.5109977</v>
      </c>
      <c r="AR95" s="17">
        <v>3.6106213425925925E-4</v>
      </c>
      <c r="AS95" s="17">
        <v>2.393645486111111E-5</v>
      </c>
      <c r="AT95" s="24">
        <f t="shared" si="26"/>
        <v>116.0480027</v>
      </c>
      <c r="AU95" s="17">
        <v>3.445947361111111E-4</v>
      </c>
      <c r="AV95" s="17">
        <v>2.2685960648148147E-5</v>
      </c>
      <c r="AW95" s="24">
        <f t="shared" si="27"/>
        <v>122.444794</v>
      </c>
      <c r="AX95" s="17">
        <v>3.4065669907407407E-4</v>
      </c>
      <c r="AY95" s="17">
        <v>2.014771412037037E-5</v>
      </c>
      <c r="AZ95" s="24">
        <f t="shared" si="28"/>
        <v>137.870617</v>
      </c>
      <c r="BA95" s="17">
        <v>3.3610942708333334E-4</v>
      </c>
      <c r="BB95" s="17">
        <v>2.0257096064814814E-5</v>
      </c>
      <c r="BC95" s="24">
        <f t="shared" si="29"/>
        <v>137.1261591</v>
      </c>
      <c r="BD95" s="17">
        <v>3.6263640856481485E-4</v>
      </c>
      <c r="BE95" s="17">
        <v>2.6370317129629628E-5</v>
      </c>
      <c r="BF95" s="24">
        <f t="shared" si="30"/>
        <v>105.3372913</v>
      </c>
      <c r="BG95" s="17">
        <v>3.7801914930555555E-4</v>
      </c>
      <c r="BH95" s="17">
        <v>2.2739493055555555E-5</v>
      </c>
      <c r="BI95" s="24">
        <f t="shared" si="31"/>
        <v>122.1565393</v>
      </c>
      <c r="BJ95" s="17">
        <v>3.7566347453703704E-4</v>
      </c>
      <c r="BK95" s="17">
        <v>2.1440305555555553E-5</v>
      </c>
      <c r="BL95" s="24">
        <f t="shared" si="32"/>
        <v>129.5586843</v>
      </c>
    </row>
    <row r="96">
      <c r="A96" s="4">
        <v>94.0</v>
      </c>
      <c r="B96" s="17">
        <v>4.193394456018519E-4</v>
      </c>
      <c r="C96" s="17">
        <v>2.4025614583333333E-5</v>
      </c>
      <c r="D96" s="24">
        <f t="shared" si="12"/>
        <v>115.6173453</v>
      </c>
      <c r="E96" s="17">
        <v>4.0735330902777776E-4</v>
      </c>
      <c r="F96" s="17">
        <v>2.1404189814814813E-5</v>
      </c>
      <c r="G96" s="24">
        <f t="shared" si="13"/>
        <v>129.7772914</v>
      </c>
      <c r="H96" s="17">
        <v>3.7638424189814817E-4</v>
      </c>
      <c r="I96" s="17">
        <v>2.024143634259259E-5</v>
      </c>
      <c r="J96" s="24">
        <f t="shared" si="14"/>
        <v>137.2322463</v>
      </c>
      <c r="K96" s="17">
        <v>3.693355277777778E-4</v>
      </c>
      <c r="L96" s="17">
        <v>2.1503627314814814E-5</v>
      </c>
      <c r="M96" s="24">
        <f t="shared" si="15"/>
        <v>129.1771726</v>
      </c>
      <c r="N96" s="17">
        <v>4.323595821759259E-4</v>
      </c>
      <c r="O96" s="17">
        <v>2.278828703703704E-5</v>
      </c>
      <c r="P96" s="24">
        <f t="shared" si="16"/>
        <v>121.8949793</v>
      </c>
      <c r="Q96" s="17">
        <v>4.1929933449074075E-4</v>
      </c>
      <c r="R96" s="17">
        <v>2.270232523148148E-5</v>
      </c>
      <c r="S96" s="24">
        <f t="shared" si="17"/>
        <v>122.3565317</v>
      </c>
      <c r="T96" s="17">
        <v>4.231235960648149E-4</v>
      </c>
      <c r="U96" s="17">
        <v>2.023984490740741E-5</v>
      </c>
      <c r="V96" s="24">
        <f t="shared" si="18"/>
        <v>137.2430367</v>
      </c>
      <c r="W96" s="17">
        <v>4.2100452546296296E-4</v>
      </c>
      <c r="X96" s="17">
        <v>2.1546046296296295E-5</v>
      </c>
      <c r="Y96" s="24">
        <f t="shared" si="19"/>
        <v>128.9228539</v>
      </c>
      <c r="Z96" s="17">
        <v>3.3872213078703703E-4</v>
      </c>
      <c r="AA96" s="17">
        <v>1.767429398148148E-5</v>
      </c>
      <c r="AB96" s="24">
        <f t="shared" si="20"/>
        <v>157.1648509</v>
      </c>
      <c r="AC96" s="17">
        <v>4.00393380787037E-4</v>
      </c>
      <c r="AD96" s="17">
        <v>2.0246403935185185E-5</v>
      </c>
      <c r="AE96" s="24">
        <f t="shared" si="21"/>
        <v>137.1985754</v>
      </c>
      <c r="AF96" s="17">
        <v>4.018127824074074E-4</v>
      </c>
      <c r="AG96" s="17">
        <v>2.144653009259259E-5</v>
      </c>
      <c r="AH96" s="24">
        <f t="shared" si="22"/>
        <v>129.5210818</v>
      </c>
      <c r="AI96" s="17">
        <v>3.8542565393518514E-4</v>
      </c>
      <c r="AJ96" s="17">
        <v>2.0257306712962963E-5</v>
      </c>
      <c r="AK96" s="24">
        <f t="shared" si="23"/>
        <v>137.1247332</v>
      </c>
      <c r="AL96" s="17">
        <v>4.6975015625E-4</v>
      </c>
      <c r="AM96" s="17">
        <v>2.400870138888889E-5</v>
      </c>
      <c r="AN96" s="24">
        <f t="shared" si="24"/>
        <v>115.6987932</v>
      </c>
      <c r="AO96" s="17">
        <v>3.9416773842592594E-4</v>
      </c>
      <c r="AP96" s="17">
        <v>2.0265680555555554E-5</v>
      </c>
      <c r="AQ96" s="24">
        <f t="shared" si="25"/>
        <v>137.0680728</v>
      </c>
      <c r="AR96" s="17">
        <v>3.812213576388889E-4</v>
      </c>
      <c r="AS96" s="17">
        <v>2.0159223379629628E-5</v>
      </c>
      <c r="AT96" s="24">
        <f t="shared" si="26"/>
        <v>137.7919043</v>
      </c>
      <c r="AU96" s="17">
        <v>3.6356144675925924E-4</v>
      </c>
      <c r="AV96" s="17">
        <v>1.8966710648148147E-5</v>
      </c>
      <c r="AW96" s="24">
        <f t="shared" si="27"/>
        <v>146.4554307</v>
      </c>
      <c r="AX96" s="17">
        <v>3.5966249074074075E-4</v>
      </c>
      <c r="AY96" s="17">
        <v>1.9005791666666665E-5</v>
      </c>
      <c r="AZ96" s="24">
        <f t="shared" si="28"/>
        <v>146.154279</v>
      </c>
      <c r="BA96" s="17">
        <v>3.5376204398148147E-4</v>
      </c>
      <c r="BB96" s="17">
        <v>1.7652616898148148E-5</v>
      </c>
      <c r="BC96" s="24">
        <f t="shared" si="29"/>
        <v>157.3578464</v>
      </c>
      <c r="BD96" s="17">
        <v>3.8405497337962966E-4</v>
      </c>
      <c r="BE96" s="17">
        <v>2.1418564814814816E-5</v>
      </c>
      <c r="BF96" s="24">
        <f t="shared" si="30"/>
        <v>129.6901917</v>
      </c>
      <c r="BG96" s="17">
        <v>3.9822150115740744E-4</v>
      </c>
      <c r="BH96" s="17">
        <v>2.020235185185185E-5</v>
      </c>
      <c r="BI96" s="24">
        <f t="shared" si="31"/>
        <v>137.4977427</v>
      </c>
      <c r="BJ96" s="17">
        <v>3.970676157407407E-4</v>
      </c>
      <c r="BK96" s="17">
        <v>2.14041412037037E-5</v>
      </c>
      <c r="BL96" s="24">
        <f t="shared" si="32"/>
        <v>129.7775861</v>
      </c>
    </row>
    <row r="97">
      <c r="A97" s="4">
        <v>95.0</v>
      </c>
      <c r="B97" s="17">
        <v>4.395296319444444E-4</v>
      </c>
      <c r="C97" s="17">
        <v>2.0190186342592593E-5</v>
      </c>
      <c r="D97" s="24">
        <f t="shared" si="12"/>
        <v>137.5805914</v>
      </c>
      <c r="E97" s="17">
        <v>4.263357569444445E-4</v>
      </c>
      <c r="F97" s="17">
        <v>1.8982447916666667E-5</v>
      </c>
      <c r="G97" s="24">
        <f t="shared" si="13"/>
        <v>146.3340129</v>
      </c>
      <c r="H97" s="17">
        <v>3.9524661574074076E-4</v>
      </c>
      <c r="I97" s="17">
        <v>1.886237384259259E-5</v>
      </c>
      <c r="J97" s="24">
        <f t="shared" si="14"/>
        <v>147.2655457</v>
      </c>
      <c r="K97" s="17">
        <v>3.8822566550925926E-4</v>
      </c>
      <c r="L97" s="17">
        <v>1.8890137731481484E-5</v>
      </c>
      <c r="M97" s="24">
        <f t="shared" si="15"/>
        <v>147.0491013</v>
      </c>
      <c r="N97" s="17">
        <v>4.52513068287037E-4</v>
      </c>
      <c r="O97" s="17">
        <v>2.0153486111111113E-5</v>
      </c>
      <c r="P97" s="24">
        <f t="shared" si="16"/>
        <v>137.8311307</v>
      </c>
      <c r="Q97" s="17">
        <v>4.3948170138888884E-4</v>
      </c>
      <c r="R97" s="17">
        <v>2.018236689814815E-5</v>
      </c>
      <c r="S97" s="24">
        <f t="shared" si="17"/>
        <v>137.6338956</v>
      </c>
      <c r="T97" s="17">
        <v>4.421046041666667E-4</v>
      </c>
      <c r="U97" s="17">
        <v>1.898100810185185E-5</v>
      </c>
      <c r="V97" s="24">
        <f t="shared" si="18"/>
        <v>146.3451131</v>
      </c>
      <c r="W97" s="17">
        <v>4.41249275462963E-4</v>
      </c>
      <c r="X97" s="17">
        <v>2.024475E-5</v>
      </c>
      <c r="Y97" s="24">
        <f t="shared" si="19"/>
        <v>137.2097842</v>
      </c>
      <c r="Z97" s="17">
        <v>3.5637994560185185E-4</v>
      </c>
      <c r="AA97" s="17">
        <v>1.7657814814814813E-5</v>
      </c>
      <c r="AB97" s="24">
        <f t="shared" si="20"/>
        <v>157.3115251</v>
      </c>
      <c r="AC97" s="17">
        <v>4.193015347222222E-4</v>
      </c>
      <c r="AD97" s="17">
        <v>1.8908153935185185E-5</v>
      </c>
      <c r="AE97" s="24">
        <f t="shared" si="21"/>
        <v>146.908989</v>
      </c>
      <c r="AF97" s="17">
        <v>4.208771608796296E-4</v>
      </c>
      <c r="AG97" s="17">
        <v>1.9064378472222223E-5</v>
      </c>
      <c r="AH97" s="24">
        <f t="shared" si="22"/>
        <v>145.7051318</v>
      </c>
      <c r="AI97" s="17">
        <v>4.0189378819444445E-4</v>
      </c>
      <c r="AJ97" s="17">
        <v>1.646813425925926E-5</v>
      </c>
      <c r="AK97" s="24">
        <f t="shared" si="23"/>
        <v>168.6759249</v>
      </c>
      <c r="AL97" s="17">
        <v>4.899142685185185E-4</v>
      </c>
      <c r="AM97" s="17">
        <v>2.016411226851852E-5</v>
      </c>
      <c r="AN97" s="24">
        <f t="shared" si="24"/>
        <v>137.7584959</v>
      </c>
      <c r="AO97" s="17">
        <v>4.130546678240741E-4</v>
      </c>
      <c r="AP97" s="17">
        <v>1.8886929398148148E-5</v>
      </c>
      <c r="AQ97" s="24">
        <f t="shared" si="25"/>
        <v>147.0740807</v>
      </c>
      <c r="AR97" s="17">
        <v>3.9888402777777776E-4</v>
      </c>
      <c r="AS97" s="17">
        <v>1.7662670138888888E-5</v>
      </c>
      <c r="AT97" s="24">
        <f t="shared" si="26"/>
        <v>157.2682814</v>
      </c>
      <c r="AU97" s="17">
        <v>3.813057858796296E-4</v>
      </c>
      <c r="AV97" s="17">
        <v>1.774433912037037E-5</v>
      </c>
      <c r="AW97" s="24">
        <f t="shared" si="27"/>
        <v>156.5444483</v>
      </c>
      <c r="AX97" s="17">
        <v>3.7606132638888886E-4</v>
      </c>
      <c r="AY97" s="17">
        <v>1.639883564814815E-5</v>
      </c>
      <c r="AZ97" s="24">
        <f t="shared" si="28"/>
        <v>169.3887199</v>
      </c>
      <c r="BA97" s="17">
        <v>3.701574363425926E-4</v>
      </c>
      <c r="BB97" s="17">
        <v>1.639539236111111E-5</v>
      </c>
      <c r="BC97" s="24">
        <f t="shared" si="29"/>
        <v>169.4242941</v>
      </c>
      <c r="BD97" s="17">
        <v>4.0168907175925923E-4</v>
      </c>
      <c r="BE97" s="17">
        <v>1.763409837962963E-5</v>
      </c>
      <c r="BF97" s="24">
        <f t="shared" si="30"/>
        <v>157.5230963</v>
      </c>
      <c r="BG97" s="17">
        <v>4.1707187037037037E-4</v>
      </c>
      <c r="BH97" s="17">
        <v>1.8850369212962965E-5</v>
      </c>
      <c r="BI97" s="24">
        <f t="shared" si="31"/>
        <v>147.35933</v>
      </c>
      <c r="BJ97" s="17">
        <v>4.147591203703704E-4</v>
      </c>
      <c r="BK97" s="17">
        <v>1.7691504629629628E-5</v>
      </c>
      <c r="BL97" s="24">
        <f t="shared" si="32"/>
        <v>157.0119578</v>
      </c>
    </row>
    <row r="98">
      <c r="A98" s="4">
        <v>96.0</v>
      </c>
      <c r="B98" s="17">
        <v>4.585435949074074E-4</v>
      </c>
      <c r="C98" s="17">
        <v>1.9013962962962963E-5</v>
      </c>
      <c r="D98" s="24">
        <f t="shared" si="12"/>
        <v>146.0914688</v>
      </c>
      <c r="E98" s="17">
        <v>4.452673773148148E-4</v>
      </c>
      <c r="F98" s="17">
        <v>1.893162037037037E-5</v>
      </c>
      <c r="G98" s="24">
        <f t="shared" si="13"/>
        <v>146.7268899</v>
      </c>
      <c r="H98" s="17">
        <v>4.1161672453703704E-4</v>
      </c>
      <c r="I98" s="17">
        <v>1.6370108796296297E-5</v>
      </c>
      <c r="J98" s="24">
        <f t="shared" si="14"/>
        <v>169.6859692</v>
      </c>
      <c r="K98" s="17">
        <v>4.0596485185185184E-4</v>
      </c>
      <c r="L98" s="17">
        <v>1.7739186342592592E-5</v>
      </c>
      <c r="M98" s="24">
        <f t="shared" si="15"/>
        <v>156.5899204</v>
      </c>
      <c r="N98" s="17">
        <v>4.7149509722222224E-4</v>
      </c>
      <c r="O98" s="17">
        <v>1.8982028935185186E-5</v>
      </c>
      <c r="P98" s="24">
        <f t="shared" si="16"/>
        <v>146.3372428</v>
      </c>
      <c r="Q98" s="17">
        <v>4.596881574074074E-4</v>
      </c>
      <c r="R98" s="17">
        <v>2.020645601851852E-5</v>
      </c>
      <c r="S98" s="24">
        <f t="shared" si="17"/>
        <v>137.4698154</v>
      </c>
      <c r="T98" s="17">
        <v>4.609953900462963E-4</v>
      </c>
      <c r="U98" s="17">
        <v>1.889078587962963E-5</v>
      </c>
      <c r="V98" s="24">
        <f t="shared" si="18"/>
        <v>147.0440561</v>
      </c>
      <c r="W98" s="17">
        <v>4.6265204861111115E-4</v>
      </c>
      <c r="X98" s="17">
        <v>2.1402773148148147E-5</v>
      </c>
      <c r="Y98" s="24">
        <f t="shared" si="19"/>
        <v>129.7858814</v>
      </c>
      <c r="Z98" s="17">
        <v>3.713879039351852E-4</v>
      </c>
      <c r="AA98" s="17">
        <v>1.5007958333333334E-5</v>
      </c>
      <c r="AB98" s="24">
        <f t="shared" si="20"/>
        <v>185.0869863</v>
      </c>
      <c r="AC98" s="17">
        <v>4.4073688425925924E-4</v>
      </c>
      <c r="AD98" s="17">
        <v>2.1435349537037037E-5</v>
      </c>
      <c r="AE98" s="24">
        <f t="shared" si="21"/>
        <v>129.5886392</v>
      </c>
      <c r="AF98" s="17">
        <v>4.398566793981481E-4</v>
      </c>
      <c r="AG98" s="17">
        <v>1.8979518518518516E-5</v>
      </c>
      <c r="AH98" s="24">
        <f t="shared" si="22"/>
        <v>146.3565988</v>
      </c>
      <c r="AI98" s="17">
        <v>4.1956265625E-4</v>
      </c>
      <c r="AJ98" s="17">
        <v>1.7668868055555555E-5</v>
      </c>
      <c r="AK98" s="24">
        <f t="shared" si="23"/>
        <v>157.2131146</v>
      </c>
      <c r="AL98" s="17">
        <v>5.114257199074075E-4</v>
      </c>
      <c r="AM98" s="17">
        <v>2.151145138888889E-5</v>
      </c>
      <c r="AN98" s="24">
        <f t="shared" si="24"/>
        <v>129.1301887</v>
      </c>
      <c r="AO98" s="17">
        <v>4.3064810300925927E-4</v>
      </c>
      <c r="AP98" s="17">
        <v>1.7593435185185183E-5</v>
      </c>
      <c r="AQ98" s="24">
        <f t="shared" si="25"/>
        <v>157.8871749</v>
      </c>
      <c r="AR98" s="17">
        <v>4.1655855208333335E-4</v>
      </c>
      <c r="AS98" s="17">
        <v>1.7674524305555556E-5</v>
      </c>
      <c r="AT98" s="24">
        <f t="shared" si="26"/>
        <v>157.1628028</v>
      </c>
      <c r="AU98" s="17">
        <v>3.9902694328703705E-4</v>
      </c>
      <c r="AV98" s="17">
        <v>1.7721157407407406E-5</v>
      </c>
      <c r="AW98" s="24">
        <f t="shared" si="27"/>
        <v>156.74923</v>
      </c>
      <c r="AX98" s="17">
        <v>3.912184907407407E-4</v>
      </c>
      <c r="AY98" s="17">
        <v>1.5157164351851853E-5</v>
      </c>
      <c r="AZ98" s="24">
        <f t="shared" si="28"/>
        <v>183.2650035</v>
      </c>
      <c r="BA98" s="17">
        <v>3.865185324074074E-4</v>
      </c>
      <c r="BB98" s="17">
        <v>1.6361096064814816E-5</v>
      </c>
      <c r="BC98" s="24">
        <f t="shared" si="29"/>
        <v>169.7794431</v>
      </c>
      <c r="BD98" s="17">
        <v>4.1934047916666667E-4</v>
      </c>
      <c r="BE98" s="17">
        <v>1.765140740740741E-5</v>
      </c>
      <c r="BF98" s="24">
        <f t="shared" si="30"/>
        <v>157.3686287</v>
      </c>
      <c r="BG98" s="17">
        <v>4.359661354166667E-4</v>
      </c>
      <c r="BH98" s="17">
        <v>1.8894265046296297E-5</v>
      </c>
      <c r="BI98" s="24">
        <f t="shared" si="31"/>
        <v>147.0169795</v>
      </c>
      <c r="BJ98" s="17">
        <v>4.3369252083333334E-4</v>
      </c>
      <c r="BK98" s="17">
        <v>1.8933400462962965E-5</v>
      </c>
      <c r="BL98" s="24">
        <f t="shared" si="32"/>
        <v>146.7130948</v>
      </c>
    </row>
    <row r="99">
      <c r="A99" s="4">
        <v>97.0</v>
      </c>
      <c r="B99" s="17">
        <v>4.810928599537037E-4</v>
      </c>
      <c r="C99" s="17">
        <v>2.2549265046296295E-5</v>
      </c>
      <c r="D99" s="24">
        <f t="shared" si="12"/>
        <v>123.1870649</v>
      </c>
      <c r="E99" s="17">
        <v>4.7122722222222224E-4</v>
      </c>
      <c r="F99" s="17">
        <v>2.595984490740741E-5</v>
      </c>
      <c r="G99" s="24">
        <f t="shared" si="13"/>
        <v>107.0028649</v>
      </c>
      <c r="H99" s="17">
        <v>4.3614314004629634E-4</v>
      </c>
      <c r="I99" s="17">
        <v>2.452641550925926E-5</v>
      </c>
      <c r="J99" s="24">
        <f t="shared" si="14"/>
        <v>113.2565734</v>
      </c>
      <c r="K99" s="17">
        <v>4.3124520254629627E-4</v>
      </c>
      <c r="L99" s="17">
        <v>2.5280350694444444E-5</v>
      </c>
      <c r="M99" s="24">
        <f t="shared" si="15"/>
        <v>109.8789258</v>
      </c>
      <c r="N99" s="17">
        <v>4.964593912037037E-4</v>
      </c>
      <c r="O99" s="17">
        <v>2.4964293981481482E-5</v>
      </c>
      <c r="P99" s="24">
        <f t="shared" si="16"/>
        <v>111.2700315</v>
      </c>
      <c r="Q99" s="17">
        <v>4.8658072569444444E-4</v>
      </c>
      <c r="R99" s="17">
        <v>2.689256828703704E-5</v>
      </c>
      <c r="S99" s="24">
        <f t="shared" si="17"/>
        <v>103.291651</v>
      </c>
      <c r="T99" s="17">
        <v>4.870484131944445E-4</v>
      </c>
      <c r="U99" s="17">
        <v>2.605302314814815E-5</v>
      </c>
      <c r="V99" s="24">
        <f t="shared" si="18"/>
        <v>106.6201708</v>
      </c>
      <c r="W99" s="17">
        <v>4.854468831018519E-4</v>
      </c>
      <c r="X99" s="17">
        <v>2.279483449074074E-5</v>
      </c>
      <c r="Y99" s="24">
        <f t="shared" si="19"/>
        <v>121.859967</v>
      </c>
      <c r="Z99" s="17">
        <v>3.9281844444444443E-4</v>
      </c>
      <c r="AA99" s="17">
        <v>2.143054050925926E-5</v>
      </c>
      <c r="AB99" s="24">
        <f t="shared" si="20"/>
        <v>129.617719</v>
      </c>
      <c r="AC99" s="17">
        <v>4.6423681712962967E-4</v>
      </c>
      <c r="AD99" s="17">
        <v>2.349993287037037E-5</v>
      </c>
      <c r="AE99" s="24">
        <f t="shared" si="21"/>
        <v>118.2036474</v>
      </c>
      <c r="AF99" s="17">
        <v>4.6170900578703706E-4</v>
      </c>
      <c r="AG99" s="17">
        <v>2.185232638888889E-5</v>
      </c>
      <c r="AH99" s="24">
        <f t="shared" si="22"/>
        <v>127.1158836</v>
      </c>
      <c r="AI99" s="17">
        <v>4.473601377314815E-4</v>
      </c>
      <c r="AJ99" s="17">
        <v>2.779748148148148E-5</v>
      </c>
      <c r="AK99" s="24">
        <f t="shared" si="23"/>
        <v>99.92911695</v>
      </c>
      <c r="AL99" s="17">
        <v>5.354360925925926E-4</v>
      </c>
      <c r="AM99" s="17">
        <v>2.4010372685185185E-5</v>
      </c>
      <c r="AN99" s="24">
        <f t="shared" si="24"/>
        <v>115.6907398</v>
      </c>
      <c r="AO99" s="17">
        <v>4.5832964004629634E-4</v>
      </c>
      <c r="AP99" s="17">
        <v>2.7681537037037038E-5</v>
      </c>
      <c r="AQ99" s="24">
        <f t="shared" si="25"/>
        <v>100.3476712</v>
      </c>
      <c r="AR99" s="17">
        <v>4.412320277777778E-4</v>
      </c>
      <c r="AS99" s="17">
        <v>2.4673475694444446E-5</v>
      </c>
      <c r="AT99" s="24">
        <f t="shared" si="26"/>
        <v>112.5815354</v>
      </c>
      <c r="AU99" s="17">
        <v>4.219445162037037E-4</v>
      </c>
      <c r="AV99" s="17">
        <v>2.2917572916666668E-5</v>
      </c>
      <c r="AW99" s="24">
        <f t="shared" si="27"/>
        <v>121.207328</v>
      </c>
      <c r="AX99" s="17">
        <v>4.1439084953703707E-4</v>
      </c>
      <c r="AY99" s="17">
        <v>2.3172358796296298E-5</v>
      </c>
      <c r="AZ99" s="24">
        <f t="shared" si="28"/>
        <v>119.8746231</v>
      </c>
      <c r="BA99" s="17">
        <v>4.112478576388889E-4</v>
      </c>
      <c r="BB99" s="17">
        <v>2.472932523148148E-5</v>
      </c>
      <c r="BC99" s="24">
        <f t="shared" si="29"/>
        <v>112.3272775</v>
      </c>
      <c r="BD99" s="17">
        <v>4.489064872685185E-4</v>
      </c>
      <c r="BE99" s="17">
        <v>2.956600810185185E-5</v>
      </c>
      <c r="BF99" s="24">
        <f t="shared" si="30"/>
        <v>93.95173566</v>
      </c>
      <c r="BG99" s="17">
        <v>4.594472569444445E-4</v>
      </c>
      <c r="BH99" s="17">
        <v>2.348112152777778E-5</v>
      </c>
      <c r="BI99" s="24">
        <f t="shared" si="31"/>
        <v>118.2983434</v>
      </c>
      <c r="BJ99" s="17">
        <v>4.583889791666667E-4</v>
      </c>
      <c r="BK99" s="17">
        <v>2.469645833333333E-5</v>
      </c>
      <c r="BL99" s="24">
        <f t="shared" si="32"/>
        <v>112.4767665</v>
      </c>
    </row>
    <row r="100">
      <c r="A100" s="4">
        <v>98.0</v>
      </c>
      <c r="B100" s="17">
        <v>2.2555649305555554E-5</v>
      </c>
      <c r="C100" s="17">
        <v>2.2555649305555554E-5</v>
      </c>
      <c r="D100" s="24">
        <f t="shared" si="12"/>
        <v>123.1521975</v>
      </c>
      <c r="E100" s="17">
        <v>2.0023532407407408E-5</v>
      </c>
      <c r="F100" s="17">
        <v>2.0023532407407408E-5</v>
      </c>
      <c r="G100" s="24">
        <f t="shared" si="13"/>
        <v>138.7256614</v>
      </c>
      <c r="H100" s="17">
        <v>1.893819328703704E-5</v>
      </c>
      <c r="I100" s="17">
        <v>1.893819328703704E-5</v>
      </c>
      <c r="J100" s="24">
        <f t="shared" si="14"/>
        <v>146.6759651</v>
      </c>
      <c r="K100" s="17">
        <v>1.895343171296296E-5</v>
      </c>
      <c r="L100" s="17">
        <v>1.895343171296296E-5</v>
      </c>
      <c r="M100" s="24">
        <f t="shared" si="15"/>
        <v>146.5580387</v>
      </c>
      <c r="N100" s="17">
        <v>2.1503658564814814E-5</v>
      </c>
      <c r="O100" s="17">
        <v>2.1503658564814814E-5</v>
      </c>
      <c r="P100" s="24">
        <f t="shared" si="16"/>
        <v>129.1769849</v>
      </c>
      <c r="Q100" s="17">
        <v>2.0210931712962964E-5</v>
      </c>
      <c r="R100" s="17">
        <v>2.0210931712962964E-5</v>
      </c>
      <c r="S100" s="24">
        <f t="shared" si="17"/>
        <v>137.4393728</v>
      </c>
      <c r="T100" s="17">
        <v>2.1531582175925924E-5</v>
      </c>
      <c r="U100" s="17">
        <v>2.1531582175925924E-5</v>
      </c>
      <c r="V100" s="24">
        <f t="shared" si="18"/>
        <v>129.0094595</v>
      </c>
      <c r="W100" s="17">
        <v>2.1345383101851854E-5</v>
      </c>
      <c r="X100" s="17">
        <v>2.1345383101851854E-5</v>
      </c>
      <c r="Y100" s="24">
        <f t="shared" si="19"/>
        <v>130.1348289</v>
      </c>
      <c r="Z100" s="17">
        <v>1.648722685185185E-5</v>
      </c>
      <c r="AA100" s="17">
        <v>1.648722685185185E-5</v>
      </c>
      <c r="AB100" s="24">
        <f t="shared" si="20"/>
        <v>168.4805943</v>
      </c>
      <c r="AC100" s="17">
        <v>2.0269083333333332E-5</v>
      </c>
      <c r="AD100" s="17">
        <v>2.0269083333333332E-5</v>
      </c>
      <c r="AE100" s="24">
        <f t="shared" si="21"/>
        <v>137.0450618</v>
      </c>
      <c r="AF100" s="17">
        <v>1.889251736111111E-5</v>
      </c>
      <c r="AG100" s="17">
        <v>1.889251736111111E-5</v>
      </c>
      <c r="AH100" s="24">
        <f t="shared" si="22"/>
        <v>147.0305796</v>
      </c>
      <c r="AI100" s="17">
        <v>2.0251516203703704E-5</v>
      </c>
      <c r="AJ100" s="17">
        <v>2.0251516203703704E-5</v>
      </c>
      <c r="AK100" s="24">
        <f t="shared" si="23"/>
        <v>137.1639412</v>
      </c>
      <c r="AL100" s="17">
        <v>2.1432459490740742E-5</v>
      </c>
      <c r="AM100" s="17">
        <v>2.1432459490740742E-5</v>
      </c>
      <c r="AN100" s="24">
        <f t="shared" si="24"/>
        <v>129.6061135</v>
      </c>
      <c r="AO100" s="17">
        <v>1.8943038194444445E-5</v>
      </c>
      <c r="AP100" s="17">
        <v>1.8943038194444445E-5</v>
      </c>
      <c r="AQ100" s="24">
        <f t="shared" si="25"/>
        <v>146.638451</v>
      </c>
      <c r="AR100" s="17">
        <v>1.8946943287037037E-5</v>
      </c>
      <c r="AS100" s="17">
        <v>1.8946943287037037E-5</v>
      </c>
      <c r="AT100" s="24">
        <f t="shared" si="26"/>
        <v>146.6082278</v>
      </c>
      <c r="AU100" s="17">
        <v>1.7618153935185186E-5</v>
      </c>
      <c r="AV100" s="17">
        <v>1.7618153935185186E-5</v>
      </c>
      <c r="AW100" s="24">
        <f t="shared" si="27"/>
        <v>157.6656549</v>
      </c>
      <c r="AX100" s="17">
        <v>1.8981371527777778E-5</v>
      </c>
      <c r="AY100" s="17">
        <v>1.8981371527777778E-5</v>
      </c>
      <c r="AZ100" s="24">
        <f t="shared" si="28"/>
        <v>146.3423111</v>
      </c>
      <c r="BA100" s="17">
        <v>1.776795949074074E-5</v>
      </c>
      <c r="BB100" s="17">
        <v>1.776795949074074E-5</v>
      </c>
      <c r="BC100" s="24">
        <f t="shared" si="29"/>
        <v>156.3363412</v>
      </c>
      <c r="BD100" s="17">
        <v>1.756032638888889E-5</v>
      </c>
      <c r="BE100" s="17">
        <v>1.756032638888889E-5</v>
      </c>
      <c r="BF100" s="24">
        <f t="shared" si="30"/>
        <v>158.1848604</v>
      </c>
      <c r="BG100" s="17">
        <v>2.163579861111111E-5</v>
      </c>
      <c r="BH100" s="17">
        <v>2.163579861111111E-5</v>
      </c>
      <c r="BI100" s="24">
        <f t="shared" si="31"/>
        <v>128.38804</v>
      </c>
      <c r="BJ100" s="17">
        <v>1.9062697916666667E-5</v>
      </c>
      <c r="BK100" s="17">
        <v>1.9062697916666667E-5</v>
      </c>
      <c r="BL100" s="24">
        <f t="shared" si="32"/>
        <v>145.7179771</v>
      </c>
    </row>
    <row r="101">
      <c r="A101" s="4">
        <v>99.0</v>
      </c>
      <c r="B101" s="17">
        <v>4.3968502314814814E-5</v>
      </c>
      <c r="C101" s="17">
        <v>2.141285300925926E-5</v>
      </c>
      <c r="D101" s="24">
        <f t="shared" si="12"/>
        <v>129.7247862</v>
      </c>
      <c r="E101" s="17">
        <v>4.019678587962963E-5</v>
      </c>
      <c r="F101" s="17">
        <v>2.0173253472222224E-5</v>
      </c>
      <c r="G101" s="24">
        <f t="shared" si="13"/>
        <v>137.6960728</v>
      </c>
      <c r="H101" s="17">
        <v>3.783662268518519E-5</v>
      </c>
      <c r="I101" s="17">
        <v>1.889842939814815E-5</v>
      </c>
      <c r="J101" s="24">
        <f t="shared" si="14"/>
        <v>146.9845837</v>
      </c>
      <c r="K101" s="17">
        <v>3.785036342592593E-5</v>
      </c>
      <c r="L101" s="17">
        <v>1.8896931712962963E-5</v>
      </c>
      <c r="M101" s="24">
        <f t="shared" si="15"/>
        <v>146.996233</v>
      </c>
      <c r="N101" s="17">
        <v>4.045788425925926E-5</v>
      </c>
      <c r="O101" s="17">
        <v>1.8954225694444445E-5</v>
      </c>
      <c r="P101" s="24">
        <f t="shared" si="16"/>
        <v>146.5518994</v>
      </c>
      <c r="Q101" s="17">
        <v>4.038870601851852E-5</v>
      </c>
      <c r="R101" s="17">
        <v>2.0177774305555556E-5</v>
      </c>
      <c r="S101" s="24">
        <f t="shared" si="17"/>
        <v>137.6652219</v>
      </c>
      <c r="T101" s="17">
        <v>4.304397569444444E-5</v>
      </c>
      <c r="U101" s="17">
        <v>2.151239351851852E-5</v>
      </c>
      <c r="V101" s="24">
        <f t="shared" si="18"/>
        <v>129.1245335</v>
      </c>
      <c r="W101" s="17">
        <v>4.282865046296296E-5</v>
      </c>
      <c r="X101" s="17">
        <v>2.1483267361111112E-5</v>
      </c>
      <c r="Y101" s="24">
        <f t="shared" si="19"/>
        <v>129.2995954</v>
      </c>
      <c r="Z101" s="17">
        <v>3.282912037037037E-5</v>
      </c>
      <c r="AA101" s="17">
        <v>1.6341893518518518E-5</v>
      </c>
      <c r="AB101" s="24">
        <f t="shared" si="20"/>
        <v>169.9789424</v>
      </c>
      <c r="AC101" s="17">
        <v>3.797643981481482E-5</v>
      </c>
      <c r="AD101" s="17">
        <v>1.770735648148148E-5</v>
      </c>
      <c r="AE101" s="24">
        <f t="shared" si="21"/>
        <v>156.8713987</v>
      </c>
      <c r="AF101" s="17">
        <v>3.780158217592593E-5</v>
      </c>
      <c r="AG101" s="17">
        <v>1.8909064814814816E-5</v>
      </c>
      <c r="AH101" s="24">
        <f t="shared" si="22"/>
        <v>146.9019121</v>
      </c>
      <c r="AI101" s="17">
        <v>3.788039699074074E-5</v>
      </c>
      <c r="AJ101" s="17">
        <v>1.762888078703704E-5</v>
      </c>
      <c r="AK101" s="24">
        <f t="shared" si="23"/>
        <v>157.5697182</v>
      </c>
      <c r="AL101" s="17">
        <v>4.422152430555555E-5</v>
      </c>
      <c r="AM101" s="17">
        <v>2.2789064814814816E-5</v>
      </c>
      <c r="AN101" s="24">
        <f t="shared" si="24"/>
        <v>121.8908191</v>
      </c>
      <c r="AO101" s="17">
        <v>3.7839350694444447E-5</v>
      </c>
      <c r="AP101" s="17">
        <v>1.88963125E-5</v>
      </c>
      <c r="AQ101" s="24">
        <f t="shared" si="25"/>
        <v>147.00105</v>
      </c>
      <c r="AR101" s="17">
        <v>3.778259837962963E-5</v>
      </c>
      <c r="AS101" s="17">
        <v>1.8835655092592594E-5</v>
      </c>
      <c r="AT101" s="24">
        <f t="shared" si="26"/>
        <v>147.4744448</v>
      </c>
      <c r="AU101" s="17">
        <v>3.537194328703704E-5</v>
      </c>
      <c r="AV101" s="17">
        <v>1.775378935185185E-5</v>
      </c>
      <c r="AW101" s="24">
        <f t="shared" si="27"/>
        <v>156.4611207</v>
      </c>
      <c r="AX101" s="17">
        <v>3.661084259259259E-5</v>
      </c>
      <c r="AY101" s="17">
        <v>1.7629471064814817E-5</v>
      </c>
      <c r="AZ101" s="24">
        <f t="shared" si="28"/>
        <v>157.5644424</v>
      </c>
      <c r="BA101" s="17">
        <v>3.675574305555556E-5</v>
      </c>
      <c r="BB101" s="17">
        <v>1.8987783564814815E-5</v>
      </c>
      <c r="BC101" s="24">
        <f t="shared" si="29"/>
        <v>146.2928924</v>
      </c>
      <c r="BD101" s="17">
        <v>3.6423278935185185E-5</v>
      </c>
      <c r="BE101" s="17">
        <v>1.8862952546296296E-5</v>
      </c>
      <c r="BF101" s="24">
        <f t="shared" si="30"/>
        <v>147.2610277</v>
      </c>
      <c r="BG101" s="17">
        <v>4.0711858796296294E-5</v>
      </c>
      <c r="BH101" s="17">
        <v>1.9076060185185186E-5</v>
      </c>
      <c r="BI101" s="24">
        <f t="shared" si="31"/>
        <v>145.6159055</v>
      </c>
      <c r="BJ101" s="17">
        <v>3.796346643518519E-5</v>
      </c>
      <c r="BK101" s="17">
        <v>1.890076851851852E-5</v>
      </c>
      <c r="BL101" s="24">
        <f t="shared" si="32"/>
        <v>146.9663932</v>
      </c>
    </row>
    <row r="102">
      <c r="A102" s="4">
        <v>100.0</v>
      </c>
      <c r="B102" s="17">
        <v>6.412967939814814E-5</v>
      </c>
      <c r="C102" s="17">
        <v>2.0161177083333334E-5</v>
      </c>
      <c r="D102" s="24">
        <f t="shared" si="12"/>
        <v>137.7785516</v>
      </c>
      <c r="E102" s="17">
        <v>6.164174537037037E-5</v>
      </c>
      <c r="F102" s="17">
        <v>2.1444959490740742E-5</v>
      </c>
      <c r="G102" s="24">
        <f t="shared" si="13"/>
        <v>129.5305677</v>
      </c>
      <c r="H102" s="17">
        <v>5.795551967592593E-5</v>
      </c>
      <c r="I102" s="17">
        <v>2.011889699074074E-5</v>
      </c>
      <c r="J102" s="24">
        <f t="shared" si="14"/>
        <v>138.0680948</v>
      </c>
      <c r="K102" s="17">
        <v>5.6756303240740735E-5</v>
      </c>
      <c r="L102" s="17">
        <v>1.8905939814814817E-5</v>
      </c>
      <c r="M102" s="24">
        <f t="shared" si="15"/>
        <v>146.9261938</v>
      </c>
      <c r="N102" s="17">
        <v>6.062620254629629E-5</v>
      </c>
      <c r="O102" s="17">
        <v>2.0168318287037037E-5</v>
      </c>
      <c r="P102" s="24">
        <f t="shared" si="16"/>
        <v>137.729767</v>
      </c>
      <c r="Q102" s="17">
        <v>6.18430474537037E-5</v>
      </c>
      <c r="R102" s="17">
        <v>2.1454341435185184E-5</v>
      </c>
      <c r="S102" s="24">
        <f t="shared" si="17"/>
        <v>129.4739242</v>
      </c>
      <c r="T102" s="17">
        <v>6.315878240740741E-5</v>
      </c>
      <c r="U102" s="17">
        <v>2.0114806712962962E-5</v>
      </c>
      <c r="V102" s="24">
        <f t="shared" si="18"/>
        <v>138.0961705</v>
      </c>
      <c r="W102" s="17">
        <v>6.55217037037037E-5</v>
      </c>
      <c r="X102" s="17">
        <v>2.2693053240740742E-5</v>
      </c>
      <c r="Y102" s="24">
        <f t="shared" si="19"/>
        <v>122.4065245</v>
      </c>
      <c r="Z102" s="17">
        <v>4.923265277777778E-5</v>
      </c>
      <c r="AA102" s="17">
        <v>1.6403532407407405E-5</v>
      </c>
      <c r="AB102" s="24">
        <f t="shared" si="20"/>
        <v>169.3402195</v>
      </c>
      <c r="AC102" s="17">
        <v>5.949601157407407E-5</v>
      </c>
      <c r="AD102" s="17">
        <v>2.151957175925926E-5</v>
      </c>
      <c r="AE102" s="24">
        <f t="shared" si="21"/>
        <v>129.0814617</v>
      </c>
      <c r="AF102" s="17">
        <v>5.666702546296296E-5</v>
      </c>
      <c r="AG102" s="17">
        <v>1.8865443287037038E-5</v>
      </c>
      <c r="AH102" s="24">
        <f t="shared" si="22"/>
        <v>147.2415853</v>
      </c>
      <c r="AI102" s="17">
        <v>5.6781018518518517E-5</v>
      </c>
      <c r="AJ102" s="17">
        <v>1.8900621527777777E-5</v>
      </c>
      <c r="AK102" s="24">
        <f t="shared" si="23"/>
        <v>146.9675362</v>
      </c>
      <c r="AL102" s="17">
        <v>6.690003472222222E-5</v>
      </c>
      <c r="AM102" s="17">
        <v>2.2678510416666668E-5</v>
      </c>
      <c r="AN102" s="24">
        <f t="shared" si="24"/>
        <v>122.4850189</v>
      </c>
      <c r="AO102" s="17">
        <v>5.927352893518518E-5</v>
      </c>
      <c r="AP102" s="17">
        <v>2.143417824074074E-5</v>
      </c>
      <c r="AQ102" s="24">
        <f t="shared" si="25"/>
        <v>129.5957207</v>
      </c>
      <c r="AR102" s="17">
        <v>5.671921643518519E-5</v>
      </c>
      <c r="AS102" s="17">
        <v>1.8936618055555556E-5</v>
      </c>
      <c r="AT102" s="24">
        <f t="shared" si="26"/>
        <v>146.6881663</v>
      </c>
      <c r="AU102" s="17">
        <v>5.434572800925926E-5</v>
      </c>
      <c r="AV102" s="17">
        <v>1.8973784722222223E-5</v>
      </c>
      <c r="AW102" s="24">
        <f t="shared" si="27"/>
        <v>146.4008272</v>
      </c>
      <c r="AX102" s="17">
        <v>5.5591620370370373E-5</v>
      </c>
      <c r="AY102" s="17">
        <v>1.898077777777778E-5</v>
      </c>
      <c r="AZ102" s="24">
        <f t="shared" si="28"/>
        <v>146.346889</v>
      </c>
      <c r="BA102" s="17">
        <v>5.450755208333334E-5</v>
      </c>
      <c r="BB102" s="17">
        <v>1.7751809027777778E-5</v>
      </c>
      <c r="BC102" s="24">
        <f t="shared" si="29"/>
        <v>156.4785749</v>
      </c>
      <c r="BD102" s="17">
        <v>5.6635160879629635E-5</v>
      </c>
      <c r="BE102" s="17">
        <v>2.0211881944444443E-5</v>
      </c>
      <c r="BF102" s="24">
        <f t="shared" si="30"/>
        <v>137.4329113</v>
      </c>
      <c r="BG102" s="17">
        <v>5.968780555555556E-5</v>
      </c>
      <c r="BH102" s="17">
        <v>1.8975946759259258E-5</v>
      </c>
      <c r="BI102" s="24">
        <f t="shared" si="31"/>
        <v>146.3841469</v>
      </c>
      <c r="BJ102" s="17">
        <v>5.941267361111111E-5</v>
      </c>
      <c r="BK102" s="17">
        <v>2.1449207175925925E-5</v>
      </c>
      <c r="BL102" s="24">
        <f t="shared" si="32"/>
        <v>129.5049162</v>
      </c>
    </row>
    <row r="103">
      <c r="A103" s="4">
        <v>101.0</v>
      </c>
      <c r="B103" s="17">
        <v>8.439992476851852E-5</v>
      </c>
      <c r="C103" s="17">
        <v>2.0270245370370368E-5</v>
      </c>
      <c r="D103" s="24">
        <f t="shared" si="12"/>
        <v>137.0372054</v>
      </c>
      <c r="E103" s="17">
        <v>8.305697685185185E-5</v>
      </c>
      <c r="F103" s="17">
        <v>2.1415231481481482E-5</v>
      </c>
      <c r="G103" s="24">
        <f t="shared" si="13"/>
        <v>129.7103783</v>
      </c>
      <c r="H103" s="17">
        <v>7.812468171296296E-5</v>
      </c>
      <c r="I103" s="17">
        <v>2.0169162037037037E-5</v>
      </c>
      <c r="J103" s="24">
        <f t="shared" si="14"/>
        <v>137.7240052</v>
      </c>
      <c r="K103" s="17">
        <v>7.692765972222222E-5</v>
      </c>
      <c r="L103" s="17">
        <v>2.0171356481481484E-5</v>
      </c>
      <c r="M103" s="24">
        <f t="shared" si="15"/>
        <v>137.7090222</v>
      </c>
      <c r="N103" s="17">
        <v>8.324704282407408E-5</v>
      </c>
      <c r="O103" s="17">
        <v>2.262084027777778E-5</v>
      </c>
      <c r="P103" s="24">
        <f t="shared" si="16"/>
        <v>122.7972853</v>
      </c>
      <c r="Q103" s="17">
        <v>8.319751736111112E-5</v>
      </c>
      <c r="R103" s="17">
        <v>2.1354469907407408E-5</v>
      </c>
      <c r="S103" s="24">
        <f t="shared" si="17"/>
        <v>130.0794536</v>
      </c>
      <c r="T103" s="17">
        <v>8.824315393518518E-5</v>
      </c>
      <c r="U103" s="17">
        <v>2.5084371527777777E-5</v>
      </c>
      <c r="V103" s="24">
        <f t="shared" si="18"/>
        <v>110.7373878</v>
      </c>
      <c r="W103" s="17">
        <v>8.95485486111111E-5</v>
      </c>
      <c r="X103" s="17">
        <v>2.4026844907407408E-5</v>
      </c>
      <c r="Y103" s="24">
        <f t="shared" si="19"/>
        <v>115.611425</v>
      </c>
      <c r="Z103" s="17">
        <v>6.684393981481482E-5</v>
      </c>
      <c r="AA103" s="17">
        <v>1.7611287037037037E-5</v>
      </c>
      <c r="AB103" s="24">
        <f t="shared" si="20"/>
        <v>157.727131</v>
      </c>
      <c r="AC103" s="17">
        <v>8.221548495370371E-5</v>
      </c>
      <c r="AD103" s="17">
        <v>2.2719473379629628E-5</v>
      </c>
      <c r="AE103" s="24">
        <f t="shared" si="21"/>
        <v>122.2641798</v>
      </c>
      <c r="AF103" s="17">
        <v>7.68790949074074E-5</v>
      </c>
      <c r="AG103" s="17">
        <v>2.0212069444444443E-5</v>
      </c>
      <c r="AH103" s="24">
        <f t="shared" si="22"/>
        <v>137.4316364</v>
      </c>
      <c r="AI103" s="17">
        <v>7.941682523148148E-5</v>
      </c>
      <c r="AJ103" s="17">
        <v>2.263580671296296E-5</v>
      </c>
      <c r="AK103" s="24">
        <f t="shared" si="23"/>
        <v>122.7160937</v>
      </c>
      <c r="AL103" s="17">
        <v>9.968495833333333E-5</v>
      </c>
      <c r="AM103" s="17">
        <v>3.278492361111111E-5</v>
      </c>
      <c r="AN103" s="24">
        <f t="shared" si="24"/>
        <v>84.72729144</v>
      </c>
      <c r="AO103" s="17">
        <v>8.201102314814815E-5</v>
      </c>
      <c r="AP103" s="17">
        <v>2.2737494212962962E-5</v>
      </c>
      <c r="AQ103" s="24">
        <f t="shared" si="25"/>
        <v>122.1672781</v>
      </c>
      <c r="AR103" s="17">
        <v>7.6849125E-5</v>
      </c>
      <c r="AS103" s="17">
        <v>2.0129908564814814E-5</v>
      </c>
      <c r="AT103" s="24">
        <f t="shared" si="26"/>
        <v>137.9925681</v>
      </c>
      <c r="AU103" s="17">
        <v>7.326369791666667E-5</v>
      </c>
      <c r="AV103" s="17">
        <v>1.891796990740741E-5</v>
      </c>
      <c r="AW103" s="24">
        <f t="shared" si="27"/>
        <v>146.8327623</v>
      </c>
      <c r="AX103" s="17">
        <v>7.578462268518518E-5</v>
      </c>
      <c r="AY103" s="17">
        <v>2.0193002314814815E-5</v>
      </c>
      <c r="AZ103" s="24">
        <f t="shared" si="28"/>
        <v>137.5614054</v>
      </c>
      <c r="BA103" s="17">
        <v>7.474658912037037E-5</v>
      </c>
      <c r="BB103" s="17">
        <v>2.0239037037037036E-5</v>
      </c>
      <c r="BC103" s="24">
        <f t="shared" si="29"/>
        <v>137.248515</v>
      </c>
      <c r="BD103" s="17">
        <v>7.810667824074074E-5</v>
      </c>
      <c r="BE103" s="17">
        <v>2.147151736111111E-5</v>
      </c>
      <c r="BF103" s="24">
        <f t="shared" si="30"/>
        <v>129.3703529</v>
      </c>
      <c r="BG103" s="17">
        <v>7.990014467592592E-5</v>
      </c>
      <c r="BH103" s="17">
        <v>2.021233912037037E-5</v>
      </c>
      <c r="BI103" s="24">
        <f t="shared" si="31"/>
        <v>137.4298027</v>
      </c>
      <c r="BJ103" s="17">
        <v>7.958495833333333E-5</v>
      </c>
      <c r="BK103" s="17">
        <v>2.0172284722222222E-5</v>
      </c>
      <c r="BL103" s="24">
        <f t="shared" si="32"/>
        <v>137.7026854</v>
      </c>
    </row>
    <row r="104">
      <c r="A104" s="4">
        <v>102.0</v>
      </c>
      <c r="B104" s="17">
        <v>1.0459691087962963E-4</v>
      </c>
      <c r="C104" s="17">
        <v>2.019698611111111E-5</v>
      </c>
      <c r="D104" s="24">
        <f t="shared" si="12"/>
        <v>137.5342718</v>
      </c>
      <c r="E104" s="17">
        <v>1.032499386574074E-4</v>
      </c>
      <c r="F104" s="17">
        <v>2.0192961805555554E-5</v>
      </c>
      <c r="G104" s="24">
        <f t="shared" si="13"/>
        <v>137.5616814</v>
      </c>
      <c r="H104" s="17">
        <v>9.573862615740742E-5</v>
      </c>
      <c r="I104" s="17">
        <v>1.7613944444444443E-5</v>
      </c>
      <c r="J104" s="24">
        <f t="shared" si="14"/>
        <v>157.7033348</v>
      </c>
      <c r="K104" s="17">
        <v>9.586300115740741E-5</v>
      </c>
      <c r="L104" s="17">
        <v>1.8935341435185186E-5</v>
      </c>
      <c r="M104" s="24">
        <f t="shared" si="15"/>
        <v>146.698056</v>
      </c>
      <c r="N104" s="17">
        <v>1.048061087962963E-4</v>
      </c>
      <c r="O104" s="17">
        <v>2.155906597222222E-5</v>
      </c>
      <c r="P104" s="24">
        <f t="shared" si="16"/>
        <v>128.8449964</v>
      </c>
      <c r="Q104" s="17">
        <v>1.0467869328703705E-4</v>
      </c>
      <c r="R104" s="17">
        <v>2.1481175925925927E-5</v>
      </c>
      <c r="S104" s="24">
        <f t="shared" si="17"/>
        <v>129.3121842</v>
      </c>
      <c r="T104" s="17">
        <v>1.096986875E-4</v>
      </c>
      <c r="U104" s="17">
        <v>2.1455533564814815E-5</v>
      </c>
      <c r="V104" s="24">
        <f t="shared" si="18"/>
        <v>129.4667303</v>
      </c>
      <c r="W104" s="17">
        <v>1.0983981828703704E-4</v>
      </c>
      <c r="X104" s="17">
        <v>2.0291269675925928E-5</v>
      </c>
      <c r="Y104" s="24">
        <f t="shared" si="19"/>
        <v>136.8952176</v>
      </c>
      <c r="Z104" s="17">
        <v>8.316270023148148E-5</v>
      </c>
      <c r="AA104" s="17">
        <v>1.6318760416666668E-5</v>
      </c>
      <c r="AB104" s="24">
        <f t="shared" si="20"/>
        <v>170.2199007</v>
      </c>
      <c r="AC104" s="17">
        <v>1.0234155324074074E-4</v>
      </c>
      <c r="AD104" s="17">
        <v>2.012606828703704E-5</v>
      </c>
      <c r="AE104" s="24">
        <f t="shared" si="21"/>
        <v>138.0188986</v>
      </c>
      <c r="AF104" s="17">
        <v>9.58038900462963E-5</v>
      </c>
      <c r="AG104" s="17">
        <v>1.892479513888889E-5</v>
      </c>
      <c r="AH104" s="24">
        <f t="shared" si="22"/>
        <v>146.779807</v>
      </c>
      <c r="AI104" s="17">
        <v>1.0092295138888889E-4</v>
      </c>
      <c r="AJ104" s="17">
        <v>2.1506126157407407E-5</v>
      </c>
      <c r="AK104" s="24">
        <f t="shared" si="23"/>
        <v>129.1621633</v>
      </c>
      <c r="AL104" s="17">
        <v>1.2241763310185183E-4</v>
      </c>
      <c r="AM104" s="17">
        <v>2.2732674768518518E-5</v>
      </c>
      <c r="AN104" s="24">
        <f t="shared" si="24"/>
        <v>122.1931781</v>
      </c>
      <c r="AO104" s="17">
        <v>1.0091072453703704E-4</v>
      </c>
      <c r="AP104" s="17">
        <v>1.889970138888889E-5</v>
      </c>
      <c r="AQ104" s="24">
        <f t="shared" si="25"/>
        <v>146.9746913</v>
      </c>
      <c r="AR104" s="17">
        <v>9.580773958333334E-5</v>
      </c>
      <c r="AS104" s="17">
        <v>1.8958614583333336E-5</v>
      </c>
      <c r="AT104" s="24">
        <f t="shared" si="26"/>
        <v>146.5179729</v>
      </c>
      <c r="AU104" s="17">
        <v>9.212804976851851E-5</v>
      </c>
      <c r="AV104" s="17">
        <v>1.886435185185185E-5</v>
      </c>
      <c r="AW104" s="24">
        <f t="shared" si="27"/>
        <v>147.2501043</v>
      </c>
      <c r="AX104" s="17">
        <v>9.344525347222223E-5</v>
      </c>
      <c r="AY104" s="17">
        <v>1.7660630787037035E-5</v>
      </c>
      <c r="AZ104" s="24">
        <f t="shared" si="28"/>
        <v>157.2864419</v>
      </c>
      <c r="BA104" s="17">
        <v>9.23423275462963E-5</v>
      </c>
      <c r="BB104" s="17">
        <v>1.7595738425925925E-5</v>
      </c>
      <c r="BC104" s="24">
        <f t="shared" si="29"/>
        <v>157.8665078</v>
      </c>
      <c r="BD104" s="17">
        <v>9.830068171296297E-5</v>
      </c>
      <c r="BE104" s="17">
        <v>2.019400347222222E-5</v>
      </c>
      <c r="BF104" s="24">
        <f t="shared" si="30"/>
        <v>137.5545855</v>
      </c>
      <c r="BG104" s="17">
        <v>9.87864675925926E-5</v>
      </c>
      <c r="BH104" s="17">
        <v>1.8886322916666665E-5</v>
      </c>
      <c r="BI104" s="24">
        <f t="shared" si="31"/>
        <v>147.0788035</v>
      </c>
      <c r="BJ104" s="17">
        <v>9.984271527777777E-5</v>
      </c>
      <c r="BK104" s="17">
        <v>2.0257756944444444E-5</v>
      </c>
      <c r="BL104" s="24">
        <f t="shared" si="32"/>
        <v>137.1216856</v>
      </c>
    </row>
    <row r="105">
      <c r="A105" s="4">
        <v>103.0</v>
      </c>
      <c r="B105" s="17">
        <v>1.2598229976851853E-4</v>
      </c>
      <c r="C105" s="17">
        <v>2.1385388888888888E-5</v>
      </c>
      <c r="D105" s="24">
        <f t="shared" si="12"/>
        <v>129.8913848</v>
      </c>
      <c r="E105" s="17">
        <v>1.2461230671296296E-4</v>
      </c>
      <c r="F105" s="17">
        <v>2.1362368055555556E-5</v>
      </c>
      <c r="G105" s="24">
        <f t="shared" si="13"/>
        <v>130.0313603</v>
      </c>
      <c r="H105" s="17">
        <v>1.1588344212962963E-4</v>
      </c>
      <c r="I105" s="17">
        <v>2.014481597222222E-5</v>
      </c>
      <c r="J105" s="24">
        <f t="shared" si="14"/>
        <v>137.8904519</v>
      </c>
      <c r="K105" s="17">
        <v>1.1607378125E-4</v>
      </c>
      <c r="L105" s="17">
        <v>2.0210780092592592E-5</v>
      </c>
      <c r="M105" s="24">
        <f t="shared" si="15"/>
        <v>137.4404038</v>
      </c>
      <c r="N105" s="17">
        <v>1.300414652777778E-4</v>
      </c>
      <c r="O105" s="17">
        <v>2.5235356481481478E-5</v>
      </c>
      <c r="P105" s="24">
        <f t="shared" si="16"/>
        <v>110.074838</v>
      </c>
      <c r="Q105" s="17">
        <v>1.2734241435185184E-4</v>
      </c>
      <c r="R105" s="17">
        <v>2.2663721064814817E-5</v>
      </c>
      <c r="S105" s="24">
        <f t="shared" si="17"/>
        <v>122.5649473</v>
      </c>
      <c r="T105" s="17">
        <v>1.3109569560185185E-4</v>
      </c>
      <c r="U105" s="17">
        <v>2.1397008101851853E-5</v>
      </c>
      <c r="V105" s="24">
        <f t="shared" si="18"/>
        <v>129.8208499</v>
      </c>
      <c r="W105" s="17">
        <v>1.3121750925925926E-4</v>
      </c>
      <c r="X105" s="17">
        <v>2.1377690972222224E-5</v>
      </c>
      <c r="Y105" s="24">
        <f t="shared" si="19"/>
        <v>129.9381576</v>
      </c>
      <c r="Z105" s="17">
        <v>1.0212914583333334E-4</v>
      </c>
      <c r="AA105" s="17">
        <v>1.896644560185185E-5</v>
      </c>
      <c r="AB105" s="24">
        <f t="shared" si="20"/>
        <v>146.4574774</v>
      </c>
      <c r="AC105" s="17">
        <v>1.2381486574074074E-4</v>
      </c>
      <c r="AD105" s="17">
        <v>2.1473312499999997E-5</v>
      </c>
      <c r="AE105" s="24">
        <f t="shared" si="21"/>
        <v>129.3595377</v>
      </c>
      <c r="AF105" s="17">
        <v>1.1478058564814815E-4</v>
      </c>
      <c r="AG105" s="17">
        <v>1.897669560185185E-5</v>
      </c>
      <c r="AH105" s="24">
        <f t="shared" si="22"/>
        <v>146.3783704</v>
      </c>
      <c r="AI105" s="17">
        <v>1.2228760648148147E-4</v>
      </c>
      <c r="AJ105" s="17">
        <v>2.1364655092592593E-5</v>
      </c>
      <c r="AK105" s="24">
        <f t="shared" si="23"/>
        <v>130.0174408</v>
      </c>
      <c r="AL105" s="17">
        <v>1.4638579976851852E-4</v>
      </c>
      <c r="AM105" s="17">
        <v>2.3968166666666665E-5</v>
      </c>
      <c r="AN105" s="24">
        <f t="shared" si="24"/>
        <v>115.8944619</v>
      </c>
      <c r="AO105" s="17">
        <v>1.2237732407407407E-4</v>
      </c>
      <c r="AP105" s="17">
        <v>2.1466599537037038E-5</v>
      </c>
      <c r="AQ105" s="24">
        <f t="shared" si="25"/>
        <v>129.3999906</v>
      </c>
      <c r="AR105" s="17">
        <v>1.1345232407407408E-4</v>
      </c>
      <c r="AS105" s="17">
        <v>1.7644584490740742E-5</v>
      </c>
      <c r="AT105" s="24">
        <f t="shared" si="26"/>
        <v>157.4294809</v>
      </c>
      <c r="AU105" s="17">
        <v>1.1100773842592592E-4</v>
      </c>
      <c r="AV105" s="17">
        <v>1.887968865740741E-5</v>
      </c>
      <c r="AW105" s="24">
        <f t="shared" si="27"/>
        <v>147.1304865</v>
      </c>
      <c r="AX105" s="17">
        <v>1.1104073958333333E-4</v>
      </c>
      <c r="AY105" s="17">
        <v>1.7595486111111112E-5</v>
      </c>
      <c r="AZ105" s="24">
        <f t="shared" si="28"/>
        <v>157.8687716</v>
      </c>
      <c r="BA105" s="17">
        <v>1.1001624768518519E-4</v>
      </c>
      <c r="BB105" s="17">
        <v>1.767392013888889E-5</v>
      </c>
      <c r="BC105" s="24">
        <f t="shared" si="29"/>
        <v>157.1681753</v>
      </c>
      <c r="BD105" s="17">
        <v>1.1593084722222222E-4</v>
      </c>
      <c r="BE105" s="17">
        <v>1.763016550925926E-5</v>
      </c>
      <c r="BF105" s="24">
        <f t="shared" si="30"/>
        <v>157.558236</v>
      </c>
      <c r="BG105" s="17">
        <v>1.1764807175925927E-4</v>
      </c>
      <c r="BH105" s="17">
        <v>1.8861604166666665E-5</v>
      </c>
      <c r="BI105" s="24">
        <f t="shared" si="31"/>
        <v>147.2715551</v>
      </c>
      <c r="BJ105" s="17">
        <v>1.1875315162037037E-4</v>
      </c>
      <c r="BK105" s="17">
        <v>1.8910436342592592E-5</v>
      </c>
      <c r="BL105" s="24">
        <f t="shared" si="32"/>
        <v>146.8912577</v>
      </c>
    </row>
    <row r="106">
      <c r="A106" s="4">
        <v>104.0</v>
      </c>
      <c r="B106" s="17">
        <v>1.460178125E-4</v>
      </c>
      <c r="C106" s="17">
        <v>2.0035512731481483E-5</v>
      </c>
      <c r="D106" s="24">
        <f t="shared" si="12"/>
        <v>138.6427098</v>
      </c>
      <c r="E106" s="17">
        <v>1.460532673611111E-4</v>
      </c>
      <c r="F106" s="17">
        <v>2.144096064814815E-5</v>
      </c>
      <c r="G106" s="24">
        <f t="shared" si="13"/>
        <v>129.5547258</v>
      </c>
      <c r="H106" s="17">
        <v>1.348080914351852E-4</v>
      </c>
      <c r="I106" s="17">
        <v>1.8924649305555554E-5</v>
      </c>
      <c r="J106" s="24">
        <f t="shared" si="14"/>
        <v>146.7809381</v>
      </c>
      <c r="K106" s="17">
        <v>1.349235277777778E-4</v>
      </c>
      <c r="L106" s="17">
        <v>1.884974652777778E-5</v>
      </c>
      <c r="M106" s="24">
        <f t="shared" si="15"/>
        <v>147.3641979</v>
      </c>
      <c r="N106" s="17">
        <v>1.5145325578703705E-4</v>
      </c>
      <c r="O106" s="17">
        <v>2.141179050925926E-5</v>
      </c>
      <c r="P106" s="24">
        <f t="shared" si="16"/>
        <v>129.7312234</v>
      </c>
      <c r="Q106" s="17">
        <v>1.5002563773148148E-4</v>
      </c>
      <c r="R106" s="17">
        <v>2.268322337962963E-5</v>
      </c>
      <c r="S106" s="24">
        <f t="shared" si="17"/>
        <v>122.4595698</v>
      </c>
      <c r="T106" s="17">
        <v>1.5256797453703702E-4</v>
      </c>
      <c r="U106" s="17">
        <v>2.1472278935185185E-5</v>
      </c>
      <c r="V106" s="24">
        <f t="shared" si="18"/>
        <v>129.3657644</v>
      </c>
      <c r="W106" s="17">
        <v>1.5395802430555555E-4</v>
      </c>
      <c r="X106" s="17">
        <v>2.2740515046296298E-5</v>
      </c>
      <c r="Y106" s="24">
        <f t="shared" si="19"/>
        <v>122.1510494</v>
      </c>
      <c r="Z106" s="17">
        <v>1.1595956597222222E-4</v>
      </c>
      <c r="AA106" s="17">
        <v>1.383042013888889E-5</v>
      </c>
      <c r="AB106" s="24">
        <f t="shared" si="20"/>
        <v>200.8455094</v>
      </c>
      <c r="AC106" s="17">
        <v>1.4400828587962964E-4</v>
      </c>
      <c r="AD106" s="17">
        <v>2.0193420138888887E-5</v>
      </c>
      <c r="AE106" s="24">
        <f t="shared" si="21"/>
        <v>137.5585591</v>
      </c>
      <c r="AF106" s="17">
        <v>1.3370737037037036E-4</v>
      </c>
      <c r="AG106" s="17">
        <v>1.892678472222222E-5</v>
      </c>
      <c r="AH106" s="24">
        <f t="shared" si="22"/>
        <v>146.7643775</v>
      </c>
      <c r="AI106" s="17">
        <v>1.4113245949074076E-4</v>
      </c>
      <c r="AJ106" s="17">
        <v>1.884485300925926E-5</v>
      </c>
      <c r="AK106" s="24">
        <f t="shared" si="23"/>
        <v>147.4024646</v>
      </c>
      <c r="AL106" s="17">
        <v>1.6903095023148147E-4</v>
      </c>
      <c r="AM106" s="17">
        <v>2.2645150462962965E-5</v>
      </c>
      <c r="AN106" s="24">
        <f t="shared" si="24"/>
        <v>122.6654591</v>
      </c>
      <c r="AO106" s="17">
        <v>1.4127776273148147E-4</v>
      </c>
      <c r="AP106" s="17">
        <v>1.8900438657407407E-5</v>
      </c>
      <c r="AQ106" s="24">
        <f t="shared" si="25"/>
        <v>146.9689581</v>
      </c>
      <c r="AR106" s="17">
        <v>1.3110847337962964E-4</v>
      </c>
      <c r="AS106" s="17">
        <v>1.7656149305555558E-5</v>
      </c>
      <c r="AT106" s="24">
        <f t="shared" si="26"/>
        <v>157.3263643</v>
      </c>
      <c r="AU106" s="17">
        <v>1.299148310185185E-4</v>
      </c>
      <c r="AV106" s="17">
        <v>1.8907092592592594E-5</v>
      </c>
      <c r="AW106" s="24">
        <f t="shared" si="27"/>
        <v>146.9172356</v>
      </c>
      <c r="AX106" s="17">
        <v>1.299849074074074E-4</v>
      </c>
      <c r="AY106" s="17">
        <v>1.8944167824074076E-5</v>
      </c>
      <c r="AZ106" s="24">
        <f t="shared" si="28"/>
        <v>146.629707</v>
      </c>
      <c r="BA106" s="17">
        <v>1.2899624421296296E-4</v>
      </c>
      <c r="BB106" s="17">
        <v>1.897999652777778E-5</v>
      </c>
      <c r="BC106" s="24">
        <f t="shared" si="29"/>
        <v>146.3529129</v>
      </c>
      <c r="BD106" s="17">
        <v>1.3362831134259258E-4</v>
      </c>
      <c r="BE106" s="17">
        <v>1.769746412037037E-5</v>
      </c>
      <c r="BF106" s="24">
        <f t="shared" si="30"/>
        <v>156.9590851</v>
      </c>
      <c r="BG106" s="17">
        <v>1.35289875E-4</v>
      </c>
      <c r="BH106" s="17">
        <v>1.7641803240740742E-5</v>
      </c>
      <c r="BI106" s="24">
        <f t="shared" si="31"/>
        <v>157.4542999</v>
      </c>
      <c r="BJ106" s="17">
        <v>1.376541365740741E-4</v>
      </c>
      <c r="BK106" s="17">
        <v>1.8900984953703703E-5</v>
      </c>
      <c r="BL106" s="24">
        <f t="shared" si="32"/>
        <v>146.9647103</v>
      </c>
    </row>
    <row r="107">
      <c r="A107" s="4">
        <v>105.0</v>
      </c>
      <c r="B107" s="17">
        <v>1.8509700694444443E-4</v>
      </c>
      <c r="C107" s="17">
        <v>3.907919444444445E-5</v>
      </c>
      <c r="D107" s="24">
        <f t="shared" si="12"/>
        <v>71.08073279</v>
      </c>
      <c r="E107" s="17">
        <v>1.7238591435185185E-4</v>
      </c>
      <c r="F107" s="17">
        <v>2.6332646990740742E-5</v>
      </c>
      <c r="G107" s="24">
        <f t="shared" si="13"/>
        <v>105.4879815</v>
      </c>
      <c r="H107" s="17">
        <v>1.6506312384259258E-4</v>
      </c>
      <c r="I107" s="17">
        <v>3.025503240740741E-5</v>
      </c>
      <c r="J107" s="24">
        <f t="shared" si="14"/>
        <v>91.81209064</v>
      </c>
      <c r="K107" s="17">
        <v>1.626417199074074E-4</v>
      </c>
      <c r="L107" s="17">
        <v>2.771819212962963E-5</v>
      </c>
      <c r="M107" s="24">
        <f t="shared" si="15"/>
        <v>100.2149695</v>
      </c>
      <c r="N107" s="17">
        <v>1.8930308449074075E-4</v>
      </c>
      <c r="O107" s="17">
        <v>3.7849828703703705E-5</v>
      </c>
      <c r="P107" s="24">
        <f t="shared" si="16"/>
        <v>73.38944119</v>
      </c>
      <c r="Q107" s="17">
        <v>1.8779509143518517E-4</v>
      </c>
      <c r="R107" s="17">
        <v>3.7769453703703707E-5</v>
      </c>
      <c r="S107" s="24">
        <f t="shared" si="17"/>
        <v>73.54561704</v>
      </c>
      <c r="T107" s="17">
        <v>1.8917215856481483E-4</v>
      </c>
      <c r="U107" s="17">
        <v>3.6604184027777775E-5</v>
      </c>
      <c r="V107" s="24">
        <f t="shared" si="18"/>
        <v>75.88689248</v>
      </c>
      <c r="W107" s="17">
        <v>1.8304308217592592E-4</v>
      </c>
      <c r="X107" s="17">
        <v>2.9085057870370368E-5</v>
      </c>
      <c r="Y107" s="24">
        <f t="shared" si="19"/>
        <v>95.50532064</v>
      </c>
      <c r="Z107" s="17">
        <v>1.3611460879629628E-4</v>
      </c>
      <c r="AA107" s="17">
        <v>2.0155042824074073E-5</v>
      </c>
      <c r="AB107" s="24">
        <f t="shared" si="20"/>
        <v>137.820485</v>
      </c>
      <c r="AC107" s="17">
        <v>1.7051249421296298E-4</v>
      </c>
      <c r="AD107" s="17">
        <v>2.6504208333333334E-5</v>
      </c>
      <c r="AE107" s="24">
        <f t="shared" si="21"/>
        <v>104.8051593</v>
      </c>
      <c r="AF107" s="17">
        <v>1.6648680324074074E-4</v>
      </c>
      <c r="AG107" s="17">
        <v>3.2779432870370366E-5</v>
      </c>
      <c r="AH107" s="24">
        <f t="shared" si="22"/>
        <v>84.74148375</v>
      </c>
      <c r="AI107" s="17">
        <v>1.8132049421296296E-4</v>
      </c>
      <c r="AJ107" s="17">
        <v>4.018803472222222E-5</v>
      </c>
      <c r="AK107" s="24">
        <f t="shared" si="23"/>
        <v>69.11952269</v>
      </c>
      <c r="AL107" s="17">
        <v>2.0430089583333333E-4</v>
      </c>
      <c r="AM107" s="17">
        <v>3.526994560185185E-5</v>
      </c>
      <c r="AN107" s="24">
        <f t="shared" si="24"/>
        <v>78.75764281</v>
      </c>
      <c r="AO107" s="17">
        <v>1.714504351851852E-4</v>
      </c>
      <c r="AP107" s="17">
        <v>3.0172672453703705E-5</v>
      </c>
      <c r="AQ107" s="24">
        <f t="shared" si="25"/>
        <v>92.06270283</v>
      </c>
      <c r="AR107" s="17">
        <v>1.6262022453703703E-4</v>
      </c>
      <c r="AS107" s="17">
        <v>3.151175115740741E-5</v>
      </c>
      <c r="AT107" s="24">
        <f t="shared" si="26"/>
        <v>88.15053673</v>
      </c>
      <c r="AU107" s="17">
        <v>1.6017675E-4</v>
      </c>
      <c r="AV107" s="17">
        <v>3.026191898148148E-5</v>
      </c>
      <c r="AW107" s="24">
        <f t="shared" si="27"/>
        <v>91.79119736</v>
      </c>
      <c r="AX107" s="17">
        <v>1.5777461921296298E-4</v>
      </c>
      <c r="AY107" s="17">
        <v>2.7789711805555556E-5</v>
      </c>
      <c r="AZ107" s="24">
        <f t="shared" si="28"/>
        <v>99.95705595</v>
      </c>
      <c r="BA107" s="17">
        <v>1.5548999189814815E-4</v>
      </c>
      <c r="BB107" s="17">
        <v>2.6493747685185184E-5</v>
      </c>
      <c r="BC107" s="24">
        <f t="shared" si="29"/>
        <v>104.8465401</v>
      </c>
      <c r="BD107" s="17">
        <v>1.6758996412037037E-4</v>
      </c>
      <c r="BE107" s="17">
        <v>3.396165277777778E-5</v>
      </c>
      <c r="BF107" s="24">
        <f t="shared" si="30"/>
        <v>81.79159583</v>
      </c>
      <c r="BG107" s="17">
        <v>1.6428060416666667E-4</v>
      </c>
      <c r="BH107" s="17">
        <v>2.8990729166666668E-5</v>
      </c>
      <c r="BI107" s="24">
        <f t="shared" si="31"/>
        <v>95.81607147</v>
      </c>
      <c r="BJ107" s="17">
        <v>1.642333611111111E-4</v>
      </c>
      <c r="BK107" s="17">
        <v>2.6579224537037036E-5</v>
      </c>
      <c r="BL107" s="24">
        <f t="shared" si="32"/>
        <v>104.5093612</v>
      </c>
    </row>
    <row r="108">
      <c r="A108" s="4">
        <v>106.0</v>
      </c>
      <c r="B108" s="17">
        <v>2.2424817939814816E-4</v>
      </c>
      <c r="C108" s="17">
        <v>3.915117245370371E-5</v>
      </c>
      <c r="D108" s="24">
        <f t="shared" si="12"/>
        <v>70.95005344</v>
      </c>
      <c r="E108" s="17">
        <v>2.0768598958333334E-4</v>
      </c>
      <c r="F108" s="17">
        <v>3.530007523148148E-5</v>
      </c>
      <c r="G108" s="24">
        <f t="shared" si="13"/>
        <v>78.6904209</v>
      </c>
      <c r="H108" s="17">
        <v>1.9541429629629632E-4</v>
      </c>
      <c r="I108" s="17">
        <v>3.0351172453703703E-5</v>
      </c>
      <c r="J108" s="24">
        <f t="shared" si="14"/>
        <v>91.52126765</v>
      </c>
      <c r="K108" s="17">
        <v>1.941287638888889E-4</v>
      </c>
      <c r="L108" s="17">
        <v>3.148704398148148E-5</v>
      </c>
      <c r="M108" s="24">
        <f t="shared" si="15"/>
        <v>88.21970647</v>
      </c>
      <c r="N108" s="17">
        <v>2.2712665046296297E-4</v>
      </c>
      <c r="O108" s="17">
        <v>3.782356597222223E-5</v>
      </c>
      <c r="P108" s="24">
        <f t="shared" si="16"/>
        <v>73.44039903</v>
      </c>
      <c r="Q108" s="17">
        <v>2.2045454976851855E-4</v>
      </c>
      <c r="R108" s="17">
        <v>3.2659458333333336E-5</v>
      </c>
      <c r="S108" s="24">
        <f t="shared" si="17"/>
        <v>85.05278163</v>
      </c>
      <c r="T108" s="17">
        <v>2.320062210648148E-4</v>
      </c>
      <c r="U108" s="17">
        <v>4.28340625E-5</v>
      </c>
      <c r="V108" s="24">
        <f t="shared" si="18"/>
        <v>64.8497391</v>
      </c>
      <c r="W108" s="17">
        <v>2.157738912037037E-4</v>
      </c>
      <c r="X108" s="17">
        <v>3.2730809027777774E-5</v>
      </c>
      <c r="Y108" s="24">
        <f t="shared" si="19"/>
        <v>84.86737298</v>
      </c>
      <c r="Z108" s="17">
        <v>1.6387162037037037E-4</v>
      </c>
      <c r="AA108" s="17">
        <v>2.7757011574074075E-5</v>
      </c>
      <c r="AB108" s="24">
        <f t="shared" si="20"/>
        <v>100.0748143</v>
      </c>
      <c r="AC108" s="17">
        <v>2.0212088310185184E-4</v>
      </c>
      <c r="AD108" s="17">
        <v>3.160838888888889E-5</v>
      </c>
      <c r="AE108" s="24">
        <f t="shared" si="21"/>
        <v>87.88103018</v>
      </c>
      <c r="AF108" s="17">
        <v>2.181533136574074E-4</v>
      </c>
      <c r="AG108" s="17">
        <v>5.1666510416666665E-5</v>
      </c>
      <c r="AH108" s="24">
        <f t="shared" si="22"/>
        <v>53.76360345</v>
      </c>
      <c r="AI108" s="17">
        <v>2.216284050925926E-4</v>
      </c>
      <c r="AJ108" s="17">
        <v>4.030791087962963E-5</v>
      </c>
      <c r="AK108" s="24">
        <f t="shared" si="23"/>
        <v>68.91396049</v>
      </c>
      <c r="AL108" s="17">
        <v>2.5095261921296295E-4</v>
      </c>
      <c r="AM108" s="17">
        <v>4.6651723379629625E-5</v>
      </c>
      <c r="AN108" s="24">
        <f t="shared" si="24"/>
        <v>59.54287594</v>
      </c>
      <c r="AO108" s="17">
        <v>2.1682336458333333E-4</v>
      </c>
      <c r="AP108" s="17">
        <v>4.537292939814815E-5</v>
      </c>
      <c r="AQ108" s="24">
        <f t="shared" si="25"/>
        <v>61.22103674</v>
      </c>
      <c r="AR108" s="17">
        <v>1.9789465509259258E-4</v>
      </c>
      <c r="AS108" s="17">
        <v>3.527443055555555E-5</v>
      </c>
      <c r="AT108" s="24">
        <f t="shared" si="26"/>
        <v>78.7476292</v>
      </c>
      <c r="AU108" s="17">
        <v>1.891562650462963E-4</v>
      </c>
      <c r="AV108" s="17">
        <v>2.8979515046296297E-5</v>
      </c>
      <c r="AW108" s="24">
        <f t="shared" si="27"/>
        <v>95.85314914</v>
      </c>
      <c r="AX108" s="17">
        <v>1.9304374999999999E-4</v>
      </c>
      <c r="AY108" s="17">
        <v>3.526913078703704E-5</v>
      </c>
      <c r="AZ108" s="24">
        <f t="shared" si="28"/>
        <v>78.75946233</v>
      </c>
      <c r="BA108" s="17">
        <v>1.8966696875E-4</v>
      </c>
      <c r="BB108" s="17">
        <v>3.417697685185185E-5</v>
      </c>
      <c r="BC108" s="24">
        <f t="shared" si="29"/>
        <v>81.27628695</v>
      </c>
      <c r="BD108" s="17">
        <v>2.0550630671296296E-4</v>
      </c>
      <c r="BE108" s="17">
        <v>3.7916342592592595E-5</v>
      </c>
      <c r="BF108" s="24">
        <f t="shared" si="30"/>
        <v>73.26069942</v>
      </c>
      <c r="BG108" s="17">
        <v>2.0091003587962962E-4</v>
      </c>
      <c r="BH108" s="17">
        <v>3.662943171296296E-5</v>
      </c>
      <c r="BI108" s="24">
        <f t="shared" si="31"/>
        <v>75.83458568</v>
      </c>
      <c r="BJ108" s="17">
        <v>1.971065451388889E-4</v>
      </c>
      <c r="BK108" s="17">
        <v>3.287318402777778E-5</v>
      </c>
      <c r="BL108" s="24">
        <f t="shared" si="32"/>
        <v>84.49980919</v>
      </c>
    </row>
    <row r="109">
      <c r="A109" s="4">
        <v>107.0</v>
      </c>
      <c r="B109" s="17">
        <v>2.482054814814815E-4</v>
      </c>
      <c r="C109" s="17">
        <v>2.3957302083333335E-5</v>
      </c>
      <c r="D109" s="24">
        <f t="shared" si="12"/>
        <v>115.9470197</v>
      </c>
      <c r="E109" s="17">
        <v>2.2662586226851854E-4</v>
      </c>
      <c r="F109" s="17">
        <v>1.8939872685185186E-5</v>
      </c>
      <c r="G109" s="24">
        <f t="shared" si="13"/>
        <v>146.6629594</v>
      </c>
      <c r="H109" s="17">
        <v>2.1681695254629628E-4</v>
      </c>
      <c r="I109" s="17">
        <v>2.140265625E-5</v>
      </c>
      <c r="J109" s="24">
        <f t="shared" si="14"/>
        <v>129.7865903</v>
      </c>
      <c r="K109" s="17">
        <v>2.142915636574074E-4</v>
      </c>
      <c r="L109" s="17">
        <v>2.016279976851852E-5</v>
      </c>
      <c r="M109" s="24">
        <f t="shared" si="15"/>
        <v>137.7674633</v>
      </c>
      <c r="N109" s="17">
        <v>2.4978786226851853E-4</v>
      </c>
      <c r="O109" s="17">
        <v>2.2661211805555556E-5</v>
      </c>
      <c r="P109" s="24">
        <f t="shared" si="16"/>
        <v>122.5785188</v>
      </c>
      <c r="Q109" s="17">
        <v>2.4179981712962962E-4</v>
      </c>
      <c r="R109" s="17">
        <v>2.134526736111111E-5</v>
      </c>
      <c r="S109" s="24">
        <f t="shared" si="17"/>
        <v>130.1355345</v>
      </c>
      <c r="T109" s="17">
        <v>2.5222603125E-4</v>
      </c>
      <c r="U109" s="17">
        <v>2.0219810185185187E-5</v>
      </c>
      <c r="V109" s="24">
        <f t="shared" si="18"/>
        <v>137.3790235</v>
      </c>
      <c r="W109" s="17">
        <v>2.3979330092592594E-4</v>
      </c>
      <c r="X109" s="17">
        <v>2.401940972222222E-5</v>
      </c>
      <c r="Y109" s="24">
        <f t="shared" si="19"/>
        <v>115.6472124</v>
      </c>
      <c r="Z109" s="17">
        <v>1.840868888888889E-4</v>
      </c>
      <c r="AA109" s="17">
        <v>2.021526851851852E-5</v>
      </c>
      <c r="AB109" s="24">
        <f t="shared" si="20"/>
        <v>137.4098877</v>
      </c>
      <c r="AC109" s="17">
        <v>2.2353173032407407E-4</v>
      </c>
      <c r="AD109" s="17">
        <v>2.141084722222222E-5</v>
      </c>
      <c r="AE109" s="24">
        <f t="shared" si="21"/>
        <v>129.7369389</v>
      </c>
      <c r="AF109" s="17">
        <v>2.370947349537037E-4</v>
      </c>
      <c r="AG109" s="17">
        <v>1.8941421296296298E-5</v>
      </c>
      <c r="AH109" s="24">
        <f t="shared" si="22"/>
        <v>146.6509685</v>
      </c>
      <c r="AI109" s="17">
        <v>2.4179627083333334E-4</v>
      </c>
      <c r="AJ109" s="17">
        <v>2.0167865740740742E-5</v>
      </c>
      <c r="AK109" s="24">
        <f t="shared" si="23"/>
        <v>137.7328575</v>
      </c>
      <c r="AL109" s="17">
        <v>2.763399837962963E-4</v>
      </c>
      <c r="AM109" s="17">
        <v>2.5387364583333334E-5</v>
      </c>
      <c r="AN109" s="24">
        <f t="shared" si="24"/>
        <v>109.4157595</v>
      </c>
      <c r="AO109" s="17">
        <v>2.3704075925925924E-4</v>
      </c>
      <c r="AP109" s="17">
        <v>2.0217394675925926E-5</v>
      </c>
      <c r="AQ109" s="24">
        <f t="shared" si="25"/>
        <v>137.3954371</v>
      </c>
      <c r="AR109" s="17">
        <v>2.1809831018518517E-4</v>
      </c>
      <c r="AS109" s="17">
        <v>2.020365509259259E-5</v>
      </c>
      <c r="AT109" s="24">
        <f t="shared" si="26"/>
        <v>137.4888734</v>
      </c>
      <c r="AU109" s="17">
        <v>2.080642361111111E-4</v>
      </c>
      <c r="AV109" s="17">
        <v>1.8907971064814815E-5</v>
      </c>
      <c r="AW109" s="24">
        <f t="shared" si="27"/>
        <v>146.9104098</v>
      </c>
      <c r="AX109" s="17">
        <v>2.1197235532407406E-4</v>
      </c>
      <c r="AY109" s="17">
        <v>1.8928605324074074E-5</v>
      </c>
      <c r="AZ109" s="24">
        <f t="shared" si="28"/>
        <v>146.7502613</v>
      </c>
      <c r="BA109" s="17">
        <v>2.1113376967592593E-4</v>
      </c>
      <c r="BB109" s="17">
        <v>2.1466800925925927E-5</v>
      </c>
      <c r="BC109" s="24">
        <f t="shared" si="29"/>
        <v>129.3987766</v>
      </c>
      <c r="BD109" s="17">
        <v>2.269605925925926E-4</v>
      </c>
      <c r="BE109" s="17">
        <v>2.145428587962963E-5</v>
      </c>
      <c r="BF109" s="24">
        <f t="shared" si="30"/>
        <v>129.4742595</v>
      </c>
      <c r="BG109" s="17">
        <v>2.2621523263888888E-4</v>
      </c>
      <c r="BH109" s="17">
        <v>2.530519675925926E-5</v>
      </c>
      <c r="BI109" s="24">
        <f t="shared" si="31"/>
        <v>109.7710405</v>
      </c>
      <c r="BJ109" s="17">
        <v>2.1976855671296296E-4</v>
      </c>
      <c r="BK109" s="17">
        <v>2.2662011574074074E-5</v>
      </c>
      <c r="BL109" s="24">
        <f t="shared" si="32"/>
        <v>122.5741929</v>
      </c>
    </row>
    <row r="110">
      <c r="A110" s="4">
        <v>108.0</v>
      </c>
      <c r="B110" s="17">
        <v>2.7095347337962965E-4</v>
      </c>
      <c r="C110" s="17">
        <v>2.274799189814815E-5</v>
      </c>
      <c r="D110" s="24">
        <f t="shared" si="12"/>
        <v>122.1109006</v>
      </c>
      <c r="E110" s="17">
        <v>2.4930503935185187E-4</v>
      </c>
      <c r="F110" s="17">
        <v>2.2679177083333332E-5</v>
      </c>
      <c r="G110" s="24">
        <f t="shared" si="13"/>
        <v>122.4814184</v>
      </c>
      <c r="H110" s="17">
        <v>2.381744618055556E-4</v>
      </c>
      <c r="I110" s="17">
        <v>2.135750925925926E-5</v>
      </c>
      <c r="J110" s="24">
        <f t="shared" si="14"/>
        <v>130.0609422</v>
      </c>
      <c r="K110" s="17">
        <v>2.3444035300925926E-4</v>
      </c>
      <c r="L110" s="17">
        <v>2.014878935185185E-5</v>
      </c>
      <c r="M110" s="24">
        <f t="shared" si="15"/>
        <v>137.8632596</v>
      </c>
      <c r="N110" s="17">
        <v>2.7499880671296296E-4</v>
      </c>
      <c r="O110" s="17">
        <v>2.5210944444444445E-5</v>
      </c>
      <c r="P110" s="24">
        <f t="shared" si="16"/>
        <v>110.1814247</v>
      </c>
      <c r="Q110" s="17">
        <v>2.670400983796296E-4</v>
      </c>
      <c r="R110" s="17">
        <v>2.5240281250000003E-5</v>
      </c>
      <c r="S110" s="24">
        <f t="shared" si="17"/>
        <v>110.0533607</v>
      </c>
      <c r="T110" s="17">
        <v>2.760795856481481E-4</v>
      </c>
      <c r="U110" s="17">
        <v>2.3853554398148147E-5</v>
      </c>
      <c r="V110" s="24">
        <f t="shared" si="18"/>
        <v>116.451315</v>
      </c>
      <c r="W110" s="17">
        <v>2.612483206018519E-4</v>
      </c>
      <c r="X110" s="17">
        <v>2.1455019675925925E-5</v>
      </c>
      <c r="Y110" s="24">
        <f t="shared" si="19"/>
        <v>129.4698313</v>
      </c>
      <c r="Z110" s="17">
        <v>2.0170482291666667E-4</v>
      </c>
      <c r="AA110" s="17">
        <v>1.7617934027777777E-5</v>
      </c>
      <c r="AB110" s="24">
        <f t="shared" si="20"/>
        <v>157.6676229</v>
      </c>
      <c r="AC110" s="17">
        <v>2.449814074074074E-4</v>
      </c>
      <c r="AD110" s="17">
        <v>2.1449677083333334E-5</v>
      </c>
      <c r="AE110" s="24">
        <f t="shared" si="21"/>
        <v>129.5020791</v>
      </c>
      <c r="AF110" s="17">
        <v>2.5849563425925923E-4</v>
      </c>
      <c r="AG110" s="17">
        <v>2.1400899305555556E-5</v>
      </c>
      <c r="AH110" s="24">
        <f t="shared" si="22"/>
        <v>129.7972453</v>
      </c>
      <c r="AI110" s="17">
        <v>2.657295138888889E-4</v>
      </c>
      <c r="AJ110" s="17">
        <v>2.3933243055555553E-5</v>
      </c>
      <c r="AK110" s="24">
        <f t="shared" si="23"/>
        <v>116.0635761</v>
      </c>
      <c r="AL110" s="17">
        <v>3.0166075694444444E-4</v>
      </c>
      <c r="AM110" s="17">
        <v>2.532077314814815E-5</v>
      </c>
      <c r="AN110" s="24">
        <f t="shared" si="24"/>
        <v>109.7035135</v>
      </c>
      <c r="AO110" s="17">
        <v>2.5844527430555553E-4</v>
      </c>
      <c r="AP110" s="17">
        <v>2.1404515046296296E-5</v>
      </c>
      <c r="AQ110" s="24">
        <f t="shared" si="25"/>
        <v>129.7753194</v>
      </c>
      <c r="AR110" s="17">
        <v>2.396962314814815E-4</v>
      </c>
      <c r="AS110" s="17">
        <v>2.15979212962963E-5</v>
      </c>
      <c r="AT110" s="24">
        <f t="shared" si="26"/>
        <v>128.6132003</v>
      </c>
      <c r="AU110" s="17">
        <v>2.2692002430555556E-4</v>
      </c>
      <c r="AV110" s="17">
        <v>1.8855788194444447E-5</v>
      </c>
      <c r="AW110" s="24">
        <f t="shared" si="27"/>
        <v>147.3169803</v>
      </c>
      <c r="AX110" s="17">
        <v>2.321459236111111E-4</v>
      </c>
      <c r="AY110" s="17">
        <v>2.0173568287037035E-5</v>
      </c>
      <c r="AZ110" s="24">
        <f t="shared" si="28"/>
        <v>137.693924</v>
      </c>
      <c r="BA110" s="17">
        <v>2.3127196064814815E-4</v>
      </c>
      <c r="BB110" s="17">
        <v>2.0138190972222224E-5</v>
      </c>
      <c r="BC110" s="24">
        <f t="shared" si="29"/>
        <v>137.9358147</v>
      </c>
      <c r="BD110" s="17">
        <v>2.4585678125E-4</v>
      </c>
      <c r="BE110" s="17">
        <v>1.8896188657407408E-5</v>
      </c>
      <c r="BF110" s="24">
        <f t="shared" si="30"/>
        <v>147.0020134</v>
      </c>
      <c r="BG110" s="17">
        <v>2.4897041203703703E-4</v>
      </c>
      <c r="BH110" s="17">
        <v>2.2755179398148146E-5</v>
      </c>
      <c r="BI110" s="24">
        <f t="shared" si="31"/>
        <v>122.0723304</v>
      </c>
      <c r="BJ110" s="17">
        <v>2.3999007523148146E-4</v>
      </c>
      <c r="BK110" s="17">
        <v>2.022151851851852E-5</v>
      </c>
      <c r="BL110" s="24">
        <f t="shared" si="32"/>
        <v>137.3674175</v>
      </c>
    </row>
    <row r="111">
      <c r="A111" s="4">
        <v>109.0</v>
      </c>
      <c r="B111" s="17">
        <v>2.948744108796296E-4</v>
      </c>
      <c r="C111" s="17">
        <v>2.39209375E-5</v>
      </c>
      <c r="D111" s="24">
        <f t="shared" si="12"/>
        <v>116.1232823</v>
      </c>
      <c r="E111" s="17">
        <v>2.720677511574074E-4</v>
      </c>
      <c r="F111" s="17">
        <v>2.2762711805555555E-5</v>
      </c>
      <c r="G111" s="24">
        <f t="shared" si="13"/>
        <v>122.0319355</v>
      </c>
      <c r="H111" s="17">
        <v>2.5963887615740745E-4</v>
      </c>
      <c r="I111" s="17">
        <v>2.146441435185185E-5</v>
      </c>
      <c r="J111" s="24">
        <f t="shared" si="14"/>
        <v>129.4131641</v>
      </c>
      <c r="K111" s="17">
        <v>2.5591061805555555E-4</v>
      </c>
      <c r="L111" s="17">
        <v>2.1470265046296298E-5</v>
      </c>
      <c r="M111" s="24">
        <f t="shared" si="15"/>
        <v>129.3778988</v>
      </c>
      <c r="N111" s="17">
        <v>2.990090046296296E-4</v>
      </c>
      <c r="O111" s="17">
        <v>2.4010197916666666E-5</v>
      </c>
      <c r="P111" s="24">
        <f t="shared" si="16"/>
        <v>115.6915819</v>
      </c>
      <c r="Q111" s="17">
        <v>2.922449178240741E-4</v>
      </c>
      <c r="R111" s="17">
        <v>2.5204819444444444E-5</v>
      </c>
      <c r="S111" s="24">
        <f t="shared" si="17"/>
        <v>110.2081998</v>
      </c>
      <c r="T111" s="17">
        <v>3.0009240509259257E-4</v>
      </c>
      <c r="U111" s="17">
        <v>2.4012819444444445E-5</v>
      </c>
      <c r="V111" s="24">
        <f t="shared" si="18"/>
        <v>115.6789516</v>
      </c>
      <c r="W111" s="17">
        <v>2.8390441319444445E-4</v>
      </c>
      <c r="X111" s="17">
        <v>2.2656092592592594E-5</v>
      </c>
      <c r="Y111" s="24">
        <f t="shared" si="19"/>
        <v>122.6062158</v>
      </c>
      <c r="Z111" s="17">
        <v>2.2066325462962965E-4</v>
      </c>
      <c r="AA111" s="17">
        <v>1.8958431712962962E-5</v>
      </c>
      <c r="AB111" s="24">
        <f t="shared" si="20"/>
        <v>146.5193862</v>
      </c>
      <c r="AC111" s="17">
        <v>2.676154733796296E-4</v>
      </c>
      <c r="AD111" s="17">
        <v>2.2634065972222223E-5</v>
      </c>
      <c r="AE111" s="24">
        <f t="shared" si="21"/>
        <v>122.7255316</v>
      </c>
      <c r="AF111" s="17">
        <v>2.8242517824074074E-4</v>
      </c>
      <c r="AG111" s="17">
        <v>2.3929543981481484E-5</v>
      </c>
      <c r="AH111" s="24">
        <f t="shared" si="22"/>
        <v>116.0815175</v>
      </c>
      <c r="AI111" s="17">
        <v>2.8591038888888887E-4</v>
      </c>
      <c r="AJ111" s="17">
        <v>2.0180875E-5</v>
      </c>
      <c r="AK111" s="24">
        <f t="shared" si="23"/>
        <v>137.6440703</v>
      </c>
      <c r="AL111" s="17">
        <v>3.256498518518519E-4</v>
      </c>
      <c r="AM111" s="17">
        <v>2.3989094907407407E-5</v>
      </c>
      <c r="AN111" s="24">
        <f t="shared" si="24"/>
        <v>115.7933548</v>
      </c>
      <c r="AO111" s="17">
        <v>2.8107424652777776E-4</v>
      </c>
      <c r="AP111" s="17">
        <v>2.262897222222222E-5</v>
      </c>
      <c r="AQ111" s="24">
        <f t="shared" si="25"/>
        <v>122.7531569</v>
      </c>
      <c r="AR111" s="17">
        <v>2.599334363425926E-4</v>
      </c>
      <c r="AS111" s="17">
        <v>2.0237204861111113E-5</v>
      </c>
      <c r="AT111" s="24">
        <f t="shared" si="26"/>
        <v>137.2609408</v>
      </c>
      <c r="AU111" s="17">
        <v>2.47054125E-4</v>
      </c>
      <c r="AV111" s="17">
        <v>2.0134100694444445E-5</v>
      </c>
      <c r="AW111" s="24">
        <f t="shared" si="27"/>
        <v>137.9638366</v>
      </c>
      <c r="AX111" s="17">
        <v>2.510562175925926E-4</v>
      </c>
      <c r="AY111" s="17">
        <v>1.891029398148148E-5</v>
      </c>
      <c r="AZ111" s="24">
        <f t="shared" si="28"/>
        <v>146.8923635</v>
      </c>
      <c r="BA111" s="17">
        <v>2.5149230324074076E-4</v>
      </c>
      <c r="BB111" s="17">
        <v>2.0220342592592593E-5</v>
      </c>
      <c r="BC111" s="24">
        <f t="shared" si="29"/>
        <v>137.3754062</v>
      </c>
      <c r="BD111" s="17">
        <v>2.673472986111111E-4</v>
      </c>
      <c r="BE111" s="17">
        <v>2.149051736111111E-5</v>
      </c>
      <c r="BF111" s="24">
        <f t="shared" si="30"/>
        <v>129.2559751</v>
      </c>
      <c r="BG111" s="17">
        <v>2.7164154050925924E-4</v>
      </c>
      <c r="BH111" s="17">
        <v>2.2671128472222224E-5</v>
      </c>
      <c r="BI111" s="24">
        <f t="shared" si="31"/>
        <v>122.5249013</v>
      </c>
      <c r="BJ111" s="17">
        <v>2.639795173611111E-4</v>
      </c>
      <c r="BK111" s="17">
        <v>2.3989442129629634E-5</v>
      </c>
      <c r="BL111" s="24">
        <f t="shared" si="32"/>
        <v>115.7916788</v>
      </c>
    </row>
    <row r="112">
      <c r="A112" s="4">
        <v>110.0</v>
      </c>
      <c r="B112" s="17">
        <v>3.200476770833333E-4</v>
      </c>
      <c r="C112" s="17">
        <v>2.5173266203703704E-5</v>
      </c>
      <c r="D112" s="24">
        <f t="shared" si="12"/>
        <v>110.3463395</v>
      </c>
      <c r="E112" s="17">
        <v>2.9353911342592593E-4</v>
      </c>
      <c r="F112" s="17">
        <v>2.147136226851852E-5</v>
      </c>
      <c r="G112" s="24">
        <f t="shared" si="13"/>
        <v>129.3712873</v>
      </c>
      <c r="H112" s="17">
        <v>2.810912534722222E-4</v>
      </c>
      <c r="I112" s="17">
        <v>2.1452377314814816E-5</v>
      </c>
      <c r="J112" s="24">
        <f t="shared" si="14"/>
        <v>129.4857785</v>
      </c>
      <c r="K112" s="17">
        <v>2.785363865740741E-4</v>
      </c>
      <c r="L112" s="17">
        <v>2.262576851851852E-5</v>
      </c>
      <c r="M112" s="24">
        <f t="shared" si="15"/>
        <v>122.7705382</v>
      </c>
      <c r="N112" s="17">
        <v>3.2423844212962964E-4</v>
      </c>
      <c r="O112" s="17">
        <v>2.5229437500000002E-5</v>
      </c>
      <c r="P112" s="24">
        <f t="shared" si="16"/>
        <v>110.1006623</v>
      </c>
      <c r="Q112" s="17">
        <v>3.1609409027777777E-4</v>
      </c>
      <c r="R112" s="17">
        <v>2.3849172453703703E-5</v>
      </c>
      <c r="S112" s="24">
        <f t="shared" si="17"/>
        <v>116.4727113</v>
      </c>
      <c r="T112" s="17">
        <v>3.240328680555556E-4</v>
      </c>
      <c r="U112" s="17">
        <v>2.394046296296296E-5</v>
      </c>
      <c r="V112" s="24">
        <f t="shared" si="18"/>
        <v>116.028574</v>
      </c>
      <c r="W112" s="17">
        <v>3.065778923611111E-4</v>
      </c>
      <c r="X112" s="17">
        <v>2.2673479166666666E-5</v>
      </c>
      <c r="Y112" s="24">
        <f t="shared" si="19"/>
        <v>122.5121984</v>
      </c>
      <c r="Z112" s="17">
        <v>2.3966783680555553E-4</v>
      </c>
      <c r="AA112" s="17">
        <v>1.9004582175925926E-5</v>
      </c>
      <c r="AB112" s="24">
        <f t="shared" si="20"/>
        <v>146.1635806</v>
      </c>
      <c r="AC112" s="17">
        <v>2.903502650462963E-4</v>
      </c>
      <c r="AD112" s="17">
        <v>2.2734791666666666E-5</v>
      </c>
      <c r="AE112" s="24">
        <f t="shared" si="21"/>
        <v>122.1818004</v>
      </c>
      <c r="AF112" s="17">
        <v>3.0509614583333335E-4</v>
      </c>
      <c r="AG112" s="17">
        <v>2.267096759259259E-5</v>
      </c>
      <c r="AH112" s="24">
        <f t="shared" si="22"/>
        <v>122.5257707</v>
      </c>
      <c r="AI112" s="17">
        <v>3.1234377546296297E-4</v>
      </c>
      <c r="AJ112" s="17">
        <v>2.6433386574074075E-5</v>
      </c>
      <c r="AK112" s="24">
        <f t="shared" si="23"/>
        <v>105.085959</v>
      </c>
      <c r="AL112" s="17">
        <v>3.532138900462963E-4</v>
      </c>
      <c r="AM112" s="17">
        <v>2.7564038194444443E-5</v>
      </c>
      <c r="AN112" s="24">
        <f t="shared" si="24"/>
        <v>100.7754291</v>
      </c>
      <c r="AO112" s="17">
        <v>3.0365378125E-4</v>
      </c>
      <c r="AP112" s="17">
        <v>2.257953472222222E-5</v>
      </c>
      <c r="AQ112" s="24">
        <f t="shared" si="25"/>
        <v>123.0219228</v>
      </c>
      <c r="AR112" s="17">
        <v>2.82679818287037E-4</v>
      </c>
      <c r="AS112" s="17">
        <v>2.2746381944444444E-5</v>
      </c>
      <c r="AT112" s="24">
        <f t="shared" si="26"/>
        <v>122.1195434</v>
      </c>
      <c r="AU112" s="17">
        <v>2.6851901851851853E-4</v>
      </c>
      <c r="AV112" s="17">
        <v>2.146489351851852E-5</v>
      </c>
      <c r="AW112" s="24">
        <f t="shared" si="27"/>
        <v>129.4102752</v>
      </c>
      <c r="AX112" s="17">
        <v>2.7250806481481484E-4</v>
      </c>
      <c r="AY112" s="17">
        <v>2.1451847222222223E-5</v>
      </c>
      <c r="AZ112" s="24">
        <f t="shared" si="28"/>
        <v>129.4889782</v>
      </c>
      <c r="BA112" s="17">
        <v>2.728858113425926E-4</v>
      </c>
      <c r="BB112" s="17">
        <v>2.1393508101851852E-5</v>
      </c>
      <c r="BC112" s="24">
        <f t="shared" si="29"/>
        <v>129.8420888</v>
      </c>
      <c r="BD112" s="17">
        <v>2.927231944444445E-4</v>
      </c>
      <c r="BE112" s="17">
        <v>2.5375895833333333E-5</v>
      </c>
      <c r="BF112" s="24">
        <f t="shared" si="30"/>
        <v>109.4652105</v>
      </c>
      <c r="BG112" s="17">
        <v>2.9564503125E-4</v>
      </c>
      <c r="BH112" s="17">
        <v>2.4003490740740742E-5</v>
      </c>
      <c r="BI112" s="24">
        <f t="shared" si="31"/>
        <v>115.723909</v>
      </c>
      <c r="BJ112" s="17">
        <v>2.8792977546296297E-4</v>
      </c>
      <c r="BK112" s="17">
        <v>2.395025810185185E-5</v>
      </c>
      <c r="BL112" s="24">
        <f t="shared" si="32"/>
        <v>115.9811208</v>
      </c>
    </row>
    <row r="113">
      <c r="A113" s="4">
        <v>111.0</v>
      </c>
      <c r="B113" s="17">
        <v>3.4146817129629626E-4</v>
      </c>
      <c r="C113" s="17">
        <v>2.142049421296296E-5</v>
      </c>
      <c r="D113" s="24">
        <f t="shared" si="12"/>
        <v>129.6785102</v>
      </c>
      <c r="E113" s="17">
        <v>3.1740007407407404E-4</v>
      </c>
      <c r="F113" s="17">
        <v>2.3860960648148146E-5</v>
      </c>
      <c r="G113" s="24">
        <f t="shared" si="13"/>
        <v>116.4151695</v>
      </c>
      <c r="H113" s="17">
        <v>3.0383038310185183E-4</v>
      </c>
      <c r="I113" s="17">
        <v>2.2739129629629632E-5</v>
      </c>
      <c r="J113" s="24">
        <f t="shared" si="14"/>
        <v>122.1584917</v>
      </c>
      <c r="K113" s="17">
        <v>2.999735706018519E-4</v>
      </c>
      <c r="L113" s="17">
        <v>2.1437184027777776E-5</v>
      </c>
      <c r="M113" s="24">
        <f t="shared" si="15"/>
        <v>129.5775497</v>
      </c>
      <c r="N113" s="17">
        <v>3.481685532407407E-4</v>
      </c>
      <c r="O113" s="17">
        <v>2.393011111111111E-5</v>
      </c>
      <c r="P113" s="24">
        <f t="shared" si="16"/>
        <v>116.0787664</v>
      </c>
      <c r="Q113" s="17">
        <v>3.401090023148148E-4</v>
      </c>
      <c r="R113" s="17">
        <v>2.4014912037037036E-5</v>
      </c>
      <c r="S113" s="24">
        <f t="shared" si="17"/>
        <v>115.6688716</v>
      </c>
      <c r="T113" s="17">
        <v>3.4674776736111113E-4</v>
      </c>
      <c r="U113" s="17">
        <v>2.2714899305555554E-5</v>
      </c>
      <c r="V113" s="24">
        <f t="shared" si="18"/>
        <v>122.2888</v>
      </c>
      <c r="W113" s="17">
        <v>3.280254166666667E-4</v>
      </c>
      <c r="X113" s="17">
        <v>2.1447524305555555E-5</v>
      </c>
      <c r="Y113" s="24">
        <f t="shared" si="19"/>
        <v>129.5150777</v>
      </c>
      <c r="Z113" s="17">
        <v>2.59864681712963E-4</v>
      </c>
      <c r="AA113" s="17">
        <v>2.0196844907407406E-5</v>
      </c>
      <c r="AB113" s="24">
        <f t="shared" si="20"/>
        <v>137.5352334</v>
      </c>
      <c r="AC113" s="17">
        <v>3.1301163194444445E-4</v>
      </c>
      <c r="AD113" s="17">
        <v>2.2661366898148146E-5</v>
      </c>
      <c r="AE113" s="24">
        <f t="shared" si="21"/>
        <v>122.5776799</v>
      </c>
      <c r="AF113" s="17">
        <v>3.277671909722222E-4</v>
      </c>
      <c r="AG113" s="17">
        <v>2.267104513888889E-5</v>
      </c>
      <c r="AH113" s="24">
        <f t="shared" si="22"/>
        <v>122.5253516</v>
      </c>
      <c r="AI113" s="17">
        <v>3.3385393402777776E-4</v>
      </c>
      <c r="AJ113" s="17">
        <v>2.1510158564814815E-5</v>
      </c>
      <c r="AK113" s="24">
        <f t="shared" si="23"/>
        <v>129.1379498</v>
      </c>
      <c r="AL113" s="17">
        <v>3.7724194791666666E-4</v>
      </c>
      <c r="AM113" s="17">
        <v>2.402805787037037E-5</v>
      </c>
      <c r="AN113" s="24">
        <f t="shared" si="24"/>
        <v>115.6055888</v>
      </c>
      <c r="AO113" s="17">
        <v>3.251160266203704E-4</v>
      </c>
      <c r="AP113" s="17">
        <v>2.146224537037037E-5</v>
      </c>
      <c r="AQ113" s="24">
        <f t="shared" si="25"/>
        <v>129.4262427</v>
      </c>
      <c r="AR113" s="17">
        <v>3.017177800925926E-4</v>
      </c>
      <c r="AS113" s="17">
        <v>1.9037961805555556E-5</v>
      </c>
      <c r="AT113" s="24">
        <f t="shared" si="26"/>
        <v>145.9073091</v>
      </c>
      <c r="AU113" s="17">
        <v>2.874659791666667E-4</v>
      </c>
      <c r="AV113" s="17">
        <v>1.8946960648148148E-5</v>
      </c>
      <c r="AW113" s="24">
        <f t="shared" si="27"/>
        <v>146.6080935</v>
      </c>
      <c r="AX113" s="17">
        <v>2.926594074074074E-4</v>
      </c>
      <c r="AY113" s="17">
        <v>2.0151342592592594E-5</v>
      </c>
      <c r="AZ113" s="24">
        <f t="shared" si="28"/>
        <v>137.8457919</v>
      </c>
      <c r="BA113" s="17">
        <v>2.930629571759259E-4</v>
      </c>
      <c r="BB113" s="17">
        <v>2.017714583333333E-5</v>
      </c>
      <c r="BC113" s="24">
        <f t="shared" si="29"/>
        <v>137.6695099</v>
      </c>
      <c r="BD113" s="17">
        <v>3.1166625578703705E-4</v>
      </c>
      <c r="BE113" s="17">
        <v>1.894306134259259E-5</v>
      </c>
      <c r="BF113" s="24">
        <f t="shared" si="30"/>
        <v>146.6382718</v>
      </c>
      <c r="BG113" s="17">
        <v>3.1831180208333334E-4</v>
      </c>
      <c r="BH113" s="17">
        <v>2.2666770833333334E-5</v>
      </c>
      <c r="BI113" s="24">
        <f t="shared" si="31"/>
        <v>122.5484564</v>
      </c>
      <c r="BJ113" s="17">
        <v>3.0809059374999997E-4</v>
      </c>
      <c r="BK113" s="17">
        <v>2.0160818287037037E-5</v>
      </c>
      <c r="BL113" s="24">
        <f t="shared" si="32"/>
        <v>137.7810036</v>
      </c>
    </row>
    <row r="114">
      <c r="A114" s="4">
        <v>112.0</v>
      </c>
      <c r="B114" s="17">
        <v>3.654760277777778E-4</v>
      </c>
      <c r="C114" s="17">
        <v>2.4007856481481483E-5</v>
      </c>
      <c r="D114" s="24">
        <f t="shared" si="12"/>
        <v>115.702865</v>
      </c>
      <c r="E114" s="17">
        <v>3.3753648842592594E-4</v>
      </c>
      <c r="F114" s="17">
        <v>2.0136414351851853E-5</v>
      </c>
      <c r="G114" s="24">
        <f t="shared" si="13"/>
        <v>137.9479846</v>
      </c>
      <c r="H114" s="17">
        <v>3.240025798611111E-4</v>
      </c>
      <c r="I114" s="17">
        <v>2.017219675925926E-5</v>
      </c>
      <c r="J114" s="24">
        <f t="shared" si="14"/>
        <v>137.7032859</v>
      </c>
      <c r="K114" s="17">
        <v>3.2018628240740744E-4</v>
      </c>
      <c r="L114" s="17">
        <v>2.0212711805555554E-5</v>
      </c>
      <c r="M114" s="24">
        <f t="shared" si="15"/>
        <v>137.4272688</v>
      </c>
      <c r="N114" s="17">
        <v>3.720672997685185E-4</v>
      </c>
      <c r="O114" s="17">
        <v>2.389874652777778E-5</v>
      </c>
      <c r="P114" s="24">
        <f t="shared" si="16"/>
        <v>116.2311075</v>
      </c>
      <c r="Q114" s="17">
        <v>3.6272524305555555E-4</v>
      </c>
      <c r="R114" s="17">
        <v>2.2616240740740743E-5</v>
      </c>
      <c r="S114" s="24">
        <f t="shared" si="17"/>
        <v>122.822259</v>
      </c>
      <c r="T114" s="17">
        <v>3.6829008680555554E-4</v>
      </c>
      <c r="U114" s="17">
        <v>2.1542319444444446E-5</v>
      </c>
      <c r="V114" s="24">
        <f t="shared" si="18"/>
        <v>128.9451577</v>
      </c>
      <c r="W114" s="17">
        <v>3.496326099537037E-4</v>
      </c>
      <c r="X114" s="17">
        <v>2.1607193287037036E-5</v>
      </c>
      <c r="Y114" s="24">
        <f t="shared" si="19"/>
        <v>128.5580103</v>
      </c>
      <c r="Z114" s="17">
        <v>2.774876435185185E-4</v>
      </c>
      <c r="AA114" s="17">
        <v>1.7622961805555554E-5</v>
      </c>
      <c r="AB114" s="24">
        <f t="shared" si="20"/>
        <v>157.6226408</v>
      </c>
      <c r="AC114" s="17">
        <v>3.344376875E-4</v>
      </c>
      <c r="AD114" s="17">
        <v>2.1426055555555556E-5</v>
      </c>
      <c r="AE114" s="24">
        <f t="shared" si="21"/>
        <v>129.6448509</v>
      </c>
      <c r="AF114" s="17">
        <v>3.466942083333333E-4</v>
      </c>
      <c r="AG114" s="17">
        <v>1.892701736111111E-5</v>
      </c>
      <c r="AH114" s="24">
        <f t="shared" si="22"/>
        <v>146.7625736</v>
      </c>
      <c r="AI114" s="17">
        <v>3.565429988425926E-4</v>
      </c>
      <c r="AJ114" s="17">
        <v>2.2689064814814817E-5</v>
      </c>
      <c r="AK114" s="24">
        <f t="shared" si="23"/>
        <v>122.4280419</v>
      </c>
      <c r="AL114" s="17">
        <v>4.0368383333333333E-4</v>
      </c>
      <c r="AM114" s="17">
        <v>2.6441885416666668E-5</v>
      </c>
      <c r="AN114" s="24">
        <f t="shared" si="24"/>
        <v>105.0521827</v>
      </c>
      <c r="AO114" s="17">
        <v>3.478152986111111E-4</v>
      </c>
      <c r="AP114" s="17">
        <v>2.2699271990740742E-5</v>
      </c>
      <c r="AQ114" s="24">
        <f t="shared" si="25"/>
        <v>122.3729897</v>
      </c>
      <c r="AR114" s="17">
        <v>3.230948599537037E-4</v>
      </c>
      <c r="AS114" s="17">
        <v>2.137707986111111E-5</v>
      </c>
      <c r="AT114" s="24">
        <f t="shared" si="26"/>
        <v>129.9418721</v>
      </c>
      <c r="AU114" s="17">
        <v>3.075767858796296E-4</v>
      </c>
      <c r="AV114" s="17">
        <v>2.0110806712962963E-5</v>
      </c>
      <c r="AW114" s="24">
        <f t="shared" si="27"/>
        <v>138.1236376</v>
      </c>
      <c r="AX114" s="17">
        <v>3.116727222222222E-4</v>
      </c>
      <c r="AY114" s="17">
        <v>1.9013314814814814E-5</v>
      </c>
      <c r="AZ114" s="24">
        <f t="shared" si="28"/>
        <v>146.096449</v>
      </c>
      <c r="BA114" s="17">
        <v>3.119287627314815E-4</v>
      </c>
      <c r="BB114" s="17">
        <v>1.8865805555555556E-5</v>
      </c>
      <c r="BC114" s="24">
        <f t="shared" si="29"/>
        <v>147.238758</v>
      </c>
      <c r="BD114" s="17">
        <v>3.331316631944444E-4</v>
      </c>
      <c r="BE114" s="17">
        <v>2.1465407407407407E-5</v>
      </c>
      <c r="BF114" s="24">
        <f t="shared" si="30"/>
        <v>129.4071771</v>
      </c>
      <c r="BG114" s="17">
        <v>3.3970747800925926E-4</v>
      </c>
      <c r="BH114" s="17">
        <v>2.1395675925925925E-5</v>
      </c>
      <c r="BI114" s="24">
        <f t="shared" si="31"/>
        <v>129.8289331</v>
      </c>
      <c r="BJ114" s="17">
        <v>3.308001712962963E-4</v>
      </c>
      <c r="BK114" s="17">
        <v>2.2709577546296295E-5</v>
      </c>
      <c r="BL114" s="24">
        <f t="shared" si="32"/>
        <v>122.3174571</v>
      </c>
    </row>
    <row r="115">
      <c r="A115" s="4">
        <v>113.0</v>
      </c>
      <c r="B115" s="17">
        <v>3.882114930555556E-4</v>
      </c>
      <c r="C115" s="17">
        <v>2.2735465277777777E-5</v>
      </c>
      <c r="D115" s="24">
        <f t="shared" si="12"/>
        <v>122.1781804</v>
      </c>
      <c r="E115" s="17">
        <v>3.590600104166667E-4</v>
      </c>
      <c r="F115" s="17">
        <v>2.152352199074074E-5</v>
      </c>
      <c r="G115" s="24">
        <f t="shared" si="13"/>
        <v>129.0577713</v>
      </c>
      <c r="H115" s="17">
        <v>3.442546076388889E-4</v>
      </c>
      <c r="I115" s="17">
        <v>2.0252027777777778E-5</v>
      </c>
      <c r="J115" s="24">
        <f t="shared" si="14"/>
        <v>137.1604764</v>
      </c>
      <c r="K115" s="17">
        <v>3.4037690972222223E-4</v>
      </c>
      <c r="L115" s="17">
        <v>2.0190627314814814E-5</v>
      </c>
      <c r="M115" s="24">
        <f t="shared" si="15"/>
        <v>137.5775866</v>
      </c>
      <c r="N115" s="17">
        <v>3.9348109259259255E-4</v>
      </c>
      <c r="O115" s="17">
        <v>2.1413792824074075E-5</v>
      </c>
      <c r="P115" s="24">
        <f t="shared" si="16"/>
        <v>129.7190928</v>
      </c>
      <c r="Q115" s="17">
        <v>3.878539421296296E-4</v>
      </c>
      <c r="R115" s="17">
        <v>2.5128699074074074E-5</v>
      </c>
      <c r="S115" s="24">
        <f t="shared" si="17"/>
        <v>110.5420448</v>
      </c>
      <c r="T115" s="17">
        <v>3.9103181249999997E-4</v>
      </c>
      <c r="U115" s="17">
        <v>2.2741725694444446E-5</v>
      </c>
      <c r="V115" s="24">
        <f t="shared" si="18"/>
        <v>122.1445468</v>
      </c>
      <c r="W115" s="17">
        <v>3.711284918981481E-4</v>
      </c>
      <c r="X115" s="17">
        <v>2.1495881944444443E-5</v>
      </c>
      <c r="Y115" s="24">
        <f t="shared" si="19"/>
        <v>129.2237176</v>
      </c>
      <c r="Z115" s="17">
        <v>2.9517658564814816E-4</v>
      </c>
      <c r="AA115" s="17">
        <v>1.768894212962963E-5</v>
      </c>
      <c r="AB115" s="24">
        <f t="shared" si="20"/>
        <v>157.0347032</v>
      </c>
      <c r="AC115" s="17">
        <v>3.558395208333334E-4</v>
      </c>
      <c r="AD115" s="17">
        <v>2.1401833333333332E-5</v>
      </c>
      <c r="AE115" s="24">
        <f t="shared" si="21"/>
        <v>129.7915807</v>
      </c>
      <c r="AF115" s="17">
        <v>3.6810682175925926E-4</v>
      </c>
      <c r="AG115" s="17">
        <v>2.1412613425925928E-5</v>
      </c>
      <c r="AH115" s="24">
        <f t="shared" si="22"/>
        <v>129.7262376</v>
      </c>
      <c r="AI115" s="17">
        <v>3.7542829050925925E-4</v>
      </c>
      <c r="AJ115" s="17">
        <v>1.888529166666667E-5</v>
      </c>
      <c r="AK115" s="24">
        <f t="shared" si="23"/>
        <v>147.0868349</v>
      </c>
      <c r="AL115" s="17">
        <v>4.276869537037037E-4</v>
      </c>
      <c r="AM115" s="17">
        <v>2.4003120370370373E-5</v>
      </c>
      <c r="AN115" s="24">
        <f t="shared" si="24"/>
        <v>115.7256946</v>
      </c>
      <c r="AO115" s="17">
        <v>3.6925896296296297E-4</v>
      </c>
      <c r="AP115" s="17">
        <v>2.1443664351851853E-5</v>
      </c>
      <c r="AQ115" s="24">
        <f t="shared" si="25"/>
        <v>129.538391</v>
      </c>
      <c r="AR115" s="17">
        <v>3.433510763888889E-4</v>
      </c>
      <c r="AS115" s="17">
        <v>2.0256216435185184E-5</v>
      </c>
      <c r="AT115" s="24">
        <f t="shared" si="26"/>
        <v>137.1321138</v>
      </c>
      <c r="AU115" s="17">
        <v>3.2781747453703705E-4</v>
      </c>
      <c r="AV115" s="17">
        <v>2.0240688657407408E-5</v>
      </c>
      <c r="AW115" s="24">
        <f t="shared" si="27"/>
        <v>137.2373156</v>
      </c>
      <c r="AX115" s="17">
        <v>3.318475914351852E-4</v>
      </c>
      <c r="AY115" s="17">
        <v>2.0174869212962962E-5</v>
      </c>
      <c r="AZ115" s="24">
        <f t="shared" si="28"/>
        <v>137.6850451</v>
      </c>
      <c r="BA115" s="17">
        <v>3.321418888888889E-4</v>
      </c>
      <c r="BB115" s="17">
        <v>2.0213126157407408E-5</v>
      </c>
      <c r="BC115" s="24">
        <f t="shared" si="29"/>
        <v>137.4244516</v>
      </c>
      <c r="BD115" s="17">
        <v>3.5327416203703705E-4</v>
      </c>
      <c r="BE115" s="17">
        <v>2.0142498842592594E-5</v>
      </c>
      <c r="BF115" s="24">
        <f t="shared" si="30"/>
        <v>137.9063144</v>
      </c>
      <c r="BG115" s="17">
        <v>3.611295891203704E-4</v>
      </c>
      <c r="BH115" s="17">
        <v>2.142211111111111E-5</v>
      </c>
      <c r="BI115" s="24">
        <f t="shared" si="31"/>
        <v>129.6687223</v>
      </c>
      <c r="BJ115" s="17">
        <v>3.522145520833333E-4</v>
      </c>
      <c r="BK115" s="17">
        <v>2.1414380787037036E-5</v>
      </c>
      <c r="BL115" s="24">
        <f t="shared" si="32"/>
        <v>129.7155311</v>
      </c>
    </row>
    <row r="116">
      <c r="A116" s="4">
        <v>114.0</v>
      </c>
      <c r="B116" s="17">
        <v>4.1085721296296295E-4</v>
      </c>
      <c r="C116" s="17">
        <v>2.2645719907407407E-5</v>
      </c>
      <c r="D116" s="24">
        <f t="shared" si="12"/>
        <v>122.6623746</v>
      </c>
      <c r="E116" s="17">
        <v>3.8055236458333334E-4</v>
      </c>
      <c r="F116" s="17">
        <v>2.1492354166666667E-5</v>
      </c>
      <c r="G116" s="24">
        <f t="shared" si="13"/>
        <v>129.2449285</v>
      </c>
      <c r="H116" s="17">
        <v>3.644067835648148E-4</v>
      </c>
      <c r="I116" s="17">
        <v>2.0152175925925926E-5</v>
      </c>
      <c r="J116" s="24">
        <f t="shared" si="14"/>
        <v>137.8400917</v>
      </c>
      <c r="K116" s="17">
        <v>3.619121134259259E-4</v>
      </c>
      <c r="L116" s="17">
        <v>2.1535203703703702E-5</v>
      </c>
      <c r="M116" s="24">
        <f t="shared" si="15"/>
        <v>128.9877642</v>
      </c>
      <c r="N116" s="17">
        <v>4.1486053009259257E-4</v>
      </c>
      <c r="O116" s="17">
        <v>2.13794375E-5</v>
      </c>
      <c r="P116" s="24">
        <f t="shared" si="16"/>
        <v>129.9275427</v>
      </c>
      <c r="Q116" s="17">
        <v>4.1057045138888885E-4</v>
      </c>
      <c r="R116" s="17">
        <v>2.271650925925926E-5</v>
      </c>
      <c r="S116" s="24">
        <f t="shared" si="17"/>
        <v>122.2801332</v>
      </c>
      <c r="T116" s="17">
        <v>4.124972685185185E-4</v>
      </c>
      <c r="U116" s="17">
        <v>2.1465456018518518E-5</v>
      </c>
      <c r="V116" s="24">
        <f t="shared" si="18"/>
        <v>129.406884</v>
      </c>
      <c r="W116" s="17">
        <v>3.9138839120370366E-4</v>
      </c>
      <c r="X116" s="17">
        <v>2.0259899305555555E-5</v>
      </c>
      <c r="Y116" s="24">
        <f t="shared" si="19"/>
        <v>137.1071858</v>
      </c>
      <c r="Z116" s="17">
        <v>3.128687939814815E-4</v>
      </c>
      <c r="AA116" s="17">
        <v>1.769220833333333E-5</v>
      </c>
      <c r="AB116" s="24">
        <f t="shared" si="20"/>
        <v>157.0057127</v>
      </c>
      <c r="AC116" s="17">
        <v>3.772914409722222E-4</v>
      </c>
      <c r="AD116" s="17">
        <v>2.145192013888889E-5</v>
      </c>
      <c r="AE116" s="24">
        <f t="shared" si="21"/>
        <v>129.4885381</v>
      </c>
      <c r="AF116" s="17">
        <v>3.871248981481481E-4</v>
      </c>
      <c r="AG116" s="17">
        <v>1.9018076388888887E-5</v>
      </c>
      <c r="AH116" s="24">
        <f t="shared" si="22"/>
        <v>146.0598707</v>
      </c>
      <c r="AI116" s="17">
        <v>3.943428032407407E-4</v>
      </c>
      <c r="AJ116" s="17">
        <v>1.891451273148148E-5</v>
      </c>
      <c r="AK116" s="24">
        <f t="shared" si="23"/>
        <v>146.8596002</v>
      </c>
      <c r="AL116" s="17">
        <v>4.5046589583333334E-4</v>
      </c>
      <c r="AM116" s="17">
        <v>2.2778942129629632E-5</v>
      </c>
      <c r="AN116" s="24">
        <f t="shared" si="24"/>
        <v>121.9449859</v>
      </c>
      <c r="AO116" s="17">
        <v>3.918854675925926E-4</v>
      </c>
      <c r="AP116" s="17">
        <v>2.262650462962963E-5</v>
      </c>
      <c r="AQ116" s="24">
        <f t="shared" si="25"/>
        <v>122.7665441</v>
      </c>
      <c r="AR116" s="17">
        <v>3.6230444560185184E-4</v>
      </c>
      <c r="AS116" s="17">
        <v>1.8953369212962964E-5</v>
      </c>
      <c r="AT116" s="24">
        <f t="shared" si="26"/>
        <v>146.5585219</v>
      </c>
      <c r="AU116" s="17">
        <v>3.4678287152777775E-4</v>
      </c>
      <c r="AV116" s="17">
        <v>1.8965396990740742E-5</v>
      </c>
      <c r="AW116" s="24">
        <f t="shared" si="27"/>
        <v>146.4655751</v>
      </c>
      <c r="AX116" s="17">
        <v>3.520897511574074E-4</v>
      </c>
      <c r="AY116" s="17">
        <v>2.024215972222222E-5</v>
      </c>
      <c r="AZ116" s="24">
        <f t="shared" si="28"/>
        <v>137.2273421</v>
      </c>
      <c r="BA116" s="17">
        <v>3.511242928240741E-4</v>
      </c>
      <c r="BB116" s="17">
        <v>1.8982403935185185E-5</v>
      </c>
      <c r="BC116" s="24">
        <f t="shared" si="29"/>
        <v>146.3343519</v>
      </c>
      <c r="BD116" s="17">
        <v>3.734614247685185E-4</v>
      </c>
      <c r="BE116" s="17">
        <v>2.018726273148148E-5</v>
      </c>
      <c r="BF116" s="24">
        <f t="shared" si="30"/>
        <v>137.6005165</v>
      </c>
      <c r="BG116" s="17">
        <v>3.8393408912037037E-4</v>
      </c>
      <c r="BH116" s="17">
        <v>2.2804499999999998E-5</v>
      </c>
      <c r="BI116" s="24">
        <f t="shared" si="31"/>
        <v>121.8083176</v>
      </c>
      <c r="BJ116" s="17">
        <v>3.7368180555555553E-4</v>
      </c>
      <c r="BK116" s="17">
        <v>2.146725347222222E-5</v>
      </c>
      <c r="BL116" s="24">
        <f t="shared" si="32"/>
        <v>129.3960488</v>
      </c>
    </row>
    <row r="117">
      <c r="A117" s="4">
        <v>115.0</v>
      </c>
      <c r="B117" s="17">
        <v>4.3228682175925926E-4</v>
      </c>
      <c r="C117" s="17">
        <v>2.1429608796296295E-5</v>
      </c>
      <c r="D117" s="24">
        <f t="shared" si="12"/>
        <v>129.6233545</v>
      </c>
      <c r="E117" s="17">
        <v>3.993862708333333E-4</v>
      </c>
      <c r="F117" s="17">
        <v>1.883390625E-5</v>
      </c>
      <c r="G117" s="24">
        <f t="shared" si="13"/>
        <v>147.4881387</v>
      </c>
      <c r="H117" s="17">
        <v>3.8220880671296296E-4</v>
      </c>
      <c r="I117" s="17">
        <v>1.780202314814815E-5</v>
      </c>
      <c r="J117" s="24">
        <f t="shared" si="14"/>
        <v>156.0371961</v>
      </c>
      <c r="K117" s="17">
        <v>3.8080456481481487E-4</v>
      </c>
      <c r="L117" s="17">
        <v>1.8892451388888888E-5</v>
      </c>
      <c r="M117" s="24">
        <f t="shared" si="15"/>
        <v>147.031093</v>
      </c>
      <c r="N117" s="17">
        <v>4.3752953125E-4</v>
      </c>
      <c r="O117" s="17">
        <v>2.2669001157407408E-5</v>
      </c>
      <c r="P117" s="24">
        <f t="shared" si="16"/>
        <v>122.5363993</v>
      </c>
      <c r="Q117" s="17">
        <v>4.332117951388889E-4</v>
      </c>
      <c r="R117" s="17">
        <v>2.2641343749999998E-5</v>
      </c>
      <c r="S117" s="24">
        <f t="shared" si="17"/>
        <v>122.686083</v>
      </c>
      <c r="T117" s="17">
        <v>4.312891597222222E-4</v>
      </c>
      <c r="U117" s="17">
        <v>1.8791891203703703E-5</v>
      </c>
      <c r="V117" s="24">
        <f t="shared" si="18"/>
        <v>147.8178938</v>
      </c>
      <c r="W117" s="17">
        <v>4.103142534722222E-4</v>
      </c>
      <c r="X117" s="17">
        <v>1.8925862268518518E-5</v>
      </c>
      <c r="Y117" s="24">
        <f t="shared" si="19"/>
        <v>146.7715308</v>
      </c>
      <c r="Z117" s="17">
        <v>3.3055540393518517E-4</v>
      </c>
      <c r="AA117" s="17">
        <v>1.76866099537037E-5</v>
      </c>
      <c r="AB117" s="24">
        <f t="shared" si="20"/>
        <v>157.05541</v>
      </c>
      <c r="AC117" s="17">
        <v>3.9500270370370374E-4</v>
      </c>
      <c r="AD117" s="17">
        <v>1.7711262731481482E-5</v>
      </c>
      <c r="AE117" s="24">
        <f t="shared" si="21"/>
        <v>156.8368004</v>
      </c>
      <c r="AF117" s="17">
        <v>4.059764293981481E-4</v>
      </c>
      <c r="AG117" s="17">
        <v>1.885153125E-5</v>
      </c>
      <c r="AH117" s="24">
        <f t="shared" si="22"/>
        <v>147.3502466</v>
      </c>
      <c r="AI117" s="17">
        <v>4.119358321759259E-4</v>
      </c>
      <c r="AJ117" s="17">
        <v>1.7593028935185186E-5</v>
      </c>
      <c r="AK117" s="24">
        <f t="shared" si="23"/>
        <v>157.8908207</v>
      </c>
      <c r="AL117" s="17">
        <v>4.705953460648148E-4</v>
      </c>
      <c r="AM117" s="17">
        <v>2.012945023148148E-5</v>
      </c>
      <c r="AN117" s="24">
        <f t="shared" si="24"/>
        <v>137.9957101</v>
      </c>
      <c r="AO117" s="17">
        <v>4.108380671296296E-4</v>
      </c>
      <c r="AP117" s="17">
        <v>1.8952599537037038E-5</v>
      </c>
      <c r="AQ117" s="24">
        <f t="shared" si="25"/>
        <v>146.5644738</v>
      </c>
      <c r="AR117" s="17">
        <v>3.799773923611111E-4</v>
      </c>
      <c r="AS117" s="17">
        <v>1.7672946759259257E-5</v>
      </c>
      <c r="AT117" s="24">
        <f t="shared" si="26"/>
        <v>157.1768317</v>
      </c>
      <c r="AU117" s="17">
        <v>3.644589872685185E-4</v>
      </c>
      <c r="AV117" s="17">
        <v>1.767611574074074E-5</v>
      </c>
      <c r="AW117" s="24">
        <f t="shared" si="27"/>
        <v>157.1486529</v>
      </c>
      <c r="AX117" s="17">
        <v>3.685150277777778E-4</v>
      </c>
      <c r="AY117" s="17">
        <v>1.642527662037037E-5</v>
      </c>
      <c r="AZ117" s="24">
        <f t="shared" si="28"/>
        <v>169.1160424</v>
      </c>
      <c r="BA117" s="17">
        <v>3.6881190625E-4</v>
      </c>
      <c r="BB117" s="17">
        <v>1.7687613425925925E-5</v>
      </c>
      <c r="BC117" s="24">
        <f t="shared" si="29"/>
        <v>157.0464998</v>
      </c>
      <c r="BD117" s="17">
        <v>3.911270509259259E-4</v>
      </c>
      <c r="BE117" s="17">
        <v>1.7665626157407406E-5</v>
      </c>
      <c r="BF117" s="24">
        <f t="shared" si="30"/>
        <v>157.2419654</v>
      </c>
      <c r="BG117" s="17">
        <v>4.041433472222222E-4</v>
      </c>
      <c r="BH117" s="17">
        <v>2.020925810185185E-5</v>
      </c>
      <c r="BI117" s="24">
        <f t="shared" si="31"/>
        <v>137.4507547</v>
      </c>
      <c r="BJ117" s="17">
        <v>3.938972453703704E-4</v>
      </c>
      <c r="BK117" s="17">
        <v>2.0215439814814815E-5</v>
      </c>
      <c r="BL117" s="24">
        <f t="shared" si="32"/>
        <v>137.4087234</v>
      </c>
    </row>
    <row r="118">
      <c r="A118" s="4">
        <v>116.0</v>
      </c>
      <c r="B118" s="17">
        <v>4.537489166666667E-4</v>
      </c>
      <c r="C118" s="17">
        <v>2.146209490740741E-5</v>
      </c>
      <c r="D118" s="24">
        <f t="shared" si="12"/>
        <v>129.42715</v>
      </c>
      <c r="E118" s="17">
        <v>4.196113229166666E-4</v>
      </c>
      <c r="F118" s="17">
        <v>2.0225052083333333E-5</v>
      </c>
      <c r="G118" s="24">
        <f t="shared" si="13"/>
        <v>137.3434178</v>
      </c>
      <c r="H118" s="17">
        <v>4.0103226967592596E-4</v>
      </c>
      <c r="I118" s="17">
        <v>1.8823462962962965E-5</v>
      </c>
      <c r="J118" s="24">
        <f t="shared" si="14"/>
        <v>147.5699654</v>
      </c>
      <c r="K118" s="17">
        <v>4.010018796296296E-4</v>
      </c>
      <c r="L118" s="17">
        <v>2.0197314814814815E-5</v>
      </c>
      <c r="M118" s="24">
        <f t="shared" si="15"/>
        <v>137.5320335</v>
      </c>
      <c r="N118" s="17">
        <v>4.5892000694444445E-4</v>
      </c>
      <c r="O118" s="17">
        <v>2.1390475694444444E-5</v>
      </c>
      <c r="P118" s="24">
        <f t="shared" si="16"/>
        <v>129.8604957</v>
      </c>
      <c r="Q118" s="17">
        <v>4.559412175925926E-4</v>
      </c>
      <c r="R118" s="17">
        <v>2.2729422453703704E-5</v>
      </c>
      <c r="S118" s="24">
        <f t="shared" si="17"/>
        <v>122.2106626</v>
      </c>
      <c r="T118" s="17">
        <v>4.502021400462963E-4</v>
      </c>
      <c r="U118" s="17">
        <v>1.8912980324074072E-5</v>
      </c>
      <c r="V118" s="24">
        <f t="shared" si="18"/>
        <v>146.8714994</v>
      </c>
      <c r="W118" s="17">
        <v>4.3040914351851855E-4</v>
      </c>
      <c r="X118" s="17">
        <v>2.0094890046296296E-5</v>
      </c>
      <c r="Y118" s="24">
        <f t="shared" si="19"/>
        <v>138.2330419</v>
      </c>
      <c r="Z118" s="17">
        <v>3.481455243055555E-4</v>
      </c>
      <c r="AA118" s="17">
        <v>1.759012037037037E-5</v>
      </c>
      <c r="AB118" s="24">
        <f t="shared" si="20"/>
        <v>157.9169283</v>
      </c>
      <c r="AC118" s="17">
        <v>4.152564606481482E-4</v>
      </c>
      <c r="AD118" s="17">
        <v>2.0253756944444445E-5</v>
      </c>
      <c r="AE118" s="24">
        <f t="shared" si="21"/>
        <v>137.1487663</v>
      </c>
      <c r="AF118" s="17">
        <v>4.2472900347222223E-4</v>
      </c>
      <c r="AG118" s="17">
        <v>1.8752574074074074E-5</v>
      </c>
      <c r="AH118" s="24">
        <f t="shared" si="22"/>
        <v>148.1278126</v>
      </c>
      <c r="AI118" s="17">
        <v>4.283626990740741E-4</v>
      </c>
      <c r="AJ118" s="17">
        <v>1.6426866898148147E-5</v>
      </c>
      <c r="AK118" s="24">
        <f t="shared" si="23"/>
        <v>169.0996704</v>
      </c>
      <c r="AL118" s="17">
        <v>4.90763212962963E-4</v>
      </c>
      <c r="AM118" s="17">
        <v>2.016786689814815E-5</v>
      </c>
      <c r="AN118" s="24">
        <f t="shared" si="24"/>
        <v>137.7328496</v>
      </c>
      <c r="AO118" s="17">
        <v>4.297071944444444E-4</v>
      </c>
      <c r="AP118" s="17">
        <v>1.8869127314814814E-5</v>
      </c>
      <c r="AQ118" s="24">
        <f t="shared" si="25"/>
        <v>147.2128377</v>
      </c>
      <c r="AR118" s="17">
        <v>3.975831099537037E-4</v>
      </c>
      <c r="AS118" s="17">
        <v>1.760571759259259E-5</v>
      </c>
      <c r="AT118" s="24">
        <f t="shared" si="26"/>
        <v>157.7770269</v>
      </c>
      <c r="AU118" s="17">
        <v>3.8221282060185187E-4</v>
      </c>
      <c r="AV118" s="17">
        <v>1.7753833333333333E-5</v>
      </c>
      <c r="AW118" s="24">
        <f t="shared" si="27"/>
        <v>156.460733</v>
      </c>
      <c r="AX118" s="17">
        <v>3.8492704166666667E-4</v>
      </c>
      <c r="AY118" s="17">
        <v>1.641201388888889E-5</v>
      </c>
      <c r="AZ118" s="24">
        <f t="shared" si="28"/>
        <v>169.252707</v>
      </c>
      <c r="BA118" s="17">
        <v>3.852698472222222E-4</v>
      </c>
      <c r="BB118" s="17">
        <v>1.645794097222222E-5</v>
      </c>
      <c r="BC118" s="24">
        <f t="shared" si="29"/>
        <v>168.780395</v>
      </c>
      <c r="BD118" s="17">
        <v>4.075081875E-4</v>
      </c>
      <c r="BE118" s="17">
        <v>1.6381136574074076E-5</v>
      </c>
      <c r="BF118" s="24">
        <f t="shared" si="30"/>
        <v>169.5717367</v>
      </c>
      <c r="BG118" s="17">
        <v>4.242768217592593E-4</v>
      </c>
      <c r="BH118" s="17">
        <v>2.0133474537037037E-5</v>
      </c>
      <c r="BI118" s="24">
        <f t="shared" si="31"/>
        <v>137.9681273</v>
      </c>
      <c r="BJ118" s="17">
        <v>4.1281745370370373E-4</v>
      </c>
      <c r="BK118" s="17">
        <v>1.8920208333333334E-5</v>
      </c>
      <c r="BL118" s="24">
        <f t="shared" si="32"/>
        <v>146.8153907</v>
      </c>
    </row>
    <row r="119">
      <c r="A119" s="4">
        <v>117.0</v>
      </c>
      <c r="B119" s="17">
        <v>4.7520050231481486E-4</v>
      </c>
      <c r="C119" s="17">
        <v>2.145158564814815E-5</v>
      </c>
      <c r="D119" s="24">
        <f t="shared" si="12"/>
        <v>129.4905572</v>
      </c>
      <c r="E119" s="17">
        <v>4.398233854166667E-4</v>
      </c>
      <c r="F119" s="17">
        <v>2.02120625E-5</v>
      </c>
      <c r="G119" s="24">
        <f t="shared" si="13"/>
        <v>137.4316836</v>
      </c>
      <c r="H119" s="17">
        <v>4.186849525462963E-4</v>
      </c>
      <c r="I119" s="17">
        <v>1.765268287037037E-5</v>
      </c>
      <c r="J119" s="24">
        <f t="shared" si="14"/>
        <v>157.3572583</v>
      </c>
      <c r="K119" s="17">
        <v>4.1994424074074077E-4</v>
      </c>
      <c r="L119" s="17">
        <v>1.8942361111111112E-5</v>
      </c>
      <c r="M119" s="24">
        <f t="shared" si="15"/>
        <v>146.6436925</v>
      </c>
      <c r="N119" s="17">
        <v>4.803797222222222E-4</v>
      </c>
      <c r="O119" s="17">
        <v>2.145971527777778E-5</v>
      </c>
      <c r="P119" s="24">
        <f t="shared" si="16"/>
        <v>129.441502</v>
      </c>
      <c r="Q119" s="17">
        <v>4.773860543981482E-4</v>
      </c>
      <c r="R119" s="17">
        <v>2.1444836805555557E-5</v>
      </c>
      <c r="S119" s="24">
        <f t="shared" si="17"/>
        <v>129.5313088</v>
      </c>
      <c r="T119" s="17">
        <v>4.689648275462963E-4</v>
      </c>
      <c r="U119" s="17">
        <v>1.8762687499999998E-5</v>
      </c>
      <c r="V119" s="24">
        <f t="shared" si="18"/>
        <v>148.047969</v>
      </c>
      <c r="W119" s="17">
        <v>4.493039375E-4</v>
      </c>
      <c r="X119" s="17">
        <v>1.8894793981481482E-5</v>
      </c>
      <c r="Y119" s="24">
        <f t="shared" si="19"/>
        <v>147.012864</v>
      </c>
      <c r="Z119" s="17">
        <v>3.670362465277778E-4</v>
      </c>
      <c r="AA119" s="17">
        <v>1.8890722222222223E-5</v>
      </c>
      <c r="AB119" s="24">
        <f t="shared" si="20"/>
        <v>147.0445516</v>
      </c>
      <c r="AC119" s="17">
        <v>4.3421626736111113E-4</v>
      </c>
      <c r="AD119" s="17">
        <v>1.8959806712962964E-5</v>
      </c>
      <c r="AE119" s="24">
        <f t="shared" si="21"/>
        <v>146.5087603</v>
      </c>
      <c r="AF119" s="17">
        <v>4.4249491319444447E-4</v>
      </c>
      <c r="AG119" s="17">
        <v>1.7765909722222222E-5</v>
      </c>
      <c r="AH119" s="24">
        <f t="shared" si="22"/>
        <v>156.3543788</v>
      </c>
      <c r="AI119" s="17">
        <v>4.4589725E-4</v>
      </c>
      <c r="AJ119" s="17">
        <v>1.7534550925925924E-5</v>
      </c>
      <c r="AK119" s="24">
        <f t="shared" si="23"/>
        <v>158.4173892</v>
      </c>
      <c r="AL119" s="17">
        <v>5.109769814814815E-4</v>
      </c>
      <c r="AM119" s="17">
        <v>2.021376851851852E-5</v>
      </c>
      <c r="AN119" s="24">
        <f t="shared" si="24"/>
        <v>137.4200845</v>
      </c>
      <c r="AO119" s="17">
        <v>4.499477939814815E-4</v>
      </c>
      <c r="AP119" s="17">
        <v>2.0240599537037037E-5</v>
      </c>
      <c r="AQ119" s="24">
        <f t="shared" si="25"/>
        <v>137.2379199</v>
      </c>
      <c r="AR119" s="17">
        <v>4.1271795949074076E-4</v>
      </c>
      <c r="AS119" s="17">
        <v>1.5134849537037036E-5</v>
      </c>
      <c r="AT119" s="24">
        <f t="shared" si="26"/>
        <v>183.5352093</v>
      </c>
      <c r="AU119" s="17">
        <v>3.9863385995370375E-4</v>
      </c>
      <c r="AV119" s="17">
        <v>1.6421039351851853E-5</v>
      </c>
      <c r="AW119" s="24">
        <f t="shared" si="27"/>
        <v>169.159681</v>
      </c>
      <c r="AX119" s="17">
        <v>4.013618993055555E-4</v>
      </c>
      <c r="AY119" s="17">
        <v>1.6434857638888888E-5</v>
      </c>
      <c r="AZ119" s="24">
        <f t="shared" si="28"/>
        <v>169.017453</v>
      </c>
      <c r="BA119" s="17">
        <v>4.0170480555555554E-4</v>
      </c>
      <c r="BB119" s="17">
        <v>1.6434958333333333E-5</v>
      </c>
      <c r="BC119" s="24">
        <f t="shared" si="29"/>
        <v>169.0164174</v>
      </c>
      <c r="BD119" s="17">
        <v>4.25188962962963E-4</v>
      </c>
      <c r="BE119" s="17">
        <v>1.7680775462962964E-5</v>
      </c>
      <c r="BF119" s="24">
        <f t="shared" si="30"/>
        <v>157.1072368</v>
      </c>
      <c r="BG119" s="17">
        <v>4.4316708796296293E-4</v>
      </c>
      <c r="BH119" s="17">
        <v>1.8890266203703704E-5</v>
      </c>
      <c r="BI119" s="24">
        <f t="shared" si="31"/>
        <v>147.0481013</v>
      </c>
      <c r="BJ119" s="17">
        <v>4.3298893750000003E-4</v>
      </c>
      <c r="BK119" s="17">
        <v>2.0171483796296296E-5</v>
      </c>
      <c r="BL119" s="24">
        <f t="shared" si="32"/>
        <v>137.708153</v>
      </c>
    </row>
    <row r="120">
      <c r="A120" s="4">
        <v>118.0</v>
      </c>
      <c r="B120" s="17">
        <v>4.941239560185184E-4</v>
      </c>
      <c r="C120" s="17">
        <v>1.8923453703703704E-5</v>
      </c>
      <c r="D120" s="24">
        <f t="shared" si="12"/>
        <v>146.7902118</v>
      </c>
      <c r="E120" s="17">
        <v>4.6116938773148146E-4</v>
      </c>
      <c r="F120" s="17">
        <v>2.1346002314814815E-5</v>
      </c>
      <c r="G120" s="24">
        <f t="shared" si="13"/>
        <v>130.1310539</v>
      </c>
      <c r="H120" s="17">
        <v>4.3628047685185183E-4</v>
      </c>
      <c r="I120" s="17">
        <v>1.7595524305555555E-5</v>
      </c>
      <c r="J120" s="24">
        <f t="shared" si="14"/>
        <v>157.8684289</v>
      </c>
      <c r="K120" s="17">
        <v>4.3886243634259263E-4</v>
      </c>
      <c r="L120" s="17">
        <v>1.8918195601851852E-5</v>
      </c>
      <c r="M120" s="24">
        <f t="shared" si="15"/>
        <v>146.8310105</v>
      </c>
      <c r="N120" s="17">
        <v>5.005774849537037E-4</v>
      </c>
      <c r="O120" s="17">
        <v>2.0197762731481483E-5</v>
      </c>
      <c r="P120" s="24">
        <f t="shared" si="16"/>
        <v>137.5289835</v>
      </c>
      <c r="Q120" s="17">
        <v>4.974671215277778E-4</v>
      </c>
      <c r="R120" s="17">
        <v>2.008106712962963E-5</v>
      </c>
      <c r="S120" s="24">
        <f t="shared" si="17"/>
        <v>138.3281954</v>
      </c>
      <c r="T120" s="17">
        <v>4.891330763888889E-4</v>
      </c>
      <c r="U120" s="17">
        <v>2.0168248842592593E-5</v>
      </c>
      <c r="V120" s="24">
        <f t="shared" si="18"/>
        <v>137.7302412</v>
      </c>
      <c r="W120" s="17">
        <v>4.6954358449074075E-4</v>
      </c>
      <c r="X120" s="17">
        <v>2.023964699074074E-5</v>
      </c>
      <c r="Y120" s="24">
        <f t="shared" si="19"/>
        <v>137.2443788</v>
      </c>
      <c r="Z120" s="17">
        <v>3.833863113425926E-4</v>
      </c>
      <c r="AA120" s="17">
        <v>1.6350064814814815E-5</v>
      </c>
      <c r="AB120" s="24">
        <f t="shared" si="20"/>
        <v>169.8939918</v>
      </c>
      <c r="AC120" s="17">
        <v>4.5438930787037034E-4</v>
      </c>
      <c r="AD120" s="17">
        <v>2.0173040509259258E-5</v>
      </c>
      <c r="AE120" s="24">
        <f t="shared" si="21"/>
        <v>137.6975264</v>
      </c>
      <c r="AF120" s="17">
        <v>4.6146489814814816E-4</v>
      </c>
      <c r="AG120" s="17">
        <v>1.8969984953703702E-5</v>
      </c>
      <c r="AH120" s="24">
        <f t="shared" si="22"/>
        <v>146.4301519</v>
      </c>
      <c r="AI120" s="17">
        <v>4.635053865740741E-4</v>
      </c>
      <c r="AJ120" s="17">
        <v>1.7608136574074073E-5</v>
      </c>
      <c r="AK120" s="24">
        <f t="shared" si="23"/>
        <v>157.7553517</v>
      </c>
      <c r="AL120" s="17">
        <v>5.312011180555555E-4</v>
      </c>
      <c r="AM120" s="17">
        <v>2.0224136574074076E-5</v>
      </c>
      <c r="AN120" s="24">
        <f t="shared" si="24"/>
        <v>137.3496351</v>
      </c>
      <c r="AO120" s="17">
        <v>4.6880175347222225E-4</v>
      </c>
      <c r="AP120" s="17">
        <v>1.885395949074074E-5</v>
      </c>
      <c r="AQ120" s="24">
        <f t="shared" si="25"/>
        <v>147.331269</v>
      </c>
      <c r="AR120" s="17">
        <v>4.3032264699074073E-4</v>
      </c>
      <c r="AS120" s="17">
        <v>1.76046875E-5</v>
      </c>
      <c r="AT120" s="24">
        <f t="shared" si="26"/>
        <v>157.7862588</v>
      </c>
      <c r="AU120" s="17">
        <v>4.164953761574074E-4</v>
      </c>
      <c r="AV120" s="17">
        <v>1.78615162037037E-5</v>
      </c>
      <c r="AW120" s="24">
        <f t="shared" si="27"/>
        <v>155.5174682</v>
      </c>
      <c r="AX120" s="17">
        <v>4.1779285300925926E-4</v>
      </c>
      <c r="AY120" s="17">
        <v>1.6430953703703704E-5</v>
      </c>
      <c r="AZ120" s="24">
        <f t="shared" si="28"/>
        <v>169.0576109</v>
      </c>
      <c r="BA120" s="17">
        <v>4.181430659722222E-4</v>
      </c>
      <c r="BB120" s="17">
        <v>1.6438260416666666E-5</v>
      </c>
      <c r="BC120" s="24">
        <f t="shared" si="29"/>
        <v>168.9824657</v>
      </c>
      <c r="BD120" s="17">
        <v>4.4156444444444444E-4</v>
      </c>
      <c r="BE120" s="17">
        <v>1.637548148148148E-5</v>
      </c>
      <c r="BF120" s="24">
        <f t="shared" si="30"/>
        <v>169.6302964</v>
      </c>
      <c r="BG120" s="17">
        <v>4.6207586342592597E-4</v>
      </c>
      <c r="BH120" s="17">
        <v>1.8908775462962963E-5</v>
      </c>
      <c r="BI120" s="24">
        <f t="shared" si="31"/>
        <v>146.9041601</v>
      </c>
      <c r="BJ120" s="17">
        <v>4.5069815277777776E-4</v>
      </c>
      <c r="BK120" s="17">
        <v>1.7709215277777778E-5</v>
      </c>
      <c r="BL120" s="24">
        <f t="shared" si="32"/>
        <v>156.8549331</v>
      </c>
    </row>
    <row r="121">
      <c r="A121" s="4">
        <v>119.0</v>
      </c>
      <c r="B121" s="17">
        <v>5.168500787037037E-4</v>
      </c>
      <c r="C121" s="17">
        <v>2.2726122685185188E-5</v>
      </c>
      <c r="D121" s="24">
        <f t="shared" si="12"/>
        <v>122.2284072</v>
      </c>
      <c r="E121" s="17">
        <v>4.813670092592592E-4</v>
      </c>
      <c r="F121" s="17">
        <v>2.0197621527777778E-5</v>
      </c>
      <c r="G121" s="24">
        <f t="shared" si="13"/>
        <v>137.529945</v>
      </c>
      <c r="H121" s="17">
        <v>4.564728865740741E-4</v>
      </c>
      <c r="I121" s="17">
        <v>2.0192409722222224E-5</v>
      </c>
      <c r="J121" s="24">
        <f t="shared" si="14"/>
        <v>137.5654425</v>
      </c>
      <c r="K121" s="17">
        <v>4.6027472800925926E-4</v>
      </c>
      <c r="L121" s="17">
        <v>2.1412291666666667E-5</v>
      </c>
      <c r="M121" s="24">
        <f t="shared" si="15"/>
        <v>129.728187</v>
      </c>
      <c r="N121" s="17">
        <v>5.231769803240741E-4</v>
      </c>
      <c r="O121" s="17">
        <v>2.259949537037037E-5</v>
      </c>
      <c r="P121" s="24">
        <f t="shared" si="16"/>
        <v>122.9132656</v>
      </c>
      <c r="Q121" s="17">
        <v>5.201883124999999E-4</v>
      </c>
      <c r="R121" s="17">
        <v>2.2721190972222223E-5</v>
      </c>
      <c r="S121" s="24">
        <f t="shared" si="17"/>
        <v>122.2549373</v>
      </c>
      <c r="T121" s="17">
        <v>5.09305980324074E-4</v>
      </c>
      <c r="U121" s="17">
        <v>2.0172903935185183E-5</v>
      </c>
      <c r="V121" s="24">
        <f t="shared" si="18"/>
        <v>137.6984586</v>
      </c>
      <c r="W121" s="17">
        <v>4.89702912037037E-4</v>
      </c>
      <c r="X121" s="17">
        <v>2.0159327546296297E-5</v>
      </c>
      <c r="Y121" s="24">
        <f t="shared" si="19"/>
        <v>137.7911923</v>
      </c>
      <c r="Z121" s="17">
        <v>4.0113752430555555E-4</v>
      </c>
      <c r="AA121" s="17">
        <v>1.7751212962962962E-5</v>
      </c>
      <c r="AB121" s="24">
        <f t="shared" si="20"/>
        <v>156.4838292</v>
      </c>
      <c r="AC121" s="17">
        <v>4.7451797800925923E-4</v>
      </c>
      <c r="AD121" s="17">
        <v>2.012867013888889E-5</v>
      </c>
      <c r="AE121" s="24">
        <f t="shared" si="21"/>
        <v>138.0010581</v>
      </c>
      <c r="AF121" s="17">
        <v>4.817174942129629E-4</v>
      </c>
      <c r="AG121" s="17">
        <v>2.0252596064814814E-5</v>
      </c>
      <c r="AH121" s="24">
        <f t="shared" si="22"/>
        <v>137.1566277</v>
      </c>
      <c r="AI121" s="17">
        <v>4.836393703703704E-4</v>
      </c>
      <c r="AJ121" s="17">
        <v>2.0133983796296295E-5</v>
      </c>
      <c r="AK121" s="24">
        <f t="shared" si="23"/>
        <v>137.9646376</v>
      </c>
      <c r="AL121" s="17">
        <v>5.538795752314814E-4</v>
      </c>
      <c r="AM121" s="17">
        <v>2.2678457175925926E-5</v>
      </c>
      <c r="AN121" s="24">
        <f t="shared" si="24"/>
        <v>122.4853065</v>
      </c>
      <c r="AO121" s="17">
        <v>4.915632465277778E-4</v>
      </c>
      <c r="AP121" s="17">
        <v>2.2761493055555556E-5</v>
      </c>
      <c r="AQ121" s="24">
        <f t="shared" si="25"/>
        <v>122.0384696</v>
      </c>
      <c r="AR121" s="17">
        <v>4.4920005671296296E-4</v>
      </c>
      <c r="AS121" s="17">
        <v>1.887740972222222E-5</v>
      </c>
      <c r="AT121" s="24">
        <f t="shared" si="26"/>
        <v>147.1482485</v>
      </c>
      <c r="AU121" s="17">
        <v>4.3684776967592594E-4</v>
      </c>
      <c r="AV121" s="17">
        <v>2.035239351851852E-5</v>
      </c>
      <c r="AW121" s="24">
        <f t="shared" si="27"/>
        <v>136.4840836</v>
      </c>
      <c r="AX121" s="17">
        <v>4.366248599537037E-4</v>
      </c>
      <c r="AY121" s="17">
        <v>1.8832006944444445E-5</v>
      </c>
      <c r="AZ121" s="24">
        <f t="shared" si="28"/>
        <v>147.5030137</v>
      </c>
      <c r="BA121" s="17">
        <v>4.370584675925926E-4</v>
      </c>
      <c r="BB121" s="17">
        <v>1.891540162037037E-5</v>
      </c>
      <c r="BC121" s="24">
        <f t="shared" si="29"/>
        <v>146.8526988</v>
      </c>
      <c r="BD121" s="17">
        <v>4.5924684259259255E-4</v>
      </c>
      <c r="BE121" s="17">
        <v>1.768239814814815E-5</v>
      </c>
      <c r="BF121" s="24">
        <f t="shared" si="30"/>
        <v>157.0928193</v>
      </c>
      <c r="BG121" s="17">
        <v>4.834958368055556E-4</v>
      </c>
      <c r="BH121" s="17">
        <v>2.141997337962963E-5</v>
      </c>
      <c r="BI121" s="24">
        <f t="shared" si="31"/>
        <v>129.6816634</v>
      </c>
      <c r="BJ121" s="17">
        <v>4.7213894560185185E-4</v>
      </c>
      <c r="BK121" s="17">
        <v>2.1440792824074076E-5</v>
      </c>
      <c r="BL121" s="24">
        <f t="shared" si="32"/>
        <v>129.5557399</v>
      </c>
    </row>
    <row r="122">
      <c r="A122" s="4">
        <v>120.0</v>
      </c>
      <c r="B122" s="17">
        <v>5.382637465277777E-4</v>
      </c>
      <c r="C122" s="17">
        <v>2.1413667824074073E-5</v>
      </c>
      <c r="D122" s="24">
        <f t="shared" si="12"/>
        <v>129.71985</v>
      </c>
      <c r="E122" s="17">
        <v>5.015504710648148E-4</v>
      </c>
      <c r="F122" s="17">
        <v>2.0183461805555557E-5</v>
      </c>
      <c r="G122" s="24">
        <f t="shared" si="13"/>
        <v>137.6264292</v>
      </c>
      <c r="H122" s="17">
        <v>4.754042905092593E-4</v>
      </c>
      <c r="I122" s="17">
        <v>1.8931403935185185E-5</v>
      </c>
      <c r="J122" s="24">
        <f t="shared" si="14"/>
        <v>146.7285674</v>
      </c>
      <c r="K122" s="17">
        <v>4.792622835648148E-4</v>
      </c>
      <c r="L122" s="17">
        <v>1.8987555555555555E-5</v>
      </c>
      <c r="M122" s="24">
        <f t="shared" si="15"/>
        <v>146.2946491</v>
      </c>
      <c r="N122" s="17">
        <v>5.446352835648148E-4</v>
      </c>
      <c r="O122" s="17">
        <v>2.145830324074074E-5</v>
      </c>
      <c r="P122" s="24">
        <f t="shared" si="16"/>
        <v>129.4500197</v>
      </c>
      <c r="Q122" s="17">
        <v>5.416295601851852E-4</v>
      </c>
      <c r="R122" s="17">
        <v>2.1441247685185184E-5</v>
      </c>
      <c r="S122" s="24">
        <f t="shared" si="17"/>
        <v>129.5529914</v>
      </c>
      <c r="T122" s="17">
        <v>5.281664131944444E-4</v>
      </c>
      <c r="U122" s="17">
        <v>1.886043287037037E-5</v>
      </c>
      <c r="V122" s="24">
        <f t="shared" si="18"/>
        <v>147.2807012</v>
      </c>
      <c r="W122" s="17">
        <v>5.086093229166666E-4</v>
      </c>
      <c r="X122" s="17">
        <v>1.890641087962963E-5</v>
      </c>
      <c r="Y122" s="24">
        <f t="shared" si="19"/>
        <v>146.9225331</v>
      </c>
      <c r="Z122" s="17">
        <v>4.187731666666667E-4</v>
      </c>
      <c r="AA122" s="17">
        <v>1.763564236111111E-5</v>
      </c>
      <c r="AB122" s="24">
        <f t="shared" si="20"/>
        <v>157.5093054</v>
      </c>
      <c r="AC122" s="17">
        <v>4.933978148148148E-4</v>
      </c>
      <c r="AD122" s="17">
        <v>1.8879836805555557E-5</v>
      </c>
      <c r="AE122" s="24">
        <f t="shared" si="21"/>
        <v>147.129332</v>
      </c>
      <c r="AF122" s="17">
        <v>5.006649849537036E-4</v>
      </c>
      <c r="AG122" s="17">
        <v>1.894749074074074E-5</v>
      </c>
      <c r="AH122" s="24">
        <f t="shared" si="22"/>
        <v>146.6039918</v>
      </c>
      <c r="AI122" s="17">
        <v>5.037494664351852E-4</v>
      </c>
      <c r="AJ122" s="17">
        <v>2.0110096064814814E-5</v>
      </c>
      <c r="AK122" s="24">
        <f t="shared" si="23"/>
        <v>138.1285186</v>
      </c>
      <c r="AL122" s="17">
        <v>5.75286255787037E-4</v>
      </c>
      <c r="AM122" s="17">
        <v>2.1406680555555556E-5</v>
      </c>
      <c r="AN122" s="24">
        <f t="shared" si="24"/>
        <v>129.7621913</v>
      </c>
      <c r="AO122" s="17">
        <v>5.092288182870371E-4</v>
      </c>
      <c r="AP122" s="17">
        <v>1.766557175925926E-5</v>
      </c>
      <c r="AQ122" s="24">
        <f t="shared" si="25"/>
        <v>157.2424496</v>
      </c>
      <c r="AR122" s="17">
        <v>4.6681142708333335E-4</v>
      </c>
      <c r="AS122" s="17">
        <v>1.761137037037037E-5</v>
      </c>
      <c r="AT122" s="24">
        <f t="shared" si="26"/>
        <v>157.7263847</v>
      </c>
      <c r="AU122" s="17">
        <v>4.5450892708333334E-4</v>
      </c>
      <c r="AV122" s="17">
        <v>1.7661157407407407E-5</v>
      </c>
      <c r="AW122" s="24">
        <f t="shared" si="27"/>
        <v>157.2817519</v>
      </c>
      <c r="AX122" s="17">
        <v>4.5426505787037036E-4</v>
      </c>
      <c r="AY122" s="17">
        <v>1.7640197916666668E-5</v>
      </c>
      <c r="AZ122" s="24">
        <f t="shared" si="28"/>
        <v>157.4686288</v>
      </c>
      <c r="BA122" s="17">
        <v>4.5472144907407404E-4</v>
      </c>
      <c r="BB122" s="17">
        <v>1.766298148148148E-5</v>
      </c>
      <c r="BC122" s="24">
        <f t="shared" si="29"/>
        <v>157.2655093</v>
      </c>
      <c r="BD122" s="17">
        <v>4.756647962962963E-4</v>
      </c>
      <c r="BE122" s="17">
        <v>1.6417953703703703E-5</v>
      </c>
      <c r="BF122" s="24">
        <f t="shared" si="30"/>
        <v>169.1914734</v>
      </c>
      <c r="BG122" s="17">
        <v>5.036656655092593E-4</v>
      </c>
      <c r="BH122" s="17">
        <v>2.0169828703703705E-5</v>
      </c>
      <c r="BI122" s="24">
        <f t="shared" si="31"/>
        <v>137.7194531</v>
      </c>
      <c r="BJ122" s="17">
        <v>4.898541145833333E-4</v>
      </c>
      <c r="BK122" s="17">
        <v>1.7715168981481483E-5</v>
      </c>
      <c r="BL122" s="24">
        <f t="shared" si="32"/>
        <v>156.8022174</v>
      </c>
    </row>
    <row r="123">
      <c r="A123" s="4">
        <v>121.0</v>
      </c>
      <c r="B123" s="17">
        <v>5.610556956018518E-4</v>
      </c>
      <c r="C123" s="17">
        <v>2.2791949074074077E-5</v>
      </c>
      <c r="D123" s="24">
        <f t="shared" si="12"/>
        <v>121.8753942</v>
      </c>
      <c r="E123" s="17">
        <v>5.230492870370371E-4</v>
      </c>
      <c r="F123" s="17">
        <v>2.149881597222222E-5</v>
      </c>
      <c r="G123" s="24">
        <f t="shared" si="13"/>
        <v>129.2060819</v>
      </c>
      <c r="H123" s="17">
        <v>4.955935462962963E-4</v>
      </c>
      <c r="I123" s="17">
        <v>2.0189255787037038E-5</v>
      </c>
      <c r="J123" s="24">
        <f t="shared" si="14"/>
        <v>137.5869327</v>
      </c>
      <c r="K123" s="17">
        <v>5.007437083333334E-4</v>
      </c>
      <c r="L123" s="17">
        <v>2.148142476851852E-5</v>
      </c>
      <c r="M123" s="24">
        <f t="shared" si="15"/>
        <v>129.3106862</v>
      </c>
      <c r="N123" s="17">
        <v>5.673331261574074E-4</v>
      </c>
      <c r="O123" s="17">
        <v>2.2697842592592595E-5</v>
      </c>
      <c r="P123" s="24">
        <f t="shared" si="16"/>
        <v>122.3806962</v>
      </c>
      <c r="Q123" s="17">
        <v>5.630353368055556E-4</v>
      </c>
      <c r="R123" s="17">
        <v>2.140577662037037E-5</v>
      </c>
      <c r="S123" s="24">
        <f t="shared" si="17"/>
        <v>129.767671</v>
      </c>
      <c r="T123" s="17">
        <v>5.508789074074074E-4</v>
      </c>
      <c r="U123" s="17">
        <v>2.271249421296296E-5</v>
      </c>
      <c r="V123" s="24">
        <f t="shared" si="18"/>
        <v>122.3017495</v>
      </c>
      <c r="W123" s="17">
        <v>5.275636099537037E-4</v>
      </c>
      <c r="X123" s="17">
        <v>1.8954287037037038E-5</v>
      </c>
      <c r="Y123" s="24">
        <f t="shared" si="19"/>
        <v>146.5514251</v>
      </c>
      <c r="Z123" s="17">
        <v>4.3647074884259264E-4</v>
      </c>
      <c r="AA123" s="17">
        <v>1.7697582175925926E-5</v>
      </c>
      <c r="AB123" s="24">
        <f t="shared" si="20"/>
        <v>156.9580381</v>
      </c>
      <c r="AC123" s="17">
        <v>5.135204513888889E-4</v>
      </c>
      <c r="AD123" s="17">
        <v>2.0122636574074074E-5</v>
      </c>
      <c r="AE123" s="24">
        <f t="shared" si="21"/>
        <v>138.0424363</v>
      </c>
      <c r="AF123" s="17">
        <v>5.196233518518519E-4</v>
      </c>
      <c r="AG123" s="17">
        <v>1.8958366898148148E-5</v>
      </c>
      <c r="AH123" s="24">
        <f t="shared" si="22"/>
        <v>146.5198871</v>
      </c>
      <c r="AI123" s="17">
        <v>5.250969108796296E-4</v>
      </c>
      <c r="AJ123" s="17">
        <v>2.1347444444444444E-5</v>
      </c>
      <c r="AK123" s="24">
        <f t="shared" si="23"/>
        <v>130.1222629</v>
      </c>
      <c r="AL123" s="17">
        <v>5.967196354166667E-4</v>
      </c>
      <c r="AM123" s="17">
        <v>2.143337962962963E-5</v>
      </c>
      <c r="AN123" s="24">
        <f t="shared" si="24"/>
        <v>129.6005495</v>
      </c>
      <c r="AO123" s="17">
        <v>5.281649467592592E-4</v>
      </c>
      <c r="AP123" s="17">
        <v>1.8936128472222223E-5</v>
      </c>
      <c r="AQ123" s="24">
        <f t="shared" si="25"/>
        <v>146.6919588</v>
      </c>
      <c r="AR123" s="17">
        <v>4.870730231481482E-4</v>
      </c>
      <c r="AS123" s="17">
        <v>2.0261596064814814E-5</v>
      </c>
      <c r="AT123" s="24">
        <f t="shared" si="26"/>
        <v>137.0957041</v>
      </c>
      <c r="AU123" s="17">
        <v>4.7346006018518516E-4</v>
      </c>
      <c r="AV123" s="17">
        <v>1.8951133101851852E-5</v>
      </c>
      <c r="AW123" s="24">
        <f t="shared" si="27"/>
        <v>146.5758149</v>
      </c>
      <c r="AX123" s="17">
        <v>4.732765231481482E-4</v>
      </c>
      <c r="AY123" s="17">
        <v>1.9011465277777777E-5</v>
      </c>
      <c r="AZ123" s="24">
        <f t="shared" si="28"/>
        <v>146.110662</v>
      </c>
      <c r="BA123" s="17">
        <v>4.7496976620370367E-4</v>
      </c>
      <c r="BB123" s="17">
        <v>2.0248317129629628E-5</v>
      </c>
      <c r="BC123" s="24">
        <f t="shared" si="29"/>
        <v>137.185612</v>
      </c>
      <c r="BD123" s="17">
        <v>4.933437604166666E-4</v>
      </c>
      <c r="BE123" s="17">
        <v>1.767896412037037E-5</v>
      </c>
      <c r="BF123" s="24">
        <f t="shared" si="30"/>
        <v>157.1233336</v>
      </c>
      <c r="BG123" s="17">
        <v>5.239212974537037E-4</v>
      </c>
      <c r="BH123" s="17">
        <v>2.0255631944444444E-5</v>
      </c>
      <c r="BI123" s="24">
        <f t="shared" si="31"/>
        <v>137.1360709</v>
      </c>
      <c r="BJ123" s="17">
        <v>5.114004108796297E-4</v>
      </c>
      <c r="BK123" s="17">
        <v>2.1546296296296295E-5</v>
      </c>
      <c r="BL123" s="24">
        <f t="shared" si="32"/>
        <v>128.921358</v>
      </c>
    </row>
    <row r="124">
      <c r="A124" s="4">
        <v>122.0</v>
      </c>
      <c r="B124" s="17">
        <v>5.838851736111111E-4</v>
      </c>
      <c r="C124" s="17">
        <v>2.2829478009259258E-5</v>
      </c>
      <c r="D124" s="24">
        <f t="shared" si="12"/>
        <v>121.6750456</v>
      </c>
      <c r="E124" s="17">
        <v>5.445363726851852E-4</v>
      </c>
      <c r="F124" s="17">
        <v>2.1487085648148146E-5</v>
      </c>
      <c r="G124" s="24">
        <f t="shared" si="13"/>
        <v>129.2766187</v>
      </c>
      <c r="H124" s="17">
        <v>5.157654421296296E-4</v>
      </c>
      <c r="I124" s="17">
        <v>2.0171895833333333E-5</v>
      </c>
      <c r="J124" s="24">
        <f t="shared" si="14"/>
        <v>137.7053402</v>
      </c>
      <c r="K124" s="17">
        <v>5.198096435185185E-4</v>
      </c>
      <c r="L124" s="17">
        <v>1.9065935185185182E-5</v>
      </c>
      <c r="M124" s="24">
        <f t="shared" si="15"/>
        <v>145.6932351</v>
      </c>
      <c r="N124" s="17">
        <v>5.925133310185185E-4</v>
      </c>
      <c r="O124" s="17">
        <v>2.518020486111111E-5</v>
      </c>
      <c r="P124" s="24">
        <f t="shared" si="16"/>
        <v>110.3159324</v>
      </c>
      <c r="Q124" s="17">
        <v>5.857888159722223E-4</v>
      </c>
      <c r="R124" s="17">
        <v>2.275347916666667E-5</v>
      </c>
      <c r="S124" s="24">
        <f t="shared" si="17"/>
        <v>122.0814521</v>
      </c>
      <c r="T124" s="17">
        <v>5.710621145833333E-4</v>
      </c>
      <c r="U124" s="17">
        <v>2.0183207175925924E-5</v>
      </c>
      <c r="V124" s="24">
        <f t="shared" si="18"/>
        <v>137.6281655</v>
      </c>
      <c r="W124" s="17">
        <v>5.477301990740741E-4</v>
      </c>
      <c r="X124" s="17">
        <v>2.0166589120370372E-5</v>
      </c>
      <c r="Y124" s="24">
        <f t="shared" si="19"/>
        <v>137.7415765</v>
      </c>
      <c r="Z124" s="17">
        <v>4.554438252314815E-4</v>
      </c>
      <c r="AA124" s="17">
        <v>1.897307638888889E-5</v>
      </c>
      <c r="AB124" s="24">
        <f t="shared" si="20"/>
        <v>146.4062928</v>
      </c>
      <c r="AC124" s="17">
        <v>5.33677275462963E-4</v>
      </c>
      <c r="AD124" s="17">
        <v>2.0156824074074074E-5</v>
      </c>
      <c r="AE124" s="24">
        <f t="shared" si="21"/>
        <v>137.8083059</v>
      </c>
      <c r="AF124" s="17">
        <v>5.436615891203704E-4</v>
      </c>
      <c r="AG124" s="17">
        <v>2.403823726851852E-5</v>
      </c>
      <c r="AH124" s="24">
        <f t="shared" si="22"/>
        <v>115.5566337</v>
      </c>
      <c r="AI124" s="17">
        <v>5.490257199074074E-4</v>
      </c>
      <c r="AJ124" s="17">
        <v>2.392880902777778E-5</v>
      </c>
      <c r="AK124" s="24">
        <f t="shared" si="23"/>
        <v>116.0850828</v>
      </c>
      <c r="AL124" s="17">
        <v>6.193648773148148E-4</v>
      </c>
      <c r="AM124" s="17">
        <v>2.264524189814815E-5</v>
      </c>
      <c r="AN124" s="24">
        <f t="shared" si="24"/>
        <v>122.6649638</v>
      </c>
      <c r="AO124" s="17">
        <v>5.483934652777778E-4</v>
      </c>
      <c r="AP124" s="17">
        <v>2.0228518518518517E-5</v>
      </c>
      <c r="AQ124" s="24">
        <f t="shared" si="25"/>
        <v>137.3198821</v>
      </c>
      <c r="AR124" s="17">
        <v>5.060254479166667E-4</v>
      </c>
      <c r="AS124" s="17">
        <v>1.895242476851852E-5</v>
      </c>
      <c r="AT124" s="24">
        <f t="shared" si="26"/>
        <v>146.5658253</v>
      </c>
      <c r="AU124" s="17">
        <v>4.924180451388889E-4</v>
      </c>
      <c r="AV124" s="17">
        <v>1.8957984953703706E-5</v>
      </c>
      <c r="AW124" s="24">
        <f t="shared" si="27"/>
        <v>146.522839</v>
      </c>
      <c r="AX124" s="17">
        <v>4.909941574074074E-4</v>
      </c>
      <c r="AY124" s="17">
        <v>1.771763425925926E-5</v>
      </c>
      <c r="AZ124" s="24">
        <f t="shared" si="28"/>
        <v>156.7803995</v>
      </c>
      <c r="BA124" s="17">
        <v>4.926656099537037E-4</v>
      </c>
      <c r="BB124" s="17">
        <v>1.769584375E-5</v>
      </c>
      <c r="BC124" s="24">
        <f t="shared" si="29"/>
        <v>156.9734576</v>
      </c>
      <c r="BD124" s="17">
        <v>5.160296631944444E-4</v>
      </c>
      <c r="BE124" s="17">
        <v>2.2685902777777776E-5</v>
      </c>
      <c r="BF124" s="24">
        <f t="shared" si="30"/>
        <v>122.4451063</v>
      </c>
      <c r="BG124" s="17">
        <v>5.441465659722222E-4</v>
      </c>
      <c r="BH124" s="17">
        <v>2.022526851851852E-5</v>
      </c>
      <c r="BI124" s="24">
        <f t="shared" si="31"/>
        <v>137.341948</v>
      </c>
      <c r="BJ124" s="17">
        <v>5.316201990740741E-4</v>
      </c>
      <c r="BK124" s="17">
        <v>2.0219788194444446E-5</v>
      </c>
      <c r="BL124" s="24">
        <f t="shared" si="32"/>
        <v>137.3791729</v>
      </c>
    </row>
    <row r="125">
      <c r="A125" s="4">
        <v>123.0</v>
      </c>
      <c r="B125" s="17">
        <v>6.078737164351851E-4</v>
      </c>
      <c r="C125" s="17">
        <v>2.3988542824074072E-5</v>
      </c>
      <c r="D125" s="24">
        <f t="shared" si="12"/>
        <v>115.7960197</v>
      </c>
      <c r="E125" s="17">
        <v>5.646695682870371E-4</v>
      </c>
      <c r="F125" s="17">
        <v>2.013319560185185E-5</v>
      </c>
      <c r="G125" s="24">
        <f t="shared" si="13"/>
        <v>137.9700388</v>
      </c>
      <c r="H125" s="17">
        <v>5.370966331018519E-4</v>
      </c>
      <c r="I125" s="17">
        <v>2.1331190972222224E-5</v>
      </c>
      <c r="J125" s="24">
        <f t="shared" si="14"/>
        <v>130.2214106</v>
      </c>
      <c r="K125" s="17">
        <v>5.424775810185185E-4</v>
      </c>
      <c r="L125" s="17">
        <v>2.26679375E-5</v>
      </c>
      <c r="M125" s="24">
        <f t="shared" si="15"/>
        <v>122.5421491</v>
      </c>
      <c r="N125" s="17">
        <v>6.16443832175926E-4</v>
      </c>
      <c r="O125" s="17">
        <v>2.3930501157407406E-5</v>
      </c>
      <c r="P125" s="24">
        <f t="shared" si="16"/>
        <v>116.0768744</v>
      </c>
      <c r="Q125" s="17">
        <v>6.110001956018518E-4</v>
      </c>
      <c r="R125" s="17">
        <v>2.521137962962963E-5</v>
      </c>
      <c r="S125" s="24">
        <f t="shared" si="17"/>
        <v>110.1795228</v>
      </c>
      <c r="T125" s="17">
        <v>5.924628414351852E-4</v>
      </c>
      <c r="U125" s="17">
        <v>2.140072685185185E-5</v>
      </c>
      <c r="V125" s="24">
        <f t="shared" si="18"/>
        <v>129.7982913</v>
      </c>
      <c r="W125" s="17">
        <v>5.691329733796297E-4</v>
      </c>
      <c r="X125" s="17">
        <v>2.1402774305555555E-5</v>
      </c>
      <c r="Y125" s="24">
        <f t="shared" si="19"/>
        <v>129.7858744</v>
      </c>
      <c r="Z125" s="17">
        <v>4.730806608796297E-4</v>
      </c>
      <c r="AA125" s="17">
        <v>1.7636835648148147E-5</v>
      </c>
      <c r="AB125" s="24">
        <f t="shared" si="20"/>
        <v>157.4986485</v>
      </c>
      <c r="AC125" s="17">
        <v>5.551653194444445E-4</v>
      </c>
      <c r="AD125" s="17">
        <v>2.1488043981481483E-5</v>
      </c>
      <c r="AE125" s="24">
        <f t="shared" si="21"/>
        <v>129.2708531</v>
      </c>
      <c r="AF125" s="17">
        <v>5.638728495370371E-4</v>
      </c>
      <c r="AG125" s="17">
        <v>2.0211260416666665E-5</v>
      </c>
      <c r="AH125" s="24">
        <f t="shared" si="22"/>
        <v>137.4371375</v>
      </c>
      <c r="AI125" s="17">
        <v>5.705075972222222E-4</v>
      </c>
      <c r="AJ125" s="17">
        <v>2.1481877314814817E-5</v>
      </c>
      <c r="AK125" s="24">
        <f t="shared" si="23"/>
        <v>129.3079621</v>
      </c>
      <c r="AL125" s="17">
        <v>6.420055995370371E-4</v>
      </c>
      <c r="AM125" s="17">
        <v>2.2640722222222223E-5</v>
      </c>
      <c r="AN125" s="24">
        <f t="shared" si="24"/>
        <v>122.6894509</v>
      </c>
      <c r="AO125" s="17">
        <v>5.710925092592593E-4</v>
      </c>
      <c r="AP125" s="17">
        <v>2.2699043981481482E-5</v>
      </c>
      <c r="AQ125" s="24">
        <f t="shared" si="25"/>
        <v>122.3742189</v>
      </c>
      <c r="AR125" s="17">
        <v>5.261702199074073E-4</v>
      </c>
      <c r="AS125" s="17">
        <v>2.0144771990740738E-5</v>
      </c>
      <c r="AT125" s="24">
        <f t="shared" si="26"/>
        <v>137.8907529</v>
      </c>
      <c r="AU125" s="17">
        <v>5.114100543981482E-4</v>
      </c>
      <c r="AV125" s="17">
        <v>1.899200925925926E-5</v>
      </c>
      <c r="AW125" s="24">
        <f t="shared" si="27"/>
        <v>146.2603424</v>
      </c>
      <c r="AX125" s="17">
        <v>5.09906275462963E-4</v>
      </c>
      <c r="AY125" s="17">
        <v>1.8912118055555557E-5</v>
      </c>
      <c r="AZ125" s="24">
        <f t="shared" si="28"/>
        <v>146.8781957</v>
      </c>
      <c r="BA125" s="17">
        <v>5.129002210648148E-4</v>
      </c>
      <c r="BB125" s="17">
        <v>2.023461111111111E-5</v>
      </c>
      <c r="BC125" s="24">
        <f t="shared" si="29"/>
        <v>137.2785354</v>
      </c>
      <c r="BD125" s="17">
        <v>5.376365879629629E-4</v>
      </c>
      <c r="BE125" s="17">
        <v>2.160692476851852E-5</v>
      </c>
      <c r="BF125" s="24">
        <f t="shared" si="30"/>
        <v>128.559608</v>
      </c>
      <c r="BG125" s="17">
        <v>5.643536712962963E-4</v>
      </c>
      <c r="BH125" s="17">
        <v>2.0207105324074072E-5</v>
      </c>
      <c r="BI125" s="24">
        <f t="shared" si="31"/>
        <v>137.4653981</v>
      </c>
      <c r="BJ125" s="17">
        <v>5.531802280092593E-4</v>
      </c>
      <c r="BK125" s="17">
        <v>2.1560028935185184E-5</v>
      </c>
      <c r="BL125" s="24">
        <f t="shared" si="32"/>
        <v>128.8392416</v>
      </c>
    </row>
    <row r="126">
      <c r="A126" s="4">
        <v>124.0</v>
      </c>
      <c r="B126" s="17">
        <v>6.28032119212963E-4</v>
      </c>
      <c r="C126" s="17">
        <v>2.0158402777777777E-5</v>
      </c>
      <c r="D126" s="24">
        <f t="shared" si="12"/>
        <v>137.7975134</v>
      </c>
      <c r="E126" s="17">
        <v>5.848813761574074E-4</v>
      </c>
      <c r="F126" s="17">
        <v>2.0211807870370373E-5</v>
      </c>
      <c r="G126" s="24">
        <f t="shared" si="13"/>
        <v>137.4334149</v>
      </c>
      <c r="H126" s="17">
        <v>5.55979212962963E-4</v>
      </c>
      <c r="I126" s="17">
        <v>1.8882579861111113E-5</v>
      </c>
      <c r="J126" s="24">
        <f t="shared" si="14"/>
        <v>147.1079587</v>
      </c>
      <c r="K126" s="17">
        <v>5.614285717592592E-4</v>
      </c>
      <c r="L126" s="17">
        <v>1.8950990740740742E-5</v>
      </c>
      <c r="M126" s="24">
        <f t="shared" si="15"/>
        <v>146.576916</v>
      </c>
      <c r="N126" s="17">
        <v>6.365903055555556E-4</v>
      </c>
      <c r="O126" s="17">
        <v>2.014647337962963E-5</v>
      </c>
      <c r="P126" s="24">
        <f t="shared" si="16"/>
        <v>137.8791079</v>
      </c>
      <c r="Q126" s="17">
        <v>6.299287326388889E-4</v>
      </c>
      <c r="R126" s="17">
        <v>1.892853703703704E-5</v>
      </c>
      <c r="S126" s="24">
        <f t="shared" si="17"/>
        <v>146.7507907</v>
      </c>
      <c r="T126" s="17">
        <v>6.126165231481481E-4</v>
      </c>
      <c r="U126" s="17">
        <v>2.015368171296296E-5</v>
      </c>
      <c r="V126" s="24">
        <f t="shared" si="18"/>
        <v>137.829793</v>
      </c>
      <c r="W126" s="17">
        <v>5.881236493055556E-4</v>
      </c>
      <c r="X126" s="17">
        <v>1.8990675925925927E-5</v>
      </c>
      <c r="Y126" s="24">
        <f t="shared" si="19"/>
        <v>146.2706114</v>
      </c>
      <c r="Z126" s="17">
        <v>4.894846180555556E-4</v>
      </c>
      <c r="AA126" s="17">
        <v>1.6403957175925927E-5</v>
      </c>
      <c r="AB126" s="24">
        <f t="shared" si="20"/>
        <v>169.3358345</v>
      </c>
      <c r="AC126" s="17">
        <v>5.740921655092593E-4</v>
      </c>
      <c r="AD126" s="17">
        <v>1.8926846064814814E-5</v>
      </c>
      <c r="AE126" s="24">
        <f t="shared" si="21"/>
        <v>146.7639018</v>
      </c>
      <c r="AF126" s="17">
        <v>5.828060810185186E-4</v>
      </c>
      <c r="AG126" s="17">
        <v>1.893323148148148E-5</v>
      </c>
      <c r="AH126" s="24">
        <f t="shared" si="22"/>
        <v>146.7144043</v>
      </c>
      <c r="AI126" s="17">
        <v>5.90660349537037E-4</v>
      </c>
      <c r="AJ126" s="17">
        <v>2.0152752314814814E-5</v>
      </c>
      <c r="AK126" s="24">
        <f t="shared" si="23"/>
        <v>137.8361493</v>
      </c>
      <c r="AL126" s="17">
        <v>6.634639756944444E-4</v>
      </c>
      <c r="AM126" s="17">
        <v>2.1458376157407408E-5</v>
      </c>
      <c r="AN126" s="24">
        <f t="shared" si="24"/>
        <v>129.4495798</v>
      </c>
      <c r="AO126" s="17">
        <v>5.900631018518519E-4</v>
      </c>
      <c r="AP126" s="17">
        <v>1.897059259259259E-5</v>
      </c>
      <c r="AQ126" s="24">
        <f t="shared" si="25"/>
        <v>146.4254616</v>
      </c>
      <c r="AR126" s="17">
        <v>5.438442210648148E-4</v>
      </c>
      <c r="AS126" s="17">
        <v>1.767400115740741E-5</v>
      </c>
      <c r="AT126" s="24">
        <f t="shared" si="26"/>
        <v>157.1674548</v>
      </c>
      <c r="AU126" s="17">
        <v>5.303271770833334E-4</v>
      </c>
      <c r="AV126" s="17">
        <v>1.8917122685185184E-5</v>
      </c>
      <c r="AW126" s="24">
        <f t="shared" si="27"/>
        <v>146.8393383</v>
      </c>
      <c r="AX126" s="17">
        <v>5.275911481481482E-4</v>
      </c>
      <c r="AY126" s="17">
        <v>1.7684872685185186E-5</v>
      </c>
      <c r="AZ126" s="24">
        <f t="shared" si="28"/>
        <v>157.0708383</v>
      </c>
      <c r="BA126" s="17">
        <v>5.293245034722222E-4</v>
      </c>
      <c r="BB126" s="17">
        <v>1.6424282407407407E-5</v>
      </c>
      <c r="BC126" s="24">
        <f t="shared" si="29"/>
        <v>169.1262795</v>
      </c>
      <c r="BD126" s="17">
        <v>5.553660474537037E-4</v>
      </c>
      <c r="BE126" s="17">
        <v>1.772945949074074E-5</v>
      </c>
      <c r="BF126" s="24">
        <f t="shared" si="30"/>
        <v>156.6758298</v>
      </c>
      <c r="BG126" s="17">
        <v>5.833895451388889E-4</v>
      </c>
      <c r="BH126" s="17">
        <v>1.9035873842592592E-5</v>
      </c>
      <c r="BI126" s="24">
        <f t="shared" si="31"/>
        <v>145.923313</v>
      </c>
      <c r="BJ126" s="17">
        <v>5.733612280092592E-4</v>
      </c>
      <c r="BK126" s="17">
        <v>2.0181E-5</v>
      </c>
      <c r="BL126" s="24">
        <f t="shared" si="32"/>
        <v>137.6432178</v>
      </c>
    </row>
    <row r="127">
      <c r="A127" s="4">
        <v>125.0</v>
      </c>
      <c r="B127" s="17">
        <v>6.482169756944445E-4</v>
      </c>
      <c r="C127" s="17">
        <v>2.0184856481481483E-5</v>
      </c>
      <c r="D127" s="24">
        <f t="shared" si="12"/>
        <v>137.6169199</v>
      </c>
      <c r="E127" s="17">
        <v>6.038164513888889E-4</v>
      </c>
      <c r="F127" s="17">
        <v>1.893507523148148E-5</v>
      </c>
      <c r="G127" s="24">
        <f t="shared" si="13"/>
        <v>146.7001184</v>
      </c>
      <c r="H127" s="17">
        <v>5.736363668981481E-4</v>
      </c>
      <c r="I127" s="17">
        <v>1.7657153935185183E-5</v>
      </c>
      <c r="J127" s="24">
        <f t="shared" si="14"/>
        <v>157.317413</v>
      </c>
      <c r="K127" s="17">
        <v>5.82875894675926E-4</v>
      </c>
      <c r="L127" s="17">
        <v>2.1447322916666666E-5</v>
      </c>
      <c r="M127" s="24">
        <f t="shared" si="15"/>
        <v>129.5162939</v>
      </c>
      <c r="N127" s="17">
        <v>6.555069363425926E-4</v>
      </c>
      <c r="O127" s="17">
        <v>1.8916630787037038E-5</v>
      </c>
      <c r="P127" s="24">
        <f t="shared" si="16"/>
        <v>146.8431566</v>
      </c>
      <c r="Q127" s="17">
        <v>6.51254144675926E-4</v>
      </c>
      <c r="R127" s="17">
        <v>2.1325412037037038E-5</v>
      </c>
      <c r="S127" s="24">
        <f t="shared" si="17"/>
        <v>130.256699</v>
      </c>
      <c r="T127" s="17">
        <v>6.328372858796296E-4</v>
      </c>
      <c r="U127" s="17">
        <v>2.0220762731481482E-5</v>
      </c>
      <c r="V127" s="24">
        <f t="shared" si="18"/>
        <v>137.3725519</v>
      </c>
      <c r="W127" s="17">
        <v>6.084255451388889E-4</v>
      </c>
      <c r="X127" s="17">
        <v>2.0301895833333334E-5</v>
      </c>
      <c r="Y127" s="24">
        <f t="shared" si="19"/>
        <v>136.8235657</v>
      </c>
      <c r="Z127" s="17">
        <v>5.07104443287037E-4</v>
      </c>
      <c r="AA127" s="17">
        <v>1.7619825231481482E-5</v>
      </c>
      <c r="AB127" s="24">
        <f t="shared" si="20"/>
        <v>157.6506998</v>
      </c>
      <c r="AC127" s="17">
        <v>5.930020104166666E-4</v>
      </c>
      <c r="AD127" s="17">
        <v>1.8909844907407406E-5</v>
      </c>
      <c r="AE127" s="24">
        <f t="shared" si="21"/>
        <v>146.8958519</v>
      </c>
      <c r="AF127" s="17">
        <v>6.004434699074075E-4</v>
      </c>
      <c r="AG127" s="17">
        <v>1.763738888888889E-5</v>
      </c>
      <c r="AH127" s="24">
        <f t="shared" si="22"/>
        <v>157.4937081</v>
      </c>
      <c r="AI127" s="17">
        <v>6.096285405092593E-4</v>
      </c>
      <c r="AJ127" s="17">
        <v>1.8968190972222223E-5</v>
      </c>
      <c r="AK127" s="24">
        <f t="shared" si="23"/>
        <v>146.444001</v>
      </c>
      <c r="AL127" s="17">
        <v>6.837558379629629E-4</v>
      </c>
      <c r="AM127" s="17">
        <v>2.029186226851852E-5</v>
      </c>
      <c r="AN127" s="24">
        <f t="shared" si="24"/>
        <v>136.8912198</v>
      </c>
      <c r="AO127" s="17">
        <v>6.077547013888889E-4</v>
      </c>
      <c r="AP127" s="17">
        <v>1.7691599537037038E-5</v>
      </c>
      <c r="AQ127" s="24">
        <f t="shared" si="25"/>
        <v>157.0111155</v>
      </c>
      <c r="AR127" s="17">
        <v>5.615660775462963E-4</v>
      </c>
      <c r="AS127" s="17">
        <v>1.7721856481481483E-5</v>
      </c>
      <c r="AT127" s="24">
        <f t="shared" si="26"/>
        <v>156.7430467</v>
      </c>
      <c r="AU127" s="17">
        <v>5.480214953703704E-4</v>
      </c>
      <c r="AV127" s="17">
        <v>1.7694318287037037E-5</v>
      </c>
      <c r="AW127" s="24">
        <f t="shared" si="27"/>
        <v>156.9869906</v>
      </c>
      <c r="AX127" s="17">
        <v>5.440482222222222E-4</v>
      </c>
      <c r="AY127" s="17">
        <v>1.6457074074074072E-5</v>
      </c>
      <c r="AZ127" s="24">
        <f t="shared" si="28"/>
        <v>168.7892857</v>
      </c>
      <c r="BA127" s="17">
        <v>5.468645196759259E-4</v>
      </c>
      <c r="BB127" s="17">
        <v>1.7540016203703704E-5</v>
      </c>
      <c r="BC127" s="24">
        <f t="shared" si="29"/>
        <v>158.368028</v>
      </c>
      <c r="BD127" s="17">
        <v>5.730589097222222E-4</v>
      </c>
      <c r="BE127" s="17">
        <v>1.769286226851852E-5</v>
      </c>
      <c r="BF127" s="24">
        <f t="shared" si="30"/>
        <v>156.9999097</v>
      </c>
      <c r="BG127" s="17">
        <v>6.010666087962963E-4</v>
      </c>
      <c r="BH127" s="17">
        <v>1.7677063657407406E-5</v>
      </c>
      <c r="BI127" s="24">
        <f t="shared" si="31"/>
        <v>157.140226</v>
      </c>
      <c r="BJ127" s="17">
        <v>5.910428136574075E-4</v>
      </c>
      <c r="BK127" s="17">
        <v>1.768158564814815E-5</v>
      </c>
      <c r="BL127" s="24">
        <f t="shared" si="32"/>
        <v>157.100038</v>
      </c>
    </row>
    <row r="128">
      <c r="A128" s="4">
        <v>126.0</v>
      </c>
      <c r="B128" s="17">
        <v>6.68353800925926E-4</v>
      </c>
      <c r="C128" s="17">
        <v>2.0136825231481482E-5</v>
      </c>
      <c r="D128" s="24">
        <f t="shared" si="12"/>
        <v>137.9451699</v>
      </c>
      <c r="E128" s="17">
        <v>6.239792291666666E-4</v>
      </c>
      <c r="F128" s="17">
        <v>2.016277777777778E-5</v>
      </c>
      <c r="G128" s="24">
        <f t="shared" si="13"/>
        <v>137.7676136</v>
      </c>
      <c r="H128" s="17">
        <v>5.924978553240741E-4</v>
      </c>
      <c r="I128" s="17">
        <v>1.8861488425925926E-5</v>
      </c>
      <c r="J128" s="24">
        <f t="shared" si="14"/>
        <v>147.2724588</v>
      </c>
      <c r="K128" s="17">
        <v>6.018513020833333E-4</v>
      </c>
      <c r="L128" s="17">
        <v>1.8975407407407405E-5</v>
      </c>
      <c r="M128" s="24">
        <f t="shared" si="15"/>
        <v>146.3883077</v>
      </c>
      <c r="N128" s="17">
        <v>6.744080787037037E-4</v>
      </c>
      <c r="O128" s="17">
        <v>1.8901142361111114E-5</v>
      </c>
      <c r="P128" s="24">
        <f t="shared" si="16"/>
        <v>146.9634864</v>
      </c>
      <c r="Q128" s="17">
        <v>6.71459150462963E-4</v>
      </c>
      <c r="R128" s="17">
        <v>2.020500578703704E-5</v>
      </c>
      <c r="S128" s="24">
        <f t="shared" si="17"/>
        <v>137.4796824</v>
      </c>
      <c r="T128" s="17">
        <v>6.516567453703704E-4</v>
      </c>
      <c r="U128" s="17">
        <v>1.881945949074074E-5</v>
      </c>
      <c r="V128" s="24">
        <f t="shared" si="18"/>
        <v>147.601358</v>
      </c>
      <c r="W128" s="17">
        <v>6.298257997685184E-4</v>
      </c>
      <c r="X128" s="17">
        <v>2.140025462962963E-5</v>
      </c>
      <c r="Y128" s="24">
        <f t="shared" si="19"/>
        <v>129.8011554</v>
      </c>
      <c r="Z128" s="17">
        <v>5.235253402777778E-4</v>
      </c>
      <c r="AA128" s="17">
        <v>1.642089699074074E-5</v>
      </c>
      <c r="AB128" s="24">
        <f t="shared" si="20"/>
        <v>169.1611475</v>
      </c>
      <c r="AC128" s="17">
        <v>6.13187212962963E-4</v>
      </c>
      <c r="AD128" s="17">
        <v>2.0185202546296295E-5</v>
      </c>
      <c r="AE128" s="24">
        <f t="shared" si="21"/>
        <v>137.6145605</v>
      </c>
      <c r="AF128" s="17">
        <v>6.193464074074074E-4</v>
      </c>
      <c r="AG128" s="17">
        <v>1.89029375E-5</v>
      </c>
      <c r="AH128" s="24">
        <f t="shared" si="22"/>
        <v>146.9495298</v>
      </c>
      <c r="AI128" s="17">
        <v>6.272457430555556E-4</v>
      </c>
      <c r="AJ128" s="17">
        <v>1.7617202546296298E-5</v>
      </c>
      <c r="AK128" s="24">
        <f t="shared" si="23"/>
        <v>157.6741694</v>
      </c>
      <c r="AL128" s="17">
        <v>7.038575787037037E-4</v>
      </c>
      <c r="AM128" s="17">
        <v>2.010174074074074E-5</v>
      </c>
      <c r="AN128" s="24">
        <f t="shared" si="24"/>
        <v>138.1859319</v>
      </c>
      <c r="AO128" s="17">
        <v>6.266082523148148E-4</v>
      </c>
      <c r="AP128" s="17">
        <v>1.8853550925925926E-5</v>
      </c>
      <c r="AQ128" s="24">
        <f t="shared" si="25"/>
        <v>147.3344618</v>
      </c>
      <c r="AR128" s="17">
        <v>5.79342806712963E-4</v>
      </c>
      <c r="AS128" s="17">
        <v>1.7776729166666666E-5</v>
      </c>
      <c r="AT128" s="24">
        <f t="shared" si="26"/>
        <v>156.2592169</v>
      </c>
      <c r="AU128" s="17">
        <v>5.643717025462963E-4</v>
      </c>
      <c r="AV128" s="17">
        <v>1.6350207175925925E-5</v>
      </c>
      <c r="AW128" s="24">
        <f t="shared" si="27"/>
        <v>169.8925125</v>
      </c>
      <c r="AX128" s="17">
        <v>5.618048414351853E-4</v>
      </c>
      <c r="AY128" s="17">
        <v>1.7756619212962962E-5</v>
      </c>
      <c r="AZ128" s="24">
        <f t="shared" si="28"/>
        <v>156.4361855</v>
      </c>
      <c r="BA128" s="17">
        <v>5.633830613425926E-4</v>
      </c>
      <c r="BB128" s="17">
        <v>1.6518541666666666E-5</v>
      </c>
      <c r="BC128" s="24">
        <f t="shared" si="29"/>
        <v>168.1611993</v>
      </c>
      <c r="BD128" s="17">
        <v>5.894321388888889E-4</v>
      </c>
      <c r="BE128" s="17">
        <v>1.6373229166666665E-5</v>
      </c>
      <c r="BF128" s="24">
        <f t="shared" si="30"/>
        <v>169.6536309</v>
      </c>
      <c r="BG128" s="17">
        <v>6.201277083333333E-4</v>
      </c>
      <c r="BH128" s="17">
        <v>1.9061099537037035E-5</v>
      </c>
      <c r="BI128" s="24">
        <f t="shared" si="31"/>
        <v>145.7301963</v>
      </c>
      <c r="BJ128" s="17">
        <v>6.09973974537037E-4</v>
      </c>
      <c r="BK128" s="17">
        <v>1.893116087962963E-5</v>
      </c>
      <c r="BL128" s="24">
        <f t="shared" si="32"/>
        <v>146.7304512</v>
      </c>
    </row>
    <row r="129">
      <c r="A129" s="4">
        <v>127.0</v>
      </c>
      <c r="B129" s="17">
        <v>6.872732604166667E-4</v>
      </c>
      <c r="C129" s="17">
        <v>1.891945949074074E-5</v>
      </c>
      <c r="D129" s="24">
        <f t="shared" si="12"/>
        <v>146.8212017</v>
      </c>
      <c r="E129" s="17">
        <v>6.429393171296297E-4</v>
      </c>
      <c r="F129" s="17">
        <v>1.8960087962962965E-5</v>
      </c>
      <c r="G129" s="24">
        <f t="shared" si="13"/>
        <v>146.5065871</v>
      </c>
      <c r="H129" s="17">
        <v>6.10206587962963E-4</v>
      </c>
      <c r="I129" s="17">
        <v>1.7708732638888888E-5</v>
      </c>
      <c r="J129" s="24">
        <f t="shared" si="14"/>
        <v>156.8592081</v>
      </c>
      <c r="K129" s="17">
        <v>6.219370358796296E-4</v>
      </c>
      <c r="L129" s="17">
        <v>2.0085733796296294E-5</v>
      </c>
      <c r="M129" s="24">
        <f t="shared" si="15"/>
        <v>138.2960566</v>
      </c>
      <c r="N129" s="17">
        <v>6.945403530092592E-4</v>
      </c>
      <c r="O129" s="17">
        <v>2.0132274305555558E-5</v>
      </c>
      <c r="P129" s="24">
        <f t="shared" si="16"/>
        <v>137.9763526</v>
      </c>
      <c r="Q129" s="17">
        <v>6.929402210648149E-4</v>
      </c>
      <c r="R129" s="17">
        <v>2.1481070601851852E-5</v>
      </c>
      <c r="S129" s="24">
        <f t="shared" si="17"/>
        <v>129.3128182</v>
      </c>
      <c r="T129" s="17">
        <v>6.731269293981482E-4</v>
      </c>
      <c r="U129" s="17">
        <v>2.1470184027777777E-5</v>
      </c>
      <c r="V129" s="24">
        <f t="shared" si="18"/>
        <v>129.378387</v>
      </c>
      <c r="W129" s="17">
        <v>6.499847071759259E-4</v>
      </c>
      <c r="X129" s="17">
        <v>2.0158907407407408E-5</v>
      </c>
      <c r="Y129" s="24">
        <f t="shared" si="19"/>
        <v>137.794064</v>
      </c>
      <c r="Z129" s="17">
        <v>5.411830277777778E-4</v>
      </c>
      <c r="AA129" s="17">
        <v>1.76576875E-5</v>
      </c>
      <c r="AB129" s="24">
        <f t="shared" si="20"/>
        <v>157.3126593</v>
      </c>
      <c r="AC129" s="17">
        <v>6.309809340277777E-4</v>
      </c>
      <c r="AD129" s="17">
        <v>1.7793721064814815E-5</v>
      </c>
      <c r="AE129" s="24">
        <f t="shared" si="21"/>
        <v>156.109999</v>
      </c>
      <c r="AF129" s="17">
        <v>6.369756469907407E-4</v>
      </c>
      <c r="AG129" s="17">
        <v>1.7629239583333333E-5</v>
      </c>
      <c r="AH129" s="24">
        <f t="shared" si="22"/>
        <v>157.5665113</v>
      </c>
      <c r="AI129" s="17">
        <v>6.474048518518518E-4</v>
      </c>
      <c r="AJ129" s="17">
        <v>2.0159108796296297E-5</v>
      </c>
      <c r="AK129" s="24">
        <f t="shared" si="23"/>
        <v>137.7926875</v>
      </c>
      <c r="AL129" s="17">
        <v>7.25350806712963E-4</v>
      </c>
      <c r="AM129" s="17">
        <v>2.149322800925926E-5</v>
      </c>
      <c r="AN129" s="24">
        <f t="shared" si="24"/>
        <v>129.2396738</v>
      </c>
      <c r="AO129" s="17">
        <v>6.469139259259259E-4</v>
      </c>
      <c r="AP129" s="17">
        <v>2.030567361111111E-5</v>
      </c>
      <c r="AQ129" s="24">
        <f t="shared" si="25"/>
        <v>136.7981103</v>
      </c>
      <c r="AR129" s="17">
        <v>5.957435300925926E-4</v>
      </c>
      <c r="AS129" s="17">
        <v>1.640072337962963E-5</v>
      </c>
      <c r="AT129" s="24">
        <f t="shared" si="26"/>
        <v>169.3692231</v>
      </c>
      <c r="AU129" s="17">
        <v>5.820367407407407E-4</v>
      </c>
      <c r="AV129" s="17">
        <v>1.7665038194444445E-5</v>
      </c>
      <c r="AW129" s="24">
        <f t="shared" si="27"/>
        <v>157.2471991</v>
      </c>
      <c r="AX129" s="17">
        <v>5.793818275462963E-4</v>
      </c>
      <c r="AY129" s="17">
        <v>1.7576986111111112E-5</v>
      </c>
      <c r="AZ129" s="24">
        <f t="shared" si="28"/>
        <v>158.0349305</v>
      </c>
      <c r="BA129" s="17">
        <v>5.810012083333333E-4</v>
      </c>
      <c r="BB129" s="17">
        <v>1.761814699074074E-5</v>
      </c>
      <c r="BC129" s="24">
        <f t="shared" si="29"/>
        <v>157.665717</v>
      </c>
      <c r="BD129" s="17">
        <v>6.071854155092593E-4</v>
      </c>
      <c r="BE129" s="17">
        <v>1.775327662037037E-5</v>
      </c>
      <c r="BF129" s="24">
        <f t="shared" si="30"/>
        <v>156.4656394</v>
      </c>
      <c r="BG129" s="17">
        <v>6.391084409722222E-4</v>
      </c>
      <c r="BH129" s="17">
        <v>1.898073263888889E-5</v>
      </c>
      <c r="BI129" s="24">
        <f t="shared" si="31"/>
        <v>146.347237</v>
      </c>
      <c r="BJ129" s="17">
        <v>6.301395636574075E-4</v>
      </c>
      <c r="BK129" s="17">
        <v>2.016558912037037E-5</v>
      </c>
      <c r="BL129" s="24">
        <f t="shared" si="32"/>
        <v>137.748407</v>
      </c>
    </row>
    <row r="130">
      <c r="A130" s="4">
        <v>128.0</v>
      </c>
      <c r="B130" s="17">
        <v>7.086865532407407E-4</v>
      </c>
      <c r="C130" s="17">
        <v>2.1413292824074074E-5</v>
      </c>
      <c r="D130" s="24">
        <f t="shared" si="12"/>
        <v>129.7221217</v>
      </c>
      <c r="E130" s="17">
        <v>6.619074756944444E-4</v>
      </c>
      <c r="F130" s="17">
        <v>1.8968158564814814E-5</v>
      </c>
      <c r="G130" s="24">
        <f t="shared" si="13"/>
        <v>146.4442512</v>
      </c>
      <c r="H130" s="17">
        <v>6.27914875E-4</v>
      </c>
      <c r="I130" s="17">
        <v>1.7708287037037036E-5</v>
      </c>
      <c r="J130" s="24">
        <f t="shared" si="14"/>
        <v>156.8631552</v>
      </c>
      <c r="K130" s="17">
        <v>6.409434456018519E-4</v>
      </c>
      <c r="L130" s="17">
        <v>1.9006409722222222E-5</v>
      </c>
      <c r="M130" s="24">
        <f t="shared" si="15"/>
        <v>146.1495263</v>
      </c>
      <c r="N130" s="17">
        <v>7.160236087962962E-4</v>
      </c>
      <c r="O130" s="17">
        <v>2.1483255787037036E-5</v>
      </c>
      <c r="P130" s="24">
        <f t="shared" si="16"/>
        <v>129.2996651</v>
      </c>
      <c r="Q130" s="17">
        <v>7.130706631944445E-4</v>
      </c>
      <c r="R130" s="17">
        <v>2.013044212962963E-5</v>
      </c>
      <c r="S130" s="24">
        <f t="shared" si="17"/>
        <v>137.9889105</v>
      </c>
      <c r="T130" s="17">
        <v>6.945872986111111E-4</v>
      </c>
      <c r="U130" s="17">
        <v>2.1460369212962962E-5</v>
      </c>
      <c r="V130" s="24">
        <f t="shared" si="18"/>
        <v>129.4375577</v>
      </c>
      <c r="W130" s="17">
        <v>6.701369224537037E-4</v>
      </c>
      <c r="X130" s="17">
        <v>2.0152215277777778E-5</v>
      </c>
      <c r="Y130" s="24">
        <f t="shared" si="19"/>
        <v>137.8398225</v>
      </c>
      <c r="Z130" s="17">
        <v>5.587783703703703E-4</v>
      </c>
      <c r="AA130" s="17">
        <v>1.7595342592592594E-5</v>
      </c>
      <c r="AB130" s="24">
        <f t="shared" si="20"/>
        <v>157.8700593</v>
      </c>
      <c r="AC130" s="17">
        <v>6.49917755787037E-4</v>
      </c>
      <c r="AD130" s="17">
        <v>1.893682175925926E-5</v>
      </c>
      <c r="AE130" s="24">
        <f t="shared" si="21"/>
        <v>146.6865883</v>
      </c>
      <c r="AF130" s="17">
        <v>6.559002997685186E-4</v>
      </c>
      <c r="AG130" s="17">
        <v>1.8924652777777776E-5</v>
      </c>
      <c r="AH130" s="24">
        <f t="shared" si="22"/>
        <v>146.7809111</v>
      </c>
      <c r="AI130" s="17">
        <v>6.701385671296296E-4</v>
      </c>
      <c r="AJ130" s="17">
        <v>2.273371527777778E-5</v>
      </c>
      <c r="AK130" s="24">
        <f t="shared" si="23"/>
        <v>122.1875854</v>
      </c>
      <c r="AL130" s="17">
        <v>7.480151828703703E-4</v>
      </c>
      <c r="AM130" s="17">
        <v>2.266437615740741E-5</v>
      </c>
      <c r="AN130" s="24">
        <f t="shared" si="24"/>
        <v>122.5614047</v>
      </c>
      <c r="AO130" s="17">
        <v>6.684367048611111E-4</v>
      </c>
      <c r="AP130" s="17">
        <v>2.1522778935185184E-5</v>
      </c>
      <c r="AQ130" s="24">
        <f t="shared" si="25"/>
        <v>129.0622269</v>
      </c>
      <c r="AR130" s="17">
        <v>6.133319606481481E-4</v>
      </c>
      <c r="AS130" s="17">
        <v>1.7588430555555555E-5</v>
      </c>
      <c r="AT130" s="24">
        <f t="shared" si="26"/>
        <v>157.9321003</v>
      </c>
      <c r="AU130" s="17">
        <v>5.996727743055555E-4</v>
      </c>
      <c r="AV130" s="17">
        <v>1.7636033564814816E-5</v>
      </c>
      <c r="AW130" s="24">
        <f t="shared" si="27"/>
        <v>157.5058115</v>
      </c>
      <c r="AX130" s="17">
        <v>5.983552881944445E-4</v>
      </c>
      <c r="AY130" s="17">
        <v>1.897346064814815E-5</v>
      </c>
      <c r="AZ130" s="24">
        <f t="shared" si="28"/>
        <v>146.4033277</v>
      </c>
      <c r="BA130" s="17">
        <v>5.999869305555556E-4</v>
      </c>
      <c r="BB130" s="17">
        <v>1.898572222222222E-5</v>
      </c>
      <c r="BC130" s="24">
        <f t="shared" si="29"/>
        <v>146.3087759</v>
      </c>
      <c r="BD130" s="17">
        <v>6.261320868055555E-4</v>
      </c>
      <c r="BE130" s="17">
        <v>1.8946671296296296E-5</v>
      </c>
      <c r="BF130" s="24">
        <f t="shared" si="30"/>
        <v>146.6103325</v>
      </c>
      <c r="BG130" s="17">
        <v>6.592824872685185E-4</v>
      </c>
      <c r="BH130" s="17">
        <v>2.01740462962963E-5</v>
      </c>
      <c r="BI130" s="24">
        <f t="shared" si="31"/>
        <v>137.6906614</v>
      </c>
      <c r="BJ130" s="17">
        <v>6.503311203703703E-4</v>
      </c>
      <c r="BK130" s="17">
        <v>2.019155671296296E-5</v>
      </c>
      <c r="BL130" s="24">
        <f t="shared" si="32"/>
        <v>137.571254</v>
      </c>
    </row>
    <row r="131">
      <c r="A131" s="4">
        <v>129.0</v>
      </c>
      <c r="B131" s="17">
        <v>7.28787380787037E-4</v>
      </c>
      <c r="C131" s="17">
        <v>2.0100827546296294E-5</v>
      </c>
      <c r="D131" s="24">
        <f t="shared" si="12"/>
        <v>138.1922098</v>
      </c>
      <c r="E131" s="17">
        <v>6.821496886574074E-4</v>
      </c>
      <c r="F131" s="17">
        <v>2.0242212962962962E-5</v>
      </c>
      <c r="G131" s="24">
        <f t="shared" si="13"/>
        <v>137.2269812</v>
      </c>
      <c r="H131" s="17">
        <v>6.481002800925925E-4</v>
      </c>
      <c r="I131" s="17">
        <v>2.0185405092592592E-5</v>
      </c>
      <c r="J131" s="24">
        <f t="shared" si="14"/>
        <v>137.6131797</v>
      </c>
      <c r="K131" s="17">
        <v>6.598428877314814E-4</v>
      </c>
      <c r="L131" s="17">
        <v>1.889944212962963E-5</v>
      </c>
      <c r="M131" s="24">
        <f t="shared" si="15"/>
        <v>146.9767075</v>
      </c>
      <c r="N131" s="17">
        <v>7.375102662037036E-4</v>
      </c>
      <c r="O131" s="17">
        <v>2.148665740740741E-5</v>
      </c>
      <c r="P131" s="24">
        <f t="shared" si="16"/>
        <v>129.2791952</v>
      </c>
      <c r="Q131" s="17">
        <v>7.344878101851851E-4</v>
      </c>
      <c r="R131" s="17">
        <v>2.141714699074074E-5</v>
      </c>
      <c r="S131" s="24">
        <f t="shared" si="17"/>
        <v>129.6987773</v>
      </c>
      <c r="T131" s="17">
        <v>7.147461145833333E-4</v>
      </c>
      <c r="U131" s="17">
        <v>2.0158815972222223E-5</v>
      </c>
      <c r="V131" s="24">
        <f t="shared" si="18"/>
        <v>137.794689</v>
      </c>
      <c r="W131" s="17">
        <v>6.916193449074074E-4</v>
      </c>
      <c r="X131" s="17">
        <v>2.1482422453703704E-5</v>
      </c>
      <c r="Y131" s="24">
        <f t="shared" si="19"/>
        <v>129.3046808</v>
      </c>
      <c r="Z131" s="17">
        <v>5.7652709375E-4</v>
      </c>
      <c r="AA131" s="17">
        <v>1.774872337962963E-5</v>
      </c>
      <c r="AB131" s="24">
        <f t="shared" si="20"/>
        <v>156.5057789</v>
      </c>
      <c r="AC131" s="17">
        <v>6.701180752314815E-4</v>
      </c>
      <c r="AD131" s="17">
        <v>2.0200319444444444E-5</v>
      </c>
      <c r="AE131" s="24">
        <f t="shared" si="21"/>
        <v>137.5115768</v>
      </c>
      <c r="AF131" s="17">
        <v>6.748431979166666E-4</v>
      </c>
      <c r="AG131" s="17">
        <v>1.894289814814815E-5</v>
      </c>
      <c r="AH131" s="24">
        <f t="shared" si="22"/>
        <v>146.6395351</v>
      </c>
      <c r="AI131" s="17">
        <v>6.903160289351851E-4</v>
      </c>
      <c r="AJ131" s="17">
        <v>2.0177461805555558E-5</v>
      </c>
      <c r="AK131" s="24">
        <f t="shared" si="23"/>
        <v>137.667354</v>
      </c>
      <c r="AL131" s="17">
        <v>7.681871388888889E-4</v>
      </c>
      <c r="AM131" s="17">
        <v>2.017195601851852E-5</v>
      </c>
      <c r="AN131" s="24">
        <f t="shared" si="24"/>
        <v>137.7049293</v>
      </c>
      <c r="AO131" s="17">
        <v>6.886505567129629E-4</v>
      </c>
      <c r="AP131" s="17">
        <v>2.0213851851851852E-5</v>
      </c>
      <c r="AQ131" s="24">
        <f t="shared" si="25"/>
        <v>137.419518</v>
      </c>
      <c r="AR131" s="17">
        <v>6.309847928240741E-4</v>
      </c>
      <c r="AS131" s="17">
        <v>1.7652832175925927E-5</v>
      </c>
      <c r="AT131" s="24">
        <f t="shared" si="26"/>
        <v>157.3559274</v>
      </c>
      <c r="AU131" s="17">
        <v>6.172829652777778E-4</v>
      </c>
      <c r="AV131" s="17">
        <v>1.7610190972222224E-5</v>
      </c>
      <c r="AW131" s="24">
        <f t="shared" si="27"/>
        <v>157.736948</v>
      </c>
      <c r="AX131" s="17">
        <v>6.17266931712963E-4</v>
      </c>
      <c r="AY131" s="17">
        <v>1.8911643518518518E-5</v>
      </c>
      <c r="AZ131" s="24">
        <f t="shared" si="28"/>
        <v>146.8818813</v>
      </c>
      <c r="BA131" s="17">
        <v>6.189711631944445E-4</v>
      </c>
      <c r="BB131" s="17">
        <v>1.898423263888889E-5</v>
      </c>
      <c r="BC131" s="24">
        <f t="shared" si="29"/>
        <v>146.3202559</v>
      </c>
      <c r="BD131" s="17">
        <v>6.425342546296296E-4</v>
      </c>
      <c r="BE131" s="17">
        <v>1.6402167824074075E-5</v>
      </c>
      <c r="BF131" s="24">
        <f t="shared" si="30"/>
        <v>169.3543078</v>
      </c>
      <c r="BG131" s="17">
        <v>6.769547581018518E-4</v>
      </c>
      <c r="BH131" s="17">
        <v>1.7672270833333333E-5</v>
      </c>
      <c r="BI131" s="24">
        <f t="shared" si="31"/>
        <v>157.1828433</v>
      </c>
      <c r="BJ131" s="17">
        <v>6.692991585648149E-4</v>
      </c>
      <c r="BK131" s="17">
        <v>1.8968038194444446E-5</v>
      </c>
      <c r="BL131" s="24">
        <f t="shared" si="32"/>
        <v>146.4451805</v>
      </c>
    </row>
    <row r="132">
      <c r="A132" s="4">
        <v>130.0</v>
      </c>
      <c r="B132" s="17">
        <v>7.489606840277778E-4</v>
      </c>
      <c r="C132" s="17">
        <v>2.017330324074074E-5</v>
      </c>
      <c r="D132" s="24">
        <f t="shared" si="12"/>
        <v>137.6957331</v>
      </c>
      <c r="E132" s="17">
        <v>7.034702997685185E-4</v>
      </c>
      <c r="F132" s="17">
        <v>2.1320611111111113E-5</v>
      </c>
      <c r="G132" s="24">
        <f t="shared" si="13"/>
        <v>130.28603</v>
      </c>
      <c r="H132" s="17">
        <v>6.695016319444444E-4</v>
      </c>
      <c r="I132" s="17">
        <v>2.140135185185185E-5</v>
      </c>
      <c r="J132" s="24">
        <f t="shared" si="14"/>
        <v>129.7945007</v>
      </c>
      <c r="K132" s="17">
        <v>6.787355555555555E-4</v>
      </c>
      <c r="L132" s="17">
        <v>1.8892667824074074E-5</v>
      </c>
      <c r="M132" s="24">
        <f t="shared" si="15"/>
        <v>147.0294086</v>
      </c>
      <c r="N132" s="17">
        <v>7.601880011574075E-4</v>
      </c>
      <c r="O132" s="17">
        <v>2.2677734953703704E-5</v>
      </c>
      <c r="P132" s="24">
        <f t="shared" si="16"/>
        <v>122.4892073</v>
      </c>
      <c r="Q132" s="17">
        <v>7.559004409722222E-4</v>
      </c>
      <c r="R132" s="17">
        <v>2.141263078703704E-5</v>
      </c>
      <c r="S132" s="24">
        <f t="shared" si="17"/>
        <v>129.7261325</v>
      </c>
      <c r="T132" s="17">
        <v>7.3614625E-4</v>
      </c>
      <c r="U132" s="17">
        <v>2.140013541666667E-5</v>
      </c>
      <c r="V132" s="24">
        <f t="shared" si="18"/>
        <v>129.8018785</v>
      </c>
      <c r="W132" s="17">
        <v>7.11815505787037E-4</v>
      </c>
      <c r="X132" s="17">
        <v>2.019616087962963E-5</v>
      </c>
      <c r="Y132" s="24">
        <f t="shared" si="19"/>
        <v>137.5398916</v>
      </c>
      <c r="Z132" s="17">
        <v>5.930654664351851E-4</v>
      </c>
      <c r="AA132" s="17">
        <v>1.6538372685185186E-5</v>
      </c>
      <c r="AB132" s="24">
        <f t="shared" si="20"/>
        <v>167.9595587</v>
      </c>
      <c r="AC132" s="17">
        <v>6.916487303240741E-4</v>
      </c>
      <c r="AD132" s="17">
        <v>2.1530655092592594E-5</v>
      </c>
      <c r="AE132" s="24">
        <f t="shared" si="21"/>
        <v>129.0150144</v>
      </c>
      <c r="AF132" s="17">
        <v>6.936901782407407E-4</v>
      </c>
      <c r="AG132" s="17">
        <v>1.8846980324074073E-5</v>
      </c>
      <c r="AH132" s="24">
        <f t="shared" si="22"/>
        <v>147.3858268</v>
      </c>
      <c r="AI132" s="17">
        <v>7.1429153125E-4</v>
      </c>
      <c r="AJ132" s="17">
        <v>2.3975502314814814E-5</v>
      </c>
      <c r="AK132" s="24">
        <f t="shared" si="23"/>
        <v>115.8590023</v>
      </c>
      <c r="AL132" s="17">
        <v>7.897138333333333E-4</v>
      </c>
      <c r="AM132" s="17">
        <v>2.1526694444444444E-5</v>
      </c>
      <c r="AN132" s="24">
        <f t="shared" si="24"/>
        <v>129.0387516</v>
      </c>
      <c r="AO132" s="17">
        <v>7.063519583333333E-4</v>
      </c>
      <c r="AP132" s="17">
        <v>1.7701401620370372E-5</v>
      </c>
      <c r="AQ132" s="24">
        <f t="shared" si="25"/>
        <v>156.9241712</v>
      </c>
      <c r="AR132" s="17">
        <v>6.511658819444444E-4</v>
      </c>
      <c r="AS132" s="17">
        <v>2.018108912037037E-5</v>
      </c>
      <c r="AT132" s="24">
        <f t="shared" si="26"/>
        <v>137.6426099</v>
      </c>
      <c r="AU132" s="17">
        <v>6.350099016203703E-4</v>
      </c>
      <c r="AV132" s="17">
        <v>1.7726936342592592E-5</v>
      </c>
      <c r="AW132" s="24">
        <f t="shared" si="27"/>
        <v>156.6981301</v>
      </c>
      <c r="AX132" s="17">
        <v>6.33662537037037E-4</v>
      </c>
      <c r="AY132" s="17">
        <v>1.6395605324074073E-5</v>
      </c>
      <c r="AZ132" s="24">
        <f t="shared" si="28"/>
        <v>169.4220935</v>
      </c>
      <c r="BA132" s="17">
        <v>6.37931474537037E-4</v>
      </c>
      <c r="BB132" s="17">
        <v>1.896031134259259E-5</v>
      </c>
      <c r="BC132" s="24">
        <f t="shared" si="29"/>
        <v>146.504861</v>
      </c>
      <c r="BD132" s="17">
        <v>6.590021122685185E-4</v>
      </c>
      <c r="BE132" s="17">
        <v>1.646785763888889E-5</v>
      </c>
      <c r="BF132" s="24">
        <f t="shared" si="30"/>
        <v>168.6787583</v>
      </c>
      <c r="BG132" s="17">
        <v>6.94631207175926E-4</v>
      </c>
      <c r="BH132" s="17">
        <v>1.7676449074074075E-5</v>
      </c>
      <c r="BI132" s="24">
        <f t="shared" si="31"/>
        <v>157.1456895</v>
      </c>
      <c r="BJ132" s="17">
        <v>6.895549467592593E-4</v>
      </c>
      <c r="BK132" s="17">
        <v>2.0255788194444444E-5</v>
      </c>
      <c r="BL132" s="24">
        <f t="shared" si="32"/>
        <v>137.135013</v>
      </c>
    </row>
    <row r="133">
      <c r="A133" s="4">
        <v>131.0</v>
      </c>
      <c r="B133" s="17">
        <v>7.716434236111112E-4</v>
      </c>
      <c r="C133" s="17">
        <v>2.2682739583333334E-5</v>
      </c>
      <c r="D133" s="24">
        <f t="shared" si="12"/>
        <v>122.4621818</v>
      </c>
      <c r="E133" s="17">
        <v>7.224409907407407E-4</v>
      </c>
      <c r="F133" s="17">
        <v>1.8970690972222222E-5</v>
      </c>
      <c r="G133" s="24">
        <f t="shared" si="13"/>
        <v>146.4247023</v>
      </c>
      <c r="H133" s="17">
        <v>6.884719768518519E-4</v>
      </c>
      <c r="I133" s="17">
        <v>1.897034490740741E-5</v>
      </c>
      <c r="J133" s="24">
        <f t="shared" si="14"/>
        <v>146.4273734</v>
      </c>
      <c r="K133" s="17">
        <v>6.976958946759259E-4</v>
      </c>
      <c r="L133" s="17">
        <v>1.896033912037037E-5</v>
      </c>
      <c r="M133" s="24">
        <f t="shared" si="15"/>
        <v>146.5046464</v>
      </c>
      <c r="N133" s="17">
        <v>7.841541585648147E-4</v>
      </c>
      <c r="O133" s="17">
        <v>2.3966157407407408E-5</v>
      </c>
      <c r="P133" s="24">
        <f t="shared" si="16"/>
        <v>115.9041782</v>
      </c>
      <c r="Q133" s="17">
        <v>7.760880150462963E-4</v>
      </c>
      <c r="R133" s="17">
        <v>2.0187574074074073E-5</v>
      </c>
      <c r="S133" s="24">
        <f t="shared" si="17"/>
        <v>137.5983943</v>
      </c>
      <c r="T133" s="17">
        <v>7.576009502314816E-4</v>
      </c>
      <c r="U133" s="17">
        <v>2.145470023148148E-5</v>
      </c>
      <c r="V133" s="24">
        <f t="shared" si="18"/>
        <v>129.471759</v>
      </c>
      <c r="W133" s="17">
        <v>7.320830659722223E-4</v>
      </c>
      <c r="X133" s="17">
        <v>2.0267560185185183E-5</v>
      </c>
      <c r="Y133" s="24">
        <f t="shared" si="19"/>
        <v>137.055361</v>
      </c>
      <c r="Z133" s="17">
        <v>6.107815763888889E-4</v>
      </c>
      <c r="AA133" s="17">
        <v>1.7716109953703702E-5</v>
      </c>
      <c r="AB133" s="24">
        <f t="shared" si="20"/>
        <v>156.793889</v>
      </c>
      <c r="AC133" s="17">
        <v>7.131871469907408E-4</v>
      </c>
      <c r="AD133" s="17">
        <v>2.1538416666666667E-5</v>
      </c>
      <c r="AE133" s="24">
        <f t="shared" si="21"/>
        <v>128.9685227</v>
      </c>
      <c r="AF133" s="17">
        <v>7.163701215277778E-4</v>
      </c>
      <c r="AG133" s="17">
        <v>2.2679943287037037E-5</v>
      </c>
      <c r="AH133" s="24">
        <f t="shared" si="22"/>
        <v>122.4772806</v>
      </c>
      <c r="AI133" s="17">
        <v>7.343714456018519E-4</v>
      </c>
      <c r="AJ133" s="17">
        <v>2.007991435185185E-5</v>
      </c>
      <c r="AK133" s="24">
        <f t="shared" si="23"/>
        <v>138.3361368</v>
      </c>
      <c r="AL133" s="17">
        <v>8.125012199074074E-4</v>
      </c>
      <c r="AM133" s="17">
        <v>2.2787386574074073E-5</v>
      </c>
      <c r="AN133" s="24">
        <f t="shared" si="24"/>
        <v>121.8997961</v>
      </c>
      <c r="AO133" s="17">
        <v>7.252486342592592E-4</v>
      </c>
      <c r="AP133" s="17">
        <v>1.8896675925925924E-5</v>
      </c>
      <c r="AQ133" s="24">
        <f t="shared" si="25"/>
        <v>146.9982228</v>
      </c>
      <c r="AR133" s="17">
        <v>6.700831851851852E-4</v>
      </c>
      <c r="AS133" s="17">
        <v>1.891730324074074E-5</v>
      </c>
      <c r="AT133" s="24">
        <f t="shared" si="26"/>
        <v>146.8379368</v>
      </c>
      <c r="AU133" s="17">
        <v>6.52686349537037E-4</v>
      </c>
      <c r="AV133" s="17">
        <v>1.7676447916666666E-5</v>
      </c>
      <c r="AW133" s="24">
        <f t="shared" si="27"/>
        <v>157.1456998</v>
      </c>
      <c r="AX133" s="17">
        <v>6.526145659722223E-4</v>
      </c>
      <c r="AY133" s="17">
        <v>1.8952028935185185E-5</v>
      </c>
      <c r="AZ133" s="24">
        <f t="shared" si="28"/>
        <v>146.5688865</v>
      </c>
      <c r="BA133" s="17">
        <v>6.593692164351851E-4</v>
      </c>
      <c r="BB133" s="17">
        <v>2.143774189814815E-5</v>
      </c>
      <c r="BC133" s="24">
        <f t="shared" si="29"/>
        <v>129.5741777</v>
      </c>
      <c r="BD133" s="17">
        <v>6.817343819444445E-4</v>
      </c>
      <c r="BE133" s="17">
        <v>2.2732269675925927E-5</v>
      </c>
      <c r="BF133" s="24">
        <f t="shared" si="30"/>
        <v>122.1953556</v>
      </c>
      <c r="BG133" s="17">
        <v>7.148579328703703E-4</v>
      </c>
      <c r="BH133" s="17">
        <v>2.0226725694444443E-5</v>
      </c>
      <c r="BI133" s="24">
        <f t="shared" si="31"/>
        <v>137.3320536</v>
      </c>
      <c r="BJ133" s="17">
        <v>7.111360752314814E-4</v>
      </c>
      <c r="BK133" s="17">
        <v>2.1581128472222222E-5</v>
      </c>
      <c r="BL133" s="24">
        <f t="shared" si="32"/>
        <v>128.7132775</v>
      </c>
    </row>
    <row r="134">
      <c r="A134" s="4">
        <v>132.0</v>
      </c>
      <c r="B134" s="17">
        <v>7.956730868055556E-4</v>
      </c>
      <c r="C134" s="17">
        <v>2.4029663194444443E-5</v>
      </c>
      <c r="D134" s="24">
        <f t="shared" si="12"/>
        <v>115.5978657</v>
      </c>
      <c r="E134" s="17">
        <v>7.451233391203704E-4</v>
      </c>
      <c r="F134" s="17">
        <v>2.268234837962963E-5</v>
      </c>
      <c r="G134" s="24">
        <f t="shared" si="13"/>
        <v>122.4642939</v>
      </c>
      <c r="H134" s="17">
        <v>7.099256747685184E-4</v>
      </c>
      <c r="I134" s="17">
        <v>2.1453697916666668E-5</v>
      </c>
      <c r="J134" s="24">
        <f t="shared" si="14"/>
        <v>129.4778079</v>
      </c>
      <c r="K134" s="17">
        <v>7.178524293981482E-4</v>
      </c>
      <c r="L134" s="17">
        <v>2.015653472222222E-5</v>
      </c>
      <c r="M134" s="24">
        <f t="shared" si="15"/>
        <v>137.8102842</v>
      </c>
      <c r="N134" s="17">
        <v>8.068515243055555E-4</v>
      </c>
      <c r="O134" s="17">
        <v>2.2697365740740743E-5</v>
      </c>
      <c r="P134" s="24">
        <f t="shared" si="16"/>
        <v>122.3832673</v>
      </c>
      <c r="Q134" s="17">
        <v>7.999236655092593E-4</v>
      </c>
      <c r="R134" s="17">
        <v>2.383565046296296E-5</v>
      </c>
      <c r="S134" s="24">
        <f t="shared" si="17"/>
        <v>116.5387864</v>
      </c>
      <c r="T134" s="17">
        <v>7.803058900462962E-4</v>
      </c>
      <c r="U134" s="17">
        <v>2.2704939814814816E-5</v>
      </c>
      <c r="V134" s="24">
        <f t="shared" si="18"/>
        <v>122.3424418</v>
      </c>
      <c r="W134" s="17">
        <v>7.535050613425927E-4</v>
      </c>
      <c r="X134" s="17">
        <v>2.142199537037037E-5</v>
      </c>
      <c r="Y134" s="24">
        <f t="shared" si="19"/>
        <v>129.6694229</v>
      </c>
      <c r="Z134" s="17">
        <v>6.310080914351851E-4</v>
      </c>
      <c r="AA134" s="17">
        <v>2.0226515046296295E-5</v>
      </c>
      <c r="AB134" s="24">
        <f t="shared" si="20"/>
        <v>137.3334839</v>
      </c>
      <c r="AC134" s="17">
        <v>7.347388356481482E-4</v>
      </c>
      <c r="AD134" s="17">
        <v>2.1551688657407406E-5</v>
      </c>
      <c r="AE134" s="24">
        <f t="shared" si="21"/>
        <v>128.8891011</v>
      </c>
      <c r="AF134" s="17">
        <v>7.403830694444445E-4</v>
      </c>
      <c r="AG134" s="17">
        <v>2.4012947916666666E-5</v>
      </c>
      <c r="AH134" s="24">
        <f t="shared" si="22"/>
        <v>115.6783327</v>
      </c>
      <c r="AI134" s="17">
        <v>7.558307743055555E-4</v>
      </c>
      <c r="AJ134" s="17">
        <v>2.1459328703703703E-5</v>
      </c>
      <c r="AK134" s="24">
        <f t="shared" si="23"/>
        <v>129.4438338</v>
      </c>
      <c r="AL134" s="17">
        <v>8.364980185185186E-4</v>
      </c>
      <c r="AM134" s="17">
        <v>2.3996798611111112E-5</v>
      </c>
      <c r="AN134" s="24">
        <f t="shared" si="24"/>
        <v>115.7561816</v>
      </c>
      <c r="AO134" s="17">
        <v>7.492277743055555E-4</v>
      </c>
      <c r="AP134" s="17">
        <v>2.3979140046296295E-5</v>
      </c>
      <c r="AQ134" s="24">
        <f t="shared" si="25"/>
        <v>115.841426</v>
      </c>
      <c r="AR134" s="17">
        <v>6.903018854166667E-4</v>
      </c>
      <c r="AS134" s="17">
        <v>2.0218700231481484E-5</v>
      </c>
      <c r="AT134" s="24">
        <f t="shared" si="26"/>
        <v>137.3865652</v>
      </c>
      <c r="AU134" s="17">
        <v>6.728790960648149E-4</v>
      </c>
      <c r="AV134" s="17">
        <v>2.0192746527777776E-5</v>
      </c>
      <c r="AW134" s="24">
        <f t="shared" si="27"/>
        <v>137.5631479</v>
      </c>
      <c r="AX134" s="17">
        <v>6.715122314814815E-4</v>
      </c>
      <c r="AY134" s="17">
        <v>1.8897665509259262E-5</v>
      </c>
      <c r="AZ134" s="24">
        <f t="shared" si="28"/>
        <v>146.9905252</v>
      </c>
      <c r="BA134" s="17">
        <v>6.782874189814815E-4</v>
      </c>
      <c r="BB134" s="17">
        <v>1.8918202546296298E-5</v>
      </c>
      <c r="BC134" s="24">
        <f t="shared" si="29"/>
        <v>146.8309566</v>
      </c>
      <c r="BD134" s="17">
        <v>7.019525462962962E-4</v>
      </c>
      <c r="BE134" s="17">
        <v>2.0218164351851852E-5</v>
      </c>
      <c r="BF134" s="24">
        <f t="shared" si="30"/>
        <v>137.3902066</v>
      </c>
      <c r="BG134" s="17">
        <v>7.376063969907408E-4</v>
      </c>
      <c r="BH134" s="17">
        <v>2.274846412037037E-5</v>
      </c>
      <c r="BI134" s="24">
        <f t="shared" si="31"/>
        <v>122.1083658</v>
      </c>
      <c r="BJ134" s="17">
        <v>7.326365231481482E-4</v>
      </c>
      <c r="BK134" s="17">
        <v>2.150044791666667E-5</v>
      </c>
      <c r="BL134" s="24">
        <f t="shared" si="32"/>
        <v>129.1962748</v>
      </c>
    </row>
    <row r="135">
      <c r="A135" s="4">
        <v>133.0</v>
      </c>
      <c r="B135" s="17">
        <v>8.171063541666666E-4</v>
      </c>
      <c r="C135" s="17">
        <v>2.143326736111111E-5</v>
      </c>
      <c r="D135" s="24">
        <f t="shared" si="12"/>
        <v>129.6012284</v>
      </c>
      <c r="E135" s="17">
        <v>7.639949293981481E-4</v>
      </c>
      <c r="F135" s="17">
        <v>1.887159027777778E-5</v>
      </c>
      <c r="G135" s="24">
        <f t="shared" si="13"/>
        <v>147.1936247</v>
      </c>
      <c r="H135" s="17">
        <v>7.30056667824074E-4</v>
      </c>
      <c r="I135" s="17">
        <v>2.0130993055555554E-5</v>
      </c>
      <c r="J135" s="24">
        <f t="shared" si="14"/>
        <v>137.9851342</v>
      </c>
      <c r="K135" s="17">
        <v>7.367334421296296E-4</v>
      </c>
      <c r="L135" s="17">
        <v>1.8881012731481482E-5</v>
      </c>
      <c r="M135" s="24">
        <f t="shared" si="15"/>
        <v>147.1201687</v>
      </c>
      <c r="N135" s="17">
        <v>8.30940375E-4</v>
      </c>
      <c r="O135" s="17">
        <v>2.4088850694444447E-5</v>
      </c>
      <c r="P135" s="24">
        <f t="shared" si="16"/>
        <v>115.313836</v>
      </c>
      <c r="Q135" s="17">
        <v>8.226097048611111E-4</v>
      </c>
      <c r="R135" s="17">
        <v>2.268603935185185E-5</v>
      </c>
      <c r="S135" s="24">
        <f t="shared" si="17"/>
        <v>122.4443692</v>
      </c>
      <c r="T135" s="17">
        <v>8.005428391203704E-4</v>
      </c>
      <c r="U135" s="17">
        <v>2.0236949074074075E-5</v>
      </c>
      <c r="V135" s="24">
        <f t="shared" si="18"/>
        <v>137.2626757</v>
      </c>
      <c r="W135" s="17">
        <v>7.749423449074075E-4</v>
      </c>
      <c r="X135" s="17">
        <v>2.1437283564814816E-5</v>
      </c>
      <c r="Y135" s="24">
        <f t="shared" si="19"/>
        <v>129.576948</v>
      </c>
      <c r="Z135" s="17">
        <v>6.487428240740741E-4</v>
      </c>
      <c r="AA135" s="17">
        <v>1.7734732638888887E-5</v>
      </c>
      <c r="AB135" s="24">
        <f t="shared" si="20"/>
        <v>156.6292447</v>
      </c>
      <c r="AC135" s="17">
        <v>7.576334930555555E-4</v>
      </c>
      <c r="AD135" s="17">
        <v>2.2894657407407406E-5</v>
      </c>
      <c r="AE135" s="24">
        <f t="shared" si="21"/>
        <v>121.3286457</v>
      </c>
      <c r="AF135" s="17">
        <v>7.6063403125E-4</v>
      </c>
      <c r="AG135" s="17">
        <v>2.0250961805555556E-5</v>
      </c>
      <c r="AH135" s="24">
        <f t="shared" si="22"/>
        <v>137.1676963</v>
      </c>
      <c r="AI135" s="17">
        <v>7.760564456018519E-4</v>
      </c>
      <c r="AJ135" s="17">
        <v>2.0225671296296295E-5</v>
      </c>
      <c r="AK135" s="24">
        <f t="shared" si="23"/>
        <v>137.339213</v>
      </c>
      <c r="AL135" s="17">
        <v>8.59291201388889E-4</v>
      </c>
      <c r="AM135" s="17">
        <v>2.279318287037037E-5</v>
      </c>
      <c r="AN135" s="24">
        <f t="shared" si="24"/>
        <v>121.8687971</v>
      </c>
      <c r="AO135" s="17">
        <v>7.694709965277778E-4</v>
      </c>
      <c r="AP135" s="17">
        <v>2.0243222222222224E-5</v>
      </c>
      <c r="AQ135" s="24">
        <f t="shared" si="25"/>
        <v>137.2201395</v>
      </c>
      <c r="AR135" s="17">
        <v>7.104447303240741E-4</v>
      </c>
      <c r="AS135" s="17">
        <v>2.0142844907407406E-5</v>
      </c>
      <c r="AT135" s="24">
        <f t="shared" si="26"/>
        <v>137.9039451</v>
      </c>
      <c r="AU135" s="17">
        <v>6.930918217592592E-4</v>
      </c>
      <c r="AV135" s="17">
        <v>2.0212725694444443E-5</v>
      </c>
      <c r="AW135" s="24">
        <f t="shared" si="27"/>
        <v>137.4271743</v>
      </c>
      <c r="AX135" s="17">
        <v>6.904503657407408E-4</v>
      </c>
      <c r="AY135" s="17">
        <v>1.893813425925926E-5</v>
      </c>
      <c r="AZ135" s="24">
        <f t="shared" si="28"/>
        <v>146.6764223</v>
      </c>
      <c r="BA135" s="17">
        <v>6.960156365740741E-4</v>
      </c>
      <c r="BB135" s="17">
        <v>1.7728217592592592E-5</v>
      </c>
      <c r="BC135" s="24">
        <f t="shared" si="29"/>
        <v>156.6868053</v>
      </c>
      <c r="BD135" s="17">
        <v>7.234834953703704E-4</v>
      </c>
      <c r="BE135" s="17">
        <v>2.1530949074074073E-5</v>
      </c>
      <c r="BF135" s="24">
        <f t="shared" si="30"/>
        <v>129.0132529</v>
      </c>
      <c r="BG135" s="17">
        <v>7.55372962962963E-4</v>
      </c>
      <c r="BH135" s="17">
        <v>1.7766565972222223E-5</v>
      </c>
      <c r="BI135" s="24">
        <f t="shared" si="31"/>
        <v>156.3486034</v>
      </c>
      <c r="BJ135" s="17">
        <v>7.528223217592593E-4</v>
      </c>
      <c r="BK135" s="17">
        <v>2.018579861111111E-5</v>
      </c>
      <c r="BL135" s="24">
        <f t="shared" si="32"/>
        <v>137.6104969</v>
      </c>
    </row>
    <row r="136">
      <c r="A136" s="4">
        <v>134.0</v>
      </c>
      <c r="B136" s="17">
        <v>8.435597256944444E-4</v>
      </c>
      <c r="C136" s="17">
        <v>2.6453371527777777E-5</v>
      </c>
      <c r="D136" s="24">
        <f t="shared" si="12"/>
        <v>105.0065688</v>
      </c>
      <c r="E136" s="17">
        <v>7.867251562500001E-4</v>
      </c>
      <c r="F136" s="17">
        <v>2.2730226851851852E-5</v>
      </c>
      <c r="G136" s="24">
        <f t="shared" si="13"/>
        <v>122.2063377</v>
      </c>
      <c r="H136" s="17">
        <v>7.527651597222222E-4</v>
      </c>
      <c r="I136" s="17">
        <v>2.2708491898148146E-5</v>
      </c>
      <c r="J136" s="24">
        <f t="shared" si="14"/>
        <v>122.3233049</v>
      </c>
      <c r="K136" s="17">
        <v>7.594296921296296E-4</v>
      </c>
      <c r="L136" s="17">
        <v>2.2696249999999998E-5</v>
      </c>
      <c r="M136" s="24">
        <f t="shared" si="15"/>
        <v>122.3892836</v>
      </c>
      <c r="N136" s="17">
        <v>8.548081759259259E-4</v>
      </c>
      <c r="O136" s="17">
        <v>2.3867800925925923E-5</v>
      </c>
      <c r="P136" s="24">
        <f t="shared" si="16"/>
        <v>116.381806</v>
      </c>
      <c r="Q136" s="17">
        <v>8.478766770833333E-4</v>
      </c>
      <c r="R136" s="17">
        <v>2.526697222222222E-5</v>
      </c>
      <c r="S136" s="24">
        <f t="shared" si="17"/>
        <v>109.937105</v>
      </c>
      <c r="T136" s="17">
        <v>8.245363796296297E-4</v>
      </c>
      <c r="U136" s="17">
        <v>2.399354050925926E-5</v>
      </c>
      <c r="V136" s="24">
        <f t="shared" si="18"/>
        <v>115.7719002</v>
      </c>
      <c r="W136" s="17">
        <v>7.964612222222222E-4</v>
      </c>
      <c r="X136" s="17">
        <v>2.1518877314814816E-5</v>
      </c>
      <c r="Y136" s="24">
        <f t="shared" si="19"/>
        <v>129.0856273</v>
      </c>
      <c r="Z136" s="17">
        <v>6.676738379629629E-4</v>
      </c>
      <c r="AA136" s="17">
        <v>1.893101388888889E-5</v>
      </c>
      <c r="AB136" s="24">
        <f t="shared" si="20"/>
        <v>146.7315905</v>
      </c>
      <c r="AC136" s="17">
        <v>7.778806412037036E-4</v>
      </c>
      <c r="AD136" s="17">
        <v>2.024714814814815E-5</v>
      </c>
      <c r="AE136" s="24">
        <f t="shared" si="21"/>
        <v>137.1935325</v>
      </c>
      <c r="AF136" s="17">
        <v>7.820730972222222E-4</v>
      </c>
      <c r="AG136" s="17">
        <v>2.1439065972222222E-5</v>
      </c>
      <c r="AH136" s="24">
        <f t="shared" si="22"/>
        <v>129.5661752</v>
      </c>
      <c r="AI136" s="17">
        <v>7.975780150462963E-4</v>
      </c>
      <c r="AJ136" s="17">
        <v>2.1521569444444445E-5</v>
      </c>
      <c r="AK136" s="24">
        <f t="shared" si="23"/>
        <v>129.06948</v>
      </c>
      <c r="AL136" s="17">
        <v>8.845703541666666E-4</v>
      </c>
      <c r="AM136" s="17">
        <v>2.5279152777777774E-5</v>
      </c>
      <c r="AN136" s="24">
        <f t="shared" si="24"/>
        <v>109.8841327</v>
      </c>
      <c r="AO136" s="17">
        <v>7.93385712962963E-4</v>
      </c>
      <c r="AP136" s="17">
        <v>2.3914716435185186E-5</v>
      </c>
      <c r="AQ136" s="24">
        <f t="shared" si="25"/>
        <v>116.1534901</v>
      </c>
      <c r="AR136" s="17">
        <v>7.331904641203704E-4</v>
      </c>
      <c r="AS136" s="17">
        <v>2.2745733796296295E-5</v>
      </c>
      <c r="AT136" s="24">
        <f t="shared" si="26"/>
        <v>122.1230233</v>
      </c>
      <c r="AU136" s="17">
        <v>7.133570046296297E-4</v>
      </c>
      <c r="AV136" s="17">
        <v>2.026518287037037E-5</v>
      </c>
      <c r="AW136" s="24">
        <f t="shared" si="27"/>
        <v>137.071439</v>
      </c>
      <c r="AX136" s="17">
        <v>7.093251030092592E-4</v>
      </c>
      <c r="AY136" s="17">
        <v>1.887473726851852E-5</v>
      </c>
      <c r="AZ136" s="24">
        <f t="shared" si="28"/>
        <v>147.1690831</v>
      </c>
      <c r="BA136" s="17">
        <v>7.187990729166667E-4</v>
      </c>
      <c r="BB136" s="17">
        <v>2.2783436342592594E-5</v>
      </c>
      <c r="BC136" s="24">
        <f t="shared" si="29"/>
        <v>121.9209313</v>
      </c>
      <c r="BD136" s="17">
        <v>7.45052888888889E-4</v>
      </c>
      <c r="BE136" s="17">
        <v>2.1569393518518518E-5</v>
      </c>
      <c r="BF136" s="24">
        <f t="shared" si="30"/>
        <v>128.7833047</v>
      </c>
      <c r="BG136" s="17">
        <v>7.754881018518519E-4</v>
      </c>
      <c r="BH136" s="17">
        <v>2.011513888888889E-5</v>
      </c>
      <c r="BI136" s="24">
        <f t="shared" si="31"/>
        <v>138.09389</v>
      </c>
      <c r="BJ136" s="17">
        <v>7.742817025462963E-4</v>
      </c>
      <c r="BK136" s="17">
        <v>2.145938078703704E-5</v>
      </c>
      <c r="BL136" s="24">
        <f t="shared" si="32"/>
        <v>129.4435196</v>
      </c>
    </row>
    <row r="137">
      <c r="A137" s="4">
        <v>135.0</v>
      </c>
      <c r="B137" s="17">
        <v>8.637483217592592E-4</v>
      </c>
      <c r="C137" s="17">
        <v>2.0188596064814813E-5</v>
      </c>
      <c r="D137" s="24">
        <f t="shared" si="12"/>
        <v>137.5914288</v>
      </c>
      <c r="E137" s="17">
        <v>8.081629710648149E-4</v>
      </c>
      <c r="F137" s="17">
        <v>2.1437814814814814E-5</v>
      </c>
      <c r="G137" s="24">
        <f t="shared" si="13"/>
        <v>129.573737</v>
      </c>
      <c r="H137" s="17">
        <v>7.717213703703705E-4</v>
      </c>
      <c r="I137" s="17">
        <v>1.8956210648148148E-5</v>
      </c>
      <c r="J137" s="24">
        <f t="shared" si="14"/>
        <v>146.5365536</v>
      </c>
      <c r="K137" s="17">
        <v>7.809195844907407E-4</v>
      </c>
      <c r="L137" s="17">
        <v>2.148989236111111E-5</v>
      </c>
      <c r="M137" s="24">
        <f t="shared" si="15"/>
        <v>129.2597343</v>
      </c>
      <c r="N137" s="17">
        <v>8.750095439814814E-4</v>
      </c>
      <c r="O137" s="17">
        <v>2.0201368055555555E-5</v>
      </c>
      <c r="P137" s="24">
        <f t="shared" si="16"/>
        <v>137.5044388</v>
      </c>
      <c r="Q137" s="17">
        <v>8.6931425E-4</v>
      </c>
      <c r="R137" s="17">
        <v>2.1437572916666665E-5</v>
      </c>
      <c r="S137" s="24">
        <f t="shared" si="17"/>
        <v>129.575199</v>
      </c>
      <c r="T137" s="17">
        <v>8.472102164351851E-4</v>
      </c>
      <c r="U137" s="17">
        <v>2.2673836805555555E-5</v>
      </c>
      <c r="V137" s="24">
        <f t="shared" si="18"/>
        <v>122.510266</v>
      </c>
      <c r="W137" s="17">
        <v>8.192697893518518E-4</v>
      </c>
      <c r="X137" s="17">
        <v>2.2808567129629628E-5</v>
      </c>
      <c r="Y137" s="24">
        <f t="shared" si="19"/>
        <v>121.7865972</v>
      </c>
      <c r="Z137" s="17">
        <v>6.854620810185186E-4</v>
      </c>
      <c r="AA137" s="17">
        <v>1.7788243055555554E-5</v>
      </c>
      <c r="AB137" s="24">
        <f t="shared" si="20"/>
        <v>156.1580741</v>
      </c>
      <c r="AC137" s="17">
        <v>7.993679444444445E-4</v>
      </c>
      <c r="AD137" s="17">
        <v>2.148730324074074E-5</v>
      </c>
      <c r="AE137" s="24">
        <f t="shared" si="21"/>
        <v>129.2753095</v>
      </c>
      <c r="AF137" s="17">
        <v>8.036555127314815E-4</v>
      </c>
      <c r="AG137" s="17">
        <v>2.1582415509259257E-5</v>
      </c>
      <c r="AH137" s="24">
        <f t="shared" si="22"/>
        <v>128.7056019</v>
      </c>
      <c r="AI137" s="17">
        <v>8.190401782407407E-4</v>
      </c>
      <c r="AJ137" s="17">
        <v>2.1462163194444444E-5</v>
      </c>
      <c r="AK137" s="24">
        <f t="shared" si="23"/>
        <v>129.4267382</v>
      </c>
      <c r="AL137" s="17">
        <v>9.060808090277778E-4</v>
      </c>
      <c r="AM137" s="17">
        <v>2.151045486111111E-5</v>
      </c>
      <c r="AN137" s="24">
        <f t="shared" si="24"/>
        <v>129.136171</v>
      </c>
      <c r="AO137" s="17">
        <v>8.136231331018519E-4</v>
      </c>
      <c r="AP137" s="17">
        <v>2.023742013888889E-5</v>
      </c>
      <c r="AQ137" s="24">
        <f t="shared" si="25"/>
        <v>137.2594806</v>
      </c>
      <c r="AR137" s="17">
        <v>7.510416412037038E-4</v>
      </c>
      <c r="AS137" s="17">
        <v>1.7851177083333334E-5</v>
      </c>
      <c r="AT137" s="24">
        <f t="shared" si="26"/>
        <v>155.6075414</v>
      </c>
      <c r="AU137" s="17">
        <v>7.322698611111111E-4</v>
      </c>
      <c r="AV137" s="17">
        <v>1.8912856481481482E-5</v>
      </c>
      <c r="AW137" s="24">
        <f t="shared" si="27"/>
        <v>146.8724611</v>
      </c>
      <c r="AX137" s="17">
        <v>7.282894814814815E-4</v>
      </c>
      <c r="AY137" s="17">
        <v>1.896437847222222E-5</v>
      </c>
      <c r="AZ137" s="24">
        <f t="shared" si="28"/>
        <v>146.4734413</v>
      </c>
      <c r="BA137" s="17">
        <v>7.364663090277777E-4</v>
      </c>
      <c r="BB137" s="17">
        <v>1.7667236111111113E-5</v>
      </c>
      <c r="BC137" s="24">
        <f t="shared" si="29"/>
        <v>157.2276365</v>
      </c>
      <c r="BD137" s="17">
        <v>7.652720428240741E-4</v>
      </c>
      <c r="BE137" s="17">
        <v>2.0219153935185187E-5</v>
      </c>
      <c r="BF137" s="24">
        <f t="shared" si="30"/>
        <v>137.3834823</v>
      </c>
      <c r="BG137" s="17">
        <v>7.970183518518518E-4</v>
      </c>
      <c r="BH137" s="17">
        <v>2.153025E-5</v>
      </c>
      <c r="BI137" s="24">
        <f t="shared" si="31"/>
        <v>129.0174419</v>
      </c>
      <c r="BJ137" s="17">
        <v>7.95729912037037E-4</v>
      </c>
      <c r="BK137" s="17">
        <v>2.1448209490740742E-5</v>
      </c>
      <c r="BL137" s="24">
        <f t="shared" si="32"/>
        <v>129.5109402</v>
      </c>
    </row>
    <row r="138">
      <c r="A138" s="4">
        <v>136.0</v>
      </c>
      <c r="B138" s="17">
        <v>8.839536342592592E-4</v>
      </c>
      <c r="C138" s="17">
        <v>2.02053125E-5</v>
      </c>
      <c r="D138" s="24">
        <f t="shared" si="12"/>
        <v>137.4775954</v>
      </c>
      <c r="E138" s="17">
        <v>8.284324340277778E-4</v>
      </c>
      <c r="F138" s="17">
        <v>2.0269462962962964E-5</v>
      </c>
      <c r="G138" s="24">
        <f t="shared" si="13"/>
        <v>137.0424951</v>
      </c>
      <c r="H138" s="17">
        <v>7.919216412037037E-4</v>
      </c>
      <c r="I138" s="17">
        <v>2.0200270833333333E-5</v>
      </c>
      <c r="J138" s="24">
        <f t="shared" si="14"/>
        <v>137.5119077</v>
      </c>
      <c r="K138" s="17">
        <v>8.011734097222222E-4</v>
      </c>
      <c r="L138" s="17">
        <v>2.025382523148148E-5</v>
      </c>
      <c r="M138" s="24">
        <f t="shared" si="15"/>
        <v>137.1483039</v>
      </c>
      <c r="N138" s="17">
        <v>8.977446921296297E-4</v>
      </c>
      <c r="O138" s="17">
        <v>2.273514814814815E-5</v>
      </c>
      <c r="P138" s="24">
        <f t="shared" si="16"/>
        <v>122.1798846</v>
      </c>
      <c r="Q138" s="17">
        <v>8.907943657407408E-4</v>
      </c>
      <c r="R138" s="17">
        <v>2.148011574074074E-5</v>
      </c>
      <c r="S138" s="24">
        <f t="shared" si="17"/>
        <v>129.3185666</v>
      </c>
      <c r="T138" s="17">
        <v>8.700049270833333E-4</v>
      </c>
      <c r="U138" s="17">
        <v>2.279471064814815E-5</v>
      </c>
      <c r="V138" s="24">
        <f t="shared" si="18"/>
        <v>121.860629</v>
      </c>
      <c r="W138" s="17">
        <v>8.40775462962963E-4</v>
      </c>
      <c r="X138" s="17">
        <v>2.150567361111111E-5</v>
      </c>
      <c r="Y138" s="24">
        <f t="shared" si="19"/>
        <v>129.1648812</v>
      </c>
      <c r="Z138" s="17">
        <v>7.044350474537037E-4</v>
      </c>
      <c r="AA138" s="17">
        <v>1.8972966435185186E-5</v>
      </c>
      <c r="AB138" s="24">
        <f t="shared" si="20"/>
        <v>146.4071413</v>
      </c>
      <c r="AC138" s="17">
        <v>8.195975648148149E-4</v>
      </c>
      <c r="AD138" s="17">
        <v>2.0229620370370372E-5</v>
      </c>
      <c r="AE138" s="24">
        <f t="shared" si="21"/>
        <v>137.3124027</v>
      </c>
      <c r="AF138" s="17">
        <v>8.226696979166667E-4</v>
      </c>
      <c r="AG138" s="17">
        <v>1.9014185185185188E-5</v>
      </c>
      <c r="AH138" s="24">
        <f t="shared" si="22"/>
        <v>146.0897614</v>
      </c>
      <c r="AI138" s="17">
        <v>8.368037418981481E-4</v>
      </c>
      <c r="AJ138" s="17">
        <v>1.7763563657407406E-5</v>
      </c>
      <c r="AK138" s="24">
        <f t="shared" si="23"/>
        <v>156.3750288</v>
      </c>
      <c r="AL138" s="17">
        <v>9.288112951388888E-4</v>
      </c>
      <c r="AM138" s="17">
        <v>2.273048611111111E-5</v>
      </c>
      <c r="AN138" s="24">
        <f t="shared" si="24"/>
        <v>122.2049438</v>
      </c>
      <c r="AO138" s="17">
        <v>8.325960798611111E-4</v>
      </c>
      <c r="AP138" s="17">
        <v>1.8972946759259258E-5</v>
      </c>
      <c r="AQ138" s="24">
        <f t="shared" si="25"/>
        <v>146.4072931</v>
      </c>
      <c r="AR138" s="17">
        <v>7.700595393518518E-4</v>
      </c>
      <c r="AS138" s="17">
        <v>1.9017898148148147E-5</v>
      </c>
      <c r="AT138" s="24">
        <f t="shared" si="26"/>
        <v>146.0612396</v>
      </c>
      <c r="AU138" s="17">
        <v>7.499422893518519E-4</v>
      </c>
      <c r="AV138" s="17">
        <v>1.767242824074074E-5</v>
      </c>
      <c r="AW138" s="24">
        <f t="shared" si="27"/>
        <v>157.1814433</v>
      </c>
      <c r="AX138" s="17">
        <v>7.459131087962963E-4</v>
      </c>
      <c r="AY138" s="17">
        <v>1.7623627314814813E-5</v>
      </c>
      <c r="AZ138" s="24">
        <f t="shared" si="28"/>
        <v>157.6166886</v>
      </c>
      <c r="BA138" s="17">
        <v>7.567056782407408E-4</v>
      </c>
      <c r="BB138" s="17">
        <v>2.023936921296296E-5</v>
      </c>
      <c r="BC138" s="24">
        <f t="shared" si="29"/>
        <v>137.2462624</v>
      </c>
      <c r="BD138" s="17">
        <v>7.829978287037037E-4</v>
      </c>
      <c r="BE138" s="17">
        <v>1.772578587962963E-5</v>
      </c>
      <c r="BF138" s="24">
        <f t="shared" si="30"/>
        <v>156.7083004</v>
      </c>
      <c r="BG138" s="17">
        <v>8.159846805555556E-4</v>
      </c>
      <c r="BH138" s="17">
        <v>1.8966328703703705E-5</v>
      </c>
      <c r="BI138" s="24">
        <f t="shared" si="31"/>
        <v>146.4583801</v>
      </c>
      <c r="BJ138" s="17">
        <v>8.147147465277778E-4</v>
      </c>
      <c r="BK138" s="17">
        <v>1.898483449074074E-5</v>
      </c>
      <c r="BL138" s="24">
        <f t="shared" si="32"/>
        <v>146.3156173</v>
      </c>
    </row>
    <row r="139">
      <c r="A139" s="4">
        <v>137.0</v>
      </c>
      <c r="B139" s="17">
        <v>9.041281493055556E-4</v>
      </c>
      <c r="C139" s="17">
        <v>2.0174515046296296E-5</v>
      </c>
      <c r="D139" s="24">
        <f t="shared" si="12"/>
        <v>137.6874622</v>
      </c>
      <c r="E139" s="17">
        <v>8.473026608796296E-4</v>
      </c>
      <c r="F139" s="17">
        <v>1.8870226851851852E-5</v>
      </c>
      <c r="G139" s="24">
        <f t="shared" si="13"/>
        <v>147.2042599</v>
      </c>
      <c r="H139" s="17">
        <v>8.108492256944446E-4</v>
      </c>
      <c r="I139" s="17">
        <v>1.892758449074074E-5</v>
      </c>
      <c r="J139" s="24">
        <f t="shared" si="14"/>
        <v>146.7581761</v>
      </c>
      <c r="K139" s="17">
        <v>8.201287615740741E-4</v>
      </c>
      <c r="L139" s="17">
        <v>1.8955351851851854E-5</v>
      </c>
      <c r="M139" s="24">
        <f t="shared" si="15"/>
        <v>146.5431926</v>
      </c>
      <c r="N139" s="17">
        <v>9.19143724537037E-4</v>
      </c>
      <c r="O139" s="17">
        <v>2.139903240740741E-5</v>
      </c>
      <c r="P139" s="24">
        <f t="shared" si="16"/>
        <v>129.8085691</v>
      </c>
      <c r="Q139" s="17">
        <v>9.123407384259259E-4</v>
      </c>
      <c r="R139" s="17">
        <v>2.1546372685185186E-5</v>
      </c>
      <c r="S139" s="24">
        <f t="shared" si="17"/>
        <v>128.9209009</v>
      </c>
      <c r="T139" s="17">
        <v>8.902995023148147E-4</v>
      </c>
      <c r="U139" s="17">
        <v>2.0294575231481482E-5</v>
      </c>
      <c r="V139" s="24">
        <f t="shared" si="18"/>
        <v>136.8729203</v>
      </c>
      <c r="W139" s="17">
        <v>8.622537476851851E-4</v>
      </c>
      <c r="X139" s="17">
        <v>2.1478284722222223E-5</v>
      </c>
      <c r="Y139" s="24">
        <f t="shared" si="19"/>
        <v>129.329591</v>
      </c>
      <c r="Z139" s="17">
        <v>7.221067812499999E-4</v>
      </c>
      <c r="AA139" s="17">
        <v>1.7671733796296296E-5</v>
      </c>
      <c r="AB139" s="24">
        <f t="shared" si="20"/>
        <v>157.1876201</v>
      </c>
      <c r="AC139" s="17">
        <v>8.386503715277778E-4</v>
      </c>
      <c r="AD139" s="17">
        <v>1.905280671296296E-5</v>
      </c>
      <c r="AE139" s="24">
        <f t="shared" si="21"/>
        <v>145.7936261</v>
      </c>
      <c r="AF139" s="17">
        <v>8.429096851851853E-4</v>
      </c>
      <c r="AG139" s="17">
        <v>2.0239987268518518E-5</v>
      </c>
      <c r="AH139" s="24">
        <f t="shared" si="22"/>
        <v>137.2420714</v>
      </c>
      <c r="AI139" s="17">
        <v>8.570133298611112E-4</v>
      </c>
      <c r="AJ139" s="17">
        <v>2.0209587962962964E-5</v>
      </c>
      <c r="AK139" s="24">
        <f t="shared" si="23"/>
        <v>137.4485112</v>
      </c>
      <c r="AL139" s="17">
        <v>9.490245289351853E-4</v>
      </c>
      <c r="AM139" s="17">
        <v>2.0213233796296296E-5</v>
      </c>
      <c r="AN139" s="24">
        <f t="shared" si="24"/>
        <v>137.4237198</v>
      </c>
      <c r="AO139" s="17">
        <v>8.541714618055555E-4</v>
      </c>
      <c r="AP139" s="17">
        <v>2.1575381944444445E-5</v>
      </c>
      <c r="AQ139" s="24">
        <f t="shared" si="25"/>
        <v>128.7475598</v>
      </c>
      <c r="AR139" s="17">
        <v>7.890740960648148E-4</v>
      </c>
      <c r="AS139" s="17">
        <v>1.9014556712962962E-5</v>
      </c>
      <c r="AT139" s="24">
        <f t="shared" si="26"/>
        <v>146.086907</v>
      </c>
      <c r="AU139" s="17">
        <v>7.689340983796296E-4</v>
      </c>
      <c r="AV139" s="17">
        <v>1.8991809027777776E-5</v>
      </c>
      <c r="AW139" s="24">
        <f t="shared" si="27"/>
        <v>146.2618845</v>
      </c>
      <c r="AX139" s="17">
        <v>7.648114837962963E-4</v>
      </c>
      <c r="AY139" s="17">
        <v>1.8898375E-5</v>
      </c>
      <c r="AZ139" s="24">
        <f t="shared" si="28"/>
        <v>146.9850068</v>
      </c>
      <c r="BA139" s="17">
        <v>7.757146655092593E-4</v>
      </c>
      <c r="BB139" s="17">
        <v>1.9008987268518516E-5</v>
      </c>
      <c r="BC139" s="24">
        <f t="shared" si="29"/>
        <v>146.129709</v>
      </c>
      <c r="BD139" s="17">
        <v>8.006794502314814E-4</v>
      </c>
      <c r="BE139" s="17">
        <v>1.768162152777778E-5</v>
      </c>
      <c r="BF139" s="24">
        <f t="shared" si="30"/>
        <v>157.0997192</v>
      </c>
      <c r="BG139" s="17">
        <v>8.337051967592592E-4</v>
      </c>
      <c r="BH139" s="17">
        <v>1.7720516203703704E-5</v>
      </c>
      <c r="BI139" s="24">
        <f t="shared" si="31"/>
        <v>156.7549018</v>
      </c>
      <c r="BJ139" s="17">
        <v>8.337195682870371E-4</v>
      </c>
      <c r="BK139" s="17">
        <v>1.900482175925926E-5</v>
      </c>
      <c r="BL139" s="24">
        <f t="shared" si="32"/>
        <v>146.161738</v>
      </c>
    </row>
    <row r="140">
      <c r="A140" s="4">
        <v>138.0</v>
      </c>
      <c r="B140" s="17">
        <v>9.230066724537037E-4</v>
      </c>
      <c r="C140" s="17">
        <v>1.8878523148148148E-5</v>
      </c>
      <c r="D140" s="24">
        <f t="shared" si="12"/>
        <v>147.13957</v>
      </c>
      <c r="E140" s="17">
        <v>8.662818842592592E-4</v>
      </c>
      <c r="F140" s="17">
        <v>1.897922337962963E-5</v>
      </c>
      <c r="G140" s="24">
        <f t="shared" si="13"/>
        <v>146.3588748</v>
      </c>
      <c r="H140" s="17">
        <v>8.285047175925925E-4</v>
      </c>
      <c r="I140" s="17">
        <v>1.765549189814815E-5</v>
      </c>
      <c r="J140" s="24">
        <f t="shared" si="14"/>
        <v>157.3322224</v>
      </c>
      <c r="K140" s="17">
        <v>8.390845104166666E-4</v>
      </c>
      <c r="L140" s="17">
        <v>1.8955748842592594E-5</v>
      </c>
      <c r="M140" s="24">
        <f t="shared" si="15"/>
        <v>146.5401236</v>
      </c>
      <c r="N140" s="17">
        <v>9.367988854166666E-4</v>
      </c>
      <c r="O140" s="17">
        <v>1.765516087962963E-5</v>
      </c>
      <c r="P140" s="24">
        <f t="shared" si="16"/>
        <v>157.3351722</v>
      </c>
      <c r="Q140" s="17">
        <v>9.325348645833334E-4</v>
      </c>
      <c r="R140" s="17">
        <v>2.0194126157407407E-5</v>
      </c>
      <c r="S140" s="24">
        <f t="shared" si="17"/>
        <v>137.5537498</v>
      </c>
      <c r="T140" s="17">
        <v>9.092602916666666E-4</v>
      </c>
      <c r="U140" s="17">
        <v>1.896078935185185E-5</v>
      </c>
      <c r="V140" s="24">
        <f t="shared" si="18"/>
        <v>146.5011676</v>
      </c>
      <c r="W140" s="17">
        <v>8.812704965277777E-4</v>
      </c>
      <c r="X140" s="17">
        <v>1.9016748842592592E-5</v>
      </c>
      <c r="Y140" s="24">
        <f t="shared" si="19"/>
        <v>146.070067</v>
      </c>
      <c r="Z140" s="17">
        <v>7.386289780092593E-4</v>
      </c>
      <c r="AA140" s="17">
        <v>1.6522196759259258E-5</v>
      </c>
      <c r="AB140" s="24">
        <f t="shared" si="20"/>
        <v>168.1239982</v>
      </c>
      <c r="AC140" s="17">
        <v>8.575720671296296E-4</v>
      </c>
      <c r="AD140" s="17">
        <v>1.8921695601851853E-5</v>
      </c>
      <c r="AE140" s="24">
        <f t="shared" si="21"/>
        <v>146.8038508</v>
      </c>
      <c r="AF140" s="17">
        <v>8.60600011574074E-4</v>
      </c>
      <c r="AG140" s="17">
        <v>1.769032638888889E-5</v>
      </c>
      <c r="AH140" s="24">
        <f t="shared" si="22"/>
        <v>157.0224153</v>
      </c>
      <c r="AI140" s="17">
        <v>8.746427534722222E-4</v>
      </c>
      <c r="AJ140" s="17">
        <v>1.762942361111111E-5</v>
      </c>
      <c r="AK140" s="24">
        <f t="shared" si="23"/>
        <v>157.5648665</v>
      </c>
      <c r="AL140" s="17">
        <v>9.705243796296298E-4</v>
      </c>
      <c r="AM140" s="17">
        <v>2.1499850694444445E-5</v>
      </c>
      <c r="AN140" s="24">
        <f t="shared" si="24"/>
        <v>129.1998636</v>
      </c>
      <c r="AO140" s="17">
        <v>8.706396886574073E-4</v>
      </c>
      <c r="AP140" s="17">
        <v>1.6468226851851854E-5</v>
      </c>
      <c r="AQ140" s="24">
        <f t="shared" si="25"/>
        <v>168.6749765</v>
      </c>
      <c r="AR140" s="17">
        <v>8.067424756944444E-4</v>
      </c>
      <c r="AS140" s="17">
        <v>1.766837962962963E-5</v>
      </c>
      <c r="AT140" s="24">
        <f t="shared" si="26"/>
        <v>157.2174606</v>
      </c>
      <c r="AU140" s="17">
        <v>7.855077893518519E-4</v>
      </c>
      <c r="AV140" s="17">
        <v>1.657369097222222E-5</v>
      </c>
      <c r="AW140" s="24">
        <f t="shared" si="27"/>
        <v>167.6016394</v>
      </c>
      <c r="AX140" s="17">
        <v>7.813192395833334E-4</v>
      </c>
      <c r="AY140" s="17">
        <v>1.6507755787037036E-5</v>
      </c>
      <c r="AZ140" s="24">
        <f t="shared" si="28"/>
        <v>168.2710729</v>
      </c>
      <c r="BA140" s="17">
        <v>7.921110243055556E-4</v>
      </c>
      <c r="BB140" s="17">
        <v>1.6396358796296297E-5</v>
      </c>
      <c r="BC140" s="24">
        <f t="shared" si="29"/>
        <v>169.4143079</v>
      </c>
      <c r="BD140" s="17">
        <v>8.18295699074074E-4</v>
      </c>
      <c r="BE140" s="17">
        <v>1.761624884259259E-5</v>
      </c>
      <c r="BF140" s="24">
        <f t="shared" si="30"/>
        <v>157.6827055</v>
      </c>
      <c r="BG140" s="17">
        <v>8.526907997685186E-4</v>
      </c>
      <c r="BH140" s="17">
        <v>1.8985603009259257E-5</v>
      </c>
      <c r="BI140" s="24">
        <f t="shared" si="31"/>
        <v>146.3096946</v>
      </c>
      <c r="BJ140" s="17">
        <v>8.514205127314814E-4</v>
      </c>
      <c r="BK140" s="17">
        <v>1.7700944444444444E-5</v>
      </c>
      <c r="BL140" s="24">
        <f t="shared" si="32"/>
        <v>156.9282242</v>
      </c>
    </row>
    <row r="141">
      <c r="A141" s="4">
        <v>139.0</v>
      </c>
      <c r="B141" s="17">
        <v>9.432648865740741E-4</v>
      </c>
      <c r="C141" s="17">
        <v>2.0258214120370372E-5</v>
      </c>
      <c r="D141" s="24">
        <f t="shared" si="12"/>
        <v>137.1185911</v>
      </c>
      <c r="E141" s="17">
        <v>8.852181481481482E-4</v>
      </c>
      <c r="F141" s="17">
        <v>1.8936263888888886E-5</v>
      </c>
      <c r="G141" s="24">
        <f t="shared" si="13"/>
        <v>146.6909098</v>
      </c>
      <c r="H141" s="17">
        <v>8.473701944444443E-4</v>
      </c>
      <c r="I141" s="17">
        <v>1.8865476851851852E-5</v>
      </c>
      <c r="J141" s="24">
        <f t="shared" si="14"/>
        <v>147.2413234</v>
      </c>
      <c r="K141" s="17">
        <v>8.592870115740742E-4</v>
      </c>
      <c r="L141" s="17">
        <v>2.0202501157407407E-5</v>
      </c>
      <c r="M141" s="24">
        <f t="shared" si="15"/>
        <v>137.4967266</v>
      </c>
      <c r="N141" s="17">
        <v>9.570866180555555E-4</v>
      </c>
      <c r="O141" s="17">
        <v>2.0287732638888888E-5</v>
      </c>
      <c r="P141" s="24">
        <f t="shared" si="16"/>
        <v>136.9190844</v>
      </c>
      <c r="Q141" s="17">
        <v>9.527021944444445E-4</v>
      </c>
      <c r="R141" s="17">
        <v>2.016732986111111E-5</v>
      </c>
      <c r="S141" s="24">
        <f t="shared" si="17"/>
        <v>137.7365173</v>
      </c>
      <c r="T141" s="17">
        <v>9.282459768518519E-4</v>
      </c>
      <c r="U141" s="17">
        <v>1.8985685185185183E-5</v>
      </c>
      <c r="V141" s="24">
        <f t="shared" si="18"/>
        <v>146.3090613</v>
      </c>
      <c r="W141" s="17">
        <v>9.027979340277779E-4</v>
      </c>
      <c r="X141" s="17">
        <v>2.15274375E-5</v>
      </c>
      <c r="Y141" s="24">
        <f t="shared" si="19"/>
        <v>129.0342976</v>
      </c>
      <c r="Z141" s="17">
        <v>7.550580763888889E-4</v>
      </c>
      <c r="AA141" s="17">
        <v>1.642909837962963E-5</v>
      </c>
      <c r="AB141" s="24">
        <f t="shared" si="20"/>
        <v>169.0767024</v>
      </c>
      <c r="AC141" s="17">
        <v>8.790949131944444E-4</v>
      </c>
      <c r="AD141" s="17">
        <v>2.1522846064814815E-5</v>
      </c>
      <c r="AE141" s="24">
        <f t="shared" si="21"/>
        <v>129.0618243</v>
      </c>
      <c r="AF141" s="17">
        <v>8.79544638888889E-4</v>
      </c>
      <c r="AG141" s="17">
        <v>1.8944627314814813E-5</v>
      </c>
      <c r="AH141" s="24">
        <f t="shared" si="22"/>
        <v>146.6261506</v>
      </c>
      <c r="AI141" s="17">
        <v>8.948393425925926E-4</v>
      </c>
      <c r="AJ141" s="17">
        <v>2.019658912037037E-5</v>
      </c>
      <c r="AK141" s="24">
        <f t="shared" si="23"/>
        <v>137.5369752</v>
      </c>
      <c r="AL141" s="17">
        <v>9.908524479166666E-4</v>
      </c>
      <c r="AM141" s="17">
        <v>2.0328068287037038E-5</v>
      </c>
      <c r="AN141" s="24">
        <f t="shared" si="24"/>
        <v>136.6474049</v>
      </c>
      <c r="AO141" s="17">
        <v>8.896107743055555E-4</v>
      </c>
      <c r="AP141" s="17">
        <v>1.897108564814815E-5</v>
      </c>
      <c r="AQ141" s="24">
        <f t="shared" si="25"/>
        <v>146.4216561</v>
      </c>
      <c r="AR141" s="17">
        <v>8.244551747685185E-4</v>
      </c>
      <c r="AS141" s="17">
        <v>1.7712699074074073E-5</v>
      </c>
      <c r="AT141" s="24">
        <f t="shared" si="26"/>
        <v>156.8240823</v>
      </c>
      <c r="AU141" s="17">
        <v>8.04494480324074E-4</v>
      </c>
      <c r="AV141" s="17">
        <v>1.8986690972222223E-5</v>
      </c>
      <c r="AW141" s="24">
        <f t="shared" si="27"/>
        <v>146.3013108</v>
      </c>
      <c r="AX141" s="17">
        <v>7.99051025462963E-4</v>
      </c>
      <c r="AY141" s="17">
        <v>1.773178587962963E-5</v>
      </c>
      <c r="AZ141" s="24">
        <f t="shared" si="28"/>
        <v>156.6552741</v>
      </c>
      <c r="BA141" s="17">
        <v>8.110444907407407E-4</v>
      </c>
      <c r="BB141" s="17">
        <v>1.8933466435185184E-5</v>
      </c>
      <c r="BC141" s="24">
        <f t="shared" si="29"/>
        <v>146.7125836</v>
      </c>
      <c r="BD141" s="17">
        <v>8.360595104166666E-4</v>
      </c>
      <c r="BE141" s="17">
        <v>1.7763811342592593E-5</v>
      </c>
      <c r="BF141" s="24">
        <f t="shared" si="30"/>
        <v>156.3728484</v>
      </c>
      <c r="BG141" s="17">
        <v>8.716376944444445E-4</v>
      </c>
      <c r="BH141" s="17">
        <v>1.8946894675925926E-5</v>
      </c>
      <c r="BI141" s="24">
        <f t="shared" si="31"/>
        <v>146.608604</v>
      </c>
      <c r="BJ141" s="17">
        <v>8.715681307870371E-4</v>
      </c>
      <c r="BK141" s="17">
        <v>2.0147618055555555E-5</v>
      </c>
      <c r="BL141" s="24">
        <f t="shared" si="32"/>
        <v>137.8712744</v>
      </c>
    </row>
    <row r="142">
      <c r="A142" s="4">
        <v>140.0</v>
      </c>
      <c r="B142" s="17">
        <v>9.634496365740742E-4</v>
      </c>
      <c r="C142" s="17">
        <v>2.018475E-5</v>
      </c>
      <c r="D142" s="24">
        <f t="shared" si="12"/>
        <v>137.6176459</v>
      </c>
      <c r="E142" s="17">
        <v>9.055453009259259E-4</v>
      </c>
      <c r="F142" s="17">
        <v>2.0327152777777778E-5</v>
      </c>
      <c r="G142" s="24">
        <f t="shared" si="13"/>
        <v>136.6535593</v>
      </c>
      <c r="H142" s="17">
        <v>8.664233703703703E-4</v>
      </c>
      <c r="I142" s="17">
        <v>1.9053175925925925E-5</v>
      </c>
      <c r="J142" s="24">
        <f t="shared" si="14"/>
        <v>145.7908009</v>
      </c>
      <c r="K142" s="17">
        <v>8.794422939814814E-4</v>
      </c>
      <c r="L142" s="17">
        <v>2.015528240740741E-5</v>
      </c>
      <c r="M142" s="24">
        <f t="shared" si="15"/>
        <v>137.8188468</v>
      </c>
      <c r="N142" s="17">
        <v>9.77241949074074E-4</v>
      </c>
      <c r="O142" s="17">
        <v>2.015533101851852E-5</v>
      </c>
      <c r="P142" s="24">
        <f t="shared" si="16"/>
        <v>137.8185144</v>
      </c>
      <c r="Q142" s="17">
        <v>9.741984525462963E-4</v>
      </c>
      <c r="R142" s="17">
        <v>2.149625810185185E-5</v>
      </c>
      <c r="S142" s="24">
        <f t="shared" si="17"/>
        <v>129.2214563</v>
      </c>
      <c r="T142" s="17">
        <v>9.497754895833333E-4</v>
      </c>
      <c r="U142" s="17">
        <v>2.152951273148148E-5</v>
      </c>
      <c r="V142" s="24">
        <f t="shared" si="18"/>
        <v>129.02186</v>
      </c>
      <c r="W142" s="17">
        <v>9.243189085648149E-4</v>
      </c>
      <c r="X142" s="17">
        <v>2.1520974537037037E-5</v>
      </c>
      <c r="Y142" s="24">
        <f t="shared" si="19"/>
        <v>129.0730479</v>
      </c>
      <c r="Z142" s="17">
        <v>7.728236597222222E-4</v>
      </c>
      <c r="AA142" s="17">
        <v>1.776558333333333E-5</v>
      </c>
      <c r="AB142" s="24">
        <f t="shared" si="20"/>
        <v>156.3572513</v>
      </c>
      <c r="AC142" s="17">
        <v>8.980760578703704E-4</v>
      </c>
      <c r="AD142" s="17">
        <v>1.8981144675925926E-5</v>
      </c>
      <c r="AE142" s="24">
        <f t="shared" si="21"/>
        <v>146.3440601</v>
      </c>
      <c r="AF142" s="17">
        <v>8.997420520833332E-4</v>
      </c>
      <c r="AG142" s="17">
        <v>2.0197413194444446E-5</v>
      </c>
      <c r="AH142" s="24">
        <f t="shared" si="22"/>
        <v>137.5313636</v>
      </c>
      <c r="AI142" s="17">
        <v>9.150791597222223E-4</v>
      </c>
      <c r="AJ142" s="17">
        <v>2.023981712962963E-5</v>
      </c>
      <c r="AK142" s="24">
        <f t="shared" si="23"/>
        <v>137.2432251</v>
      </c>
      <c r="AL142" s="17">
        <v>0.001011066199074074</v>
      </c>
      <c r="AM142" s="17">
        <v>2.0213751157407408E-5</v>
      </c>
      <c r="AN142" s="24">
        <f t="shared" si="24"/>
        <v>137.4202025</v>
      </c>
      <c r="AO142" s="17">
        <v>9.111141527777778E-4</v>
      </c>
      <c r="AP142" s="17">
        <v>2.150337847222222E-5</v>
      </c>
      <c r="AQ142" s="24">
        <f t="shared" si="25"/>
        <v>129.1786675</v>
      </c>
      <c r="AR142" s="17">
        <v>8.435025659722222E-4</v>
      </c>
      <c r="AS142" s="17">
        <v>1.90473912037037E-5</v>
      </c>
      <c r="AT142" s="24">
        <f t="shared" si="26"/>
        <v>145.8350778</v>
      </c>
      <c r="AU142" s="17">
        <v>8.222461215277778E-4</v>
      </c>
      <c r="AV142" s="17">
        <v>1.7751641203703706E-5</v>
      </c>
      <c r="AW142" s="24">
        <f t="shared" si="27"/>
        <v>156.4800542</v>
      </c>
      <c r="AX142" s="17">
        <v>8.167788101851852E-4</v>
      </c>
      <c r="AY142" s="17">
        <v>1.7727784722222222E-5</v>
      </c>
      <c r="AZ142" s="24">
        <f t="shared" si="28"/>
        <v>156.6906312</v>
      </c>
      <c r="BA142" s="17">
        <v>8.287815081018518E-4</v>
      </c>
      <c r="BB142" s="17">
        <v>1.773701736111111E-5</v>
      </c>
      <c r="BC142" s="24">
        <f t="shared" si="29"/>
        <v>156.6090691</v>
      </c>
      <c r="BD142" s="17">
        <v>8.537407777777777E-4</v>
      </c>
      <c r="BE142" s="17">
        <v>1.768126736111111E-5</v>
      </c>
      <c r="BF142" s="24">
        <f t="shared" si="30"/>
        <v>157.102866</v>
      </c>
      <c r="BG142" s="17">
        <v>8.905811354166667E-4</v>
      </c>
      <c r="BH142" s="17">
        <v>1.8943440972222223E-5</v>
      </c>
      <c r="BI142" s="24">
        <f t="shared" si="31"/>
        <v>146.6353331</v>
      </c>
      <c r="BJ142" s="17">
        <v>8.906718969907407E-4</v>
      </c>
      <c r="BK142" s="17">
        <v>1.9103766203703704E-5</v>
      </c>
      <c r="BL142" s="24">
        <f t="shared" si="32"/>
        <v>145.4047201</v>
      </c>
    </row>
    <row r="143">
      <c r="A143" s="4">
        <v>141.0</v>
      </c>
      <c r="B143" s="17">
        <v>9.824085208333332E-4</v>
      </c>
      <c r="C143" s="17">
        <v>1.8958884259259257E-5</v>
      </c>
      <c r="D143" s="24">
        <f t="shared" si="12"/>
        <v>146.5158888</v>
      </c>
      <c r="E143" s="17">
        <v>9.24444625E-4</v>
      </c>
      <c r="F143" s="17">
        <v>1.8899324074074074E-5</v>
      </c>
      <c r="G143" s="24">
        <f t="shared" si="13"/>
        <v>146.9776256</v>
      </c>
      <c r="H143" s="17">
        <v>8.841093344907407E-4</v>
      </c>
      <c r="I143" s="17">
        <v>1.768596412037037E-5</v>
      </c>
      <c r="J143" s="24">
        <f t="shared" si="14"/>
        <v>157.0611451</v>
      </c>
      <c r="K143" s="17">
        <v>8.972049513888889E-4</v>
      </c>
      <c r="L143" s="17">
        <v>1.776265740740741E-5</v>
      </c>
      <c r="M143" s="24">
        <f t="shared" si="15"/>
        <v>156.383007</v>
      </c>
      <c r="N143" s="17">
        <v>9.962688449074073E-4</v>
      </c>
      <c r="O143" s="17">
        <v>1.9026895833333333E-5</v>
      </c>
      <c r="P143" s="24">
        <f t="shared" si="16"/>
        <v>145.9921683</v>
      </c>
      <c r="Q143" s="17">
        <v>9.955858773148148E-4</v>
      </c>
      <c r="R143" s="17">
        <v>2.138742476851852E-5</v>
      </c>
      <c r="S143" s="24">
        <f t="shared" si="17"/>
        <v>129.8790204</v>
      </c>
      <c r="T143" s="17">
        <v>9.700091770833333E-4</v>
      </c>
      <c r="U143" s="17">
        <v>2.02336875E-5</v>
      </c>
      <c r="V143" s="24">
        <f t="shared" si="18"/>
        <v>137.2848018</v>
      </c>
      <c r="W143" s="17">
        <v>9.445928148148149E-4</v>
      </c>
      <c r="X143" s="17">
        <v>2.027390625E-5</v>
      </c>
      <c r="Y143" s="24">
        <f t="shared" si="19"/>
        <v>137.0124604</v>
      </c>
      <c r="Z143" s="17">
        <v>7.892357210648147E-4</v>
      </c>
      <c r="AA143" s="17">
        <v>1.6412061342592594E-5</v>
      </c>
      <c r="AB143" s="24">
        <f t="shared" si="20"/>
        <v>169.2522176</v>
      </c>
      <c r="AC143" s="17">
        <v>9.183049479166667E-4</v>
      </c>
      <c r="AD143" s="17">
        <v>2.0228890046296298E-5</v>
      </c>
      <c r="AE143" s="24">
        <f t="shared" si="21"/>
        <v>137.31736</v>
      </c>
      <c r="AF143" s="17">
        <v>9.18750800925926E-4</v>
      </c>
      <c r="AG143" s="17">
        <v>1.9008748842592595E-5</v>
      </c>
      <c r="AH143" s="24">
        <f t="shared" si="22"/>
        <v>146.1315419</v>
      </c>
      <c r="AI143" s="17">
        <v>9.341304907407407E-4</v>
      </c>
      <c r="AJ143" s="17">
        <v>1.905133101851852E-5</v>
      </c>
      <c r="AK143" s="24">
        <f t="shared" si="23"/>
        <v>145.8049191</v>
      </c>
      <c r="AL143" s="17">
        <v>0.001031274210648148</v>
      </c>
      <c r="AM143" s="17">
        <v>2.0208011574074073E-5</v>
      </c>
      <c r="AN143" s="24">
        <f t="shared" si="24"/>
        <v>137.4592333</v>
      </c>
      <c r="AO143" s="17">
        <v>9.300506296296295E-4</v>
      </c>
      <c r="AP143" s="17">
        <v>1.893647685185185E-5</v>
      </c>
      <c r="AQ143" s="24">
        <f t="shared" si="25"/>
        <v>146.6892601</v>
      </c>
      <c r="AR143" s="17">
        <v>8.612313298611111E-4</v>
      </c>
      <c r="AS143" s="17">
        <v>1.7728763888888888E-5</v>
      </c>
      <c r="AT143" s="24">
        <f t="shared" si="26"/>
        <v>156.6819771</v>
      </c>
      <c r="AU143" s="17">
        <v>8.387127974537036E-4</v>
      </c>
      <c r="AV143" s="17">
        <v>1.6466675925925926E-5</v>
      </c>
      <c r="AW143" s="24">
        <f t="shared" si="27"/>
        <v>168.6908633</v>
      </c>
      <c r="AX143" s="17">
        <v>8.345015995370371E-4</v>
      </c>
      <c r="AY143" s="17">
        <v>1.7722789351851854E-5</v>
      </c>
      <c r="AZ143" s="24">
        <f t="shared" si="28"/>
        <v>156.7347962</v>
      </c>
      <c r="BA143" s="17">
        <v>8.464764918981481E-4</v>
      </c>
      <c r="BB143" s="17">
        <v>1.7694983796296296E-5</v>
      </c>
      <c r="BC143" s="24">
        <f t="shared" si="29"/>
        <v>156.9810863</v>
      </c>
      <c r="BD143" s="17">
        <v>8.726946168981482E-4</v>
      </c>
      <c r="BE143" s="17">
        <v>1.895383912037037E-5</v>
      </c>
      <c r="BF143" s="24">
        <f t="shared" si="30"/>
        <v>146.5548884</v>
      </c>
      <c r="BG143" s="17">
        <v>9.094880173611111E-4</v>
      </c>
      <c r="BH143" s="17">
        <v>1.8906881944444445E-5</v>
      </c>
      <c r="BI143" s="24">
        <f t="shared" si="31"/>
        <v>146.9188725</v>
      </c>
      <c r="BJ143" s="17">
        <v>9.110119062499999E-4</v>
      </c>
      <c r="BK143" s="17">
        <v>2.034000925925926E-5</v>
      </c>
      <c r="BL143" s="24">
        <f t="shared" si="32"/>
        <v>136.5671835</v>
      </c>
    </row>
    <row r="144">
      <c r="A144" s="4">
        <v>142.0</v>
      </c>
      <c r="B144" s="17">
        <v>0.00100400175</v>
      </c>
      <c r="C144" s="17">
        <v>2.1593229166666666E-5</v>
      </c>
      <c r="D144" s="24">
        <f t="shared" si="12"/>
        <v>128.6411475</v>
      </c>
      <c r="E144" s="17">
        <v>9.44733795138889E-4</v>
      </c>
      <c r="F144" s="17">
        <v>2.028917013888889E-5</v>
      </c>
      <c r="G144" s="24">
        <f t="shared" si="13"/>
        <v>136.9093836</v>
      </c>
      <c r="H144" s="17">
        <v>9.043516099537037E-4</v>
      </c>
      <c r="I144" s="17">
        <v>2.0242275462962963E-5</v>
      </c>
      <c r="J144" s="24">
        <f t="shared" si="14"/>
        <v>137.2265575</v>
      </c>
      <c r="K144" s="17">
        <v>9.162522743055556E-4</v>
      </c>
      <c r="L144" s="17">
        <v>1.9047322916666665E-5</v>
      </c>
      <c r="M144" s="24">
        <f t="shared" si="15"/>
        <v>145.8356006</v>
      </c>
      <c r="N144" s="17">
        <v>0.0010177553530092592</v>
      </c>
      <c r="O144" s="17">
        <v>2.1486508101851853E-5</v>
      </c>
      <c r="P144" s="24">
        <f t="shared" si="16"/>
        <v>129.2800936</v>
      </c>
      <c r="Q144" s="17">
        <v>0.0010159245787037037</v>
      </c>
      <c r="R144" s="17">
        <v>2.033870138888889E-5</v>
      </c>
      <c r="S144" s="24">
        <f t="shared" si="17"/>
        <v>136.5759654</v>
      </c>
      <c r="T144" s="17">
        <v>9.902526921296295E-4</v>
      </c>
      <c r="U144" s="17">
        <v>2.0243515046296295E-5</v>
      </c>
      <c r="V144" s="24">
        <f t="shared" si="18"/>
        <v>137.2181546</v>
      </c>
      <c r="W144" s="17">
        <v>9.661154143518519E-4</v>
      </c>
      <c r="X144" s="17">
        <v>2.1522599537037036E-5</v>
      </c>
      <c r="Y144" s="24">
        <f t="shared" si="19"/>
        <v>129.0633026</v>
      </c>
      <c r="Z144" s="17">
        <v>8.057633194444445E-4</v>
      </c>
      <c r="AA144" s="17">
        <v>1.652759837962963E-5</v>
      </c>
      <c r="AB144" s="24">
        <f t="shared" si="20"/>
        <v>168.0690512</v>
      </c>
      <c r="AC144" s="17">
        <v>9.385855277777779E-4</v>
      </c>
      <c r="AD144" s="17">
        <v>2.028057986111111E-5</v>
      </c>
      <c r="AE144" s="24">
        <f t="shared" si="21"/>
        <v>136.9673745</v>
      </c>
      <c r="AF144" s="17">
        <v>9.377737835648147E-4</v>
      </c>
      <c r="AG144" s="17">
        <v>1.902298263888889E-5</v>
      </c>
      <c r="AH144" s="24">
        <f t="shared" si="22"/>
        <v>146.0222001</v>
      </c>
      <c r="AI144" s="17">
        <v>9.531546701388889E-4</v>
      </c>
      <c r="AJ144" s="17">
        <v>1.9024179398148148E-5</v>
      </c>
      <c r="AK144" s="24">
        <f t="shared" si="23"/>
        <v>146.0130143</v>
      </c>
      <c r="AL144" s="17">
        <v>0.0010527906145833333</v>
      </c>
      <c r="AM144" s="17">
        <v>2.1516403935185185E-5</v>
      </c>
      <c r="AN144" s="24">
        <f t="shared" si="24"/>
        <v>129.1004661</v>
      </c>
      <c r="AO144" s="17">
        <v>9.503719166666666E-4</v>
      </c>
      <c r="AP144" s="17">
        <v>2.0321287037037037E-5</v>
      </c>
      <c r="AQ144" s="24">
        <f t="shared" si="25"/>
        <v>136.6930044</v>
      </c>
      <c r="AR144" s="17">
        <v>8.7900096875E-4</v>
      </c>
      <c r="AS144" s="17">
        <v>1.7769638888888888E-5</v>
      </c>
      <c r="AT144" s="24">
        <f t="shared" si="26"/>
        <v>156.321566</v>
      </c>
      <c r="AU144" s="17">
        <v>8.576648333333333E-4</v>
      </c>
      <c r="AV144" s="17">
        <v>1.8952035879629628E-5</v>
      </c>
      <c r="AW144" s="24">
        <f t="shared" si="27"/>
        <v>146.5688328</v>
      </c>
      <c r="AX144" s="17">
        <v>8.522050949074074E-4</v>
      </c>
      <c r="AY144" s="17">
        <v>1.770349537037037E-5</v>
      </c>
      <c r="AZ144" s="24">
        <f t="shared" si="28"/>
        <v>156.9056121</v>
      </c>
      <c r="BA144" s="17">
        <v>8.642082858796295E-4</v>
      </c>
      <c r="BB144" s="17">
        <v>1.7731793981481483E-5</v>
      </c>
      <c r="BC144" s="24">
        <f t="shared" si="29"/>
        <v>156.6552026</v>
      </c>
      <c r="BD144" s="17">
        <v>8.916604571759259E-4</v>
      </c>
      <c r="BE144" s="17">
        <v>1.8965840277777777E-5</v>
      </c>
      <c r="BF144" s="24">
        <f t="shared" si="30"/>
        <v>146.4621518</v>
      </c>
      <c r="BG144" s="17">
        <v>9.284963009259259E-4</v>
      </c>
      <c r="BH144" s="17">
        <v>1.9008283564814813E-5</v>
      </c>
      <c r="BI144" s="24">
        <f t="shared" si="31"/>
        <v>146.1351188</v>
      </c>
      <c r="BJ144" s="17">
        <v>9.301158252314815E-4</v>
      </c>
      <c r="BK144" s="17">
        <v>1.9103918981481482E-5</v>
      </c>
      <c r="BL144" s="24">
        <f t="shared" si="32"/>
        <v>145.4035573</v>
      </c>
    </row>
    <row r="145">
      <c r="A145" s="4">
        <v>143.0</v>
      </c>
      <c r="B145" s="17">
        <v>0.001027998951388889</v>
      </c>
      <c r="C145" s="17">
        <v>2.3997201388888886E-5</v>
      </c>
      <c r="D145" s="24">
        <f t="shared" si="12"/>
        <v>115.7542387</v>
      </c>
      <c r="E145" s="17">
        <v>9.67596425925926E-4</v>
      </c>
      <c r="F145" s="17">
        <v>2.2862630787037037E-5</v>
      </c>
      <c r="G145" s="24">
        <f t="shared" si="13"/>
        <v>121.4986063</v>
      </c>
      <c r="H145" s="17">
        <v>9.258673425925926E-4</v>
      </c>
      <c r="I145" s="17">
        <v>2.1515732638888887E-5</v>
      </c>
      <c r="J145" s="24">
        <f t="shared" si="14"/>
        <v>129.1044941</v>
      </c>
      <c r="K145" s="17">
        <v>9.388920949074074E-4</v>
      </c>
      <c r="L145" s="17">
        <v>2.2639820601851852E-5</v>
      </c>
      <c r="M145" s="24">
        <f t="shared" si="15"/>
        <v>122.694337</v>
      </c>
      <c r="N145" s="17">
        <v>0.001040503460648148</v>
      </c>
      <c r="O145" s="17">
        <v>2.274810763888889E-5</v>
      </c>
      <c r="P145" s="24">
        <f t="shared" si="16"/>
        <v>122.1102793</v>
      </c>
      <c r="Q145" s="17">
        <v>0.0010399283194444445</v>
      </c>
      <c r="R145" s="17">
        <v>2.400374074074074E-5</v>
      </c>
      <c r="S145" s="24">
        <f t="shared" si="17"/>
        <v>115.7227037</v>
      </c>
      <c r="T145" s="17">
        <v>0.0010130276296296296</v>
      </c>
      <c r="U145" s="17">
        <v>2.27749375E-5</v>
      </c>
      <c r="V145" s="24">
        <f t="shared" si="18"/>
        <v>121.9664281</v>
      </c>
      <c r="W145" s="17">
        <v>9.888864305555556E-4</v>
      </c>
      <c r="X145" s="17">
        <v>2.2771016203703702E-5</v>
      </c>
      <c r="Y145" s="24">
        <f t="shared" si="19"/>
        <v>121.9874314</v>
      </c>
      <c r="Z145" s="17">
        <v>8.248164074074074E-4</v>
      </c>
      <c r="AA145" s="17">
        <v>1.9053087962962962E-5</v>
      </c>
      <c r="AB145" s="24">
        <f t="shared" si="20"/>
        <v>145.791474</v>
      </c>
      <c r="AC145" s="17">
        <v>9.613584675925926E-4</v>
      </c>
      <c r="AD145" s="17">
        <v>2.2772939814814813E-5</v>
      </c>
      <c r="AE145" s="24">
        <f t="shared" si="21"/>
        <v>121.9771273</v>
      </c>
      <c r="AF145" s="17">
        <v>9.604655324074074E-4</v>
      </c>
      <c r="AG145" s="17">
        <v>2.2691748842592593E-5</v>
      </c>
      <c r="AH145" s="24">
        <f t="shared" si="22"/>
        <v>122.4135609</v>
      </c>
      <c r="AI145" s="17">
        <v>9.735134849537038E-4</v>
      </c>
      <c r="AJ145" s="17">
        <v>2.0358814814814813E-5</v>
      </c>
      <c r="AK145" s="24">
        <f t="shared" si="23"/>
        <v>136.4410356</v>
      </c>
      <c r="AL145" s="17">
        <v>0.001076867111111111</v>
      </c>
      <c r="AM145" s="17">
        <v>2.4076496527777777E-5</v>
      </c>
      <c r="AN145" s="24">
        <f t="shared" si="24"/>
        <v>115.373006</v>
      </c>
      <c r="AO145" s="17">
        <v>9.719050949074075E-4</v>
      </c>
      <c r="AP145" s="17">
        <v>2.1533178240740742E-5</v>
      </c>
      <c r="AQ145" s="24">
        <f t="shared" si="25"/>
        <v>128.9998971</v>
      </c>
      <c r="AR145" s="17">
        <v>8.980809490740741E-4</v>
      </c>
      <c r="AS145" s="17">
        <v>1.9079980324074076E-5</v>
      </c>
      <c r="AT145" s="24">
        <f t="shared" si="26"/>
        <v>145.5859875</v>
      </c>
      <c r="AU145" s="17">
        <v>8.767057696759258E-4</v>
      </c>
      <c r="AV145" s="17">
        <v>1.9040936342592594E-5</v>
      </c>
      <c r="AW145" s="24">
        <f t="shared" si="27"/>
        <v>145.8845158</v>
      </c>
      <c r="AX145" s="17">
        <v>8.711873206018519E-4</v>
      </c>
      <c r="AY145" s="17">
        <v>1.8982225694444442E-5</v>
      </c>
      <c r="AZ145" s="24">
        <f t="shared" si="28"/>
        <v>146.335726</v>
      </c>
      <c r="BA145" s="17">
        <v>8.844045451388888E-4</v>
      </c>
      <c r="BB145" s="17">
        <v>2.0196259259259258E-5</v>
      </c>
      <c r="BC145" s="24">
        <f t="shared" si="29"/>
        <v>137.5392216</v>
      </c>
      <c r="BD145" s="17">
        <v>9.144707199074075E-4</v>
      </c>
      <c r="BE145" s="17">
        <v>2.2810262731481482E-5</v>
      </c>
      <c r="BF145" s="24">
        <f t="shared" si="30"/>
        <v>121.7775442</v>
      </c>
      <c r="BG145" s="17">
        <v>9.499516597222223E-4</v>
      </c>
      <c r="BH145" s="17">
        <v>2.1455358796296297E-5</v>
      </c>
      <c r="BI145" s="24">
        <f t="shared" si="31"/>
        <v>129.4677849</v>
      </c>
      <c r="BJ145" s="17">
        <v>9.51587087962963E-4</v>
      </c>
      <c r="BK145" s="17">
        <v>2.147126273148148E-5</v>
      </c>
      <c r="BL145" s="24">
        <f t="shared" si="32"/>
        <v>129.3718871</v>
      </c>
    </row>
    <row r="146">
      <c r="A146" s="4">
        <v>144.0</v>
      </c>
      <c r="B146" s="17">
        <v>0.0010548512407407408</v>
      </c>
      <c r="C146" s="17">
        <v>2.6852289351851852E-5</v>
      </c>
      <c r="D146" s="24">
        <f t="shared" si="12"/>
        <v>103.4465904</v>
      </c>
      <c r="E146" s="17">
        <v>9.954017627314814E-4</v>
      </c>
      <c r="F146" s="17">
        <v>2.7805336805555554E-5</v>
      </c>
      <c r="G146" s="24">
        <f t="shared" si="13"/>
        <v>99.90088583</v>
      </c>
      <c r="H146" s="17">
        <v>9.486391817129631E-4</v>
      </c>
      <c r="I146" s="17">
        <v>2.277183912037037E-5</v>
      </c>
      <c r="J146" s="24">
        <f t="shared" si="14"/>
        <v>121.9830231</v>
      </c>
      <c r="K146" s="17">
        <v>9.619596215277777E-4</v>
      </c>
      <c r="L146" s="17">
        <v>2.306752662037037E-5</v>
      </c>
      <c r="M146" s="24">
        <f t="shared" si="15"/>
        <v>120.4194027</v>
      </c>
      <c r="N146" s="17">
        <v>0.0010663899479166667</v>
      </c>
      <c r="O146" s="17">
        <v>2.588648726851852E-5</v>
      </c>
      <c r="P146" s="24">
        <f t="shared" si="16"/>
        <v>107.3060917</v>
      </c>
      <c r="Q146" s="17">
        <v>0.0010652645358796297</v>
      </c>
      <c r="R146" s="17">
        <v>2.5336216435185186E-5</v>
      </c>
      <c r="S146" s="24">
        <f t="shared" si="17"/>
        <v>109.6366454</v>
      </c>
      <c r="T146" s="17">
        <v>0.001039429142361111</v>
      </c>
      <c r="U146" s="17">
        <v>2.6401512731481482E-5</v>
      </c>
      <c r="V146" s="24">
        <f t="shared" si="18"/>
        <v>105.2128265</v>
      </c>
      <c r="W146" s="17">
        <v>0.0010169500578703704</v>
      </c>
      <c r="X146" s="17">
        <v>2.8063627314814815E-5</v>
      </c>
      <c r="Y146" s="24">
        <f t="shared" si="19"/>
        <v>98.98142341</v>
      </c>
      <c r="Z146" s="17">
        <v>8.455013912037036E-4</v>
      </c>
      <c r="AA146" s="17">
        <v>2.0684983796296297E-5</v>
      </c>
      <c r="AB146" s="24">
        <f t="shared" si="20"/>
        <v>134.2895796</v>
      </c>
      <c r="AC146" s="17">
        <v>9.884745497685185E-4</v>
      </c>
      <c r="AD146" s="17">
        <v>2.7116082175925928E-5</v>
      </c>
      <c r="AE146" s="24">
        <f t="shared" si="21"/>
        <v>102.4402331</v>
      </c>
      <c r="AF146" s="17">
        <v>9.92632142361111E-4</v>
      </c>
      <c r="AG146" s="17">
        <v>3.2166609953703705E-5</v>
      </c>
      <c r="AH146" s="24">
        <f t="shared" si="22"/>
        <v>86.35593809</v>
      </c>
      <c r="AI146" s="17">
        <v>9.974293182870371E-4</v>
      </c>
      <c r="AJ146" s="17">
        <v>2.3915833333333332E-5</v>
      </c>
      <c r="AK146" s="24">
        <f t="shared" si="23"/>
        <v>116.1480656</v>
      </c>
      <c r="AL146" s="17">
        <v>0.0011050115150462963</v>
      </c>
      <c r="AM146" s="17">
        <v>2.8144403935185187E-5</v>
      </c>
      <c r="AN146" s="24">
        <f t="shared" si="24"/>
        <v>98.69733906</v>
      </c>
      <c r="AO146" s="17">
        <v>9.958306342592591E-4</v>
      </c>
      <c r="AP146" s="17">
        <v>2.3925539351851855E-5</v>
      </c>
      <c r="AQ146" s="24">
        <f t="shared" si="25"/>
        <v>116.1009471</v>
      </c>
      <c r="AR146" s="17">
        <v>9.209509594907408E-4</v>
      </c>
      <c r="AS146" s="17">
        <v>2.2870010416666668E-5</v>
      </c>
      <c r="AT146" s="24">
        <f t="shared" si="26"/>
        <v>121.4594015</v>
      </c>
      <c r="AU146" s="17">
        <v>8.983169456018518E-4</v>
      </c>
      <c r="AV146" s="17">
        <v>2.1611175925925924E-5</v>
      </c>
      <c r="AW146" s="24">
        <f t="shared" si="27"/>
        <v>128.5343189</v>
      </c>
      <c r="AX146" s="17">
        <v>8.925576817129629E-4</v>
      </c>
      <c r="AY146" s="17">
        <v>2.137036111111111E-5</v>
      </c>
      <c r="AZ146" s="24">
        <f t="shared" si="28"/>
        <v>129.9827253</v>
      </c>
      <c r="BA146" s="17">
        <v>9.046502199074074E-4</v>
      </c>
      <c r="BB146" s="17">
        <v>2.0245674768518516E-5</v>
      </c>
      <c r="BC146" s="24">
        <f t="shared" si="29"/>
        <v>137.2035168</v>
      </c>
      <c r="BD146" s="17">
        <v>9.427599201388888E-4</v>
      </c>
      <c r="BE146" s="17">
        <v>2.828920023148148E-5</v>
      </c>
      <c r="BF146" s="24">
        <f t="shared" si="30"/>
        <v>98.19216362</v>
      </c>
      <c r="BG146" s="17">
        <v>9.774051157407408E-4</v>
      </c>
      <c r="BH146" s="17">
        <v>2.7453456018518516E-5</v>
      </c>
      <c r="BI146" s="24">
        <f t="shared" si="31"/>
        <v>101.1813513</v>
      </c>
      <c r="BJ146" s="17">
        <v>9.749667951388888E-4</v>
      </c>
      <c r="BK146" s="17">
        <v>2.337970717592593E-5</v>
      </c>
      <c r="BL146" s="24">
        <f t="shared" si="32"/>
        <v>118.8114871</v>
      </c>
    </row>
    <row r="147">
      <c r="A147" s="4">
        <v>145.0</v>
      </c>
      <c r="B147" s="17">
        <v>2.402253125E-5</v>
      </c>
      <c r="C147" s="17">
        <v>2.402253125E-5</v>
      </c>
      <c r="D147" s="24">
        <f t="shared" si="12"/>
        <v>115.632185</v>
      </c>
      <c r="E147" s="17">
        <v>2.6396738425925928E-5</v>
      </c>
      <c r="F147" s="17">
        <v>2.6396738425925928E-5</v>
      </c>
      <c r="G147" s="24">
        <f t="shared" si="13"/>
        <v>105.231856</v>
      </c>
      <c r="H147" s="17">
        <v>2.2686069444444443E-5</v>
      </c>
      <c r="I147" s="17">
        <v>2.2686069444444443E-5</v>
      </c>
      <c r="J147" s="24">
        <f t="shared" si="14"/>
        <v>122.4442068</v>
      </c>
      <c r="K147" s="17">
        <v>2.1428751157407405E-5</v>
      </c>
      <c r="L147" s="17">
        <v>2.1428751157407405E-5</v>
      </c>
      <c r="M147" s="24">
        <f t="shared" si="15"/>
        <v>129.6285424</v>
      </c>
      <c r="N147" s="17">
        <v>2.2788319444444444E-5</v>
      </c>
      <c r="O147" s="17">
        <v>2.2788319444444444E-5</v>
      </c>
      <c r="P147" s="24">
        <f t="shared" si="16"/>
        <v>121.894806</v>
      </c>
      <c r="Q147" s="17">
        <v>2.6549445601851854E-5</v>
      </c>
      <c r="R147" s="17">
        <v>2.6549445601851854E-5</v>
      </c>
      <c r="S147" s="24">
        <f t="shared" si="17"/>
        <v>104.6265831</v>
      </c>
      <c r="T147" s="17">
        <v>2.263223611111111E-5</v>
      </c>
      <c r="U147" s="17">
        <v>2.263223611111111E-5</v>
      </c>
      <c r="V147" s="24">
        <f t="shared" si="18"/>
        <v>122.7354542</v>
      </c>
      <c r="W147" s="17">
        <v>2.5125133101851854E-5</v>
      </c>
      <c r="X147" s="17">
        <v>2.5125133101851854E-5</v>
      </c>
      <c r="Y147" s="24">
        <f t="shared" si="19"/>
        <v>110.5577338</v>
      </c>
      <c r="Z147" s="17">
        <v>1.761132523148148E-5</v>
      </c>
      <c r="AA147" s="17">
        <v>1.761132523148148E-5</v>
      </c>
      <c r="AB147" s="24">
        <f t="shared" si="20"/>
        <v>157.7267889</v>
      </c>
      <c r="AC147" s="17">
        <v>2.532499537037037E-5</v>
      </c>
      <c r="AD147" s="17">
        <v>2.532499537037037E-5</v>
      </c>
      <c r="AE147" s="24">
        <f t="shared" si="21"/>
        <v>109.6852235</v>
      </c>
      <c r="AF147" s="17">
        <v>3.154469560185185E-5</v>
      </c>
      <c r="AG147" s="17">
        <v>3.154469560185185E-5</v>
      </c>
      <c r="AH147" s="24">
        <f t="shared" si="22"/>
        <v>88.05847464</v>
      </c>
      <c r="AI147" s="17">
        <v>2.2780346064814817E-5</v>
      </c>
      <c r="AJ147" s="17">
        <v>2.2780346064814817E-5</v>
      </c>
      <c r="AK147" s="24">
        <f t="shared" si="23"/>
        <v>121.9374706</v>
      </c>
      <c r="AL147" s="17">
        <v>2.523986111111111E-5</v>
      </c>
      <c r="AM147" s="17">
        <v>2.523986111111111E-5</v>
      </c>
      <c r="AN147" s="24">
        <f t="shared" si="24"/>
        <v>110.0551927</v>
      </c>
      <c r="AO147" s="17">
        <v>2.5490658564814815E-5</v>
      </c>
      <c r="AP147" s="17">
        <v>2.5490658564814815E-5</v>
      </c>
      <c r="AQ147" s="24">
        <f t="shared" si="25"/>
        <v>108.9723818</v>
      </c>
      <c r="AR147" s="17">
        <v>2.2690239583333334E-5</v>
      </c>
      <c r="AS147" s="17">
        <v>2.2690239583333334E-5</v>
      </c>
      <c r="AT147" s="24">
        <f t="shared" si="26"/>
        <v>122.4217033</v>
      </c>
      <c r="AU147" s="17">
        <v>2.1269899305555557E-5</v>
      </c>
      <c r="AV147" s="17">
        <v>2.1269899305555557E-5</v>
      </c>
      <c r="AW147" s="24">
        <f t="shared" si="27"/>
        <v>130.5966586</v>
      </c>
      <c r="AX147" s="17">
        <v>2.0166005787037034E-5</v>
      </c>
      <c r="AY147" s="17">
        <v>2.0166005787037034E-5</v>
      </c>
      <c r="AZ147" s="24">
        <f t="shared" si="28"/>
        <v>137.7455609</v>
      </c>
      <c r="BA147" s="17">
        <v>2.646307175925926E-5</v>
      </c>
      <c r="BB147" s="17">
        <v>2.646307175925926E-5</v>
      </c>
      <c r="BC147" s="24">
        <f t="shared" si="29"/>
        <v>104.9680779</v>
      </c>
      <c r="BD147" s="17">
        <v>2.5200270833333332E-5</v>
      </c>
      <c r="BE147" s="17">
        <v>2.5200270833333332E-5</v>
      </c>
      <c r="BF147" s="24">
        <f t="shared" si="30"/>
        <v>110.2280922</v>
      </c>
      <c r="BG147" s="17">
        <v>2.5230430555555554E-5</v>
      </c>
      <c r="BH147" s="17">
        <v>2.5230430555555554E-5</v>
      </c>
      <c r="BI147" s="24">
        <f t="shared" si="31"/>
        <v>110.0963288</v>
      </c>
      <c r="BJ147" s="17">
        <v>2.268537962962963E-5</v>
      </c>
      <c r="BK147" s="17">
        <v>2.268537962962963E-5</v>
      </c>
      <c r="BL147" s="24">
        <f t="shared" si="32"/>
        <v>122.44793</v>
      </c>
    </row>
    <row r="148">
      <c r="A148" s="4">
        <v>146.0</v>
      </c>
      <c r="B148" s="17">
        <v>4.926499189814815E-5</v>
      </c>
      <c r="C148" s="17">
        <v>2.5242460648148146E-5</v>
      </c>
      <c r="D148" s="24">
        <f t="shared" si="12"/>
        <v>110.0438589</v>
      </c>
      <c r="E148" s="17">
        <v>5.029471643518519E-5</v>
      </c>
      <c r="F148" s="17">
        <v>2.389797800925926E-5</v>
      </c>
      <c r="G148" s="24">
        <f t="shared" si="13"/>
        <v>116.2348453</v>
      </c>
      <c r="H148" s="17">
        <v>4.283357407407407E-5</v>
      </c>
      <c r="I148" s="17">
        <v>2.014750462962963E-5</v>
      </c>
      <c r="J148" s="24">
        <f t="shared" si="14"/>
        <v>137.8720506</v>
      </c>
      <c r="K148" s="17">
        <v>4.293169212962963E-5</v>
      </c>
      <c r="L148" s="17">
        <v>2.150294097222222E-5</v>
      </c>
      <c r="M148" s="24">
        <f t="shared" si="15"/>
        <v>129.1812958</v>
      </c>
      <c r="N148" s="17">
        <v>5.4351646990740736E-5</v>
      </c>
      <c r="O148" s="17">
        <v>3.1563327546296295E-5</v>
      </c>
      <c r="P148" s="24">
        <f t="shared" si="16"/>
        <v>88.00649341</v>
      </c>
      <c r="Q148" s="17">
        <v>5.179001388888889E-5</v>
      </c>
      <c r="R148" s="17">
        <v>2.5240568287037036E-5</v>
      </c>
      <c r="S148" s="24">
        <f t="shared" si="17"/>
        <v>110.0521092</v>
      </c>
      <c r="T148" s="17">
        <v>4.4216822916666665E-5</v>
      </c>
      <c r="U148" s="17">
        <v>2.1584586805555555E-5</v>
      </c>
      <c r="V148" s="24">
        <f t="shared" si="18"/>
        <v>128.6926548</v>
      </c>
      <c r="W148" s="17">
        <v>4.785921759259259E-5</v>
      </c>
      <c r="X148" s="17">
        <v>2.273408449074074E-5</v>
      </c>
      <c r="Y148" s="24">
        <f t="shared" si="19"/>
        <v>122.185601</v>
      </c>
      <c r="Z148" s="17">
        <v>3.649543055555555E-5</v>
      </c>
      <c r="AA148" s="17">
        <v>1.8884105324074072E-5</v>
      </c>
      <c r="AB148" s="24">
        <f t="shared" si="20"/>
        <v>147.0960752</v>
      </c>
      <c r="AC148" s="17">
        <v>4.808790162037037E-5</v>
      </c>
      <c r="AD148" s="17">
        <v>2.276290625E-5</v>
      </c>
      <c r="AE148" s="24">
        <f t="shared" si="21"/>
        <v>122.030893</v>
      </c>
      <c r="AF148" s="17">
        <v>5.681762268518519E-5</v>
      </c>
      <c r="AG148" s="17">
        <v>2.527292708333333E-5</v>
      </c>
      <c r="AH148" s="24">
        <f t="shared" si="22"/>
        <v>109.9112014</v>
      </c>
      <c r="AI148" s="17">
        <v>4.9277115740740745E-5</v>
      </c>
      <c r="AJ148" s="17">
        <v>2.6496769675925924E-5</v>
      </c>
      <c r="AK148" s="24">
        <f t="shared" si="23"/>
        <v>104.8345822</v>
      </c>
      <c r="AL148" s="17">
        <v>5.296707870370371E-5</v>
      </c>
      <c r="AM148" s="17">
        <v>2.7727217592592596E-5</v>
      </c>
      <c r="AN148" s="24">
        <f t="shared" si="24"/>
        <v>100.1823486</v>
      </c>
      <c r="AO148" s="17">
        <v>4.9512234953703706E-5</v>
      </c>
      <c r="AP148" s="17">
        <v>2.4021576388888887E-5</v>
      </c>
      <c r="AQ148" s="24">
        <f t="shared" si="25"/>
        <v>115.6367814</v>
      </c>
      <c r="AR148" s="17">
        <v>4.941488773148148E-5</v>
      </c>
      <c r="AS148" s="17">
        <v>2.672464814814815E-5</v>
      </c>
      <c r="AT148" s="24">
        <f t="shared" si="26"/>
        <v>103.9406679</v>
      </c>
      <c r="AU148" s="17">
        <v>4.147473958333333E-5</v>
      </c>
      <c r="AV148" s="17">
        <v>2.020484027777778E-5</v>
      </c>
      <c r="AW148" s="24">
        <f t="shared" si="27"/>
        <v>137.4808085</v>
      </c>
      <c r="AX148" s="17">
        <v>4.1559331018518524E-5</v>
      </c>
      <c r="AY148" s="17">
        <v>2.1393325231481483E-5</v>
      </c>
      <c r="AZ148" s="24">
        <f t="shared" si="28"/>
        <v>129.8431986</v>
      </c>
      <c r="BA148" s="17">
        <v>4.544789467592592E-5</v>
      </c>
      <c r="BB148" s="17">
        <v>1.8984822916666667E-5</v>
      </c>
      <c r="BC148" s="24">
        <f t="shared" si="29"/>
        <v>146.3157065</v>
      </c>
      <c r="BD148" s="17">
        <v>4.9170017361111116E-5</v>
      </c>
      <c r="BE148" s="17">
        <v>2.3969746527777777E-5</v>
      </c>
      <c r="BF148" s="24">
        <f t="shared" si="30"/>
        <v>115.8868232</v>
      </c>
      <c r="BG148" s="17">
        <v>4.9204223379629625E-5</v>
      </c>
      <c r="BH148" s="17">
        <v>2.3973792824074074E-5</v>
      </c>
      <c r="BI148" s="24">
        <f t="shared" si="31"/>
        <v>115.8672638</v>
      </c>
      <c r="BJ148" s="17">
        <v>4.297501041666667E-5</v>
      </c>
      <c r="BK148" s="17">
        <v>2.0289630787037036E-5</v>
      </c>
      <c r="BL148" s="24">
        <f t="shared" si="32"/>
        <v>136.9062753</v>
      </c>
    </row>
    <row r="149">
      <c r="A149" s="4">
        <v>147.0</v>
      </c>
      <c r="B149" s="17">
        <v>7.443622569444445E-5</v>
      </c>
      <c r="C149" s="17">
        <v>2.5171233796296295E-5</v>
      </c>
      <c r="D149" s="24">
        <f t="shared" si="12"/>
        <v>110.3552492</v>
      </c>
      <c r="E149" s="17">
        <v>7.303188541666667E-5</v>
      </c>
      <c r="F149" s="17">
        <v>2.2737168981481483E-5</v>
      </c>
      <c r="G149" s="24">
        <f t="shared" si="13"/>
        <v>122.1690255</v>
      </c>
      <c r="H149" s="17">
        <v>6.297422800925926E-5</v>
      </c>
      <c r="I149" s="17">
        <v>2.0140653935185184E-5</v>
      </c>
      <c r="J149" s="24">
        <f t="shared" si="14"/>
        <v>137.9189468</v>
      </c>
      <c r="K149" s="17">
        <v>6.318890393518519E-5</v>
      </c>
      <c r="L149" s="17">
        <v>2.0257211805555553E-5</v>
      </c>
      <c r="M149" s="24">
        <f t="shared" si="15"/>
        <v>137.1253756</v>
      </c>
      <c r="N149" s="17">
        <v>7.584277662037037E-5</v>
      </c>
      <c r="O149" s="17">
        <v>2.149112962962963E-5</v>
      </c>
      <c r="P149" s="24">
        <f t="shared" si="16"/>
        <v>129.2522927</v>
      </c>
      <c r="Q149" s="17">
        <v>7.320158564814815E-5</v>
      </c>
      <c r="R149" s="17">
        <v>2.1411571759259257E-5</v>
      </c>
      <c r="S149" s="24">
        <f t="shared" si="17"/>
        <v>129.7325488</v>
      </c>
      <c r="T149" s="17">
        <v>6.570003703703704E-5</v>
      </c>
      <c r="U149" s="17">
        <v>2.148321412037037E-5</v>
      </c>
      <c r="V149" s="24">
        <f t="shared" si="18"/>
        <v>129.2999158</v>
      </c>
      <c r="W149" s="17">
        <v>7.057910416666667E-5</v>
      </c>
      <c r="X149" s="17">
        <v>2.2719886574074074E-5</v>
      </c>
      <c r="Y149" s="24">
        <f t="shared" si="19"/>
        <v>122.2619562</v>
      </c>
      <c r="Z149" s="17">
        <v>5.2898995370370376E-5</v>
      </c>
      <c r="AA149" s="17">
        <v>1.6403564814814814E-5</v>
      </c>
      <c r="AB149" s="24">
        <f t="shared" si="20"/>
        <v>169.3398849</v>
      </c>
      <c r="AC149" s="17">
        <v>7.087076041666666E-5</v>
      </c>
      <c r="AD149" s="17">
        <v>2.2782858796296297E-5</v>
      </c>
      <c r="AE149" s="24">
        <f t="shared" si="21"/>
        <v>121.924022</v>
      </c>
      <c r="AF149" s="17">
        <v>7.966689351851853E-5</v>
      </c>
      <c r="AG149" s="17">
        <v>2.2849270833333334E-5</v>
      </c>
      <c r="AH149" s="24">
        <f t="shared" si="22"/>
        <v>121.5696465</v>
      </c>
      <c r="AI149" s="17">
        <v>7.080512152777777E-5</v>
      </c>
      <c r="AJ149" s="17">
        <v>2.1528005787037036E-5</v>
      </c>
      <c r="AK149" s="24">
        <f t="shared" si="23"/>
        <v>129.0308914</v>
      </c>
      <c r="AL149" s="17">
        <v>7.694966087962962E-5</v>
      </c>
      <c r="AM149" s="17">
        <v>2.3982582175925925E-5</v>
      </c>
      <c r="AN149" s="24">
        <f t="shared" si="24"/>
        <v>115.8247997</v>
      </c>
      <c r="AO149" s="17">
        <v>6.716920717592593E-5</v>
      </c>
      <c r="AP149" s="17">
        <v>1.7656972222222225E-5</v>
      </c>
      <c r="AQ149" s="24">
        <f t="shared" si="25"/>
        <v>157.319032</v>
      </c>
      <c r="AR149" s="17">
        <v>7.085370254629629E-5</v>
      </c>
      <c r="AS149" s="17">
        <v>2.1438814814814816E-5</v>
      </c>
      <c r="AT149" s="24">
        <f t="shared" si="26"/>
        <v>129.5676931</v>
      </c>
      <c r="AU149" s="17">
        <v>5.914030092592592E-5</v>
      </c>
      <c r="AV149" s="17">
        <v>1.766556134259259E-5</v>
      </c>
      <c r="AW149" s="24">
        <f t="shared" si="27"/>
        <v>157.2425424</v>
      </c>
      <c r="AX149" s="17">
        <v>5.923491782407407E-5</v>
      </c>
      <c r="AY149" s="17">
        <v>1.7675586805555555E-5</v>
      </c>
      <c r="AZ149" s="24">
        <f t="shared" si="28"/>
        <v>157.1533555</v>
      </c>
      <c r="BA149" s="17">
        <v>6.309783564814815E-5</v>
      </c>
      <c r="BB149" s="17">
        <v>1.7649940972222223E-5</v>
      </c>
      <c r="BC149" s="24">
        <f t="shared" si="29"/>
        <v>157.3817036</v>
      </c>
      <c r="BD149" s="17">
        <v>6.812750347222223E-5</v>
      </c>
      <c r="BE149" s="17">
        <v>1.895748611111111E-5</v>
      </c>
      <c r="BF149" s="24">
        <f t="shared" si="30"/>
        <v>146.5266946</v>
      </c>
      <c r="BG149" s="17">
        <v>6.943989004629629E-5</v>
      </c>
      <c r="BH149" s="17">
        <v>2.0235666666666667E-5</v>
      </c>
      <c r="BI149" s="24">
        <f t="shared" si="31"/>
        <v>137.2713745</v>
      </c>
      <c r="BJ149" s="17">
        <v>6.321993981481482E-5</v>
      </c>
      <c r="BK149" s="17">
        <v>2.0244929398148148E-5</v>
      </c>
      <c r="BL149" s="24">
        <f t="shared" si="32"/>
        <v>137.2085683</v>
      </c>
    </row>
    <row r="150">
      <c r="A150" s="4">
        <v>148.0</v>
      </c>
      <c r="B150" s="17">
        <v>9.718088194444445E-5</v>
      </c>
      <c r="C150" s="17">
        <v>2.274465625E-5</v>
      </c>
      <c r="D150" s="24">
        <f t="shared" si="12"/>
        <v>122.1288089</v>
      </c>
      <c r="E150" s="17">
        <v>9.696344097222222E-5</v>
      </c>
      <c r="F150" s="17">
        <v>2.3931555555555554E-5</v>
      </c>
      <c r="G150" s="24">
        <f t="shared" si="13"/>
        <v>116.0717602</v>
      </c>
      <c r="H150" s="17">
        <v>8.190923842592593E-5</v>
      </c>
      <c r="I150" s="17">
        <v>1.8935010416666665E-5</v>
      </c>
      <c r="J150" s="24">
        <f t="shared" si="14"/>
        <v>146.7006205</v>
      </c>
      <c r="K150" s="17">
        <v>8.464851967592593E-5</v>
      </c>
      <c r="L150" s="17">
        <v>2.145961574074074E-5</v>
      </c>
      <c r="M150" s="24">
        <f t="shared" si="15"/>
        <v>129.4421024</v>
      </c>
      <c r="N150" s="17">
        <v>1.023071261574074E-4</v>
      </c>
      <c r="O150" s="17">
        <v>2.646434953703704E-5</v>
      </c>
      <c r="P150" s="24">
        <f t="shared" si="16"/>
        <v>104.9630097</v>
      </c>
      <c r="Q150" s="17">
        <v>9.854896180555556E-5</v>
      </c>
      <c r="R150" s="17">
        <v>2.5347376157407407E-5</v>
      </c>
      <c r="S150" s="24">
        <f t="shared" si="17"/>
        <v>109.5883756</v>
      </c>
      <c r="T150" s="17">
        <v>8.969372337962963E-5</v>
      </c>
      <c r="U150" s="17">
        <v>2.399368634259259E-5</v>
      </c>
      <c r="V150" s="24">
        <f t="shared" si="18"/>
        <v>115.7711966</v>
      </c>
      <c r="W150" s="17">
        <v>9.577762731481483E-5</v>
      </c>
      <c r="X150" s="17">
        <v>2.5198523148148152E-5</v>
      </c>
      <c r="Y150" s="24">
        <f t="shared" si="19"/>
        <v>110.2357373</v>
      </c>
      <c r="Z150" s="17">
        <v>7.053744212962963E-5</v>
      </c>
      <c r="AA150" s="17">
        <v>1.763844675925926E-5</v>
      </c>
      <c r="AB150" s="24">
        <f t="shared" si="20"/>
        <v>157.4842624</v>
      </c>
      <c r="AC150" s="17">
        <v>9.495721296296296E-5</v>
      </c>
      <c r="AD150" s="17">
        <v>2.4086452546296294E-5</v>
      </c>
      <c r="AE150" s="24">
        <f t="shared" si="21"/>
        <v>115.3253171</v>
      </c>
      <c r="AF150" s="17">
        <v>1.0365610300925927E-4</v>
      </c>
      <c r="AG150" s="17">
        <v>2.3989209490740737E-5</v>
      </c>
      <c r="AH150" s="24">
        <f t="shared" si="22"/>
        <v>115.7928017</v>
      </c>
      <c r="AI150" s="17">
        <v>9.604209490740741E-5</v>
      </c>
      <c r="AJ150" s="17">
        <v>2.523697337962963E-5</v>
      </c>
      <c r="AK150" s="24">
        <f t="shared" si="23"/>
        <v>110.0677857</v>
      </c>
      <c r="AL150" s="17">
        <v>1.0356787499999999E-4</v>
      </c>
      <c r="AM150" s="17">
        <v>2.6618214120370372E-5</v>
      </c>
      <c r="AN150" s="24">
        <f t="shared" si="24"/>
        <v>104.3562789</v>
      </c>
      <c r="AO150" s="17">
        <v>8.865345138888889E-5</v>
      </c>
      <c r="AP150" s="17">
        <v>2.1484244212962962E-5</v>
      </c>
      <c r="AQ150" s="24">
        <f t="shared" si="25"/>
        <v>129.2937164</v>
      </c>
      <c r="AR150" s="17">
        <v>9.741557523148148E-5</v>
      </c>
      <c r="AS150" s="17">
        <v>2.6561872685185182E-5</v>
      </c>
      <c r="AT150" s="24">
        <f t="shared" si="26"/>
        <v>104.5776332</v>
      </c>
      <c r="AU150" s="17">
        <v>7.686708680555555E-5</v>
      </c>
      <c r="AV150" s="17">
        <v>1.772678587962963E-5</v>
      </c>
      <c r="AW150" s="24">
        <f t="shared" si="27"/>
        <v>156.6994602</v>
      </c>
      <c r="AX150" s="17">
        <v>7.945536921296297E-5</v>
      </c>
      <c r="AY150" s="17">
        <v>2.022045138888889E-5</v>
      </c>
      <c r="AZ150" s="24">
        <f t="shared" si="28"/>
        <v>137.3746671</v>
      </c>
      <c r="BA150" s="17">
        <v>8.191391087962963E-5</v>
      </c>
      <c r="BB150" s="17">
        <v>1.8816075231481483E-5</v>
      </c>
      <c r="BC150" s="24">
        <f t="shared" si="29"/>
        <v>147.6279056</v>
      </c>
      <c r="BD150" s="17">
        <v>8.8209625E-5</v>
      </c>
      <c r="BE150" s="17">
        <v>2.008212152777778E-5</v>
      </c>
      <c r="BF150" s="24">
        <f t="shared" si="30"/>
        <v>138.3209326</v>
      </c>
      <c r="BG150" s="17">
        <v>9.207556597222222E-5</v>
      </c>
      <c r="BH150" s="17">
        <v>2.2635675925925927E-5</v>
      </c>
      <c r="BI150" s="24">
        <f t="shared" si="31"/>
        <v>122.7168028</v>
      </c>
      <c r="BJ150" s="17">
        <v>8.342686342592593E-5</v>
      </c>
      <c r="BK150" s="17">
        <v>2.020692361111111E-5</v>
      </c>
      <c r="BL150" s="24">
        <f t="shared" si="32"/>
        <v>137.4666343</v>
      </c>
    </row>
    <row r="151">
      <c r="A151" s="4">
        <v>149.0</v>
      </c>
      <c r="B151" s="17">
        <v>1.2114059143518518E-4</v>
      </c>
      <c r="C151" s="17">
        <v>2.3959709490740744E-5</v>
      </c>
      <c r="D151" s="24">
        <f t="shared" si="12"/>
        <v>115.9353697</v>
      </c>
      <c r="E151" s="17">
        <v>1.1838019907407407E-4</v>
      </c>
      <c r="F151" s="17">
        <v>2.1416758101851853E-5</v>
      </c>
      <c r="G151" s="24">
        <f t="shared" si="13"/>
        <v>129.7011324</v>
      </c>
      <c r="H151" s="17">
        <v>1.0083949421296295E-4</v>
      </c>
      <c r="I151" s="17">
        <v>1.8930255787037035E-5</v>
      </c>
      <c r="J151" s="24">
        <f t="shared" si="14"/>
        <v>146.7374667</v>
      </c>
      <c r="K151" s="17">
        <v>1.0358221527777777E-4</v>
      </c>
      <c r="L151" s="17">
        <v>1.8933695601851852E-5</v>
      </c>
      <c r="M151" s="24">
        <f t="shared" si="15"/>
        <v>146.7108079</v>
      </c>
      <c r="N151" s="17">
        <v>1.238961689814815E-4</v>
      </c>
      <c r="O151" s="17">
        <v>2.1589042824074076E-5</v>
      </c>
      <c r="P151" s="24">
        <f t="shared" si="16"/>
        <v>128.6660924</v>
      </c>
      <c r="Q151" s="17">
        <v>1.2246587962962962E-4</v>
      </c>
      <c r="R151" s="17">
        <v>2.3916917824074073E-5</v>
      </c>
      <c r="S151" s="24">
        <f t="shared" si="17"/>
        <v>116.1427989</v>
      </c>
      <c r="T151" s="17">
        <v>1.0989302662037038E-4</v>
      </c>
      <c r="U151" s="17">
        <v>2.0199303240740743E-5</v>
      </c>
      <c r="V151" s="24">
        <f t="shared" si="18"/>
        <v>137.5184948</v>
      </c>
      <c r="W151" s="17">
        <v>1.1722325810185185E-4</v>
      </c>
      <c r="X151" s="17">
        <v>2.1445630787037037E-5</v>
      </c>
      <c r="Y151" s="24">
        <f t="shared" si="19"/>
        <v>129.5265131</v>
      </c>
      <c r="Z151" s="17">
        <v>8.823804398148148E-5</v>
      </c>
      <c r="AA151" s="17">
        <v>1.770060185185185E-5</v>
      </c>
      <c r="AB151" s="24">
        <f t="shared" si="20"/>
        <v>156.9312615</v>
      </c>
      <c r="AC151" s="17">
        <v>1.1520294444444446E-4</v>
      </c>
      <c r="AD151" s="17">
        <v>2.0245731481481482E-5</v>
      </c>
      <c r="AE151" s="24">
        <f t="shared" si="21"/>
        <v>137.2031324</v>
      </c>
      <c r="AF151" s="17">
        <v>1.2388723842592594E-4</v>
      </c>
      <c r="AG151" s="17">
        <v>2.0231135416666666E-5</v>
      </c>
      <c r="AH151" s="24">
        <f t="shared" si="22"/>
        <v>137.3021198</v>
      </c>
      <c r="AI151" s="17">
        <v>1.1859693402777778E-4</v>
      </c>
      <c r="AJ151" s="17">
        <v>2.2554839120370368E-5</v>
      </c>
      <c r="AK151" s="24">
        <f t="shared" si="23"/>
        <v>123.1566212</v>
      </c>
      <c r="AL151" s="17">
        <v>1.263255034722222E-4</v>
      </c>
      <c r="AM151" s="17">
        <v>2.2757628472222224E-5</v>
      </c>
      <c r="AN151" s="24">
        <f t="shared" si="24"/>
        <v>122.0591935</v>
      </c>
      <c r="AO151" s="17">
        <v>1.0768449305555555E-4</v>
      </c>
      <c r="AP151" s="17">
        <v>1.9031041666666666E-5</v>
      </c>
      <c r="AQ151" s="24">
        <f t="shared" si="25"/>
        <v>145.9603645</v>
      </c>
      <c r="AR151" s="17">
        <v>1.1891527546296297E-4</v>
      </c>
      <c r="AS151" s="17">
        <v>2.149970023148148E-5</v>
      </c>
      <c r="AT151" s="24">
        <f t="shared" si="26"/>
        <v>129.2007678</v>
      </c>
      <c r="AU151" s="17">
        <v>9.458289930555554E-5</v>
      </c>
      <c r="AV151" s="17">
        <v>1.77158125E-5</v>
      </c>
      <c r="AW151" s="24">
        <f t="shared" si="27"/>
        <v>156.7965216</v>
      </c>
      <c r="AX151" s="17">
        <v>9.835871180555556E-5</v>
      </c>
      <c r="AY151" s="17">
        <v>1.8903342592592592E-5</v>
      </c>
      <c r="AZ151" s="24">
        <f t="shared" si="28"/>
        <v>146.9463807</v>
      </c>
      <c r="BA151" s="17">
        <v>9.963510069444445E-5</v>
      </c>
      <c r="BB151" s="17">
        <v>1.7721189814814815E-5</v>
      </c>
      <c r="BC151" s="24">
        <f t="shared" si="29"/>
        <v>156.7489433</v>
      </c>
      <c r="BD151" s="17">
        <v>1.0715827893518519E-4</v>
      </c>
      <c r="BE151" s="17">
        <v>1.8948653935185186E-5</v>
      </c>
      <c r="BF151" s="24">
        <f t="shared" si="30"/>
        <v>146.5949923</v>
      </c>
      <c r="BG151" s="17">
        <v>1.1237848495370371E-4</v>
      </c>
      <c r="BH151" s="17">
        <v>2.030291898148148E-5</v>
      </c>
      <c r="BI151" s="24">
        <f t="shared" si="31"/>
        <v>136.8166706</v>
      </c>
      <c r="BJ151" s="17">
        <v>1.0370080671296296E-4</v>
      </c>
      <c r="BK151" s="17">
        <v>2.0273943287037036E-5</v>
      </c>
      <c r="BL151" s="24">
        <f t="shared" si="32"/>
        <v>137.0122101</v>
      </c>
    </row>
    <row r="152">
      <c r="A152" s="4">
        <v>150.0</v>
      </c>
      <c r="B152" s="17">
        <v>1.412826388888889E-4</v>
      </c>
      <c r="C152" s="17">
        <v>2.01420474537037E-5</v>
      </c>
      <c r="D152" s="24">
        <f t="shared" si="12"/>
        <v>137.9094049</v>
      </c>
      <c r="E152" s="17">
        <v>1.4110498842592593E-4</v>
      </c>
      <c r="F152" s="17">
        <v>2.272478935185185E-5</v>
      </c>
      <c r="G152" s="24">
        <f t="shared" si="13"/>
        <v>122.2355787</v>
      </c>
      <c r="H152" s="17">
        <v>1.1969551041666667E-4</v>
      </c>
      <c r="I152" s="17">
        <v>1.8856016203703703E-5</v>
      </c>
      <c r="J152" s="24">
        <f t="shared" si="14"/>
        <v>147.3151989</v>
      </c>
      <c r="K152" s="17">
        <v>1.2375594675925926E-4</v>
      </c>
      <c r="L152" s="17">
        <v>2.017373148148148E-5</v>
      </c>
      <c r="M152" s="24">
        <f t="shared" si="15"/>
        <v>137.6928101</v>
      </c>
      <c r="N152" s="17">
        <v>1.5031588194444446E-4</v>
      </c>
      <c r="O152" s="17">
        <v>2.6419712962962962E-5</v>
      </c>
      <c r="P152" s="24">
        <f t="shared" si="16"/>
        <v>105.1403466</v>
      </c>
      <c r="Q152" s="17">
        <v>1.451535300925926E-4</v>
      </c>
      <c r="R152" s="17">
        <v>2.2687650462962964E-5</v>
      </c>
      <c r="S152" s="24">
        <f t="shared" si="17"/>
        <v>122.4356741</v>
      </c>
      <c r="T152" s="17">
        <v>1.3268984606481482E-4</v>
      </c>
      <c r="U152" s="17">
        <v>2.2796819444444446E-5</v>
      </c>
      <c r="V152" s="24">
        <f t="shared" si="18"/>
        <v>121.8493564</v>
      </c>
      <c r="W152" s="17">
        <v>1.3992661689814814E-4</v>
      </c>
      <c r="X152" s="17">
        <v>2.2703358796296296E-5</v>
      </c>
      <c r="Y152" s="24">
        <f t="shared" si="19"/>
        <v>122.3509615</v>
      </c>
      <c r="Z152" s="17">
        <v>1.0584833564814816E-4</v>
      </c>
      <c r="AA152" s="17">
        <v>1.7610291666666668E-5</v>
      </c>
      <c r="AB152" s="24">
        <f t="shared" si="20"/>
        <v>157.7360461</v>
      </c>
      <c r="AC152" s="17">
        <v>1.3783809143518518E-4</v>
      </c>
      <c r="AD152" s="17">
        <v>2.263514699074074E-5</v>
      </c>
      <c r="AE152" s="24">
        <f t="shared" si="21"/>
        <v>122.7196704</v>
      </c>
      <c r="AF152" s="17">
        <v>1.478339826388889E-4</v>
      </c>
      <c r="AG152" s="17">
        <v>2.394674421296296E-5</v>
      </c>
      <c r="AH152" s="24">
        <f t="shared" si="22"/>
        <v>115.9981396</v>
      </c>
      <c r="AI152" s="17">
        <v>1.4135886689814814E-4</v>
      </c>
      <c r="AJ152" s="17">
        <v>2.276193287037037E-5</v>
      </c>
      <c r="AK152" s="24">
        <f t="shared" si="23"/>
        <v>122.0361115</v>
      </c>
      <c r="AL152" s="17">
        <v>1.5275939930555556E-4</v>
      </c>
      <c r="AM152" s="17">
        <v>2.6433895833333335E-5</v>
      </c>
      <c r="AN152" s="24">
        <f t="shared" si="24"/>
        <v>105.0839345</v>
      </c>
      <c r="AO152" s="17">
        <v>1.2788675694444445E-4</v>
      </c>
      <c r="AP152" s="17">
        <v>2.020226388888889E-5</v>
      </c>
      <c r="AQ152" s="24">
        <f t="shared" si="25"/>
        <v>137.4983414</v>
      </c>
      <c r="AR152" s="17">
        <v>1.40373E-4</v>
      </c>
      <c r="AS152" s="17">
        <v>2.1457724537037037E-5</v>
      </c>
      <c r="AT152" s="24">
        <f t="shared" si="26"/>
        <v>129.4535109</v>
      </c>
      <c r="AU152" s="17">
        <v>1.1480406365740741E-4</v>
      </c>
      <c r="AV152" s="17">
        <v>2.0221164351851852E-5</v>
      </c>
      <c r="AW152" s="24">
        <f t="shared" si="27"/>
        <v>137.3698235</v>
      </c>
      <c r="AX152" s="17">
        <v>1.1736245601851851E-4</v>
      </c>
      <c r="AY152" s="17">
        <v>1.9003744212962964E-5</v>
      </c>
      <c r="AZ152" s="24">
        <f t="shared" si="28"/>
        <v>146.1700256</v>
      </c>
      <c r="BA152" s="17">
        <v>1.1864155324074074E-4</v>
      </c>
      <c r="BB152" s="17">
        <v>1.9006452546296295E-5</v>
      </c>
      <c r="BC152" s="24">
        <f t="shared" si="29"/>
        <v>146.149197</v>
      </c>
      <c r="BD152" s="17">
        <v>1.2866221527777776E-4</v>
      </c>
      <c r="BE152" s="17">
        <v>2.1503936342592594E-5</v>
      </c>
      <c r="BF152" s="24">
        <f t="shared" si="30"/>
        <v>129.1753163</v>
      </c>
      <c r="BG152" s="17">
        <v>1.35141375E-4</v>
      </c>
      <c r="BH152" s="17">
        <v>2.2762890046296295E-5</v>
      </c>
      <c r="BI152" s="24">
        <f t="shared" si="31"/>
        <v>122.0309799</v>
      </c>
      <c r="BJ152" s="17">
        <v>1.2506407291666666E-4</v>
      </c>
      <c r="BK152" s="17">
        <v>2.1363266203703705E-5</v>
      </c>
      <c r="BL152" s="24">
        <f t="shared" si="32"/>
        <v>130.0258936</v>
      </c>
    </row>
    <row r="153">
      <c r="A153" s="4">
        <v>151.0</v>
      </c>
      <c r="B153" s="17">
        <v>1.615338715277778E-4</v>
      </c>
      <c r="C153" s="17">
        <v>2.025123263888889E-5</v>
      </c>
      <c r="D153" s="24">
        <f t="shared" si="12"/>
        <v>137.1658618</v>
      </c>
      <c r="E153" s="17">
        <v>1.6260960648148146E-4</v>
      </c>
      <c r="F153" s="17">
        <v>2.1504618055555556E-5</v>
      </c>
      <c r="G153" s="24">
        <f t="shared" si="13"/>
        <v>129.1712213</v>
      </c>
      <c r="H153" s="17">
        <v>1.385832048611111E-4</v>
      </c>
      <c r="I153" s="17">
        <v>1.8887694444444444E-5</v>
      </c>
      <c r="J153" s="24">
        <f t="shared" si="14"/>
        <v>147.0681234</v>
      </c>
      <c r="K153" s="17">
        <v>1.4272528125E-4</v>
      </c>
      <c r="L153" s="17">
        <v>1.896933449074074E-5</v>
      </c>
      <c r="M153" s="24">
        <f t="shared" si="15"/>
        <v>146.435173</v>
      </c>
      <c r="N153" s="17">
        <v>1.7051397222222223E-4</v>
      </c>
      <c r="O153" s="17">
        <v>2.019809027777778E-5</v>
      </c>
      <c r="P153" s="24">
        <f t="shared" si="16"/>
        <v>137.5267533</v>
      </c>
      <c r="Q153" s="17">
        <v>1.6659742824074074E-4</v>
      </c>
      <c r="R153" s="17">
        <v>2.1443898148148147E-5</v>
      </c>
      <c r="S153" s="24">
        <f t="shared" si="17"/>
        <v>129.5369787</v>
      </c>
      <c r="T153" s="17">
        <v>1.5414570717592593E-4</v>
      </c>
      <c r="U153" s="17">
        <v>2.145586111111111E-5</v>
      </c>
      <c r="V153" s="24">
        <f t="shared" si="18"/>
        <v>129.4647539</v>
      </c>
      <c r="W153" s="17">
        <v>1.6138366435185185E-4</v>
      </c>
      <c r="X153" s="17">
        <v>2.1457047453703705E-5</v>
      </c>
      <c r="Y153" s="24">
        <f t="shared" si="19"/>
        <v>129.4575959</v>
      </c>
      <c r="Z153" s="17">
        <v>1.222006724537037E-4</v>
      </c>
      <c r="AA153" s="17">
        <v>1.6352336805555558E-5</v>
      </c>
      <c r="AB153" s="24">
        <f t="shared" si="20"/>
        <v>169.8703868</v>
      </c>
      <c r="AC153" s="17">
        <v>1.5680791319444445E-4</v>
      </c>
      <c r="AD153" s="17">
        <v>1.896982175925926E-5</v>
      </c>
      <c r="AE153" s="24">
        <f t="shared" si="21"/>
        <v>146.4314116</v>
      </c>
      <c r="AF153" s="17">
        <v>1.6808449652777778E-4</v>
      </c>
      <c r="AG153" s="17">
        <v>2.0250513888888888E-5</v>
      </c>
      <c r="AH153" s="24">
        <f t="shared" si="22"/>
        <v>137.1707302</v>
      </c>
      <c r="AI153" s="17">
        <v>1.6277303125E-4</v>
      </c>
      <c r="AJ153" s="17">
        <v>2.1414164351851852E-5</v>
      </c>
      <c r="AK153" s="24">
        <f t="shared" si="23"/>
        <v>129.7168422</v>
      </c>
      <c r="AL153" s="17">
        <v>1.742534525462963E-4</v>
      </c>
      <c r="AM153" s="17">
        <v>2.149405324074074E-5</v>
      </c>
      <c r="AN153" s="24">
        <f t="shared" si="24"/>
        <v>129.2347119</v>
      </c>
      <c r="AO153" s="17">
        <v>1.4687941435185184E-4</v>
      </c>
      <c r="AP153" s="17">
        <v>1.8992657407407406E-5</v>
      </c>
      <c r="AQ153" s="24">
        <f t="shared" si="25"/>
        <v>146.2553511</v>
      </c>
      <c r="AR153" s="17">
        <v>1.5802255208333333E-4</v>
      </c>
      <c r="AS153" s="17">
        <v>1.7649552083333334E-5</v>
      </c>
      <c r="AT153" s="24">
        <f t="shared" si="26"/>
        <v>157.3851713</v>
      </c>
      <c r="AU153" s="17">
        <v>1.3124225115740743E-4</v>
      </c>
      <c r="AV153" s="17">
        <v>1.64381875E-5</v>
      </c>
      <c r="AW153" s="24">
        <f t="shared" si="27"/>
        <v>168.9832153</v>
      </c>
      <c r="AX153" s="17">
        <v>1.3625494328703704E-4</v>
      </c>
      <c r="AY153" s="17">
        <v>1.8892487268518518E-5</v>
      </c>
      <c r="AZ153" s="24">
        <f t="shared" si="28"/>
        <v>147.0308138</v>
      </c>
      <c r="BA153" s="17">
        <v>1.3502858101851852E-4</v>
      </c>
      <c r="BB153" s="17">
        <v>1.6387027777777776E-5</v>
      </c>
      <c r="BC153" s="24">
        <f t="shared" si="29"/>
        <v>169.510775</v>
      </c>
      <c r="BD153" s="17">
        <v>1.4764128472222223E-4</v>
      </c>
      <c r="BE153" s="17">
        <v>1.8979069444444443E-5</v>
      </c>
      <c r="BF153" s="24">
        <f t="shared" si="30"/>
        <v>146.3600619</v>
      </c>
      <c r="BG153" s="17">
        <v>1.540643784722222E-4</v>
      </c>
      <c r="BH153" s="17">
        <v>1.8923003472222223E-5</v>
      </c>
      <c r="BI153" s="24">
        <f t="shared" si="31"/>
        <v>146.7937044</v>
      </c>
      <c r="BJ153" s="17">
        <v>1.440016087962963E-4</v>
      </c>
      <c r="BK153" s="17">
        <v>1.893753587962963E-5</v>
      </c>
      <c r="BL153" s="24">
        <f t="shared" si="32"/>
        <v>146.6810569</v>
      </c>
    </row>
    <row r="154">
      <c r="A154" s="4">
        <v>152.0</v>
      </c>
      <c r="B154" s="17">
        <v>1.8170081134259258E-4</v>
      </c>
      <c r="C154" s="17">
        <v>2.0166939814814814E-5</v>
      </c>
      <c r="D154" s="24">
        <f t="shared" si="12"/>
        <v>137.7391812</v>
      </c>
      <c r="E154" s="17">
        <v>1.8536189583333334E-4</v>
      </c>
      <c r="F154" s="17">
        <v>2.275228935185185E-5</v>
      </c>
      <c r="G154" s="24">
        <f t="shared" si="13"/>
        <v>122.0878363</v>
      </c>
      <c r="H154" s="17">
        <v>1.5752160069444445E-4</v>
      </c>
      <c r="I154" s="17">
        <v>1.8938395833333332E-5</v>
      </c>
      <c r="J154" s="24">
        <f t="shared" si="14"/>
        <v>146.6743964</v>
      </c>
      <c r="K154" s="17">
        <v>1.6173945486111112E-4</v>
      </c>
      <c r="L154" s="17">
        <v>1.901417361111111E-5</v>
      </c>
      <c r="M154" s="24">
        <f t="shared" si="15"/>
        <v>146.0898504</v>
      </c>
      <c r="N154" s="17">
        <v>1.9071892939814816E-4</v>
      </c>
      <c r="O154" s="17">
        <v>2.0204957175925927E-5</v>
      </c>
      <c r="P154" s="24">
        <f t="shared" si="16"/>
        <v>137.4800131</v>
      </c>
      <c r="Q154" s="17">
        <v>1.893054895833333E-4</v>
      </c>
      <c r="R154" s="17">
        <v>2.2708061342592593E-5</v>
      </c>
      <c r="S154" s="24">
        <f t="shared" si="17"/>
        <v>122.3256242</v>
      </c>
      <c r="T154" s="17">
        <v>1.7561384722222223E-4</v>
      </c>
      <c r="U154" s="17">
        <v>2.1468140046296298E-5</v>
      </c>
      <c r="V154" s="24">
        <f t="shared" si="18"/>
        <v>129.3907051</v>
      </c>
      <c r="W154" s="17">
        <v>1.8275389236111113E-4</v>
      </c>
      <c r="X154" s="17">
        <v>2.137022800925926E-5</v>
      </c>
      <c r="Y154" s="24">
        <f t="shared" si="19"/>
        <v>129.9835349</v>
      </c>
      <c r="Z154" s="17">
        <v>1.3855925925925926E-4</v>
      </c>
      <c r="AA154" s="17">
        <v>1.6358586805555558E-5</v>
      </c>
      <c r="AB154" s="24">
        <f t="shared" si="20"/>
        <v>169.8054857</v>
      </c>
      <c r="AC154" s="17">
        <v>1.7957386805555556E-4</v>
      </c>
      <c r="AD154" s="17">
        <v>2.2765954861111112E-5</v>
      </c>
      <c r="AE154" s="24">
        <f t="shared" si="21"/>
        <v>122.0145518</v>
      </c>
      <c r="AF154" s="17">
        <v>1.8833927430555555E-4</v>
      </c>
      <c r="AG154" s="17">
        <v>2.0254777777777777E-5</v>
      </c>
      <c r="AH154" s="24">
        <f t="shared" si="22"/>
        <v>137.141854</v>
      </c>
      <c r="AI154" s="17">
        <v>1.8307138541666666E-4</v>
      </c>
      <c r="AJ154" s="17">
        <v>2.0298354166666664E-5</v>
      </c>
      <c r="AK154" s="24">
        <f t="shared" si="23"/>
        <v>136.8474387</v>
      </c>
      <c r="AL154" s="17">
        <v>1.9435192824074075E-4</v>
      </c>
      <c r="AM154" s="17">
        <v>2.0098475694444443E-5</v>
      </c>
      <c r="AN154" s="24">
        <f t="shared" si="24"/>
        <v>138.2083806</v>
      </c>
      <c r="AO154" s="17">
        <v>1.6589663541666667E-4</v>
      </c>
      <c r="AP154" s="17">
        <v>1.9017221064814814E-5</v>
      </c>
      <c r="AQ154" s="24">
        <f t="shared" si="25"/>
        <v>146.0664399</v>
      </c>
      <c r="AR154" s="17">
        <v>1.7692416666666668E-4</v>
      </c>
      <c r="AS154" s="17">
        <v>1.8901614583333333E-5</v>
      </c>
      <c r="AT154" s="24">
        <f t="shared" si="26"/>
        <v>146.9598148</v>
      </c>
      <c r="AU154" s="17">
        <v>1.4884514814814814E-4</v>
      </c>
      <c r="AV154" s="17">
        <v>1.760289699074074E-5</v>
      </c>
      <c r="AW154" s="24">
        <f t="shared" si="27"/>
        <v>157.8023083</v>
      </c>
      <c r="AX154" s="17">
        <v>1.526910138888889E-4</v>
      </c>
      <c r="AY154" s="17">
        <v>1.6436070601851852E-5</v>
      </c>
      <c r="AZ154" s="24">
        <f t="shared" si="28"/>
        <v>169.0049797</v>
      </c>
      <c r="BA154" s="17">
        <v>1.552597662037037E-4</v>
      </c>
      <c r="BB154" s="17">
        <v>2.0231185185185183E-5</v>
      </c>
      <c r="BC154" s="24">
        <f t="shared" si="29"/>
        <v>137.301782</v>
      </c>
      <c r="BD154" s="17">
        <v>1.6537032060185184E-4</v>
      </c>
      <c r="BE154" s="17">
        <v>1.772903587962963E-5</v>
      </c>
      <c r="BF154" s="24">
        <f t="shared" si="30"/>
        <v>156.6795734</v>
      </c>
      <c r="BG154" s="17">
        <v>1.7428445601851852E-4</v>
      </c>
      <c r="BH154" s="17">
        <v>2.0220077546296298E-5</v>
      </c>
      <c r="BI154" s="24">
        <f t="shared" si="31"/>
        <v>137.377207</v>
      </c>
      <c r="BJ154" s="17">
        <v>1.616693773148148E-4</v>
      </c>
      <c r="BK154" s="17">
        <v>1.766776851851852E-5</v>
      </c>
      <c r="BL154" s="24">
        <f t="shared" si="32"/>
        <v>157.2228986</v>
      </c>
    </row>
    <row r="155">
      <c r="A155" s="4">
        <v>153.0</v>
      </c>
      <c r="B155" s="17">
        <v>2.0598003587962965E-4</v>
      </c>
      <c r="C155" s="17">
        <v>2.4279224537037037E-5</v>
      </c>
      <c r="D155" s="24">
        <f t="shared" si="12"/>
        <v>114.4096581</v>
      </c>
      <c r="E155" s="17">
        <v>2.108616597222222E-4</v>
      </c>
      <c r="F155" s="17">
        <v>2.549976388888889E-5</v>
      </c>
      <c r="G155" s="24">
        <f t="shared" si="13"/>
        <v>108.9334705</v>
      </c>
      <c r="H155" s="17">
        <v>1.791460196759259E-4</v>
      </c>
      <c r="I155" s="17">
        <v>2.1624418981481482E-5</v>
      </c>
      <c r="J155" s="24">
        <f t="shared" si="14"/>
        <v>128.4556029</v>
      </c>
      <c r="K155" s="17">
        <v>1.8473539699074074E-4</v>
      </c>
      <c r="L155" s="17">
        <v>2.299594212962963E-5</v>
      </c>
      <c r="M155" s="24">
        <f t="shared" si="15"/>
        <v>120.7942585</v>
      </c>
      <c r="N155" s="17">
        <v>2.1236227662037037E-4</v>
      </c>
      <c r="O155" s="17">
        <v>2.164334722222222E-5</v>
      </c>
      <c r="P155" s="24">
        <f t="shared" si="16"/>
        <v>128.3432618</v>
      </c>
      <c r="Q155" s="17">
        <v>2.140140613425926E-4</v>
      </c>
      <c r="R155" s="17">
        <v>2.4708571759259256E-5</v>
      </c>
      <c r="S155" s="24">
        <f t="shared" si="17"/>
        <v>112.4216246</v>
      </c>
      <c r="T155" s="17">
        <v>1.9856179398148149E-4</v>
      </c>
      <c r="U155" s="17">
        <v>2.294794675925926E-5</v>
      </c>
      <c r="V155" s="24">
        <f t="shared" si="18"/>
        <v>121.0468983</v>
      </c>
      <c r="W155" s="17">
        <v>2.089745277777778E-4</v>
      </c>
      <c r="X155" s="17">
        <v>2.6220635416666667E-5</v>
      </c>
      <c r="Y155" s="24">
        <f t="shared" si="19"/>
        <v>105.9386141</v>
      </c>
      <c r="Z155" s="17">
        <v>1.5624400810185186E-4</v>
      </c>
      <c r="AA155" s="17">
        <v>1.7684748842592592E-5</v>
      </c>
      <c r="AB155" s="24">
        <f t="shared" si="20"/>
        <v>157.0719382</v>
      </c>
      <c r="AC155" s="17">
        <v>2.0423737268518517E-4</v>
      </c>
      <c r="AD155" s="17">
        <v>2.4663504629629632E-5</v>
      </c>
      <c r="AE155" s="24">
        <f t="shared" si="21"/>
        <v>112.6270504</v>
      </c>
      <c r="AF155" s="17">
        <v>2.1430231712962964E-4</v>
      </c>
      <c r="AG155" s="17">
        <v>2.5963042824074075E-5</v>
      </c>
      <c r="AH155" s="24">
        <f t="shared" si="22"/>
        <v>106.9896852</v>
      </c>
      <c r="AI155" s="17">
        <v>2.075781388888889E-4</v>
      </c>
      <c r="AJ155" s="17">
        <v>2.4506753472222222E-5</v>
      </c>
      <c r="AK155" s="24">
        <f t="shared" si="23"/>
        <v>113.3474404</v>
      </c>
      <c r="AL155" s="17">
        <v>2.2225955439814812E-4</v>
      </c>
      <c r="AM155" s="17">
        <v>2.790762615740741E-5</v>
      </c>
      <c r="AN155" s="24">
        <f t="shared" si="24"/>
        <v>99.5347208</v>
      </c>
      <c r="AO155" s="17">
        <v>1.8727915972222223E-4</v>
      </c>
      <c r="AP155" s="17">
        <v>2.1382524305555558E-5</v>
      </c>
      <c r="AQ155" s="24">
        <f t="shared" si="25"/>
        <v>129.9087862</v>
      </c>
      <c r="AR155" s="17">
        <v>1.9715483680555554E-4</v>
      </c>
      <c r="AS155" s="17">
        <v>2.0230670138888887E-5</v>
      </c>
      <c r="AT155" s="24">
        <f t="shared" si="26"/>
        <v>137.3052775</v>
      </c>
      <c r="AU155" s="17">
        <v>1.7221116319444444E-4</v>
      </c>
      <c r="AV155" s="17">
        <v>2.3366015046296297E-5</v>
      </c>
      <c r="AW155" s="24">
        <f t="shared" si="27"/>
        <v>118.8811088</v>
      </c>
      <c r="AX155" s="17">
        <v>1.7137396875E-4</v>
      </c>
      <c r="AY155" s="17">
        <v>1.868295486111111E-5</v>
      </c>
      <c r="AZ155" s="24">
        <f t="shared" si="28"/>
        <v>148.6797885</v>
      </c>
      <c r="BA155" s="17">
        <v>1.7436126504629632E-4</v>
      </c>
      <c r="BB155" s="17">
        <v>1.910149884259259E-5</v>
      </c>
      <c r="BC155" s="24">
        <f t="shared" si="29"/>
        <v>145.4219797</v>
      </c>
      <c r="BD155" s="17">
        <v>1.865786747685185E-4</v>
      </c>
      <c r="BE155" s="17">
        <v>2.1208354166666668E-5</v>
      </c>
      <c r="BF155" s="24">
        <f t="shared" si="30"/>
        <v>130.9756408</v>
      </c>
      <c r="BG155" s="17">
        <v>1.9655630092592594E-4</v>
      </c>
      <c r="BH155" s="17">
        <v>2.227184490740741E-5</v>
      </c>
      <c r="BI155" s="24">
        <f t="shared" si="31"/>
        <v>124.7214943</v>
      </c>
      <c r="BJ155" s="17">
        <v>1.8090683333333332E-4</v>
      </c>
      <c r="BK155" s="17">
        <v>1.923745601851852E-5</v>
      </c>
      <c r="BL155" s="24">
        <f t="shared" si="32"/>
        <v>144.3942367</v>
      </c>
    </row>
  </sheetData>
  <mergeCells count="11">
    <mergeCell ref="BA1:BC1"/>
    <mergeCell ref="BD1:BF1"/>
    <mergeCell ref="BG1:BI1"/>
    <mergeCell ref="BJ1:BL1"/>
    <mergeCell ref="AF1:AH1"/>
    <mergeCell ref="AI1:AK1"/>
    <mergeCell ref="AL1:AN1"/>
    <mergeCell ref="AO1:AQ1"/>
    <mergeCell ref="AR1:AT1"/>
    <mergeCell ref="AU1:AW1"/>
    <mergeCell ref="AX1:AZ1"/>
  </mergeCells>
  <drawing r:id="rId1"/>
</worksheet>
</file>