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as_vivianpoh\Documents\My MAS Documents\SFEMC\FX Survey\Jul 21 Website Publication\"/>
    </mc:Choice>
  </mc:AlternateContent>
  <xr:revisionPtr revIDLastSave="0" documentId="8_{04C8DF9D-BA5F-45DA-B79D-F64B3C035350}" xr6:coauthVersionLast="45" xr6:coauthVersionMax="45" xr10:uidLastSave="{00000000-0000-0000-0000-000000000000}"/>
  <bookViews>
    <workbookView xWindow="2250" yWindow="2250" windowWidth="15375" windowHeight="7875"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4" i="1" l="1"/>
  <c r="A13" i="1"/>
</calcChain>
</file>

<file path=xl/sharedStrings.xml><?xml version="1.0" encoding="utf-8"?>
<sst xmlns="http://schemas.openxmlformats.org/spreadsheetml/2006/main" count="161" uniqueCount="69">
  <si>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</si>
  <si>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</si>
  <si>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</si>
  <si>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</si>
  <si>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</si>
  <si>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</si>
  <si>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</si>
  <si>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</si>
  <si>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</si>
  <si>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</si>
  <si>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</si>
  <si>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</si>
  <si>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</si>
  <si>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</si>
  <si>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</si>
  <si>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</si>
  <si>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</si>
  <si>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</si>
  <si>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</si>
  <si>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</si>
  <si>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</si>
  <si>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</si>
  <si>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</si>
  <si>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</si>
  <si>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</si>
  <si>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</si>
  <si>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</si>
  <si>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</si>
  <si>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</si>
  <si>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</si>
  <si>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</si>
  <si>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</si>
  <si>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</si>
  <si>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</si>
  <si>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</si>
  <si>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</si>
  <si>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</si>
  <si>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</si>
  <si>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</si>
  <si>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</si>
  <si>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</si>
  <si>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</si>
  <si>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</si>
  <si>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</si>
  <si>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</si>
  <si>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</si>
  <si>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</si>
  <si>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</si>
  <si>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</si>
  <si>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</si>
  <si>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</si>
  <si>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</si>
  <si>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</si>
  <si>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</si>
  <si>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</si>
  <si>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</si>
  <si>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</si>
  <si>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</si>
  <si>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</si>
  <si>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</si>
  <si>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</si>
  <si>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</si>
  <si>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</si>
  <si>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</si>
  <si>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April 2020</t>
  </si>
  <si>
    <t>October 2020</t>
  </si>
  <si>
    <t>Total Monthly Volume for October 2020</t>
  </si>
  <si>
    <t>26 January 2021</t>
  </si>
  <si>
    <t>SURVEY OF SINGAPORE FOREIGN EXCHANGE VOLUME IN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</si>
</sst>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mmmm\ yyyy"/>
    <numFmt numFmtId="166"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164" fontId="19" fillId="0" borderId="0" applyFont="0" applyFill="0" applyBorder="0" applyAlignment="0" applyProtection="0"/>
  </cellStyleXfs>
  <cellXfs count="65">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3" fontId="11" fillId="0" borderId="3" xfId="2" applyNumberFormat="1" applyFont="1" applyBorder="1" applyAlignment="1">
      <alignment horizontal="right" vertical="center"/>
    </xf>
    <xf numFmtId="0" fontId="13" fillId="0" borderId="4" xfId="2" applyFont="1" applyBorder="1" applyAlignment="1">
      <alignment vertical="center"/>
    </xf>
    <xf numFmtId="0" fontId="11" fillId="0" borderId="3" xfId="2" applyFont="1" applyBorder="1" applyAlignment="1">
      <alignment horizontal="right" vertical="center"/>
    </xf>
    <xf numFmtId="3" fontId="11" fillId="0" borderId="5" xfId="2" applyNumberFormat="1" applyFont="1" applyBorder="1" applyAlignment="1">
      <alignment horizontal="right" vertical="center"/>
    </xf>
    <xf numFmtId="0" fontId="13" fillId="0" borderId="6" xfId="2" applyFont="1" applyBorder="1" applyAlignment="1">
      <alignment vertical="center"/>
    </xf>
    <xf numFmtId="0" fontId="9" fillId="0" borderId="0" xfId="2"/>
    <xf numFmtId="165"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5"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5"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164" fontId="15" fillId="0" borderId="0" xfId="3" applyFont="1" applyBorder="1" applyAlignment="1"/>
    <xf numFmtId="3" fontId="16" fillId="0" borderId="1" xfId="2" applyNumberFormat="1" applyFont="1" applyBorder="1" applyAlignment="1">
      <alignment horizontal="right" vertical="center"/>
    </xf>
    <xf numFmtId="0" fontId="12" fillId="0" borderId="6" xfId="2" applyFont="1" applyBorder="1" applyAlignment="1">
      <alignment vertical="center" wrapText="1"/>
    </xf>
    <xf numFmtId="0" fontId="12" fillId="0" borderId="2" xfId="2" applyFont="1" applyBorder="1" applyAlignment="1">
      <alignment vertical="center" wrapText="1"/>
    </xf>
    <xf numFmtId="166" fontId="11" fillId="0" borderId="5" xfId="3" applyNumberFormat="1" applyFont="1" applyBorder="1" applyAlignment="1">
      <alignment horizontal="right" vertical="center"/>
    </xf>
    <xf numFmtId="166" fontId="11" fillId="0" borderId="3" xfId="3" applyNumberFormat="1" applyFont="1" applyBorder="1" applyAlignment="1">
      <alignment horizontal="right" vertical="center"/>
    </xf>
    <xf numFmtId="166" fontId="11" fillId="0" borderId="1" xfId="3" applyNumberFormat="1" applyFont="1" applyBorder="1" applyAlignment="1">
      <alignment horizontal="right" vertical="center"/>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70" zoomScaleNormal="70" workbookViewId="0">
      <selection activeCell="A16" sqref="A16"/>
    </sheetView>
  </sheetViews>
  <sheetFormatPr defaultRowHeight="15"/>
  <cols>
    <col min="1" max="1" width="200.7109375" style="2" customWidth="1"/>
  </cols>
  <sheetData>
    <row r="1" spans="1:1" ht="18">
      <c r="A1" s="1" t="s">
        <v>0</v>
      </c>
    </row>
    <row r="2" spans="1:1">
      <c r="A2" s="3" t="s">
        <v>1</v>
      </c>
    </row>
    <row r="3" spans="1:1">
      <c r="A3" s="3" t="s">
        <v>2</v>
      </c>
    </row>
    <row r="5" spans="1:1">
      <c r="A5" s="57" t="s">
        <v>67</v>
      </c>
    </row>
    <row r="7" spans="1:1" ht="15.75">
      <c r="A7" s="4" t="s">
        <v>68</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US$474bn in October 2020.</v>
      </c>
    </row>
    <row r="13" spans="1:1">
      <c r="A13" s="2" t="str">
        <f>CONCATENATE("2) Average daily reported turnover in OTC foreign exchange derivatives** was US$", ROUND('Table 1'!C27/1000,0),"bn in ",'Table 1'!A2,".")</f>
        <v>2) Average daily reported turnover in OTC foreign exchange derivatives** was US$91bn in October 2020.</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US$564bn in October 2020, a 3% increase from April 2020.</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0" zoomScaleNormal="80" workbookViewId="0">
      <selection activeCell="C24" sqref="C24"/>
    </sheetView>
  </sheetViews>
  <sheetFormatPr defaultRowHeight="15"/>
  <cols>
    <col min="1" max="1" width="46.140625" customWidth="1"/>
    <col min="2" max="3" width="25.7109375" customWidth="1"/>
  </cols>
  <sheetData>
    <row r="1" spans="1:3" ht="15.75">
      <c r="A1" s="35" t="s">
        <v>55</v>
      </c>
    </row>
    <row r="2" spans="1:3" ht="15.75">
      <c r="A2" s="36" t="s">
        <v>65</v>
      </c>
    </row>
    <row r="4" spans="1:3" ht="15.75">
      <c r="A4" s="24" t="s">
        <v>54</v>
      </c>
      <c r="B4" s="17"/>
      <c r="C4" s="9"/>
    </row>
    <row r="5" spans="1:3" ht="16.5" thickBot="1">
      <c r="A5" s="19" t="s">
        <v>53</v>
      </c>
      <c r="B5" s="17"/>
      <c r="C5" s="9"/>
    </row>
    <row r="6" spans="1:3" ht="15.75">
      <c r="A6" s="60" t="s">
        <v>49</v>
      </c>
      <c r="B6" s="31" t="s">
        <v>64</v>
      </c>
      <c r="C6" s="31">
        <v>44105</v>
      </c>
    </row>
    <row r="7" spans="1:3" ht="16.5" thickBot="1">
      <c r="A7" s="61"/>
      <c r="B7" s="23" t="s">
        <v>48</v>
      </c>
      <c r="C7" s="23" t="s">
        <v>48</v>
      </c>
    </row>
    <row r="8" spans="1:3" ht="16.149999999999999" customHeight="1">
      <c r="A8" s="13" t="s">
        <v>47</v>
      </c>
      <c r="B8" s="27">
        <v>2586598.6202863632</v>
      </c>
      <c r="C8" s="27">
        <v>2686155.05206424</v>
      </c>
    </row>
    <row r="9" spans="1:3" ht="16.149999999999999" customHeight="1">
      <c r="A9" s="13" t="s">
        <v>46</v>
      </c>
      <c r="B9" s="27">
        <v>1457240.6046214912</v>
      </c>
      <c r="C9" s="27">
        <v>1490723.1528195348</v>
      </c>
    </row>
    <row r="10" spans="1:3" ht="16.149999999999999" customHeight="1">
      <c r="A10" s="13" t="s">
        <v>45</v>
      </c>
      <c r="B10" s="27">
        <v>5528282.7013042234</v>
      </c>
      <c r="C10" s="27">
        <v>6248134.8405074421</v>
      </c>
    </row>
    <row r="11" spans="1:3" ht="16.149999999999999" customHeight="1">
      <c r="A11" s="30" t="s">
        <v>44</v>
      </c>
      <c r="B11" s="29">
        <v>9572121.926212078</v>
      </c>
      <c r="C11" s="29">
        <v>10425013.045391213</v>
      </c>
    </row>
    <row r="12" spans="1:3" ht="16.149999999999999" customHeight="1">
      <c r="A12" s="13" t="s">
        <v>43</v>
      </c>
      <c r="B12" s="27">
        <v>1431468.1825914367</v>
      </c>
      <c r="C12" s="27">
        <v>1273606.8336144325</v>
      </c>
    </row>
    <row r="13" spans="1:3" ht="16.149999999999999" customHeight="1">
      <c r="A13" s="13" t="s">
        <v>42</v>
      </c>
      <c r="B13" s="27">
        <v>508442.37205840636</v>
      </c>
      <c r="C13" s="27">
        <v>717411.08344943868</v>
      </c>
    </row>
    <row r="14" spans="1:3" ht="16.149999999999999" customHeight="1">
      <c r="A14" s="30" t="s">
        <v>41</v>
      </c>
      <c r="B14" s="29">
        <v>1939910.5546498429</v>
      </c>
      <c r="C14" s="29">
        <v>1991017.9170638712</v>
      </c>
    </row>
    <row r="15" spans="1:3" ht="16.149999999999999" customHeight="1" thickBot="1">
      <c r="A15" s="11" t="s">
        <v>52</v>
      </c>
      <c r="B15" s="25">
        <v>21</v>
      </c>
      <c r="C15" s="25">
        <v>22</v>
      </c>
    </row>
    <row r="16" spans="1:3">
      <c r="A16" s="9"/>
      <c r="B16" s="34"/>
      <c r="C16" s="9"/>
    </row>
    <row r="17" spans="1:4" ht="15.75">
      <c r="A17" s="24" t="s">
        <v>51</v>
      </c>
      <c r="B17" s="33"/>
      <c r="C17" s="17"/>
    </row>
    <row r="18" spans="1:4" ht="16.5" thickBot="1">
      <c r="A18" s="19" t="s">
        <v>50</v>
      </c>
      <c r="B18" s="32"/>
      <c r="C18" s="17"/>
    </row>
    <row r="19" spans="1:4" ht="15.75">
      <c r="A19" s="60" t="s">
        <v>49</v>
      </c>
      <c r="B19" s="31" t="s">
        <v>64</v>
      </c>
      <c r="C19" s="31">
        <v>44105</v>
      </c>
    </row>
    <row r="20" spans="1:4" ht="16.5" thickBot="1">
      <c r="A20" s="61"/>
      <c r="B20" s="23" t="s">
        <v>48</v>
      </c>
      <c r="C20" s="23" t="s">
        <v>48</v>
      </c>
    </row>
    <row r="21" spans="1:4" ht="16.149999999999999" customHeight="1">
      <c r="A21" s="28" t="s">
        <v>47</v>
      </c>
      <c r="B21" s="27">
        <v>123171</v>
      </c>
      <c r="C21" s="27">
        <v>122098</v>
      </c>
    </row>
    <row r="22" spans="1:4" ht="16.149999999999999" customHeight="1">
      <c r="A22" s="28" t="s">
        <v>46</v>
      </c>
      <c r="B22" s="27">
        <v>69392</v>
      </c>
      <c r="C22" s="27">
        <v>67760</v>
      </c>
    </row>
    <row r="23" spans="1:4" ht="16.149999999999999" customHeight="1">
      <c r="A23" s="28" t="s">
        <v>45</v>
      </c>
      <c r="B23" s="27">
        <v>263252</v>
      </c>
      <c r="C23" s="27">
        <v>284006</v>
      </c>
    </row>
    <row r="24" spans="1:4" ht="16.149999999999999" customHeight="1">
      <c r="A24" s="30" t="s">
        <v>44</v>
      </c>
      <c r="B24" s="29">
        <v>455815</v>
      </c>
      <c r="C24" s="29">
        <v>473864</v>
      </c>
      <c r="D24" s="38"/>
    </row>
    <row r="25" spans="1:4" ht="16.149999999999999" customHeight="1">
      <c r="A25" s="28" t="s">
        <v>43</v>
      </c>
      <c r="B25" s="27">
        <v>68165</v>
      </c>
      <c r="C25" s="27">
        <v>57891</v>
      </c>
    </row>
    <row r="26" spans="1:4" ht="16.149999999999999" customHeight="1">
      <c r="A26" s="28" t="s">
        <v>42</v>
      </c>
      <c r="B26" s="27">
        <v>24212</v>
      </c>
      <c r="C26" s="27">
        <v>32610</v>
      </c>
    </row>
    <row r="27" spans="1:4" ht="16.149999999999999" customHeight="1" thickBot="1">
      <c r="A27" s="26" t="s">
        <v>41</v>
      </c>
      <c r="B27" s="25">
        <v>92377</v>
      </c>
      <c r="C27" s="25">
        <v>90501</v>
      </c>
    </row>
    <row r="29" spans="1:4" ht="15.75">
      <c r="A29" s="37" t="s">
        <v>56</v>
      </c>
    </row>
    <row r="30" spans="1:4" ht="15.75">
      <c r="A30" s="37" t="s">
        <v>57</v>
      </c>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C28" sqref="C28"/>
    </sheetView>
  </sheetViews>
  <sheetFormatPr defaultColWidth="8.85546875" defaultRowHeight="15.75"/>
  <cols>
    <col min="1" max="4" width="25.7109375" style="35" customWidth="1"/>
    <col min="5" max="16384" width="8.85546875" style="35"/>
  </cols>
  <sheetData>
    <row r="1" spans="1:4" ht="15.6" customHeight="1">
      <c r="A1" s="24" t="s">
        <v>40</v>
      </c>
      <c r="B1" s="17"/>
      <c r="C1" s="9"/>
      <c r="D1" s="17"/>
    </row>
    <row r="2" spans="1:4" ht="14.45" customHeight="1">
      <c r="A2" s="19" t="s">
        <v>66</v>
      </c>
      <c r="B2" s="18"/>
      <c r="C2" s="17"/>
    </row>
    <row r="3" spans="1:4" ht="14.45" customHeight="1">
      <c r="A3" s="19"/>
      <c r="B3" s="18"/>
      <c r="C3" s="17"/>
    </row>
    <row r="4" spans="1:4" ht="14.45" customHeight="1" thickBot="1">
      <c r="A4" s="19"/>
      <c r="B4" s="18"/>
      <c r="C4" s="17"/>
      <c r="D4" s="22" t="s">
        <v>35</v>
      </c>
    </row>
    <row r="5" spans="1:4" ht="32.25" thickBot="1">
      <c r="A5" s="40"/>
      <c r="B5" s="41" t="s">
        <v>58</v>
      </c>
      <c r="C5" s="41" t="s">
        <v>59</v>
      </c>
      <c r="D5" s="40" t="s">
        <v>33</v>
      </c>
    </row>
    <row r="6" spans="1:4" ht="14.45" customHeight="1">
      <c r="A6" s="13" t="s">
        <v>32</v>
      </c>
      <c r="B6" s="12">
        <v>25972.6186111315</v>
      </c>
      <c r="C6" s="12">
        <v>135388.23934883063</v>
      </c>
      <c r="D6" s="12">
        <v>161360.85795996213</v>
      </c>
    </row>
    <row r="7" spans="1:4" ht="14.45" customHeight="1">
      <c r="A7" s="13" t="s">
        <v>31</v>
      </c>
      <c r="B7" s="12">
        <v>3046.6103248515001</v>
      </c>
      <c r="C7" s="12">
        <v>91832.998460071802</v>
      </c>
      <c r="D7" s="12">
        <v>94879.608784923301</v>
      </c>
    </row>
    <row r="8" spans="1:4" ht="14.45" customHeight="1">
      <c r="A8" s="13" t="s">
        <v>30</v>
      </c>
      <c r="B8" s="12">
        <v>9127.3161252474893</v>
      </c>
      <c r="C8" s="12">
        <v>360151.68585465959</v>
      </c>
      <c r="D8" s="12">
        <v>369279.0019799071</v>
      </c>
    </row>
    <row r="9" spans="1:4" ht="14.45" customHeight="1">
      <c r="A9" s="13" t="s">
        <v>29</v>
      </c>
      <c r="B9" s="12">
        <v>7578.0431913177399</v>
      </c>
      <c r="C9" s="12">
        <v>666240.68856786704</v>
      </c>
      <c r="D9" s="12">
        <v>673818.73175918474</v>
      </c>
    </row>
    <row r="10" spans="1:4" ht="14.45" customHeight="1">
      <c r="A10" s="13" t="s">
        <v>28</v>
      </c>
      <c r="B10" s="12">
        <v>4671.4805309085605</v>
      </c>
      <c r="C10" s="12">
        <v>227826.64442326</v>
      </c>
      <c r="D10" s="12">
        <v>232498.12495416857</v>
      </c>
    </row>
    <row r="11" spans="1:4" ht="14.45" customHeight="1">
      <c r="A11" s="13" t="s">
        <v>27</v>
      </c>
      <c r="B11" s="12">
        <v>678.21148346410496</v>
      </c>
      <c r="C11" s="12">
        <v>56360.780963555037</v>
      </c>
      <c r="D11" s="12">
        <v>57038.99244701914</v>
      </c>
    </row>
    <row r="12" spans="1:4" ht="14.45" customHeight="1">
      <c r="A12" s="13" t="s">
        <v>26</v>
      </c>
      <c r="B12" s="14">
        <v>736.218743125321</v>
      </c>
      <c r="C12" s="12">
        <v>22357.455452078899</v>
      </c>
      <c r="D12" s="12">
        <v>23093.674195204221</v>
      </c>
    </row>
    <row r="13" spans="1:4" ht="14.45" customHeight="1">
      <c r="A13" s="13" t="s">
        <v>25</v>
      </c>
      <c r="B13" s="12">
        <v>32652.154066143601</v>
      </c>
      <c r="C13" s="12">
        <v>816381.34193737595</v>
      </c>
      <c r="D13" s="12">
        <v>849033.49600351951</v>
      </c>
    </row>
    <row r="14" spans="1:4" ht="14.45" customHeight="1" thickBot="1">
      <c r="A14" s="11" t="s">
        <v>17</v>
      </c>
      <c r="B14" s="59">
        <v>84462.653076189803</v>
      </c>
      <c r="C14" s="59">
        <v>2376539.8350076992</v>
      </c>
      <c r="D14" s="59">
        <v>2461002.4880838888</v>
      </c>
    </row>
    <row r="15" spans="1:4" ht="14.45" customHeight="1">
      <c r="A15" s="13" t="s">
        <v>37</v>
      </c>
      <c r="B15" s="14">
        <v>742.05397081469482</v>
      </c>
      <c r="C15" s="12">
        <v>1896.4669648749696</v>
      </c>
      <c r="D15" s="12">
        <v>2638.5209356896644</v>
      </c>
    </row>
    <row r="16" spans="1:4" ht="14.45" customHeight="1">
      <c r="A16" s="13" t="s">
        <v>24</v>
      </c>
      <c r="B16" s="14">
        <v>794.57211996773503</v>
      </c>
      <c r="C16" s="12">
        <v>4958.8450538974848</v>
      </c>
      <c r="D16" s="12">
        <v>5753.4171738652203</v>
      </c>
    </row>
    <row r="17" spans="1:4" ht="14.45" customHeight="1">
      <c r="A17" s="13" t="s">
        <v>23</v>
      </c>
      <c r="B17" s="14">
        <v>243.40360783163419</v>
      </c>
      <c r="C17" s="12">
        <v>549.89513822688286</v>
      </c>
      <c r="D17" s="12">
        <v>793.29874605851705</v>
      </c>
    </row>
    <row r="18" spans="1:4" ht="14.45" customHeight="1">
      <c r="A18" s="13" t="s">
        <v>22</v>
      </c>
      <c r="B18" s="12">
        <v>3846.5941922710231</v>
      </c>
      <c r="C18" s="12">
        <v>10056.279240302114</v>
      </c>
      <c r="D18" s="12">
        <v>13902.873432573137</v>
      </c>
    </row>
    <row r="19" spans="1:4" ht="14.45" customHeight="1" thickBot="1">
      <c r="A19" s="11" t="s">
        <v>17</v>
      </c>
      <c r="B19" s="59">
        <v>5626.6238908850873</v>
      </c>
      <c r="C19" s="59">
        <v>17461.486397301451</v>
      </c>
      <c r="D19" s="59">
        <v>23088.110288186537</v>
      </c>
    </row>
    <row r="20" spans="1:4" ht="14.45" customHeight="1">
      <c r="A20" s="13" t="s">
        <v>21</v>
      </c>
      <c r="B20" s="12">
        <v>861.63379042311408</v>
      </c>
      <c r="C20" s="12">
        <v>11517.26626090782</v>
      </c>
      <c r="D20" s="12">
        <v>12378.900051330933</v>
      </c>
    </row>
    <row r="21" spans="1:4" ht="14.45" customHeight="1">
      <c r="A21" s="13" t="s">
        <v>20</v>
      </c>
      <c r="B21" s="12">
        <v>309.59741878712401</v>
      </c>
      <c r="C21" s="12">
        <v>20295.382415487231</v>
      </c>
      <c r="D21" s="12">
        <v>20604.979834274356</v>
      </c>
    </row>
    <row r="22" spans="1:4" ht="14.45" customHeight="1">
      <c r="A22" s="13" t="s">
        <v>19</v>
      </c>
      <c r="B22" s="12">
        <v>963.594998900051</v>
      </c>
      <c r="C22" s="12">
        <v>47175.790129793939</v>
      </c>
      <c r="D22" s="12">
        <v>48139.38512869399</v>
      </c>
    </row>
    <row r="23" spans="1:4" ht="14.45" customHeight="1">
      <c r="A23" s="13" t="s">
        <v>18</v>
      </c>
      <c r="B23" s="12">
        <v>4318.0142260027897</v>
      </c>
      <c r="C23" s="12">
        <v>116623.1744518592</v>
      </c>
      <c r="D23" s="12">
        <v>120941.188677862</v>
      </c>
    </row>
    <row r="24" spans="1:4" ht="14.45" customHeight="1" thickBot="1">
      <c r="A24" s="11" t="s">
        <v>17</v>
      </c>
      <c r="B24" s="59">
        <v>6452.840434113079</v>
      </c>
      <c r="C24" s="59">
        <v>195611.61325804819</v>
      </c>
      <c r="D24" s="59">
        <v>202064.45369216127</v>
      </c>
    </row>
    <row r="25" spans="1:4" ht="14.45" customHeight="1" thickBot="1">
      <c r="A25" s="11" t="s">
        <v>16</v>
      </c>
      <c r="B25" s="59">
        <v>96542.117401187978</v>
      </c>
      <c r="C25" s="59">
        <v>2589612.9346630489</v>
      </c>
      <c r="D25" s="59">
        <v>2686155.0520642367</v>
      </c>
    </row>
    <row r="26" spans="1:4" ht="14.45" customHeight="1"/>
    <row r="27" spans="1:4" ht="14.45" customHeight="1">
      <c r="A27" s="42" t="s">
        <v>56</v>
      </c>
    </row>
    <row r="28" spans="1:4">
      <c r="A28" s="42" t="s">
        <v>63</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B11" sqref="B11"/>
    </sheetView>
  </sheetViews>
  <sheetFormatPr defaultColWidth="8.85546875" defaultRowHeight="15.75"/>
  <cols>
    <col min="1" max="4" width="25.7109375" style="45" customWidth="1"/>
    <col min="5" max="16384" width="8.85546875" style="45"/>
  </cols>
  <sheetData>
    <row r="1" spans="1:4" ht="15.6" customHeight="1">
      <c r="A1" s="24" t="s">
        <v>39</v>
      </c>
      <c r="B1" s="56"/>
      <c r="C1" s="44"/>
      <c r="D1" s="56"/>
    </row>
    <row r="2" spans="1:4" ht="14.45" customHeight="1">
      <c r="A2" s="19" t="s">
        <v>66</v>
      </c>
      <c r="B2" s="47"/>
      <c r="C2" s="43"/>
    </row>
    <row r="3" spans="1:4" ht="14.45" customHeight="1">
      <c r="A3" s="58"/>
      <c r="B3" s="47"/>
      <c r="C3" s="43"/>
    </row>
    <row r="4" spans="1:4" ht="14.45" customHeight="1" thickBot="1">
      <c r="A4" s="46"/>
      <c r="B4" s="47"/>
      <c r="C4" s="43"/>
      <c r="D4" s="22" t="s">
        <v>35</v>
      </c>
    </row>
    <row r="5" spans="1:4" ht="32.25" thickBot="1">
      <c r="A5" s="39" t="s">
        <v>34</v>
      </c>
      <c r="B5" s="41" t="s">
        <v>60</v>
      </c>
      <c r="C5" s="41" t="s">
        <v>61</v>
      </c>
      <c r="D5" s="40" t="s">
        <v>33</v>
      </c>
    </row>
    <row r="6" spans="1:4" ht="14.45" customHeight="1">
      <c r="A6" s="16" t="s">
        <v>32</v>
      </c>
      <c r="B6" s="62">
        <v>15603.472904597806</v>
      </c>
      <c r="C6" s="62">
        <v>17500.375449145751</v>
      </c>
      <c r="D6" s="62">
        <v>33103.848353743553</v>
      </c>
    </row>
    <row r="7" spans="1:4" ht="14.45" customHeight="1">
      <c r="A7" s="13" t="s">
        <v>31</v>
      </c>
      <c r="B7" s="63">
        <v>1356.1245141893426</v>
      </c>
      <c r="C7" s="63">
        <v>21523.99868006161</v>
      </c>
      <c r="D7" s="63">
        <v>22880.123194250951</v>
      </c>
    </row>
    <row r="8" spans="1:4" ht="14.45" customHeight="1">
      <c r="A8" s="13" t="s">
        <v>30</v>
      </c>
      <c r="B8" s="63">
        <v>3225.00403314512</v>
      </c>
      <c r="C8" s="63">
        <v>51100.357849966997</v>
      </c>
      <c r="D8" s="63">
        <v>54325.361883112113</v>
      </c>
    </row>
    <row r="9" spans="1:4" ht="14.45" customHeight="1">
      <c r="A9" s="13" t="s">
        <v>29</v>
      </c>
      <c r="B9" s="63">
        <v>2030.718999780011</v>
      </c>
      <c r="C9" s="63">
        <v>88506.607025005505</v>
      </c>
      <c r="D9" s="63">
        <v>90537.326024785521</v>
      </c>
    </row>
    <row r="10" spans="1:4" ht="14.45" customHeight="1">
      <c r="A10" s="13" t="s">
        <v>28</v>
      </c>
      <c r="B10" s="63">
        <v>1498.762557747302</v>
      </c>
      <c r="C10" s="63">
        <v>34798.9257167998</v>
      </c>
      <c r="D10" s="63">
        <v>36297.688274547101</v>
      </c>
    </row>
    <row r="11" spans="1:4" ht="14.45" customHeight="1">
      <c r="A11" s="13" t="s">
        <v>27</v>
      </c>
      <c r="B11" s="63">
        <v>323.1850846960478</v>
      </c>
      <c r="C11" s="63">
        <v>5147.6013786023295</v>
      </c>
      <c r="D11" s="63">
        <v>5470.7864632983774</v>
      </c>
    </row>
    <row r="12" spans="1:4" ht="14.45" customHeight="1">
      <c r="A12" s="13" t="s">
        <v>26</v>
      </c>
      <c r="B12" s="63">
        <v>262.93062990393821</v>
      </c>
      <c r="C12" s="63">
        <v>3616.8622130967296</v>
      </c>
      <c r="D12" s="63">
        <v>3879.7928430006677</v>
      </c>
    </row>
    <row r="13" spans="1:4" ht="14.45" customHeight="1">
      <c r="A13" s="13" t="s">
        <v>25</v>
      </c>
      <c r="B13" s="63">
        <v>81801.185744665301</v>
      </c>
      <c r="C13" s="63">
        <v>1049703.0666568889</v>
      </c>
      <c r="D13" s="63">
        <v>1131504.2524015543</v>
      </c>
    </row>
    <row r="14" spans="1:4" ht="14.45" customHeight="1" thickBot="1">
      <c r="A14" s="11" t="s">
        <v>17</v>
      </c>
      <c r="B14" s="64">
        <v>106101.38446872486</v>
      </c>
      <c r="C14" s="64">
        <v>1271897.7949695676</v>
      </c>
      <c r="D14" s="64">
        <v>1377999.1794382925</v>
      </c>
    </row>
    <row r="15" spans="1:4" ht="14.45" customHeight="1">
      <c r="A15" s="13" t="s">
        <v>37</v>
      </c>
      <c r="B15" s="63">
        <v>335.98262081102871</v>
      </c>
      <c r="C15" s="63">
        <v>143.14951968908082</v>
      </c>
      <c r="D15" s="63">
        <v>479.13214050010953</v>
      </c>
    </row>
    <row r="16" spans="1:4" ht="14.45" customHeight="1">
      <c r="A16" s="13" t="s">
        <v>24</v>
      </c>
      <c r="B16" s="63">
        <v>1378.491970374713</v>
      </c>
      <c r="C16" s="63">
        <v>1891.4145339884121</v>
      </c>
      <c r="D16" s="63">
        <v>3269.9065043631254</v>
      </c>
    </row>
    <row r="17" spans="1:4" ht="14.45" customHeight="1">
      <c r="A17" s="13" t="s">
        <v>23</v>
      </c>
      <c r="B17" s="63">
        <v>205.03006526362131</v>
      </c>
      <c r="C17" s="63">
        <v>141.697587445919</v>
      </c>
      <c r="D17" s="63">
        <v>346.72765270954028</v>
      </c>
    </row>
    <row r="18" spans="1:4" ht="14.45" customHeight="1">
      <c r="A18" s="13" t="s">
        <v>22</v>
      </c>
      <c r="B18" s="63">
        <v>2484.2377355723388</v>
      </c>
      <c r="C18" s="63">
        <v>965.08322944929296</v>
      </c>
      <c r="D18" s="63">
        <v>3449.3209650216318</v>
      </c>
    </row>
    <row r="19" spans="1:4" ht="14.45" customHeight="1" thickBot="1">
      <c r="A19" s="11" t="s">
        <v>17</v>
      </c>
      <c r="B19" s="64">
        <v>4403.7423920217016</v>
      </c>
      <c r="C19" s="64">
        <v>3141.3448705727051</v>
      </c>
      <c r="D19" s="64">
        <v>7545.0872625944066</v>
      </c>
    </row>
    <row r="20" spans="1:4" ht="14.45" customHeight="1">
      <c r="A20" s="13" t="s">
        <v>21</v>
      </c>
      <c r="B20" s="63">
        <v>12.54014812642076</v>
      </c>
      <c r="C20" s="63">
        <v>3657.3894551587573</v>
      </c>
      <c r="D20" s="63">
        <v>3669.929603285178</v>
      </c>
    </row>
    <row r="21" spans="1:4" ht="14.45" customHeight="1">
      <c r="A21" s="13" t="s">
        <v>20</v>
      </c>
      <c r="B21" s="63">
        <v>407.81146879812292</v>
      </c>
      <c r="C21" s="63">
        <v>3458.6089315831896</v>
      </c>
      <c r="D21" s="63">
        <v>3866.4204003813124</v>
      </c>
    </row>
    <row r="22" spans="1:4" ht="14.45" customHeight="1">
      <c r="A22" s="13" t="s">
        <v>19</v>
      </c>
      <c r="B22" s="63">
        <v>95.136026985407312</v>
      </c>
      <c r="C22" s="63">
        <v>23782.04443792627</v>
      </c>
      <c r="D22" s="63">
        <v>23877.180464911678</v>
      </c>
    </row>
    <row r="23" spans="1:4" ht="14.45" customHeight="1">
      <c r="A23" s="13" t="s">
        <v>18</v>
      </c>
      <c r="B23" s="63">
        <v>2119.8779056977301</v>
      </c>
      <c r="C23" s="63">
        <v>71645.477744371892</v>
      </c>
      <c r="D23" s="63">
        <v>73765.355650069629</v>
      </c>
    </row>
    <row r="24" spans="1:4" ht="14.45" customHeight="1" thickBot="1">
      <c r="A24" s="11" t="s">
        <v>17</v>
      </c>
      <c r="B24" s="64">
        <v>2635.3655496076808</v>
      </c>
      <c r="C24" s="64">
        <v>102543.52056904011</v>
      </c>
      <c r="D24" s="64">
        <v>105178.88611864779</v>
      </c>
    </row>
    <row r="25" spans="1:4" ht="14.45" customHeight="1" thickBot="1">
      <c r="A25" s="20" t="s">
        <v>16</v>
      </c>
      <c r="B25" s="64">
        <v>113140.49241035424</v>
      </c>
      <c r="C25" s="64">
        <v>1377582.6604091804</v>
      </c>
      <c r="D25" s="64">
        <v>1490723.1528195348</v>
      </c>
    </row>
    <row r="26" spans="1:4" ht="14.45" customHeight="1">
      <c r="A26" s="49"/>
    </row>
    <row r="27" spans="1:4">
      <c r="A27" s="42" t="s">
        <v>56</v>
      </c>
    </row>
    <row r="28" spans="1:4" ht="14.45" customHeight="1">
      <c r="A28" s="42" t="s">
        <v>63</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A6" sqref="A6:D25"/>
    </sheetView>
  </sheetViews>
  <sheetFormatPr defaultColWidth="8.85546875" defaultRowHeight="15.75"/>
  <cols>
    <col min="1" max="4" width="25.7109375" style="45" customWidth="1"/>
    <col min="5" max="16384" width="8.85546875" style="45"/>
  </cols>
  <sheetData>
    <row r="1" spans="1:4" ht="15.6" customHeight="1">
      <c r="A1" s="24" t="s">
        <v>38</v>
      </c>
      <c r="B1" s="56"/>
      <c r="C1" s="44"/>
      <c r="D1" s="56"/>
    </row>
    <row r="2" spans="1:4" ht="14.45" customHeight="1">
      <c r="A2" s="19" t="s">
        <v>66</v>
      </c>
      <c r="B2" s="47"/>
      <c r="C2" s="43"/>
    </row>
    <row r="3" spans="1:4" ht="14.45" customHeight="1">
      <c r="A3" s="46"/>
      <c r="B3" s="47"/>
      <c r="C3" s="43"/>
    </row>
    <row r="4" spans="1:4" ht="14.45" customHeight="1" thickBot="1">
      <c r="A4" s="46"/>
      <c r="B4" s="47"/>
      <c r="C4" s="43"/>
      <c r="D4" s="51" t="s">
        <v>62</v>
      </c>
    </row>
    <row r="5" spans="1:4" ht="32.25" thickBot="1">
      <c r="A5" s="52"/>
      <c r="B5" s="41" t="s">
        <v>60</v>
      </c>
      <c r="C5" s="41" t="s">
        <v>61</v>
      </c>
      <c r="D5" s="40" t="s">
        <v>33</v>
      </c>
    </row>
    <row r="6" spans="1:4" ht="14.45" customHeight="1">
      <c r="A6" s="16" t="s">
        <v>32</v>
      </c>
      <c r="B6" s="15">
        <v>251510.17819168459</v>
      </c>
      <c r="C6" s="15">
        <v>532613.06299039396</v>
      </c>
      <c r="D6" s="15">
        <v>784123.24118207861</v>
      </c>
    </row>
    <row r="7" spans="1:4" ht="14.45" customHeight="1">
      <c r="A7" s="13" t="s">
        <v>31</v>
      </c>
      <c r="B7" s="12">
        <v>30530.289653149543</v>
      </c>
      <c r="C7" s="12">
        <v>441550.80369582702</v>
      </c>
      <c r="D7" s="12">
        <v>472081.09334897657</v>
      </c>
    </row>
    <row r="8" spans="1:4" ht="14.45" customHeight="1">
      <c r="A8" s="13" t="s">
        <v>30</v>
      </c>
      <c r="B8" s="12">
        <v>83537.079269634094</v>
      </c>
      <c r="C8" s="12">
        <v>1034897.2801935911</v>
      </c>
      <c r="D8" s="12">
        <v>1118434.3594632251</v>
      </c>
    </row>
    <row r="9" spans="1:4" ht="14.45" customHeight="1">
      <c r="A9" s="13" t="s">
        <v>29</v>
      </c>
      <c r="B9" s="12">
        <v>77575.603138520193</v>
      </c>
      <c r="C9" s="12">
        <v>1692645.855393413</v>
      </c>
      <c r="D9" s="12">
        <v>1770221.4585319331</v>
      </c>
    </row>
    <row r="10" spans="1:4" ht="14.45" customHeight="1">
      <c r="A10" s="13" t="s">
        <v>28</v>
      </c>
      <c r="B10" s="12">
        <v>25586.548361076482</v>
      </c>
      <c r="C10" s="12">
        <v>590570.34391728335</v>
      </c>
      <c r="D10" s="12">
        <v>616156.89227835985</v>
      </c>
    </row>
    <row r="11" spans="1:4" ht="14.45" customHeight="1">
      <c r="A11" s="13" t="s">
        <v>27</v>
      </c>
      <c r="B11" s="12">
        <v>6366.5366282906762</v>
      </c>
      <c r="C11" s="12">
        <v>91257.136466964861</v>
      </c>
      <c r="D11" s="12">
        <v>97623.673095255537</v>
      </c>
    </row>
    <row r="12" spans="1:4" ht="14.45" customHeight="1">
      <c r="A12" s="13" t="s">
        <v>26</v>
      </c>
      <c r="B12" s="12">
        <v>4841.1619124440895</v>
      </c>
      <c r="C12" s="12">
        <v>117535.21595658921</v>
      </c>
      <c r="D12" s="12">
        <v>122376.3778690333</v>
      </c>
    </row>
    <row r="13" spans="1:4" ht="14.45" customHeight="1">
      <c r="A13" s="13" t="s">
        <v>25</v>
      </c>
      <c r="B13" s="12">
        <v>79819.950502309905</v>
      </c>
      <c r="C13" s="12">
        <v>1003466.977341058</v>
      </c>
      <c r="D13" s="12">
        <v>1083286.9278433679</v>
      </c>
    </row>
    <row r="14" spans="1:4" ht="14.45" customHeight="1" thickBot="1">
      <c r="A14" s="11" t="s">
        <v>17</v>
      </c>
      <c r="B14" s="59">
        <v>559767.34765710961</v>
      </c>
      <c r="C14" s="59">
        <v>5504536.6759551205</v>
      </c>
      <c r="D14" s="59">
        <v>6064304.0236122301</v>
      </c>
    </row>
    <row r="15" spans="1:4" ht="14.45" customHeight="1">
      <c r="A15" s="13" t="s">
        <v>37</v>
      </c>
      <c r="B15" s="14">
        <v>765.65520275720462</v>
      </c>
      <c r="C15" s="14">
        <v>532.57241328738007</v>
      </c>
      <c r="D15" s="14">
        <v>1298.2276160445847</v>
      </c>
    </row>
    <row r="16" spans="1:4" ht="14.45" customHeight="1">
      <c r="A16" s="13" t="s">
        <v>24</v>
      </c>
      <c r="B16" s="12">
        <v>1857.2046637823539</v>
      </c>
      <c r="C16" s="12">
        <v>2321.5281953508829</v>
      </c>
      <c r="D16" s="12">
        <v>4178.7328591332371</v>
      </c>
    </row>
    <row r="17" spans="1:4" ht="14.45" customHeight="1">
      <c r="A17" s="13" t="s">
        <v>23</v>
      </c>
      <c r="B17" s="14">
        <v>1182.6131113881349</v>
      </c>
      <c r="C17" s="14">
        <v>217.79570286720002</v>
      </c>
      <c r="D17" s="12">
        <v>1400.4088142553351</v>
      </c>
    </row>
    <row r="18" spans="1:4" ht="14.45" customHeight="1">
      <c r="A18" s="13" t="s">
        <v>22</v>
      </c>
      <c r="B18" s="12">
        <v>2208.538901517928</v>
      </c>
      <c r="C18" s="14">
        <v>757.08220283053447</v>
      </c>
      <c r="D18" s="12">
        <v>2965.6211043484627</v>
      </c>
    </row>
    <row r="19" spans="1:4" ht="14.45" customHeight="1" thickBot="1">
      <c r="A19" s="11" t="s">
        <v>17</v>
      </c>
      <c r="B19" s="59">
        <v>6014.0118794456212</v>
      </c>
      <c r="C19" s="59">
        <v>3828.9785143359977</v>
      </c>
      <c r="D19" s="59">
        <v>9842.9903937816198</v>
      </c>
    </row>
    <row r="20" spans="1:4" ht="14.45" customHeight="1">
      <c r="A20" s="13" t="s">
        <v>21</v>
      </c>
      <c r="B20" s="12">
        <v>707.73667228862621</v>
      </c>
      <c r="C20" s="12">
        <v>51479.82400821292</v>
      </c>
      <c r="D20" s="12">
        <v>52187.560680501549</v>
      </c>
    </row>
    <row r="21" spans="1:4" ht="14.45" customHeight="1">
      <c r="A21" s="13" t="s">
        <v>20</v>
      </c>
      <c r="B21" s="14">
        <v>508.38894184938022</v>
      </c>
      <c r="C21" s="12">
        <v>11005.589939136171</v>
      </c>
      <c r="D21" s="12">
        <v>11513.978880985551</v>
      </c>
    </row>
    <row r="22" spans="1:4" ht="14.45" customHeight="1">
      <c r="A22" s="13" t="s">
        <v>19</v>
      </c>
      <c r="B22" s="12">
        <v>2185.2918530468569</v>
      </c>
      <c r="C22" s="12">
        <v>34806.3738358876</v>
      </c>
      <c r="D22" s="12">
        <v>36991.665688934459</v>
      </c>
    </row>
    <row r="23" spans="1:4" ht="14.45" customHeight="1">
      <c r="A23" s="13" t="s">
        <v>18</v>
      </c>
      <c r="B23" s="12">
        <v>4864.6102515215898</v>
      </c>
      <c r="C23" s="12">
        <v>68430.010999486694</v>
      </c>
      <c r="D23" s="12">
        <v>73294.621251008284</v>
      </c>
    </row>
    <row r="24" spans="1:4" ht="14.45" customHeight="1" thickBot="1">
      <c r="A24" s="21" t="s">
        <v>17</v>
      </c>
      <c r="B24" s="59">
        <v>8266.027718706453</v>
      </c>
      <c r="C24" s="59">
        <v>165721.79878272337</v>
      </c>
      <c r="D24" s="59">
        <v>173987.82650142984</v>
      </c>
    </row>
    <row r="25" spans="1:4" ht="14.45" customHeight="1" thickBot="1">
      <c r="A25" s="20" t="s">
        <v>16</v>
      </c>
      <c r="B25" s="59">
        <v>574047.38725526165</v>
      </c>
      <c r="C25" s="59">
        <v>5674087.4532521795</v>
      </c>
      <c r="D25" s="59">
        <v>6248134.8405074421</v>
      </c>
    </row>
    <row r="26" spans="1:4" ht="14.45" customHeight="1">
      <c r="A26" s="49"/>
    </row>
    <row r="27" spans="1:4">
      <c r="A27" s="53" t="s">
        <v>56</v>
      </c>
    </row>
    <row r="28" spans="1:4" ht="14.45" customHeight="1">
      <c r="A28" s="53" t="s">
        <v>63</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0" zoomScaleNormal="80" workbookViewId="0">
      <selection activeCell="C27" sqref="C27"/>
    </sheetView>
  </sheetViews>
  <sheetFormatPr defaultColWidth="8.85546875" defaultRowHeight="15.75"/>
  <cols>
    <col min="1" max="4" width="25.7109375" style="45" customWidth="1"/>
    <col min="5" max="16384" width="8.85546875" style="45"/>
  </cols>
  <sheetData>
    <row r="1" spans="1:4" ht="15.6" customHeight="1">
      <c r="A1" s="24" t="s">
        <v>36</v>
      </c>
      <c r="B1" s="56"/>
      <c r="C1" s="44"/>
      <c r="D1" s="56"/>
    </row>
    <row r="2" spans="1:4" ht="14.45" customHeight="1">
      <c r="A2" s="19" t="s">
        <v>66</v>
      </c>
      <c r="B2" s="47"/>
      <c r="C2" s="43"/>
    </row>
    <row r="3" spans="1:4" ht="14.45" customHeight="1">
      <c r="A3" s="46"/>
      <c r="B3" s="47"/>
      <c r="C3" s="43"/>
    </row>
    <row r="4" spans="1:4" ht="14.45" customHeight="1" thickBot="1">
      <c r="A4" s="55"/>
      <c r="B4" s="55"/>
      <c r="C4" s="55"/>
      <c r="D4" s="51" t="s">
        <v>62</v>
      </c>
    </row>
    <row r="5" spans="1:4" ht="32.25" thickBot="1">
      <c r="A5" s="40"/>
      <c r="B5" s="41" t="s">
        <v>60</v>
      </c>
      <c r="C5" s="41" t="s">
        <v>61</v>
      </c>
      <c r="D5" s="40" t="s">
        <v>33</v>
      </c>
    </row>
    <row r="6" spans="1:4" ht="14.45" customHeight="1">
      <c r="A6" s="16" t="s">
        <v>32</v>
      </c>
      <c r="B6" s="62">
        <v>2326.24697514116</v>
      </c>
      <c r="C6" s="62">
        <v>10128.611131480531</v>
      </c>
      <c r="D6" s="62">
        <v>12454.85810662169</v>
      </c>
    </row>
    <row r="7" spans="1:4" ht="14.45" customHeight="1">
      <c r="A7" s="13" t="s">
        <v>31</v>
      </c>
      <c r="B7" s="63">
        <v>1072.495783530102</v>
      </c>
      <c r="C7" s="63">
        <v>12716.67888831854</v>
      </c>
      <c r="D7" s="63">
        <v>13789.174671848643</v>
      </c>
    </row>
    <row r="8" spans="1:4" ht="14.45" customHeight="1">
      <c r="A8" s="13" t="s">
        <v>30</v>
      </c>
      <c r="B8" s="63">
        <v>2201.0937156266023</v>
      </c>
      <c r="C8" s="63">
        <v>41031.504729779299</v>
      </c>
      <c r="D8" s="63">
        <v>43232.5984454059</v>
      </c>
    </row>
    <row r="9" spans="1:4" ht="14.45" customHeight="1">
      <c r="A9" s="13" t="s">
        <v>29</v>
      </c>
      <c r="B9" s="63">
        <v>2285.1594925570121</v>
      </c>
      <c r="C9" s="63">
        <v>81175.755664735712</v>
      </c>
      <c r="D9" s="63">
        <v>83460.915157292722</v>
      </c>
    </row>
    <row r="10" spans="1:4" ht="14.45" customHeight="1">
      <c r="A10" s="13" t="s">
        <v>28</v>
      </c>
      <c r="B10" s="63">
        <v>931.72655276087107</v>
      </c>
      <c r="C10" s="63">
        <v>26981.910244188599</v>
      </c>
      <c r="D10" s="63">
        <v>27913.636796949471</v>
      </c>
    </row>
    <row r="11" spans="1:4" ht="14.45" customHeight="1">
      <c r="A11" s="13" t="s">
        <v>27</v>
      </c>
      <c r="B11" s="63">
        <v>92.941629390628407</v>
      </c>
      <c r="C11" s="63">
        <v>3346.1333137786901</v>
      </c>
      <c r="D11" s="63">
        <v>3439.0749431693184</v>
      </c>
    </row>
    <row r="12" spans="1:4" ht="14.45" customHeight="1">
      <c r="A12" s="13" t="s">
        <v>26</v>
      </c>
      <c r="B12" s="63">
        <v>103.64632983794047</v>
      </c>
      <c r="C12" s="63">
        <v>2005.8612598078741</v>
      </c>
      <c r="D12" s="63">
        <v>2109.5075896458147</v>
      </c>
    </row>
    <row r="13" spans="1:4" ht="14.45" customHeight="1">
      <c r="A13" s="13" t="s">
        <v>25</v>
      </c>
      <c r="B13" s="63">
        <v>19061.760284520031</v>
      </c>
      <c r="C13" s="63">
        <v>467396.23524235503</v>
      </c>
      <c r="D13" s="63">
        <v>486457.99552687508</v>
      </c>
    </row>
    <row r="14" spans="1:4" ht="14.45" customHeight="1" thickBot="1">
      <c r="A14" s="11" t="s">
        <v>17</v>
      </c>
      <c r="B14" s="64">
        <v>28075.070763364347</v>
      </c>
      <c r="C14" s="64">
        <v>644782.6904744443</v>
      </c>
      <c r="D14" s="64">
        <v>672857.76123780862</v>
      </c>
    </row>
    <row r="15" spans="1:4" ht="14.45" customHeight="1">
      <c r="A15" s="13" t="s">
        <v>24</v>
      </c>
      <c r="B15" s="63">
        <v>23.380508909584201</v>
      </c>
      <c r="C15" s="63">
        <v>226.15091295739578</v>
      </c>
      <c r="D15" s="63">
        <v>249.53142186697997</v>
      </c>
    </row>
    <row r="16" spans="1:4" ht="14.45" customHeight="1">
      <c r="A16" s="13" t="s">
        <v>23</v>
      </c>
      <c r="B16" s="63">
        <v>104.44489257168</v>
      </c>
      <c r="C16" s="63">
        <v>113.37170932023194</v>
      </c>
      <c r="D16" s="63">
        <v>217.81660189191194</v>
      </c>
    </row>
    <row r="17" spans="1:4" ht="14.45" customHeight="1">
      <c r="A17" s="13" t="s">
        <v>22</v>
      </c>
      <c r="B17" s="63">
        <v>446.12048104421797</v>
      </c>
      <c r="C17" s="63">
        <v>2716.0922490283779</v>
      </c>
      <c r="D17" s="63">
        <v>3162.2127300725961</v>
      </c>
    </row>
    <row r="18" spans="1:4" ht="14.45" customHeight="1" thickBot="1">
      <c r="A18" s="11" t="s">
        <v>17</v>
      </c>
      <c r="B18" s="64">
        <v>573.94588252548215</v>
      </c>
      <c r="C18" s="64">
        <v>3055.6148713060056</v>
      </c>
      <c r="D18" s="64">
        <v>3629.560753831488</v>
      </c>
    </row>
    <row r="19" spans="1:4" ht="14.45" customHeight="1">
      <c r="A19" s="13" t="s">
        <v>21</v>
      </c>
      <c r="B19" s="63">
        <v>38.20561707120337</v>
      </c>
      <c r="C19" s="63">
        <v>2040.89535821662</v>
      </c>
      <c r="D19" s="63">
        <v>2079.1009752878235</v>
      </c>
    </row>
    <row r="20" spans="1:4" ht="14.45" customHeight="1">
      <c r="A20" s="13" t="s">
        <v>20</v>
      </c>
      <c r="B20" s="63">
        <v>130.70103395174891</v>
      </c>
      <c r="C20" s="63">
        <v>2297.7949695680918</v>
      </c>
      <c r="D20" s="63">
        <v>2428.4960035198405</v>
      </c>
    </row>
    <row r="21" spans="1:4" ht="14.45" customHeight="1">
      <c r="A21" s="13" t="s">
        <v>19</v>
      </c>
      <c r="B21" s="63">
        <v>175.70176725086159</v>
      </c>
      <c r="C21" s="63">
        <v>5901.4233335777599</v>
      </c>
      <c r="D21" s="63">
        <v>6077.1251008286217</v>
      </c>
    </row>
    <row r="22" spans="1:4" ht="14.45" customHeight="1">
      <c r="A22" s="13" t="s">
        <v>18</v>
      </c>
      <c r="B22" s="63">
        <v>2092.1654322798258</v>
      </c>
      <c r="C22" s="63">
        <v>28246.873945882489</v>
      </c>
      <c r="D22" s="63">
        <v>30339.039378162313</v>
      </c>
    </row>
    <row r="23" spans="1:4" ht="14.45" customHeight="1" thickBot="1">
      <c r="A23" s="11" t="s">
        <v>17</v>
      </c>
      <c r="B23" s="64">
        <v>2436.7738505536399</v>
      </c>
      <c r="C23" s="64">
        <v>38486.987607244962</v>
      </c>
      <c r="D23" s="64">
        <v>40923.761457798595</v>
      </c>
    </row>
    <row r="24" spans="1:4" ht="14.45" customHeight="1" thickBot="1">
      <c r="A24" s="10" t="s">
        <v>16</v>
      </c>
      <c r="B24" s="64">
        <v>31085.790496443467</v>
      </c>
      <c r="C24" s="64">
        <v>686325.29295299528</v>
      </c>
      <c r="D24" s="64">
        <v>717411.08344943868</v>
      </c>
    </row>
    <row r="25" spans="1:4" ht="14.45" customHeight="1">
      <c r="A25" s="50"/>
      <c r="B25" s="48"/>
      <c r="C25" s="48"/>
      <c r="D25" s="48"/>
    </row>
    <row r="26" spans="1:4" ht="14.45" customHeight="1">
      <c r="A26" s="42" t="s">
        <v>56</v>
      </c>
    </row>
    <row r="27" spans="1:4">
      <c r="A27" s="42" t="s">
        <v>63</v>
      </c>
    </row>
    <row r="28" spans="1:4" ht="14.45" customHeight="1">
      <c r="A28" s="54"/>
    </row>
    <row r="29" spans="1:4" ht="14.45" customHeight="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2.xml><?xml version="1.0" encoding="utf-8"?>
<ds:datastoreItem xmlns:ds="http://schemas.openxmlformats.org/officeDocument/2006/customXml" ds:itemID="{DAAC42FA-EF04-40E2-909F-5EF18EFC0428}">
  <ds:schemaRefs>
    <ds:schemaRef ds:uri="http://schemas.microsoft.com/office/2006/documentManagement/types"/>
    <ds:schemaRef ds:uri="http://purl.org/dc/elements/1.1/"/>
    <ds:schemaRef ds:uri="3a90f38b-cee7-4289-b705-21e4ceceb96b"/>
    <ds:schemaRef ds:uri="http://purl.org/dc/term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DBEC379-1275-457F-A237-ABADA98C2D9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POH (MAS)</dc:creator>
  <cp:lastModifiedBy>Vivian POH (MAS)</cp:lastModifiedBy>
  <dcterms:created xsi:type="dcterms:W3CDTF">2021-07-13T06:25:27Z</dcterms:created>
  <dcterms:modified xsi:type="dcterms:W3CDTF">2021-07-13T06:30:47Z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
  </property>
  <property fmtid="{D5CDD505-2E9C-101B-9397-08002B2CF9AE}" pid="3" name="Projects">
    <vt:lpwstr/>
  </property>
  <property fmtid="{D5CDD505-2E9C-101B-9397-08002B2CF9AE}" pid="4" name="CTG Classification">
    <vt:lpwstr/>
  </property>
  <property fmtid="{D5CDD505-2E9C-101B-9397-08002B2CF9AE}" pid="5" name="Geographical">
    <vt:lpwstr/>
  </property>
  <property fmtid="{D5CDD505-2E9C-101B-9397-08002B2CF9AE}" pid="6" name="ContentTypeId">
    <vt:lpwstr>0x0101003618E443DE96424ABE734F4442FBF2B30100825A87795918E5459EDF69C6ACE473E4</vt:lpwstr>
  </property>
  <property fmtid="{D5CDD505-2E9C-101B-9397-08002B2CF9AE}" pid="7" name="o1bc9418e5f14cc08546fd3687d4faf2">
    <vt:lpwstr>RMD-Americas ＆ EM Asia Div|2f04bbd8-c65a-4bcb-a230-af9190ddc813;RMD-Europe ＆ Corporates Div|bf4226e2-2710-43f8-be1a-d2fc7c5b6356;RMD-External Fund Management Div|4dbd95e2-aefb-4539-b0cc-9e5a91bcd535;RMD-Global Macro Div|3464f343-ad62-4b4c-8d1c-150b24bb164</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_dlc_DocIdItemGuid">
    <vt:lpwstr>3f40ef57-c7f9-49ce-9153-5b015ce2da9e</vt:lpwstr>
  </property>
  <property fmtid="{D5CDD505-2E9C-101B-9397-08002B2CF9AE}" pid="12" name="Business Functions">
    <vt:lpwstr>1;#Reserve Management|e80f279f-b538-4f06-9abd-6861419d34cb</vt:lpwstr>
  </property>
  <property fmtid="{D5CDD505-2E9C-101B-9397-08002B2CF9AE}" pid="13" name="Divisions">
    <vt:lpwstr>4;#RMD-Americas ＆ EM Asia Div|2f04bbd8-c65a-4bcb-a230-af9190ddc813;#5;#RMD-Europe ＆ Corporates Div|bf4226e2-2710-43f8-be1a-d2fc7c5b6356;#6;#RMD-External Fund Management Div|4dbd95e2-aefb-4539-b0cc-9e5a91bcd535;#7;#RMD-Global Macro Div|3464f343-ad62-4b4c-8</vt:lpwstr>
  </property>
  <property fmtid="{D5CDD505-2E9C-101B-9397-08002B2CF9AE}" pid="14" name="Document Type">
    <vt:lpwstr>2;#Reports|eb007f16-41ba-4865-a843-24c7449f8e56</vt:lpwstr>
  </property>
  <property fmtid="{D5CDD505-2E9C-101B-9397-08002B2CF9AE}" pid="15" name="Security Classification">
    <vt:lpwstr>3;#Confidential|a064495a-ae26-4d7f-a893-8f95d5825856</vt:lpwstr>
  </property>
  <property fmtid="{D5CDD505-2E9C-101B-9397-08002B2CF9AE}" pid="16" name="MSIP_Label_3f9331f7-95a2-472a-92bc-d73219eb516b_Enabled">
    <vt:lpwstr>True</vt:lpwstr>
  </property>
  <property fmtid="{D5CDD505-2E9C-101B-9397-08002B2CF9AE}" pid="17" name="MSIP_Label_3f9331f7-95a2-472a-92bc-d73219eb516b_SiteId">
    <vt:lpwstr>0b11c524-9a1c-4e1b-84cb-6336aefc2243</vt:lpwstr>
  </property>
  <property fmtid="{D5CDD505-2E9C-101B-9397-08002B2CF9AE}" pid="18" name="MSIP_Label_3f9331f7-95a2-472a-92bc-d73219eb516b_Owner">
    <vt:lpwstr>Vivian_POH@mas.gov.sg</vt:lpwstr>
  </property>
  <property fmtid="{D5CDD505-2E9C-101B-9397-08002B2CF9AE}" pid="19" name="MSIP_Label_3f9331f7-95a2-472a-92bc-d73219eb516b_SetDate">
    <vt:lpwstr>2021-01-06T03:26:43.3595210Z</vt:lpwstr>
  </property>
  <property fmtid="{D5CDD505-2E9C-101B-9397-08002B2CF9AE}" pid="20" name="MSIP_Label_3f9331f7-95a2-472a-92bc-d73219eb516b_Name">
    <vt:lpwstr>CONFIDENTIAL</vt:lpwstr>
  </property>
  <property fmtid="{D5CDD505-2E9C-101B-9397-08002B2CF9AE}" pid="21" name="MSIP_Label_3f9331f7-95a2-472a-92bc-d73219eb516b_Application">
    <vt:lpwstr>Microsoft Azure Information Protection</vt:lpwstr>
  </property>
  <property fmtid="{D5CDD505-2E9C-101B-9397-08002B2CF9AE}" pid="22" name="MSIP_Label_3f9331f7-95a2-472a-92bc-d73219eb516b_ActionId">
    <vt:lpwstr>cb421b73-1aea-4956-8d93-f248d2963bd6</vt:lpwstr>
  </property>
  <property fmtid="{D5CDD505-2E9C-101B-9397-08002B2CF9AE}" pid="23" name="MSIP_Label_3f9331f7-95a2-472a-92bc-d73219eb516b_Extended_MSFT_Method">
    <vt:lpwstr>Automatic</vt:lpwstr>
  </property>
  <property fmtid="{D5CDD505-2E9C-101B-9397-08002B2CF9AE}" pid="24" name="MSIP_Label_4f288355-fb4c-44cd-b9ca-40cfc2aee5f8_Enabled">
    <vt:lpwstr>True</vt:lpwstr>
  </property>
  <property fmtid="{D5CDD505-2E9C-101B-9397-08002B2CF9AE}" pid="25" name="MSIP_Label_4f288355-fb4c-44cd-b9ca-40cfc2aee5f8_SiteId">
    <vt:lpwstr>0b11c524-9a1c-4e1b-84cb-6336aefc2243</vt:lpwstr>
  </property>
  <property fmtid="{D5CDD505-2E9C-101B-9397-08002B2CF9AE}" pid="26" name="MSIP_Label_4f288355-fb4c-44cd-b9ca-40cfc2aee5f8_Owner">
    <vt:lpwstr>Vivian_POH@mas.gov.sg</vt:lpwstr>
  </property>
  <property fmtid="{D5CDD505-2E9C-101B-9397-08002B2CF9AE}" pid="27" name="MSIP_Label_4f288355-fb4c-44cd-b9ca-40cfc2aee5f8_SetDate">
    <vt:lpwstr>2021-01-06T03:26:43.3595210Z</vt:lpwstr>
  </property>
  <property fmtid="{D5CDD505-2E9C-101B-9397-08002B2CF9AE}" pid="28" name="MSIP_Label_4f288355-fb4c-44cd-b9ca-40cfc2aee5f8_Name">
    <vt:lpwstr>NON-SENSITIVE</vt:lpwstr>
  </property>
  <property fmtid="{D5CDD505-2E9C-101B-9397-08002B2CF9AE}" pid="29" name="MSIP_Label_4f288355-fb4c-44cd-b9ca-40cfc2aee5f8_Application">
    <vt:lpwstr>Microsoft Azure Information Protection</vt:lpwstr>
  </property>
  <property fmtid="{D5CDD505-2E9C-101B-9397-08002B2CF9AE}" pid="30" name="MSIP_Label_4f288355-fb4c-44cd-b9ca-40cfc2aee5f8_ActionId">
    <vt:lpwstr>cb421b73-1aea-4956-8d93-f248d2963bd6</vt:lpwstr>
  </property>
  <property fmtid="{D5CDD505-2E9C-101B-9397-08002B2CF9AE}" pid="31" name="MSIP_Label_4f288355-fb4c-44cd-b9ca-40cfc2aee5f8_Parent">
    <vt:lpwstr>3f9331f7-95a2-472a-92bc-d73219eb516b</vt:lpwstr>
  </property>
  <property fmtid="{D5CDD505-2E9C-101B-9397-08002B2CF9AE}" pid="32" name="MSIP_Label_4f288355-fb4c-44cd-b9ca-40cfc2aee5f8_Extended_MSFT_Method">
    <vt:lpwstr>Automatic</vt:lpwstr>
  </property>
  <property fmtid="{D5CDD505-2E9C-101B-9397-08002B2CF9AE}" pid="33" name="Sensitivity">
    <vt:lpwstr>CONFIDENTIAL NON-SENSITIVE</vt:lpwstr>
  </property>
</Properties>
</file>