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radamienw\Documents\01 LKY World City Prize\2024 Prize\Pre-cycle\Stage A and B templates\"/>
    </mc:Choice>
  </mc:AlternateContent>
  <xr:revisionPtr revIDLastSave="0" documentId="13_ncr:1_{00F163C0-E052-4106-A117-7032C232DBBC}" xr6:coauthVersionLast="47" xr6:coauthVersionMax="47" xr10:uidLastSave="{00000000-0000-0000-0000-000000000000}"/>
  <workbookProtection lockStructure="1"/>
  <bookViews>
    <workbookView xWindow="-110" yWindow="-110" windowWidth="19420" windowHeight="10420" xr2:uid="{46CB9F0C-3B4B-4F20-9713-9AACBAC1278C}"/>
  </bookViews>
  <sheets>
    <sheet name="Sheet1" sheetId="1" r:id="rId1"/>
  </sheets>
  <definedNames>
    <definedName name="_xlnm.Print_Area" localSheetId="0">Sheet1!$B$2:$H$45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9" i="1" l="1"/>
  <c r="H40" i="1"/>
  <c r="H41" i="1"/>
  <c r="H42" i="1"/>
  <c r="H38" i="1"/>
  <c r="H32" i="1"/>
  <c r="H33" i="1"/>
  <c r="H34" i="1"/>
  <c r="H35" i="1"/>
  <c r="H31" i="1"/>
  <c r="H22" i="1"/>
  <c r="H23" i="1"/>
  <c r="H24" i="1"/>
  <c r="H25" i="1"/>
  <c r="H26" i="1"/>
  <c r="H27" i="1"/>
  <c r="H28" i="1"/>
  <c r="H21" i="1"/>
  <c r="H14" i="1"/>
  <c r="H15" i="1"/>
  <c r="H16" i="1"/>
  <c r="H17" i="1"/>
  <c r="H18" i="1"/>
  <c r="H13" i="1"/>
  <c r="H7" i="1"/>
  <c r="H8" i="1"/>
  <c r="H9" i="1"/>
  <c r="H10" i="1"/>
  <c r="H6" i="1"/>
  <c r="G8" i="1"/>
  <c r="E8" i="1"/>
</calcChain>
</file>

<file path=xl/sharedStrings.xml><?xml version="1.0" encoding="utf-8"?>
<sst xmlns="http://schemas.openxmlformats.org/spreadsheetml/2006/main" count="72" uniqueCount="51">
  <si>
    <t>Population in city area</t>
  </si>
  <si>
    <t>% Change</t>
  </si>
  <si>
    <t>Number of tourists arrivals</t>
  </si>
  <si>
    <t xml:space="preserve">^ Below USD $1.90 per day (World Bank) </t>
  </si>
  <si>
    <r>
      <rPr>
        <b/>
        <sz val="11"/>
        <color theme="1"/>
        <rFont val="Calibri"/>
        <family val="2"/>
        <scheme val="minor"/>
      </rPr>
      <t>Life expectancy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(years)</t>
    </r>
  </si>
  <si>
    <r>
      <rPr>
        <b/>
        <sz val="11"/>
        <color theme="1"/>
        <rFont val="Calibri"/>
        <family val="2"/>
        <scheme val="minor"/>
      </rPr>
      <t>Home ownership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(%)</t>
    </r>
  </si>
  <si>
    <r>
      <rPr>
        <b/>
        <sz val="11"/>
        <color theme="1"/>
        <rFont val="Calibri"/>
        <family val="2"/>
        <scheme val="minor"/>
      </rPr>
      <t>Literacy rate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(%)</t>
    </r>
  </si>
  <si>
    <r>
      <rPr>
        <b/>
        <sz val="11"/>
        <color theme="1"/>
        <rFont val="Calibri"/>
        <family val="2"/>
        <scheme val="minor"/>
      </rPr>
      <t>City area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(km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</si>
  <si>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Per capita income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(USD)</t>
    </r>
  </si>
  <si>
    <r>
      <rPr>
        <b/>
        <sz val="11"/>
        <color theme="1"/>
        <rFont val="Calibri"/>
        <family val="2"/>
        <scheme val="minor"/>
      </rPr>
      <t>Unemployment rate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(%)</t>
    </r>
  </si>
  <si>
    <r>
      <rPr>
        <b/>
        <sz val="11"/>
        <color theme="1"/>
        <rFont val="Calibri"/>
        <family val="2"/>
        <scheme val="minor"/>
      </rPr>
      <t>Gross Domestic Product (GDP)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(USD)</t>
    </r>
  </si>
  <si>
    <r>
      <rPr>
        <b/>
        <sz val="11"/>
        <color theme="1"/>
        <rFont val="Calibri"/>
        <family val="2"/>
        <scheme val="minor"/>
      </rPr>
      <t>Foreign Investments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(USD)</t>
    </r>
  </si>
  <si>
    <r>
      <rPr>
        <b/>
        <sz val="11"/>
        <color theme="1"/>
        <rFont val="Calibri"/>
        <family val="2"/>
        <scheme val="minor"/>
      </rPr>
      <t>Taxi/ride-sharing/private hire vehicles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(%)</t>
    </r>
  </si>
  <si>
    <r>
      <rPr>
        <b/>
        <sz val="11"/>
        <color theme="1"/>
        <rFont val="Calibri"/>
        <family val="2"/>
        <scheme val="minor"/>
      </rPr>
      <t>On foot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(%)</t>
    </r>
  </si>
  <si>
    <t>~ Refers to dwelling units built on land designated for residential uses, officially recognised by the city government and/or landowners, and connected to basic utilities, as opposed to illegally built slums or shanty towns.</t>
  </si>
  <si>
    <t>QUALITY OF LIFE</t>
  </si>
  <si>
    <t xml:space="preserve">City: </t>
  </si>
  <si>
    <t>A</t>
  </si>
  <si>
    <t>B</t>
  </si>
  <si>
    <r>
      <t xml:space="preserve">KEY STATISTICS OVER </t>
    </r>
    <r>
      <rPr>
        <b/>
        <u/>
        <sz val="11"/>
        <color theme="0"/>
        <rFont val="Calibri"/>
        <family val="2"/>
        <scheme val="minor"/>
      </rPr>
      <t>AT LEAST 10 YEARS</t>
    </r>
  </si>
  <si>
    <t>C</t>
  </si>
  <si>
    <t>D</t>
  </si>
  <si>
    <r>
      <t>Density</t>
    </r>
    <r>
      <rPr>
        <i/>
        <sz val="11"/>
        <color theme="1"/>
        <rFont val="Calibri"/>
        <family val="2"/>
        <scheme val="minor"/>
      </rPr>
      <t xml:space="preserve"> </t>
    </r>
    <r>
      <rPr>
        <i/>
        <sz val="11"/>
        <color theme="1" tint="0.499984740745262"/>
        <rFont val="Calibri"/>
        <family val="2"/>
        <scheme val="minor"/>
      </rPr>
      <t>(auto-calculated)</t>
    </r>
  </si>
  <si>
    <t>E</t>
  </si>
  <si>
    <t>SUSTAINABILITY</t>
  </si>
  <si>
    <r>
      <rPr>
        <b/>
        <sz val="11"/>
        <color theme="1"/>
        <rFont val="Calibri"/>
        <family val="2"/>
        <scheme val="minor"/>
      </rPr>
      <t>Green space per person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(m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/person)</t>
    </r>
  </si>
  <si>
    <r>
      <rPr>
        <b/>
        <sz val="11"/>
        <color theme="1"/>
        <rFont val="Calibri"/>
        <family val="2"/>
        <scheme val="minor"/>
      </rPr>
      <t xml:space="preserve">CO2 emissions </t>
    </r>
    <r>
      <rPr>
        <i/>
        <sz val="11"/>
        <color theme="1"/>
        <rFont val="Calibri"/>
        <family val="2"/>
        <scheme val="minor"/>
      </rPr>
      <t>(tonnes/person, annual)</t>
    </r>
  </si>
  <si>
    <r>
      <rPr>
        <b/>
        <sz val="11"/>
        <color theme="1"/>
        <rFont val="Calibri"/>
        <family val="2"/>
        <scheme val="minor"/>
      </rPr>
      <t>PM2.5 levels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</rPr>
      <t>µ</t>
    </r>
    <r>
      <rPr>
        <i/>
        <sz val="11"/>
        <color theme="1"/>
        <rFont val="Calibri"/>
        <family val="2"/>
        <scheme val="minor"/>
      </rPr>
      <t>g/m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, annual average)</t>
    </r>
  </si>
  <si>
    <r>
      <rPr>
        <b/>
        <sz val="11"/>
        <color theme="1"/>
        <rFont val="Calibri"/>
        <family val="2"/>
        <scheme val="minor"/>
      </rPr>
      <t>Waste water treated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(%)</t>
    </r>
  </si>
  <si>
    <r>
      <rPr>
        <b/>
        <sz val="11"/>
        <color theme="1"/>
        <rFont val="Calibri"/>
        <family val="2"/>
        <scheme val="minor"/>
      </rPr>
      <t>Waste recycled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(%)</t>
    </r>
  </si>
  <si>
    <r>
      <rPr>
        <b/>
        <sz val="11"/>
        <color theme="1"/>
        <rFont val="Calibri"/>
        <family val="2"/>
        <scheme val="minor"/>
      </rPr>
      <t>Homicide rates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(per 100,000 inhabitants, annual)</t>
    </r>
  </si>
  <si>
    <r>
      <t xml:space="preserve">MODAL SPLIT FOR </t>
    </r>
    <r>
      <rPr>
        <b/>
        <u/>
        <sz val="11"/>
        <color theme="0"/>
        <rFont val="Calibri"/>
        <family val="2"/>
        <scheme val="minor"/>
      </rPr>
      <t>DAILY COMMUTE</t>
    </r>
    <r>
      <rPr>
        <b/>
        <sz val="11"/>
        <color theme="0"/>
        <rFont val="Calibri"/>
        <family val="2"/>
        <scheme val="minor"/>
      </rPr>
      <t>**</t>
    </r>
  </si>
  <si>
    <r>
      <rPr>
        <b/>
        <sz val="11"/>
        <color theme="1"/>
        <rFont val="Calibri"/>
        <family val="2"/>
        <scheme val="minor"/>
      </rPr>
      <t xml:space="preserve">Percentage of senior population (&gt;65 years) </t>
    </r>
    <r>
      <rPr>
        <i/>
        <sz val="11"/>
        <color theme="1"/>
        <rFont val="Calibri"/>
        <family val="2"/>
        <scheme val="minor"/>
      </rPr>
      <t>(%)</t>
    </r>
  </si>
  <si>
    <r>
      <rPr>
        <b/>
        <sz val="11"/>
        <color theme="1"/>
        <rFont val="Calibri"/>
        <family val="2"/>
        <scheme val="minor"/>
      </rPr>
      <t xml:space="preserve">Percentage of non-native population </t>
    </r>
    <r>
      <rPr>
        <i/>
        <sz val="11"/>
        <color theme="1"/>
        <rFont val="Calibri"/>
        <family val="2"/>
        <scheme val="minor"/>
      </rPr>
      <t>(%)</t>
    </r>
  </si>
  <si>
    <r>
      <t>Percentage of population below poverty line</t>
    </r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(%)</t>
    </r>
  </si>
  <si>
    <r>
      <t>Percentage of population living in legalised housing</t>
    </r>
    <r>
      <rPr>
        <sz val="11"/>
        <color theme="1"/>
        <rFont val="Calibri"/>
        <family val="2"/>
        <scheme val="minor"/>
      </rPr>
      <t>~</t>
    </r>
    <r>
      <rPr>
        <b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(%)</t>
    </r>
  </si>
  <si>
    <r>
      <rPr>
        <b/>
        <sz val="11"/>
        <color theme="1"/>
        <rFont val="Calibri"/>
        <family val="2"/>
        <scheme val="minor"/>
      </rPr>
      <t xml:space="preserve">Percentage of population living in rental housing </t>
    </r>
    <r>
      <rPr>
        <i/>
        <sz val="11"/>
        <color theme="1"/>
        <rFont val="Calibri"/>
        <family val="2"/>
        <scheme val="minor"/>
      </rPr>
      <t>(%)</t>
    </r>
  </si>
  <si>
    <r>
      <rPr>
        <b/>
        <sz val="11"/>
        <color theme="1"/>
        <rFont val="Calibri"/>
        <family val="2"/>
        <scheme val="minor"/>
      </rPr>
      <t>Percentage of population with tertiary education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(%)</t>
    </r>
  </si>
  <si>
    <r>
      <rPr>
        <b/>
        <sz val="11"/>
        <color theme="1"/>
        <rFont val="Calibri"/>
        <family val="2"/>
        <scheme val="minor"/>
      </rPr>
      <t xml:space="preserve">Waste generated </t>
    </r>
    <r>
      <rPr>
        <i/>
        <sz val="11"/>
        <color theme="1"/>
        <rFont val="Calibri"/>
        <family val="2"/>
        <scheme val="minor"/>
      </rPr>
      <t>(tonnes/person, annual)</t>
    </r>
  </si>
  <si>
    <t>Statistics</t>
  </si>
  <si>
    <t>Year Y</t>
  </si>
  <si>
    <t>Year X</t>
  </si>
  <si>
    <t>** Figures must add up to 100%</t>
  </si>
  <si>
    <t>ECONOMY*</t>
  </si>
  <si>
    <t xml:space="preserve">* Please provide pre-COVID-19 figures </t>
  </si>
  <si>
    <r>
      <rPr>
        <b/>
        <sz val="11"/>
        <color theme="1"/>
        <rFont val="Calibri"/>
        <family val="2"/>
        <scheme val="minor"/>
      </rPr>
      <t>Private motorised vehicles including motorcycles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(%)</t>
    </r>
  </si>
  <si>
    <r>
      <rPr>
        <b/>
        <sz val="11"/>
        <color theme="1"/>
        <rFont val="Calibri"/>
        <family val="2"/>
        <scheme val="minor"/>
      </rPr>
      <t>Mass public transport (train/bus/tram, etc.)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(%)</t>
    </r>
  </si>
  <si>
    <r>
      <rPr>
        <b/>
        <sz val="11"/>
        <color theme="1"/>
        <rFont val="Calibri"/>
        <family val="2"/>
        <scheme val="minor"/>
      </rPr>
      <t>Bicycles/e-scooters/personal mobility devices</t>
    </r>
    <r>
      <rPr>
        <i/>
        <sz val="11"/>
        <color theme="1"/>
        <rFont val="Calibri"/>
        <family val="2"/>
        <scheme val="minor"/>
      </rPr>
      <t xml:space="preserve"> (%)</t>
    </r>
  </si>
  <si>
    <t>Lee Kuan Yew World City Prize 2024 | Stage B Part I - Key Statistics</t>
  </si>
  <si>
    <t>LAND AREA AND POPULATION</t>
  </si>
  <si>
    <r>
      <rPr>
        <b/>
        <i/>
        <sz val="11"/>
        <color theme="5"/>
        <rFont val="Calibri"/>
        <family val="2"/>
        <scheme val="minor"/>
      </rPr>
      <t>Note:</t>
    </r>
    <r>
      <rPr>
        <i/>
        <sz val="11"/>
        <color theme="5"/>
        <rFont val="Calibri"/>
        <family val="2"/>
        <scheme val="minor"/>
      </rPr>
      <t xml:space="preserve"> Please do not change the format nor save to PDF. Right click cells to add comments or notes if necessary.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</si>
</sst>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5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lightUp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679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43" fontId="0" fillId="0" borderId="1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2" borderId="1" xfId="0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vertical="top" wrapText="1"/>
    </xf>
    <xf numFmtId="0" fontId="0" fillId="17" borderId="1" xfId="0" applyFill="1" applyBorder="1" applyAlignment="1">
      <alignment vertical="center" wrapText="1"/>
    </xf>
    <xf numFmtId="164" fontId="0" fillId="0" borderId="1" xfId="1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0" fontId="0" fillId="10" borderId="1" xfId="3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5" borderId="1" xfId="0" applyFill="1" applyBorder="1" applyAlignment="1"/>
    <xf numFmtId="0" fontId="0" fillId="5" borderId="1" xfId="0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4" fillId="15" borderId="1" xfId="0" applyFont="1" applyFill="1" applyBorder="1" applyAlignment="1">
      <alignment horizontal="left" vertical="top"/>
    </xf>
    <xf numFmtId="0" fontId="4" fillId="15" borderId="1" xfId="0" applyFont="1" applyFill="1" applyBorder="1" applyAlignment="1">
      <alignment horizontal="left" vertical="top" wrapText="1"/>
    </xf>
    <xf numFmtId="0" fontId="2" fillId="16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967942"/>
      <color rgb="FFFFFFCC"/>
      <color rgb="FFFFFF99"/>
      <color rgb="FFD8C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2071-8580-4BE5-A1D6-4F773CBAF65B}">
  <sheetPr codeName="Sheet1">
    <pageSetUpPr fitToPage="1"/>
  </sheetPr>
  <dimension ref="A1:XFC46"/>
  <sheetViews>
    <sheetView showGridLine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0" defaultRowHeight="14.5" zeroHeight="1" x14ac:dyDescent="0.35"/>
  <cols>
    <col min="1" max="1" width="2.6328125" customWidth="1"/>
    <col min="2" max="2" width="4.6328125" customWidth="1"/>
    <col min="3" max="3" width="50.6328125" customWidth="1"/>
    <col min="4" max="4" width="10.6328125" customWidth="1"/>
    <col min="5" max="5" width="15.6328125" customWidth="1"/>
    <col min="6" max="6" width="10.6328125" customWidth="1"/>
    <col min="7" max="7" width="15.6328125" customWidth="1"/>
    <col min="8" max="8" width="20.6328125" customWidth="1"/>
    <col min="9" max="9" width="2.6328125" customWidth="1"/>
    <col min="10" max="16382" width="8.7265625" hidden="1"/>
    <col min="16383" max="16383" width="8.81640625" hidden="1"/>
    <col min="16384" max="16384" width="8.7265625" hidden="1"/>
  </cols>
  <sheetData>
    <row r="1" spans="2:8" s="8" customFormat="1" x14ac:dyDescent="0.35">
      <c r="B1" s="29" t="s">
        <v>50</v>
      </c>
      <c r="C1" s="29"/>
      <c r="D1" s="29"/>
      <c r="E1" s="29"/>
      <c r="F1" s="29"/>
      <c r="G1" s="29"/>
      <c r="H1" s="29"/>
    </row>
    <row r="2" spans="2:8" x14ac:dyDescent="0.35">
      <c r="B2" s="33" t="s">
        <v>48</v>
      </c>
      <c r="C2" s="33"/>
      <c r="D2" s="33"/>
      <c r="E2" s="33"/>
      <c r="F2" s="33"/>
      <c r="G2" s="33"/>
      <c r="H2" s="33"/>
    </row>
    <row r="3" spans="2:8" x14ac:dyDescent="0.35">
      <c r="B3" s="18" t="s">
        <v>16</v>
      </c>
      <c r="C3" s="19"/>
      <c r="D3" s="34" t="s">
        <v>19</v>
      </c>
      <c r="E3" s="34"/>
      <c r="F3" s="34"/>
      <c r="G3" s="34"/>
      <c r="H3" s="34"/>
    </row>
    <row r="4" spans="2:8" x14ac:dyDescent="0.35">
      <c r="B4" s="20" t="s">
        <v>17</v>
      </c>
      <c r="C4" s="35" t="s">
        <v>49</v>
      </c>
      <c r="D4" s="35"/>
      <c r="E4" s="35"/>
      <c r="F4" s="35"/>
      <c r="G4" s="35"/>
      <c r="H4" s="35"/>
    </row>
    <row r="5" spans="2:8" ht="16.5" customHeight="1" x14ac:dyDescent="0.35">
      <c r="B5" s="28"/>
      <c r="C5" s="28"/>
      <c r="D5" s="2" t="s">
        <v>41</v>
      </c>
      <c r="E5" s="2" t="s">
        <v>39</v>
      </c>
      <c r="F5" s="2" t="s">
        <v>40</v>
      </c>
      <c r="G5" s="2" t="s">
        <v>39</v>
      </c>
      <c r="H5" s="2" t="s">
        <v>1</v>
      </c>
    </row>
    <row r="6" spans="2:8" ht="16.5" x14ac:dyDescent="0.35">
      <c r="B6" s="21">
        <v>1</v>
      </c>
      <c r="C6" s="5" t="s">
        <v>7</v>
      </c>
      <c r="D6" s="1"/>
      <c r="E6" s="1"/>
      <c r="F6" s="1"/>
      <c r="G6" s="1"/>
      <c r="H6" s="22" t="e">
        <f>(G6-E6)/E6</f>
        <v>#DIV/0!</v>
      </c>
    </row>
    <row r="7" spans="2:8" x14ac:dyDescent="0.35">
      <c r="B7" s="21">
        <v>2</v>
      </c>
      <c r="C7" s="11" t="s">
        <v>0</v>
      </c>
      <c r="D7" s="7"/>
      <c r="E7" s="7"/>
      <c r="F7" s="7"/>
      <c r="G7" s="7"/>
      <c r="H7" s="22" t="e">
        <f t="shared" ref="H7:H10" si="0">(G7-E7)/E7</f>
        <v>#DIV/0!</v>
      </c>
    </row>
    <row r="8" spans="2:8" x14ac:dyDescent="0.35">
      <c r="B8" s="21">
        <v>3</v>
      </c>
      <c r="C8" s="12" t="s">
        <v>22</v>
      </c>
      <c r="D8" s="27"/>
      <c r="E8" s="17" t="e">
        <f>E7/E6</f>
        <v>#DIV/0!</v>
      </c>
      <c r="F8" s="27"/>
      <c r="G8" s="17" t="e">
        <f>G7/G6</f>
        <v>#DIV/0!</v>
      </c>
      <c r="H8" s="22" t="e">
        <f t="shared" si="0"/>
        <v>#DIV/0!</v>
      </c>
    </row>
    <row r="9" spans="2:8" x14ac:dyDescent="0.35">
      <c r="B9" s="21">
        <v>4</v>
      </c>
      <c r="C9" s="5" t="s">
        <v>32</v>
      </c>
      <c r="D9" s="1"/>
      <c r="E9" s="1"/>
      <c r="F9" s="1"/>
      <c r="G9" s="1"/>
      <c r="H9" s="22" t="e">
        <f t="shared" si="0"/>
        <v>#DIV/0!</v>
      </c>
    </row>
    <row r="10" spans="2:8" x14ac:dyDescent="0.35">
      <c r="B10" s="21">
        <v>5</v>
      </c>
      <c r="C10" s="5" t="s">
        <v>33</v>
      </c>
      <c r="D10" s="1"/>
      <c r="E10" s="1"/>
      <c r="F10" s="1"/>
      <c r="G10" s="1"/>
      <c r="H10" s="22" t="e">
        <f t="shared" si="0"/>
        <v>#DIV/0!</v>
      </c>
    </row>
    <row r="11" spans="2:8" x14ac:dyDescent="0.35">
      <c r="B11" s="20" t="s">
        <v>18</v>
      </c>
      <c r="C11" s="36" t="s">
        <v>43</v>
      </c>
      <c r="D11" s="36"/>
      <c r="E11" s="36"/>
      <c r="F11" s="36"/>
      <c r="G11" s="36"/>
      <c r="H11" s="36"/>
    </row>
    <row r="12" spans="2:8" x14ac:dyDescent="0.35">
      <c r="B12" s="28"/>
      <c r="C12" s="28"/>
      <c r="D12" s="2" t="s">
        <v>41</v>
      </c>
      <c r="E12" s="2" t="s">
        <v>39</v>
      </c>
      <c r="F12" s="2" t="s">
        <v>40</v>
      </c>
      <c r="G12" s="2" t="s">
        <v>39</v>
      </c>
      <c r="H12" s="2" t="s">
        <v>1</v>
      </c>
    </row>
    <row r="13" spans="2:8" x14ac:dyDescent="0.35">
      <c r="B13" s="23">
        <v>1</v>
      </c>
      <c r="C13" s="4" t="s">
        <v>8</v>
      </c>
      <c r="D13" s="3"/>
      <c r="E13" s="3"/>
      <c r="F13" s="3"/>
      <c r="G13" s="3"/>
      <c r="H13" s="22" t="e">
        <f>(G13-E13)/E13</f>
        <v>#DIV/0!</v>
      </c>
    </row>
    <row r="14" spans="2:8" x14ac:dyDescent="0.35">
      <c r="B14" s="23">
        <v>2</v>
      </c>
      <c r="C14" s="4" t="s">
        <v>9</v>
      </c>
      <c r="D14" s="1"/>
      <c r="E14" s="1"/>
      <c r="F14" s="1"/>
      <c r="G14" s="1"/>
      <c r="H14" s="22" t="e">
        <f t="shared" ref="H14:H18" si="1">(G14-E14)/E14</f>
        <v>#DIV/0!</v>
      </c>
    </row>
    <row r="15" spans="2:8" x14ac:dyDescent="0.35">
      <c r="B15" s="23">
        <v>3</v>
      </c>
      <c r="C15" s="13" t="s">
        <v>34</v>
      </c>
      <c r="D15" s="1"/>
      <c r="E15" s="1"/>
      <c r="F15" s="1"/>
      <c r="G15" s="1"/>
      <c r="H15" s="22" t="e">
        <f t="shared" si="1"/>
        <v>#DIV/0!</v>
      </c>
    </row>
    <row r="16" spans="2:8" x14ac:dyDescent="0.35">
      <c r="B16" s="23">
        <v>4</v>
      </c>
      <c r="C16" s="4" t="s">
        <v>10</v>
      </c>
      <c r="D16" s="3"/>
      <c r="E16" s="3"/>
      <c r="F16" s="3"/>
      <c r="G16" s="3"/>
      <c r="H16" s="22" t="e">
        <f t="shared" si="1"/>
        <v>#DIV/0!</v>
      </c>
    </row>
    <row r="17" spans="2:8" x14ac:dyDescent="0.35">
      <c r="B17" s="23">
        <v>5</v>
      </c>
      <c r="C17" s="13" t="s">
        <v>2</v>
      </c>
      <c r="D17" s="1"/>
      <c r="E17" s="1"/>
      <c r="F17" s="1"/>
      <c r="G17" s="1"/>
      <c r="H17" s="22" t="e">
        <f t="shared" si="1"/>
        <v>#DIV/0!</v>
      </c>
    </row>
    <row r="18" spans="2:8" x14ac:dyDescent="0.35">
      <c r="B18" s="23">
        <v>6</v>
      </c>
      <c r="C18" s="4" t="s">
        <v>11</v>
      </c>
      <c r="D18" s="1"/>
      <c r="E18" s="1"/>
      <c r="F18" s="1"/>
      <c r="G18" s="1"/>
      <c r="H18" s="22" t="e">
        <f t="shared" si="1"/>
        <v>#DIV/0!</v>
      </c>
    </row>
    <row r="19" spans="2:8" x14ac:dyDescent="0.35">
      <c r="B19" s="20" t="s">
        <v>20</v>
      </c>
      <c r="C19" s="37" t="s">
        <v>15</v>
      </c>
      <c r="D19" s="37"/>
      <c r="E19" s="37"/>
      <c r="F19" s="37"/>
      <c r="G19" s="37"/>
      <c r="H19" s="37"/>
    </row>
    <row r="20" spans="2:8" x14ac:dyDescent="0.35">
      <c r="B20" s="28"/>
      <c r="C20" s="28"/>
      <c r="D20" s="2" t="s">
        <v>41</v>
      </c>
      <c r="E20" s="2" t="s">
        <v>39</v>
      </c>
      <c r="F20" s="2" t="s">
        <v>40</v>
      </c>
      <c r="G20" s="2" t="s">
        <v>39</v>
      </c>
      <c r="H20" s="2" t="s">
        <v>1</v>
      </c>
    </row>
    <row r="21" spans="2:8" x14ac:dyDescent="0.35">
      <c r="B21" s="24">
        <v>1</v>
      </c>
      <c r="C21" s="6" t="s">
        <v>4</v>
      </c>
      <c r="D21" s="1"/>
      <c r="E21" s="1"/>
      <c r="F21" s="1"/>
      <c r="G21" s="1"/>
      <c r="H21" s="22" t="e">
        <f t="shared" ref="H21:H28" si="2">(G21-E21)/E21</f>
        <v>#DIV/0!</v>
      </c>
    </row>
    <row r="22" spans="2:8" x14ac:dyDescent="0.35">
      <c r="B22" s="24">
        <v>2</v>
      </c>
      <c r="C22" s="10" t="s">
        <v>35</v>
      </c>
      <c r="D22" s="1"/>
      <c r="E22" s="1"/>
      <c r="F22" s="1"/>
      <c r="G22" s="1"/>
      <c r="H22" s="22" t="e">
        <f t="shared" si="2"/>
        <v>#DIV/0!</v>
      </c>
    </row>
    <row r="23" spans="2:8" x14ac:dyDescent="0.35">
      <c r="B23" s="24">
        <v>3</v>
      </c>
      <c r="C23" s="6" t="s">
        <v>36</v>
      </c>
      <c r="D23" s="1"/>
      <c r="E23" s="1"/>
      <c r="F23" s="1"/>
      <c r="G23" s="1"/>
      <c r="H23" s="22" t="e">
        <f t="shared" si="2"/>
        <v>#DIV/0!</v>
      </c>
    </row>
    <row r="24" spans="2:8" x14ac:dyDescent="0.35">
      <c r="B24" s="24">
        <v>4</v>
      </c>
      <c r="C24" s="6" t="s">
        <v>5</v>
      </c>
      <c r="D24" s="1"/>
      <c r="E24" s="1"/>
      <c r="F24" s="1"/>
      <c r="G24" s="1"/>
      <c r="H24" s="22" t="e">
        <f t="shared" si="2"/>
        <v>#DIV/0!</v>
      </c>
    </row>
    <row r="25" spans="2:8" x14ac:dyDescent="0.35">
      <c r="B25" s="24">
        <v>5</v>
      </c>
      <c r="C25" s="6" t="s">
        <v>6</v>
      </c>
      <c r="D25" s="1"/>
      <c r="E25" s="1"/>
      <c r="F25" s="1"/>
      <c r="G25" s="1"/>
      <c r="H25" s="22" t="e">
        <f t="shared" si="2"/>
        <v>#DIV/0!</v>
      </c>
    </row>
    <row r="26" spans="2:8" x14ac:dyDescent="0.35">
      <c r="B26" s="24">
        <v>6</v>
      </c>
      <c r="C26" s="6" t="s">
        <v>37</v>
      </c>
      <c r="D26" s="1"/>
      <c r="E26" s="1"/>
      <c r="F26" s="1"/>
      <c r="G26" s="1"/>
      <c r="H26" s="22" t="e">
        <f t="shared" si="2"/>
        <v>#DIV/0!</v>
      </c>
    </row>
    <row r="27" spans="2:8" ht="16.5" x14ac:dyDescent="0.35">
      <c r="B27" s="24">
        <v>7</v>
      </c>
      <c r="C27" s="6" t="s">
        <v>25</v>
      </c>
      <c r="D27" s="1"/>
      <c r="E27" s="1"/>
      <c r="F27" s="1"/>
      <c r="G27" s="1"/>
      <c r="H27" s="22" t="e">
        <f t="shared" si="2"/>
        <v>#DIV/0!</v>
      </c>
    </row>
    <row r="28" spans="2:8" x14ac:dyDescent="0.35">
      <c r="B28" s="24">
        <v>8</v>
      </c>
      <c r="C28" s="6" t="s">
        <v>30</v>
      </c>
      <c r="D28" s="1"/>
      <c r="E28" s="1"/>
      <c r="F28" s="1"/>
      <c r="G28" s="1"/>
      <c r="H28" s="22" t="e">
        <f t="shared" si="2"/>
        <v>#DIV/0!</v>
      </c>
    </row>
    <row r="29" spans="2:8" x14ac:dyDescent="0.35">
      <c r="B29" s="20" t="s">
        <v>21</v>
      </c>
      <c r="C29" s="38" t="s">
        <v>31</v>
      </c>
      <c r="D29" s="38"/>
      <c r="E29" s="38"/>
      <c r="F29" s="38"/>
      <c r="G29" s="38"/>
      <c r="H29" s="38"/>
    </row>
    <row r="30" spans="2:8" x14ac:dyDescent="0.35">
      <c r="B30" s="28"/>
      <c r="C30" s="28"/>
      <c r="D30" s="2" t="s">
        <v>41</v>
      </c>
      <c r="E30" s="2" t="s">
        <v>39</v>
      </c>
      <c r="F30" s="2" t="s">
        <v>40</v>
      </c>
      <c r="G30" s="2" t="s">
        <v>39</v>
      </c>
      <c r="H30" s="2" t="s">
        <v>1</v>
      </c>
    </row>
    <row r="31" spans="2:8" x14ac:dyDescent="0.35">
      <c r="B31" s="25">
        <v>1</v>
      </c>
      <c r="C31" s="9" t="s">
        <v>45</v>
      </c>
      <c r="D31" s="1"/>
      <c r="E31" s="1"/>
      <c r="F31" s="1"/>
      <c r="G31" s="1"/>
      <c r="H31" s="22" t="e">
        <f t="shared" ref="H31:H35" si="3">(G31-E31)/E31</f>
        <v>#DIV/0!</v>
      </c>
    </row>
    <row r="32" spans="2:8" x14ac:dyDescent="0.35">
      <c r="B32" s="25">
        <v>2</v>
      </c>
      <c r="C32" s="9" t="s">
        <v>46</v>
      </c>
      <c r="D32" s="1"/>
      <c r="E32" s="1"/>
      <c r="F32" s="1"/>
      <c r="G32" s="1"/>
      <c r="H32" s="22" t="e">
        <f t="shared" si="3"/>
        <v>#DIV/0!</v>
      </c>
    </row>
    <row r="33" spans="2:13" x14ac:dyDescent="0.35">
      <c r="B33" s="25">
        <v>3</v>
      </c>
      <c r="C33" s="9" t="s">
        <v>12</v>
      </c>
      <c r="D33" s="1"/>
      <c r="E33" s="1"/>
      <c r="F33" s="1"/>
      <c r="G33" s="1"/>
      <c r="H33" s="22" t="e">
        <f t="shared" si="3"/>
        <v>#DIV/0!</v>
      </c>
    </row>
    <row r="34" spans="2:13" x14ac:dyDescent="0.35">
      <c r="B34" s="25">
        <v>4</v>
      </c>
      <c r="C34" s="9" t="s">
        <v>47</v>
      </c>
      <c r="D34" s="1"/>
      <c r="E34" s="1"/>
      <c r="F34" s="1"/>
      <c r="G34" s="1"/>
      <c r="H34" s="22" t="e">
        <f t="shared" si="3"/>
        <v>#DIV/0!</v>
      </c>
    </row>
    <row r="35" spans="2:13" x14ac:dyDescent="0.35">
      <c r="B35" s="25">
        <v>5</v>
      </c>
      <c r="C35" s="9" t="s">
        <v>13</v>
      </c>
      <c r="D35" s="1"/>
      <c r="E35" s="1"/>
      <c r="F35" s="1"/>
      <c r="G35" s="1"/>
      <c r="H35" s="22" t="e">
        <f t="shared" si="3"/>
        <v>#DIV/0!</v>
      </c>
    </row>
    <row r="36" spans="2:13" x14ac:dyDescent="0.35">
      <c r="B36" s="20" t="s">
        <v>23</v>
      </c>
      <c r="C36" s="32" t="s">
        <v>24</v>
      </c>
      <c r="D36" s="32"/>
      <c r="E36" s="32"/>
      <c r="F36" s="32"/>
      <c r="G36" s="32"/>
      <c r="H36" s="32"/>
    </row>
    <row r="37" spans="2:13" x14ac:dyDescent="0.35">
      <c r="B37" s="28"/>
      <c r="C37" s="28"/>
      <c r="D37" s="2" t="s">
        <v>41</v>
      </c>
      <c r="E37" s="2" t="s">
        <v>39</v>
      </c>
      <c r="F37" s="2" t="s">
        <v>40</v>
      </c>
      <c r="G37" s="2" t="s">
        <v>39</v>
      </c>
      <c r="H37" s="2" t="s">
        <v>1</v>
      </c>
    </row>
    <row r="38" spans="2:13" x14ac:dyDescent="0.35">
      <c r="B38" s="26">
        <v>1</v>
      </c>
      <c r="C38" s="16" t="s">
        <v>26</v>
      </c>
      <c r="D38" s="1"/>
      <c r="E38" s="1"/>
      <c r="F38" s="1"/>
      <c r="G38" s="1"/>
      <c r="H38" s="22" t="e">
        <f t="shared" ref="H38:H42" si="4">(G38-E38)/E38</f>
        <v>#DIV/0!</v>
      </c>
    </row>
    <row r="39" spans="2:13" ht="16.5" x14ac:dyDescent="0.35">
      <c r="B39" s="26">
        <v>2</v>
      </c>
      <c r="C39" s="16" t="s">
        <v>27</v>
      </c>
      <c r="D39" s="1"/>
      <c r="E39" s="1"/>
      <c r="F39" s="1"/>
      <c r="G39" s="1"/>
      <c r="H39" s="22" t="e">
        <f t="shared" si="4"/>
        <v>#DIV/0!</v>
      </c>
    </row>
    <row r="40" spans="2:13" x14ac:dyDescent="0.35">
      <c r="B40" s="26">
        <v>3</v>
      </c>
      <c r="C40" s="16" t="s">
        <v>28</v>
      </c>
      <c r="D40" s="1"/>
      <c r="E40" s="1"/>
      <c r="F40" s="1"/>
      <c r="G40" s="1"/>
      <c r="H40" s="22" t="e">
        <f t="shared" si="4"/>
        <v>#DIV/0!</v>
      </c>
    </row>
    <row r="41" spans="2:13" x14ac:dyDescent="0.35">
      <c r="B41" s="26">
        <v>4</v>
      </c>
      <c r="C41" s="16" t="s">
        <v>38</v>
      </c>
      <c r="D41" s="1"/>
      <c r="E41" s="1"/>
      <c r="F41" s="1"/>
      <c r="G41" s="1"/>
      <c r="H41" s="22" t="e">
        <f t="shared" si="4"/>
        <v>#DIV/0!</v>
      </c>
    </row>
    <row r="42" spans="2:13" x14ac:dyDescent="0.35">
      <c r="B42" s="26">
        <v>5</v>
      </c>
      <c r="C42" s="16" t="s">
        <v>29</v>
      </c>
      <c r="D42" s="1"/>
      <c r="E42" s="1"/>
      <c r="F42" s="1"/>
      <c r="G42" s="1"/>
      <c r="H42" s="22" t="e">
        <f t="shared" si="4"/>
        <v>#DIV/0!</v>
      </c>
    </row>
    <row r="43" spans="2:13" x14ac:dyDescent="0.35">
      <c r="B43" s="39" t="s">
        <v>44</v>
      </c>
      <c r="C43" s="39"/>
      <c r="D43" s="31" t="s">
        <v>14</v>
      </c>
      <c r="E43" s="31"/>
      <c r="F43" s="31"/>
      <c r="G43" s="31"/>
      <c r="H43" s="31"/>
    </row>
    <row r="44" spans="2:13" x14ac:dyDescent="0.35">
      <c r="B44" s="30" t="s">
        <v>3</v>
      </c>
      <c r="C44" s="30"/>
      <c r="D44" s="31"/>
      <c r="E44" s="31"/>
      <c r="F44" s="31"/>
      <c r="G44" s="31"/>
      <c r="H44" s="31"/>
      <c r="I44" s="15"/>
      <c r="J44" s="15"/>
      <c r="K44" s="15"/>
      <c r="L44" s="15"/>
      <c r="M44" s="14"/>
    </row>
    <row r="45" spans="2:13" x14ac:dyDescent="0.35">
      <c r="B45" s="30" t="s">
        <v>42</v>
      </c>
      <c r="C45" s="30"/>
      <c r="D45" s="31"/>
      <c r="E45" s="31"/>
      <c r="F45" s="31"/>
      <c r="G45" s="31"/>
      <c r="H45" s="31"/>
    </row>
    <row r="46" spans="2:13" x14ac:dyDescent="0.35">
      <c r="D46" s="14"/>
      <c r="E46" s="14"/>
    </row>
  </sheetData>
  <sheetProtection selectLockedCells="1" selectUnlockedCells="1"/>
  <protectedRanges>
    <protectedRange sqref="H6:H10 H13:H18 H21:H28 H31:H35 H38:H42" name="Range2"/>
  </protectedRanges>
  <mergeCells count="17">
    <mergeCell ref="B45:C45"/>
    <mergeCell ref="D43:H45"/>
    <mergeCell ref="C36:H36"/>
    <mergeCell ref="B37:C37"/>
    <mergeCell ref="B2:H2"/>
    <mergeCell ref="D3:H3"/>
    <mergeCell ref="C4:H4"/>
    <mergeCell ref="C11:H11"/>
    <mergeCell ref="C19:H19"/>
    <mergeCell ref="C29:H29"/>
    <mergeCell ref="B43:C43"/>
    <mergeCell ref="B20:C20"/>
    <mergeCell ref="B30:C30"/>
    <mergeCell ref="B5:C5"/>
    <mergeCell ref="B12:C12"/>
    <mergeCell ref="B1:H1"/>
    <mergeCell ref="B44:C4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WOON (URA)</dc:creator>
  <cp:lastModifiedBy>Damien WOON (URA)</cp:lastModifiedBy>
  <cp:lastPrinted>2020-09-07T09:13:10Z</cp:lastPrinted>
  <dcterms:created xsi:type="dcterms:W3CDTF">2020-09-04T02:33:39Z</dcterms:created>
  <dcterms:modified xsi:type="dcterms:W3CDTF">2022-07-11T04:45:45Z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51e0fc-1c37-41ff-9297-afacea94f5a0_Enabled">
    <vt:lpwstr>True</vt:lpwstr>
  </property>
  <property fmtid="{D5CDD505-2E9C-101B-9397-08002B2CF9AE}" pid="3" name="MSIP_Label_cb51e0fc-1c37-41ff-9297-afacea94f5a0_SiteId">
    <vt:lpwstr>0b11c524-9a1c-4e1b-84cb-6336aefc2243</vt:lpwstr>
  </property>
  <property fmtid="{D5CDD505-2E9C-101B-9397-08002B2CF9AE}" pid="4" name="MSIP_Label_cb51e0fc-1c37-41ff-9297-afacea94f5a0_Owner">
    <vt:lpwstr>Damien_WOON@ura.gov.sg</vt:lpwstr>
  </property>
  <property fmtid="{D5CDD505-2E9C-101B-9397-08002B2CF9AE}" pid="5" name="MSIP_Label_cb51e0fc-1c37-41ff-9297-afacea94f5a0_SetDate">
    <vt:lpwstr>2020-09-07T04:45:56.4272932Z</vt:lpwstr>
  </property>
  <property fmtid="{D5CDD505-2E9C-101B-9397-08002B2CF9AE}" pid="6" name="MSIP_Label_cb51e0fc-1c37-41ff-9297-afacea94f5a0_Name">
    <vt:lpwstr>RESTRICTED</vt:lpwstr>
  </property>
  <property fmtid="{D5CDD505-2E9C-101B-9397-08002B2CF9AE}" pid="7" name="MSIP_Label_cb51e0fc-1c37-41ff-9297-afacea94f5a0_Application">
    <vt:lpwstr>Microsoft Azure Information Protection</vt:lpwstr>
  </property>
  <property fmtid="{D5CDD505-2E9C-101B-9397-08002B2CF9AE}" pid="8" name="MSIP_Label_cb51e0fc-1c37-41ff-9297-afacea94f5a0_ActionId">
    <vt:lpwstr>fbb34ca1-9059-45a8-8c01-f97505033483</vt:lpwstr>
  </property>
  <property fmtid="{D5CDD505-2E9C-101B-9397-08002B2CF9AE}" pid="9" name="MSIP_Label_cb51e0fc-1c37-41ff-9297-afacea94f5a0_Extended_MSFT_Method">
    <vt:lpwstr>Manual</vt:lpwstr>
  </property>
  <property fmtid="{D5CDD505-2E9C-101B-9397-08002B2CF9AE}" pid="10" name="MSIP_Label_5434c4c7-833e-41e4-b0ab-cdb227a2f6f7_Enabled">
    <vt:lpwstr>true</vt:lpwstr>
  </property>
  <property fmtid="{D5CDD505-2E9C-101B-9397-08002B2CF9AE}" pid="11" name="MSIP_Label_5434c4c7-833e-41e4-b0ab-cdb227a2f6f7_SetDate">
    <vt:lpwstr>2022-07-10T09:27:22Z</vt:lpwstr>
  </property>
  <property fmtid="{D5CDD505-2E9C-101B-9397-08002B2CF9AE}" pid="12" name="MSIP_Label_5434c4c7-833e-41e4-b0ab-cdb227a2f6f7_Method">
    <vt:lpwstr>Privileged</vt:lpwstr>
  </property>
  <property fmtid="{D5CDD505-2E9C-101B-9397-08002B2CF9AE}" pid="13" name="MSIP_Label_5434c4c7-833e-41e4-b0ab-cdb227a2f6f7_Name">
    <vt:lpwstr>Official (Open)</vt:lpwstr>
  </property>
  <property fmtid="{D5CDD505-2E9C-101B-9397-08002B2CF9AE}" pid="14" name="MSIP_Label_5434c4c7-833e-41e4-b0ab-cdb227a2f6f7_SiteId">
    <vt:lpwstr>0b11c524-9a1c-4e1b-84cb-6336aefc2243</vt:lpwstr>
  </property>
  <property fmtid="{D5CDD505-2E9C-101B-9397-08002B2CF9AE}" pid="15" name="MSIP_Label_5434c4c7-833e-41e4-b0ab-cdb227a2f6f7_ActionId">
    <vt:lpwstr>e603bf47-6954-45bf-a242-e22ed678b84a</vt:lpwstr>
  </property>
  <property fmtid="{D5CDD505-2E9C-101B-9397-08002B2CF9AE}" pid="16" name="MSIP_Label_5434c4c7-833e-41e4-b0ab-cdb227a2f6f7_ContentBits">
    <vt:lpwstr>0</vt:lpwstr>
  </property>
</Properties>
</file>