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P3_ison\sut\repos\source\VBA\src\test\"/>
    </mc:Choice>
  </mc:AlternateContent>
  <bookViews>
    <workbookView xWindow="0" yWindow="0" windowWidth="25125" windowHeight="12450" firstSheet="12" activeTab="17"/>
  </bookViews>
  <sheets>
    <sheet name="sut.properties" sheetId="2" r:id="rId1"/>
    <sheet name="CheckList" sheetId="1" r:id="rId2"/>
    <sheet name="Sheet1" sheetId="52" r:id="rId3"/>
    <sheet name="action_type_m" sheetId="49" r:id="rId4"/>
    <sheet name="add_total_kbn_m" sheetId="50" r:id="rId5"/>
    <sheet name="admin_kbn_m" sheetId="51" r:id="rId6"/>
    <sheet name="advisor_dr_t" sheetId="34" r:id="rId7"/>
    <sheet name="agent_m" sheetId="35" r:id="rId8"/>
    <sheet name="alarm_item_m" sheetId="36" r:id="rId9"/>
    <sheet name="alert_level_m" sheetId="37" r:id="rId10"/>
    <sheet name="alert_notify_m" sheetId="38" r:id="rId11"/>
    <sheet name="alert_notify_t" sheetId="39" r:id="rId12"/>
    <sheet name="all_room_setting_m" sheetId="40" r:id="rId13"/>
    <sheet name="allergy_etc_kbn_m" sheetId="41" r:id="rId14"/>
    <sheet name="allergy_etc_t" sheetId="15" r:id="rId15"/>
    <sheet name="am_pm_kbn_m" sheetId="16" r:id="rId16"/>
    <sheet name="SQL_20200215_141546" sheetId="19" r:id="rId17"/>
    <sheet name="m_tax" sheetId="53" r:id="rId18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53" l="1"/>
  <c r="B22" i="53"/>
  <c r="B21" i="53"/>
  <c r="B20" i="53"/>
  <c r="B19" i="53"/>
  <c r="B18" i="53"/>
  <c r="B17" i="53"/>
  <c r="B16" i="53"/>
  <c r="B15" i="53"/>
  <c r="B14" i="53"/>
  <c r="B23" i="51" l="1"/>
  <c r="B22" i="51"/>
  <c r="B21" i="51"/>
  <c r="B20" i="51"/>
  <c r="B19" i="51"/>
  <c r="B18" i="51"/>
  <c r="B17" i="51"/>
  <c r="B16" i="51"/>
  <c r="B15" i="51"/>
  <c r="B14" i="51"/>
  <c r="B23" i="50"/>
  <c r="B22" i="50"/>
  <c r="B21" i="50"/>
  <c r="B20" i="50"/>
  <c r="B19" i="50"/>
  <c r="B18" i="50"/>
  <c r="B17" i="50"/>
  <c r="B16" i="50"/>
  <c r="B15" i="50"/>
  <c r="B14" i="50"/>
  <c r="B23" i="49"/>
  <c r="B22" i="49"/>
  <c r="B21" i="49"/>
  <c r="B20" i="49"/>
  <c r="B19" i="49"/>
  <c r="B18" i="49"/>
  <c r="B17" i="49"/>
  <c r="B16" i="49"/>
  <c r="B15" i="49"/>
  <c r="B14" i="49"/>
  <c r="B25" i="35"/>
  <c r="B24" i="35"/>
  <c r="B23" i="41" l="1"/>
  <c r="B22" i="41"/>
  <c r="B21" i="41"/>
  <c r="B20" i="41"/>
  <c r="B19" i="41"/>
  <c r="B18" i="41"/>
  <c r="B17" i="41"/>
  <c r="B16" i="41"/>
  <c r="B15" i="41"/>
  <c r="B14" i="41"/>
  <c r="B23" i="40"/>
  <c r="B22" i="40"/>
  <c r="B21" i="40"/>
  <c r="B20" i="40"/>
  <c r="B19" i="40"/>
  <c r="B18" i="40"/>
  <c r="B17" i="40"/>
  <c r="B16" i="40"/>
  <c r="B15" i="40"/>
  <c r="B14" i="40"/>
  <c r="B23" i="39"/>
  <c r="B22" i="39"/>
  <c r="B21" i="39"/>
  <c r="B20" i="39"/>
  <c r="B19" i="39"/>
  <c r="B18" i="39"/>
  <c r="B17" i="39"/>
  <c r="B16" i="39"/>
  <c r="B15" i="39"/>
  <c r="B14" i="39"/>
  <c r="B23" i="38"/>
  <c r="B22" i="38"/>
  <c r="B21" i="38"/>
  <c r="B20" i="38"/>
  <c r="B19" i="38"/>
  <c r="B18" i="38"/>
  <c r="B17" i="38"/>
  <c r="B16" i="38"/>
  <c r="B15" i="38"/>
  <c r="B14" i="38"/>
  <c r="B23" i="37"/>
  <c r="B22" i="37"/>
  <c r="B21" i="37"/>
  <c r="B20" i="37"/>
  <c r="B19" i="37"/>
  <c r="B18" i="37"/>
  <c r="B17" i="37"/>
  <c r="B16" i="37"/>
  <c r="B15" i="37"/>
  <c r="B14" i="37"/>
  <c r="B23" i="36"/>
  <c r="B22" i="36"/>
  <c r="B21" i="36"/>
  <c r="B20" i="36"/>
  <c r="B19" i="36"/>
  <c r="B18" i="36"/>
  <c r="B17" i="36"/>
  <c r="B16" i="36"/>
  <c r="B15" i="36"/>
  <c r="B14" i="36"/>
  <c r="B23" i="35"/>
  <c r="B22" i="35"/>
  <c r="B21" i="35"/>
  <c r="B20" i="35"/>
  <c r="B19" i="35"/>
  <c r="B18" i="35"/>
  <c r="B17" i="35"/>
  <c r="B16" i="35"/>
  <c r="B15" i="35"/>
  <c r="B14" i="35"/>
  <c r="B23" i="34"/>
  <c r="B22" i="34"/>
  <c r="B21" i="34"/>
  <c r="B20" i="34"/>
  <c r="B19" i="34"/>
  <c r="B18" i="34"/>
  <c r="B17" i="34"/>
  <c r="B16" i="34"/>
  <c r="B15" i="34"/>
  <c r="B14" i="34"/>
  <c r="B33" i="19" l="1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0" i="19"/>
  <c r="B9" i="19"/>
  <c r="B8" i="19"/>
  <c r="B7" i="19"/>
  <c r="B6" i="19"/>
  <c r="B23" i="16"/>
  <c r="B22" i="16"/>
  <c r="B21" i="16"/>
  <c r="B20" i="16"/>
  <c r="B19" i="16"/>
  <c r="B18" i="16"/>
  <c r="B17" i="16"/>
  <c r="B16" i="16"/>
  <c r="B15" i="16"/>
  <c r="B14" i="16"/>
  <c r="B23" i="15"/>
  <c r="B22" i="15"/>
  <c r="B21" i="15"/>
  <c r="B20" i="15"/>
  <c r="B19" i="15"/>
  <c r="B18" i="15"/>
  <c r="B17" i="15"/>
  <c r="B16" i="15"/>
  <c r="B15" i="15"/>
  <c r="B14" i="15"/>
</calcChain>
</file>

<file path=xl/sharedStrings.xml><?xml version="1.0" encoding="utf-8"?>
<sst xmlns="http://schemas.openxmlformats.org/spreadsheetml/2006/main" count="1373" uniqueCount="365">
  <si>
    <t>No</t>
    <phoneticPr fontId="2"/>
  </si>
  <si>
    <t>項目</t>
    <rPh sb="0" eb="2">
      <t>コウモク</t>
    </rPh>
    <phoneticPr fontId="2"/>
  </si>
  <si>
    <t>条件</t>
    <rPh sb="0" eb="2">
      <t>ジョウケン</t>
    </rPh>
    <phoneticPr fontId="2"/>
  </si>
  <si>
    <t>期待値</t>
    <rPh sb="0" eb="2">
      <t>キタイ</t>
    </rPh>
    <rPh sb="2" eb="3">
      <t>アタイ</t>
    </rPh>
    <phoneticPr fontId="2"/>
  </si>
  <si>
    <t>フォーム</t>
    <phoneticPr fontId="2"/>
  </si>
  <si>
    <t>タブオーダー</t>
    <phoneticPr fontId="2"/>
  </si>
  <si>
    <t>左右…上下の順で移動すること。</t>
    <rPh sb="0" eb="1">
      <t>ヒダリ</t>
    </rPh>
    <rPh sb="1" eb="2">
      <t>ミギ</t>
    </rPh>
    <rPh sb="3" eb="4">
      <t>ウエ</t>
    </rPh>
    <rPh sb="4" eb="5">
      <t>シタ</t>
    </rPh>
    <rPh sb="6" eb="7">
      <t>ジュン</t>
    </rPh>
    <rPh sb="8" eb="10">
      <t>イドウ</t>
    </rPh>
    <phoneticPr fontId="2"/>
  </si>
  <si>
    <t>表示文字が見切れていないこと。</t>
    <rPh sb="0" eb="2">
      <t>ヒョウジ</t>
    </rPh>
    <rPh sb="2" eb="4">
      <t>モジ</t>
    </rPh>
    <rPh sb="5" eb="7">
      <t>ミキ</t>
    </rPh>
    <phoneticPr fontId="2"/>
  </si>
  <si>
    <t>レイアウト</t>
    <phoneticPr fontId="2"/>
  </si>
  <si>
    <t>フォームを表示してTabキーを順序よく押す。</t>
    <rPh sb="5" eb="7">
      <t>ヒョウジ</t>
    </rPh>
    <rPh sb="15" eb="17">
      <t>ジュンジョ</t>
    </rPh>
    <rPh sb="19" eb="20">
      <t>オ</t>
    </rPh>
    <phoneticPr fontId="2"/>
  </si>
  <si>
    <t>フォームを表示する。</t>
    <rPh sb="5" eb="7">
      <t>ヒョウジ</t>
    </rPh>
    <phoneticPr fontId="2"/>
  </si>
  <si>
    <t>拡大縮小100%</t>
    <rPh sb="0" eb="4">
      <t>カクダイシュクショウ</t>
    </rPh>
    <phoneticPr fontId="2"/>
  </si>
  <si>
    <t>拡大縮小125%</t>
    <rPh sb="0" eb="4">
      <t>カクダイシュクショウ</t>
    </rPh>
    <phoneticPr fontId="2"/>
  </si>
  <si>
    <t>拡大縮小150%</t>
    <rPh sb="0" eb="4">
      <t>カクダイシュクショウ</t>
    </rPh>
    <phoneticPr fontId="2"/>
  </si>
  <si>
    <t>テーマ</t>
    <phoneticPr fontId="2"/>
  </si>
  <si>
    <t>通常</t>
    <rPh sb="0" eb="2">
      <t>ツウジョウ</t>
    </rPh>
    <phoneticPr fontId="2"/>
  </si>
  <si>
    <t>表示色が見えにくくないこと。</t>
    <rPh sb="0" eb="2">
      <t>ヒョウジ</t>
    </rPh>
    <rPh sb="2" eb="3">
      <t>イロ</t>
    </rPh>
    <rPh sb="4" eb="5">
      <t>ミ</t>
    </rPh>
    <phoneticPr fontId="2"/>
  </si>
  <si>
    <t>ダークテーマ</t>
    <phoneticPr fontId="2"/>
  </si>
  <si>
    <t>[default]</t>
  </si>
  <si>
    <t/>
  </si>
  <si>
    <t>cboDBType</t>
  </si>
  <si>
    <t>Microsoft OLE DB for SQL Server</t>
  </si>
  <si>
    <t>cboDataSourceName</t>
  </si>
  <si>
    <t>txtHost</t>
  </si>
  <si>
    <t>localhost</t>
  </si>
  <si>
    <t>txtPort</t>
  </si>
  <si>
    <t>txtDB</t>
  </si>
  <si>
    <t>txtUser</t>
  </si>
  <si>
    <t>sa</t>
  </si>
  <si>
    <t>txtPassword</t>
  </si>
  <si>
    <t>Passw0rd1234</t>
  </si>
  <si>
    <t>txtOption</t>
  </si>
  <si>
    <t>cboSchema</t>
  </si>
  <si>
    <t>dbo</t>
  </si>
  <si>
    <t>optRowFormat</t>
  </si>
  <si>
    <t>ヘッダ</t>
    <phoneticPr fontId="2"/>
  </si>
  <si>
    <t>フッタ</t>
    <phoneticPr fontId="2"/>
  </si>
  <si>
    <t>フッタボタンが表示されていること。
OK・キャンセル・閉じるなど</t>
    <rPh sb="7" eb="9">
      <t>ヒョウジ</t>
    </rPh>
    <rPh sb="27" eb="28">
      <t>ト</t>
    </rPh>
    <phoneticPr fontId="2"/>
  </si>
  <si>
    <t>フォームが表現する説明書きやアイコンが表示されていること。
※ヘッダ自体がないフォームもある</t>
    <rPh sb="5" eb="7">
      <t>ヒョウゲン</t>
    </rPh>
    <rPh sb="9" eb="12">
      <t>セツメイガ</t>
    </rPh>
    <rPh sb="19" eb="21">
      <t>ヒョウジ</t>
    </rPh>
    <rPh sb="34" eb="36">
      <t>ジタイ</t>
    </rPh>
    <phoneticPr fontId="2"/>
  </si>
  <si>
    <t>動作</t>
    <rPh sb="0" eb="2">
      <t>ドウサ</t>
    </rPh>
    <phoneticPr fontId="2"/>
  </si>
  <si>
    <t>ニーモニックキー</t>
    <phoneticPr fontId="2"/>
  </si>
  <si>
    <t>フォーム内の各ニーモニックキーを押す。</t>
    <rPh sb="4" eb="5">
      <t>ナイ</t>
    </rPh>
    <rPh sb="6" eb="7">
      <t>カク</t>
    </rPh>
    <rPh sb="16" eb="17">
      <t>オ</t>
    </rPh>
    <phoneticPr fontId="2"/>
  </si>
  <si>
    <t>該当ボタンが反応すること。</t>
    <rPh sb="0" eb="2">
      <t>ガイトウ</t>
    </rPh>
    <rPh sb="6" eb="8">
      <t>ハンノウ</t>
    </rPh>
    <phoneticPr fontId="2"/>
  </si>
  <si>
    <t>Alt+Spaceでシステムメニューを表示する。</t>
    <rPh sb="19" eb="21">
      <t>ヒョウジ</t>
    </rPh>
    <phoneticPr fontId="2"/>
  </si>
  <si>
    <t>移動・閉じるメニューが表示されること。それに応じた挙動になること。</t>
    <rPh sb="0" eb="2">
      <t>イドウ</t>
    </rPh>
    <rPh sb="3" eb="4">
      <t>ト</t>
    </rPh>
    <rPh sb="11" eb="13">
      <t>ヒョウジ</t>
    </rPh>
    <rPh sb="22" eb="23">
      <t>オウ</t>
    </rPh>
    <rPh sb="25" eb="27">
      <t>キョドウ</t>
    </rPh>
    <phoneticPr fontId="2"/>
  </si>
  <si>
    <t>サイズ変更</t>
    <rPh sb="3" eb="5">
      <t>ヘンコウ</t>
    </rPh>
    <phoneticPr fontId="2"/>
  </si>
  <si>
    <t>フォームをサイズ変更する。</t>
    <rPh sb="8" eb="10">
      <t>ヘンコウ</t>
    </rPh>
    <phoneticPr fontId="2"/>
  </si>
  <si>
    <t>サイズ変更に応じて各コントロールが再配置されること。</t>
    <rPh sb="3" eb="5">
      <t>ヘンコウ</t>
    </rPh>
    <rPh sb="6" eb="7">
      <t>オウ</t>
    </rPh>
    <rPh sb="9" eb="10">
      <t>カク</t>
    </rPh>
    <rPh sb="17" eb="20">
      <t>サイハイチ</t>
    </rPh>
    <phoneticPr fontId="2"/>
  </si>
  <si>
    <t>フォームの入力内容が前回入力した内容で復元されること。</t>
    <rPh sb="5" eb="9">
      <t>ニュウリョクナイヨウ</t>
    </rPh>
    <rPh sb="10" eb="12">
      <t>ゼンカイ</t>
    </rPh>
    <rPh sb="12" eb="14">
      <t>ニュウリョク</t>
    </rPh>
    <rPh sb="16" eb="18">
      <t>ナイヨウ</t>
    </rPh>
    <rPh sb="19" eb="21">
      <t>フクゲン</t>
    </rPh>
    <phoneticPr fontId="2"/>
  </si>
  <si>
    <t>フォームの表示位置が前回移動した位置で復元されること。</t>
    <rPh sb="5" eb="7">
      <t>ヒョウジ</t>
    </rPh>
    <rPh sb="7" eb="9">
      <t>イチ</t>
    </rPh>
    <rPh sb="10" eb="12">
      <t>ゼンカイ</t>
    </rPh>
    <rPh sb="12" eb="14">
      <t>イドウ</t>
    </rPh>
    <rPh sb="16" eb="18">
      <t>イチ</t>
    </rPh>
    <rPh sb="19" eb="21">
      <t>フクゲン</t>
    </rPh>
    <phoneticPr fontId="2"/>
  </si>
  <si>
    <t>各コントロール</t>
    <rPh sb="0" eb="1">
      <t>カク</t>
    </rPh>
    <phoneticPr fontId="2"/>
  </si>
  <si>
    <t>各コントロールのイベントを実行する。</t>
    <rPh sb="0" eb="1">
      <t>カク</t>
    </rPh>
    <rPh sb="13" eb="15">
      <t>ジッコウ</t>
    </rPh>
    <phoneticPr fontId="2"/>
  </si>
  <si>
    <t>各コントロールの挙動が実行されること。（ボタンやコンボボックスなど）</t>
    <rPh sb="0" eb="1">
      <t>カク</t>
    </rPh>
    <rPh sb="8" eb="10">
      <t>キョドウ</t>
    </rPh>
    <rPh sb="11" eb="13">
      <t>ジッコウ</t>
    </rPh>
    <phoneticPr fontId="2"/>
  </si>
  <si>
    <t>右上のXボタン</t>
    <rPh sb="0" eb="2">
      <t>ミギウエ</t>
    </rPh>
    <phoneticPr fontId="2"/>
  </si>
  <si>
    <t>フォーム右上のXボタンを押す。</t>
    <rPh sb="4" eb="6">
      <t>ミギウエ</t>
    </rPh>
    <rPh sb="12" eb="13">
      <t>オ</t>
    </rPh>
    <phoneticPr fontId="2"/>
  </si>
  <si>
    <t>キャンセルや閉じるボタンと同じ内容が実行されフォームが閉じること。</t>
    <rPh sb="6" eb="7">
      <t>ト</t>
    </rPh>
    <rPh sb="13" eb="14">
      <t>オナ</t>
    </rPh>
    <rPh sb="15" eb="17">
      <t>ナイヨウ</t>
    </rPh>
    <rPh sb="18" eb="20">
      <t>ジッコウ</t>
    </rPh>
    <rPh sb="27" eb="28">
      <t>ト</t>
    </rPh>
    <phoneticPr fontId="2"/>
  </si>
  <si>
    <t>CheckList</t>
    <phoneticPr fontId="2"/>
  </si>
  <si>
    <t>グローバル</t>
    <phoneticPr fontId="2"/>
  </si>
  <si>
    <t>ブック</t>
    <phoneticPr fontId="2"/>
  </si>
  <si>
    <t>シート</t>
    <phoneticPr fontId="2"/>
  </si>
  <si>
    <t>グローバル … アプリケーション全体で保持されるもの（iniファイルで保存）</t>
    <rPh sb="16" eb="18">
      <t>ゼンタイ</t>
    </rPh>
    <rPh sb="19" eb="21">
      <t>ホジ</t>
    </rPh>
    <rPh sb="35" eb="37">
      <t>ホゾン</t>
    </rPh>
    <phoneticPr fontId="2"/>
  </si>
  <si>
    <t>ブック … 各ブック固有で保持されるもの</t>
    <rPh sb="6" eb="7">
      <t>カク</t>
    </rPh>
    <rPh sb="10" eb="12">
      <t>コユウ</t>
    </rPh>
    <rPh sb="13" eb="15">
      <t>ホジ</t>
    </rPh>
    <phoneticPr fontId="2"/>
  </si>
  <si>
    <t>シート … 各シート固有で保持されるもの</t>
    <rPh sb="6" eb="7">
      <t>カク</t>
    </rPh>
    <rPh sb="10" eb="12">
      <t>コユウ</t>
    </rPh>
    <rPh sb="13" eb="15">
      <t>ホジ</t>
    </rPh>
    <phoneticPr fontId="2"/>
  </si>
  <si>
    <t>※1</t>
    <phoneticPr fontId="2"/>
  </si>
  <si>
    <t>フォームの状態 ※1</t>
    <rPh sb="5" eb="7">
      <t>ジョウタイ</t>
    </rPh>
    <phoneticPr fontId="2"/>
  </si>
  <si>
    <t>DBColumnFormat</t>
  </si>
  <si>
    <t>DBColumnFormatSetting</t>
  </si>
  <si>
    <t>DBConnect</t>
  </si>
  <si>
    <t>DBConnectFavorite</t>
  </si>
  <si>
    <t>DBConnectSelector</t>
  </si>
  <si>
    <t>DBExplorer</t>
  </si>
  <si>
    <t>DBQueryBatch</t>
  </si>
  <si>
    <t>DBQueryBatchTypeSetting</t>
  </si>
  <si>
    <t>FileOutput</t>
  </si>
  <si>
    <t>MenuSetting</t>
  </si>
  <si>
    <t>Option</t>
  </si>
  <si>
    <t>PopupMenu</t>
  </si>
  <si>
    <t>Progress</t>
  </si>
  <si>
    <t>QueryParameter</t>
  </si>
  <si>
    <t>QueryParameterSetting</t>
  </si>
  <si>
    <t>QueryResult</t>
  </si>
  <si>
    <t>RecordAppender</t>
  </si>
  <si>
    <t>SelectConditionCreator</t>
  </si>
  <si>
    <t>ShortcutKey</t>
  </si>
  <si>
    <t>ShortcutKeySetting</t>
  </si>
  <si>
    <t>SnapShot</t>
  </si>
  <si>
    <t>SnapshotDiff</t>
  </si>
  <si>
    <t>Splash</t>
  </si>
  <si>
    <t>TableSheetCreator</t>
  </si>
  <si>
    <t>TableSheetList</t>
  </si>
  <si>
    <t>TableSheetUpdate</t>
  </si>
  <si>
    <t>複数ブック間での起動</t>
    <rPh sb="0" eb="2">
      <t>フクスウ</t>
    </rPh>
    <rPh sb="5" eb="6">
      <t>カン</t>
    </rPh>
    <rPh sb="8" eb="10">
      <t>キドウ</t>
    </rPh>
    <phoneticPr fontId="2"/>
  </si>
  <si>
    <t>ブックAでフォームを起動する。</t>
    <rPh sb="10" eb="12">
      <t>キドウ</t>
    </rPh>
    <phoneticPr fontId="2"/>
  </si>
  <si>
    <t>問題なく起動できること。</t>
    <rPh sb="0" eb="2">
      <t>モンダイ</t>
    </rPh>
    <rPh sb="4" eb="6">
      <t>キドウ</t>
    </rPh>
    <phoneticPr fontId="2"/>
  </si>
  <si>
    <t>ブックBでフォームを起動する。</t>
    <rPh sb="10" eb="12">
      <t>キドウ</t>
    </rPh>
    <phoneticPr fontId="2"/>
  </si>
  <si>
    <t>型</t>
    <rPh sb="0" eb="1">
      <t>カタ</t>
    </rPh>
    <phoneticPr fontId="11"/>
  </si>
  <si>
    <t>NULL可</t>
    <rPh sb="4" eb="5">
      <t>カ</t>
    </rPh>
    <phoneticPr fontId="11"/>
  </si>
  <si>
    <t>デフォルト値</t>
    <rPh sb="5" eb="6">
      <t>アタイ</t>
    </rPh>
    <phoneticPr fontId="11"/>
  </si>
  <si>
    <t>action_type_m</t>
  </si>
  <si>
    <t>id</t>
  </si>
  <si>
    <t>name</t>
  </si>
  <si>
    <t>comment</t>
  </si>
  <si>
    <t>idx_dsp</t>
  </si>
  <si>
    <t>is_visible</t>
  </si>
  <si>
    <t>created_at</t>
  </si>
  <si>
    <t>updated_at</t>
  </si>
  <si>
    <t>nvarchar(20)</t>
  </si>
  <si>
    <t>nvarchar(200)</t>
  </si>
  <si>
    <t>nvarchar(1000)</t>
  </si>
  <si>
    <t>int</t>
  </si>
  <si>
    <t>datetime2(6)</t>
  </si>
  <si>
    <t>N</t>
  </si>
  <si>
    <t>Y</t>
  </si>
  <si>
    <t>○</t>
  </si>
  <si>
    <t>add_total_kbn_m</t>
  </si>
  <si>
    <t>nvarchar(50)</t>
  </si>
  <si>
    <t>admin_kbn_m</t>
  </si>
  <si>
    <t>advisor_dr_t</t>
  </si>
  <si>
    <t>ope_t_id</t>
  </si>
  <si>
    <t>user_m_id</t>
  </si>
  <si>
    <t>advisor_dr_name</t>
  </si>
  <si>
    <t>combo_ope_kbn_m_id</t>
  </si>
  <si>
    <t>created_user_m_id</t>
  </si>
  <si>
    <t>updated_user_m_id</t>
  </si>
  <si>
    <t>updated_agent_m_id</t>
  </si>
  <si>
    <t>uniqueidentifier</t>
  </si>
  <si>
    <t>agent_m</t>
  </si>
  <si>
    <t>nvarchar(100)</t>
  </si>
  <si>
    <t>PRIMARY KEY</t>
    <phoneticPr fontId="11"/>
  </si>
  <si>
    <t>UNIQUE KEY</t>
    <phoneticPr fontId="11"/>
  </si>
  <si>
    <t>FOREIGN KEY</t>
    <phoneticPr fontId="11"/>
  </si>
  <si>
    <t>alarm_item_m</t>
  </si>
  <si>
    <t>sys_key</t>
  </si>
  <si>
    <t>disp_name</t>
  </si>
  <si>
    <t>bg_color</t>
  </si>
  <si>
    <t>nvarchar(30)</t>
  </si>
  <si>
    <t>テーブル</t>
    <phoneticPr fontId="11"/>
  </si>
  <si>
    <t>alert_level_m</t>
  </si>
  <si>
    <t>font_color</t>
  </si>
  <si>
    <t>alert_notify_m</t>
  </si>
  <si>
    <t>alert_level_m_id</t>
  </si>
  <si>
    <t>func_m_id</t>
  </si>
  <si>
    <t>alert_notify_t</t>
  </si>
  <si>
    <t>branch_m_id</t>
  </si>
  <si>
    <t>alert_notify_m_id</t>
  </si>
  <si>
    <t>alert_at</t>
  </si>
  <si>
    <t>notify_target_on</t>
  </si>
  <si>
    <t>confirm_user_m_id</t>
  </si>
  <si>
    <t>confirm_at</t>
  </si>
  <si>
    <t>all_room_setting_m</t>
  </si>
  <si>
    <t>vital_set_m_id</t>
  </si>
  <si>
    <t>role_m_id</t>
  </si>
  <si>
    <t>rows</t>
  </si>
  <si>
    <t>columns</t>
  </si>
  <si>
    <t>priority_mode</t>
  </si>
  <si>
    <t>allergy_etc_kbn_m</t>
  </si>
  <si>
    <t>is_active</t>
  </si>
  <si>
    <t>カラム</t>
    <phoneticPr fontId="11"/>
  </si>
  <si>
    <t>コメント</t>
    <phoneticPr fontId="11"/>
  </si>
  <si>
    <t>allergy_etc_t</t>
  </si>
  <si>
    <t>allergy_etc_kbn_m_id</t>
  </si>
  <si>
    <t>allergy_etc_name</t>
  </si>
  <si>
    <t>allergy_etc_on</t>
  </si>
  <si>
    <t>allergy_etc_note</t>
  </si>
  <si>
    <t>allergy_etc_comment</t>
  </si>
  <si>
    <t>valid_status</t>
  </si>
  <si>
    <t>nvarchar(2000)</t>
  </si>
  <si>
    <t>テーブル</t>
    <phoneticPr fontId="11"/>
  </si>
  <si>
    <t>カラム</t>
    <phoneticPr fontId="11"/>
  </si>
  <si>
    <t>コメント</t>
    <phoneticPr fontId="11"/>
  </si>
  <si>
    <t>PRIMARY KEY</t>
    <phoneticPr fontId="11"/>
  </si>
  <si>
    <t>UNIQUE KEY</t>
    <phoneticPr fontId="11"/>
  </si>
  <si>
    <t>FOREIGN KEY</t>
    <phoneticPr fontId="11"/>
  </si>
  <si>
    <t>am_pm_kbn_m</t>
  </si>
  <si>
    <t>nvarchar(10)</t>
  </si>
  <si>
    <t>Escキーを押す。</t>
    <rPh sb="6" eb="7">
      <t>オ</t>
    </rPh>
    <phoneticPr fontId="2"/>
  </si>
  <si>
    <t>Enterキーを押す。</t>
    <rPh sb="8" eb="9">
      <t>オ</t>
    </rPh>
    <phoneticPr fontId="2"/>
  </si>
  <si>
    <t>フォームが閉じること。</t>
    <rPh sb="5" eb="6">
      <t>ト</t>
    </rPh>
    <phoneticPr fontId="2"/>
  </si>
  <si>
    <t>フォーム内で何かしら確定処理が実施されること。</t>
    <rPh sb="4" eb="5">
      <t>ナイ</t>
    </rPh>
    <rPh sb="6" eb="7">
      <t>ナニ</t>
    </rPh>
    <rPh sb="10" eb="12">
      <t>カクテイ</t>
    </rPh>
    <rPh sb="12" eb="14">
      <t>ショリ</t>
    </rPh>
    <rPh sb="15" eb="17">
      <t>ジッシ</t>
    </rPh>
    <phoneticPr fontId="2"/>
  </si>
  <si>
    <t>cboColumnCond1</t>
  </si>
  <si>
    <t>txtCondValue1</t>
  </si>
  <si>
    <t>tglOrderCond1</t>
  </si>
  <si>
    <t>True</t>
  </si>
  <si>
    <t>cboColumnCond2</t>
  </si>
  <si>
    <t>txtCondValue2</t>
  </si>
  <si>
    <t>tglOrderCond2</t>
  </si>
  <si>
    <t>cboColumnCond3</t>
  </si>
  <si>
    <t>txtCondValue3</t>
  </si>
  <si>
    <t>tglOrderCond3</t>
  </si>
  <si>
    <t>cboColumnCond4</t>
  </si>
  <si>
    <t>txtCondValue4</t>
  </si>
  <si>
    <t>tglOrderCond4</t>
  </si>
  <si>
    <t>cboColumnCond5</t>
  </si>
  <si>
    <t>txtCondValue5</t>
  </si>
  <si>
    <t>tglOrderCond5</t>
  </si>
  <si>
    <t>cboColumnCond6</t>
  </si>
  <si>
    <t>txtCondValue6</t>
  </si>
  <si>
    <t>tglOrderCond6</t>
  </si>
  <si>
    <t>cboColumnCond7</t>
  </si>
  <si>
    <t>txtCondValue7</t>
  </si>
  <si>
    <t>tglOrderCond7</t>
  </si>
  <si>
    <t>cboColumnCond8</t>
  </si>
  <si>
    <t>txtCondValue8</t>
  </si>
  <si>
    <t>tglOrderCond8</t>
  </si>
  <si>
    <t>cboColumnCond9</t>
  </si>
  <si>
    <t>txtCondValue9</t>
  </si>
  <si>
    <t>tglOrderCond9</t>
  </si>
  <si>
    <t>cboColumnCond10</t>
  </si>
  <si>
    <t>txtCondValue10</t>
  </si>
  <si>
    <t>tglOrderCond10</t>
  </si>
  <si>
    <t>txtRecRangeStart</t>
  </si>
  <si>
    <t>txtRecRangeEnd</t>
  </si>
  <si>
    <t>txtSqlEditor</t>
  </si>
  <si>
    <t>type</t>
  </si>
  <si>
    <t>2</t>
  </si>
  <si>
    <t>sql</t>
  </si>
  <si>
    <t>append</t>
  </si>
  <si>
    <t>False</t>
  </si>
  <si>
    <t>APP_CALL</t>
  </si>
  <si>
    <t>form\frmSelectConditionCreator\action_type_m.ini</t>
    <phoneticPr fontId="2"/>
  </si>
  <si>
    <t>form\selectLatest\action_type_m.ini</t>
    <phoneticPr fontId="2"/>
  </si>
  <si>
    <t>名前</t>
    <rPh sb="0" eb="2">
      <t>ナマエ</t>
    </rPh>
    <phoneticPr fontId="11"/>
  </si>
  <si>
    <t>パラメータ一覧</t>
    <rPh sb="5" eb="7">
      <t>イチラン</t>
    </rPh>
    <phoneticPr fontId="11"/>
  </si>
  <si>
    <t>No.</t>
    <phoneticPr fontId="11"/>
  </si>
  <si>
    <t>パラメータ名</t>
    <rPh sb="5" eb="6">
      <t>メイ</t>
    </rPh>
    <phoneticPr fontId="11"/>
  </si>
  <si>
    <t>値</t>
    <rPh sb="0" eb="1">
      <t>アタイ</t>
    </rPh>
    <phoneticPr fontId="11"/>
  </si>
  <si>
    <t>備考</t>
    <rPh sb="0" eb="2">
      <t>ビコウ</t>
    </rPh>
    <phoneticPr fontId="11"/>
  </si>
  <si>
    <t>SQL一覧</t>
    <rPh sb="3" eb="5">
      <t>イチラン</t>
    </rPh>
    <phoneticPr fontId="11"/>
  </si>
  <si>
    <t>No.</t>
    <phoneticPr fontId="11"/>
  </si>
  <si>
    <t>SQL</t>
    <phoneticPr fontId="11"/>
  </si>
  <si>
    <t>主キー</t>
    <rPh sb="0" eb="1">
      <t>シュ</t>
    </rPh>
    <phoneticPr fontId="11"/>
  </si>
  <si>
    <t>SQL_20200215_141546</t>
  </si>
  <si>
    <t>select * from app_config_m</t>
    <phoneticPr fontId="2"/>
  </si>
  <si>
    <t>id</t>
    <phoneticPr fontId="2"/>
  </si>
  <si>
    <t>○</t>
    <phoneticPr fontId="2"/>
  </si>
  <si>
    <t>form\frmSelectConditionCreator\add_total_kbn_m.ini</t>
    <phoneticPr fontId="2"/>
  </si>
  <si>
    <t>ADD</t>
  </si>
  <si>
    <t>form\selectLatest\add_total_kbn_m.ini</t>
    <phoneticPr fontId="2"/>
  </si>
  <si>
    <t>SELECT_x0012_    [id]_x0012_   ,[name]_x0012_   ,convert(varchar, [created_at], 21)_x0012_   ,convert(varchar, [updated_at], 21)_x0012_FROM_x0012_    [add_total_kbn_m]_x0012_WHERE_x0012_     [name] _x0013_ 'ADD'</t>
  </si>
  <si>
    <t>1_name</t>
  </si>
  <si>
    <t>param 1</t>
  </si>
  <si>
    <t>1_value</t>
  </si>
  <si>
    <t>aaaa</t>
  </si>
  <si>
    <t>form\frmSelectConditionCreator\admin_kbn_m.ini</t>
    <phoneticPr fontId="2"/>
  </si>
  <si>
    <t>form\selectLatest\admin_kbn_m.ini</t>
    <phoneticPr fontId="2"/>
  </si>
  <si>
    <t>SELECT_x0012_    [id]_x0012_   ,[name]_x0012_   ,convert(varchar, [created_at], 21)_x0012_   ,convert(varchar, [updated_at], 21)_x0012_FROM_x0012_    [admin_kbn_m]_x0012_ORDER BY_x0012_     [name] ASC</t>
  </si>
  <si>
    <t>1</t>
  </si>
  <si>
    <t>100</t>
  </si>
  <si>
    <t>SELECT_x0011__x0012_    [id]_x0011__x0012_   ,[name]_x0011__x0012_   ,[comment]_x0011__x0012_   ,[idx_dsp]_x0011__x0012_   ,[is_visible]_x0011__x0012_   ,convert(varchar, [created_at], 21)_x0011__x0012_   ,convert(varchar, [updated_at], 21)_x0011__x0012_FROM_x0011__x0012_    [action_type_m]_x0011__x0012_WHERE_x0011__x0012_     [id] LIKE 'APP_CALL' ESCAPE '\'_x0011__x0012_ORDER BY_x0011__x0012_     [id] ASC</t>
  </si>
  <si>
    <t>aaaa</t>
    <phoneticPr fontId="2"/>
  </si>
  <si>
    <t>テーブル</t>
    <phoneticPr fontId="11"/>
  </si>
  <si>
    <t>カラム</t>
    <phoneticPr fontId="11"/>
  </si>
  <si>
    <t>PRIMARY KEY</t>
    <phoneticPr fontId="11"/>
  </si>
  <si>
    <t>コメント</t>
    <phoneticPr fontId="11"/>
  </si>
  <si>
    <t>PRIMARY KEY</t>
    <phoneticPr fontId="11"/>
  </si>
  <si>
    <t>UNIQUE KEY</t>
    <phoneticPr fontId="11"/>
  </si>
  <si>
    <t>FOREIGN KEY</t>
    <phoneticPr fontId="11"/>
  </si>
  <si>
    <t>FOREIGN KEY</t>
    <phoneticPr fontId="11"/>
  </si>
  <si>
    <t>テーブル</t>
    <phoneticPr fontId="11"/>
  </si>
  <si>
    <t>カラム</t>
    <phoneticPr fontId="11"/>
  </si>
  <si>
    <t>テーブル</t>
    <phoneticPr fontId="11"/>
  </si>
  <si>
    <t>テーブル</t>
    <phoneticPr fontId="11"/>
  </si>
  <si>
    <t>コメント</t>
    <phoneticPr fontId="11"/>
  </si>
  <si>
    <t>PRIMARY KEY</t>
    <phoneticPr fontId="11"/>
  </si>
  <si>
    <t>UNIQUE KEY</t>
    <phoneticPr fontId="11"/>
  </si>
  <si>
    <t>FOREIGN KEY</t>
    <phoneticPr fontId="11"/>
  </si>
  <si>
    <t>テーブル</t>
    <phoneticPr fontId="11"/>
  </si>
  <si>
    <t>カラム</t>
    <phoneticPr fontId="11"/>
  </si>
  <si>
    <t>コメント</t>
    <phoneticPr fontId="11"/>
  </si>
  <si>
    <t>カラム</t>
    <phoneticPr fontId="11"/>
  </si>
  <si>
    <t>コメント</t>
    <phoneticPr fontId="11"/>
  </si>
  <si>
    <t>PRIMARY KEY</t>
    <phoneticPr fontId="11"/>
  </si>
  <si>
    <t>UNIQUE KEY</t>
    <phoneticPr fontId="11"/>
  </si>
  <si>
    <t>テーブル</t>
    <phoneticPr fontId="11"/>
  </si>
  <si>
    <t>カラム</t>
    <phoneticPr fontId="11"/>
  </si>
  <si>
    <t>コメント</t>
    <phoneticPr fontId="11"/>
  </si>
  <si>
    <t>PRIMARY KEY</t>
    <phoneticPr fontId="11"/>
  </si>
  <si>
    <t>UNIQUE KEY</t>
    <phoneticPr fontId="11"/>
  </si>
  <si>
    <t>FOREIGN KEY</t>
    <phoneticPr fontId="11"/>
  </si>
  <si>
    <t>0</t>
  </si>
  <si>
    <t>form\frmFileOutput.ini</t>
  </si>
  <si>
    <t>txtFilePath</t>
  </si>
  <si>
    <t>C:\Users\hideki.isobe\Desktop</t>
  </si>
  <si>
    <t>cboChoiceCharacterCode</t>
  </si>
  <si>
    <t>Shift_JIS</t>
  </si>
  <si>
    <t>cboChoiceNewLine</t>
  </si>
  <si>
    <t>CRLF</t>
  </si>
  <si>
    <t>form\frmDBQueryBatch.ini</t>
  </si>
  <si>
    <t>C:\work\P3_ison\sut\repos\source\VBA\src\test\</t>
  </si>
  <si>
    <t>option\queryParameter.ini</t>
    <phoneticPr fontId="2"/>
  </si>
  <si>
    <t>テーブル</t>
    <phoneticPr fontId="11"/>
  </si>
  <si>
    <t>カラム</t>
    <phoneticPr fontId="11"/>
  </si>
  <si>
    <t>PRIMARY KEY</t>
    <phoneticPr fontId="11"/>
  </si>
  <si>
    <t>FOREIGN KEY</t>
    <phoneticPr fontId="11"/>
  </si>
  <si>
    <t>テーブル</t>
    <phoneticPr fontId="11"/>
  </si>
  <si>
    <t>カラム</t>
    <phoneticPr fontId="11"/>
  </si>
  <si>
    <t>コメント</t>
    <phoneticPr fontId="11"/>
  </si>
  <si>
    <t>PRIMARY KEY</t>
    <phoneticPr fontId="11"/>
  </si>
  <si>
    <t>UNIQUE KEY</t>
    <phoneticPr fontId="11"/>
  </si>
  <si>
    <t>FOREIGN KEY</t>
    <phoneticPr fontId="11"/>
  </si>
  <si>
    <t>ORSYS_HIST</t>
  </si>
  <si>
    <t>汎用ODBC</t>
  </si>
  <si>
    <t>wac_localhost</t>
  </si>
  <si>
    <t>Name</t>
  </si>
  <si>
    <t>Type</t>
  </si>
  <si>
    <t>DataSource</t>
  </si>
  <si>
    <t>Host</t>
  </si>
  <si>
    <t>Port</t>
  </si>
  <si>
    <t>DB</t>
  </si>
  <si>
    <t>User</t>
  </si>
  <si>
    <t>Password</t>
  </si>
  <si>
    <t>localhost ORSYS_DATA</t>
  </si>
  <si>
    <t>ORSYS_DATA</t>
  </si>
  <si>
    <t>localhost ORSYS_HIST</t>
  </si>
  <si>
    <t>localhost ORSYS_GWAY</t>
  </si>
  <si>
    <t>ORSYS_GWAY</t>
  </si>
  <si>
    <t>localhost ORSYS_HIST Windows Auth</t>
  </si>
  <si>
    <t>Integrated Security=SSPI</t>
  </si>
  <si>
    <t>10.12.3.176</t>
    <phoneticPr fontId="2"/>
  </si>
  <si>
    <t>ORSYS_DATA</t>
    <phoneticPr fontId="2"/>
  </si>
  <si>
    <t>ORSYS_HIST</t>
    <phoneticPr fontId="2"/>
  </si>
  <si>
    <t>ORSYS_GWAY</t>
    <phoneticPr fontId="2"/>
  </si>
  <si>
    <t>orsys</t>
    <phoneticPr fontId="2"/>
  </si>
  <si>
    <t>a</t>
    <phoneticPr fontId="2"/>
  </si>
  <si>
    <t>b</t>
    <phoneticPr fontId="2"/>
  </si>
  <si>
    <t>c</t>
    <phoneticPr fontId="2"/>
  </si>
  <si>
    <t>form\frmDBExplorer.ini</t>
    <phoneticPr fontId="2"/>
  </si>
  <si>
    <t>public</t>
  </si>
  <si>
    <t>テーブル</t>
    <phoneticPr fontId="11"/>
  </si>
  <si>
    <t>カラム</t>
    <phoneticPr fontId="11"/>
  </si>
  <si>
    <t>PRIMARY KEY</t>
    <phoneticPr fontId="11"/>
  </si>
  <si>
    <t>UNIQUE KEY</t>
    <phoneticPr fontId="11"/>
  </si>
  <si>
    <t>FOREIGN KEY</t>
    <phoneticPr fontId="11"/>
  </si>
  <si>
    <t>m_tax</t>
  </si>
  <si>
    <t>消費税マスタ</t>
  </si>
  <si>
    <t>tax_kbn</t>
  </si>
  <si>
    <t>tax_rate</t>
  </si>
  <si>
    <t>rate_start_date</t>
  </si>
  <si>
    <t>rate_end_date</t>
  </si>
  <si>
    <t>create_datetime</t>
  </si>
  <si>
    <t>create_user_id</t>
  </si>
  <si>
    <t>update_datetime</t>
  </si>
  <si>
    <t>update_user_id</t>
  </si>
  <si>
    <t>delete_flag</t>
  </si>
  <si>
    <t>ID</t>
  </si>
  <si>
    <t>消費税区分</t>
  </si>
  <si>
    <t>消費税率</t>
  </si>
  <si>
    <t>適用開始日</t>
  </si>
  <si>
    <t>適用終了日</t>
  </si>
  <si>
    <t>登録日時</t>
  </si>
  <si>
    <t>登録者ID</t>
  </si>
  <si>
    <t>更新日時</t>
  </si>
  <si>
    <t>更新者ID</t>
  </si>
  <si>
    <t>削除フラグ</t>
  </si>
  <si>
    <t>bigint</t>
  </si>
  <si>
    <t>integer</t>
  </si>
  <si>
    <t>numeric</t>
  </si>
  <si>
    <t>timestamp without time zone(6)</t>
  </si>
  <si>
    <t>boolean</t>
  </si>
  <si>
    <t>nextval('m_tax_id_seq'::regclass)</t>
  </si>
  <si>
    <t>99.99</t>
  </si>
  <si>
    <t>'1000-01-01 00:00:00'::timestamp without time zone</t>
  </si>
  <si>
    <t>'0'::bigint</t>
  </si>
  <si>
    <t>false</t>
  </si>
  <si>
    <t>form\frmDBConnect.ini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</si>
</sst>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Yu Gothic UI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8" tint="-0.499984740745262"/>
      <name val="Yu Gothic UI"/>
      <family val="3"/>
      <charset val="128"/>
    </font>
    <font>
      <b/>
      <sz val="18"/>
      <color theme="1"/>
      <name val="Yu Gothic UI"/>
      <family val="3"/>
      <charset val="128"/>
    </font>
    <font>
      <sz val="8"/>
      <color theme="9" tint="-0.499984740745262"/>
      <name val="Yu Gothic UI"/>
      <family val="3"/>
      <charset val="128"/>
    </font>
    <font>
      <sz val="11"/>
      <name val="ＭＳ Ｐゴシック"/>
      <family val="3"/>
      <charset val="128"/>
    </font>
    <font>
      <sz val="11"/>
      <name val="Yu Gothic UI"/>
      <family val="3"/>
      <charset val="128"/>
    </font>
    <font>
      <sz val="11"/>
      <color indexed="9"/>
      <name val="Yu Gothic UI"/>
      <family val="3"/>
      <charset val="128"/>
    </font>
    <font>
      <sz val="9"/>
      <name val="Yu Gothic UI"/>
      <family val="3"/>
      <charset val="128"/>
    </font>
    <font>
      <b/>
      <sz val="9"/>
      <name val="Yu Gothic UI"/>
      <family val="3"/>
      <charset val="128"/>
    </font>
    <font>
      <sz val="6"/>
      <name val="ＭＳ Ｐゴシック"/>
      <family val="3"/>
      <charset val="128"/>
    </font>
    <font>
      <sz val="9"/>
      <color theme="1"/>
      <name val="Yu Gothic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2" borderId="1" xfId="0" applyFont="1" applyFill="1" applyBorder="1" applyAlignment="1"/>
    <xf numFmtId="0" fontId="5" fillId="3" borderId="2" xfId="0" applyFont="1" applyFill="1" applyBorder="1" applyAlignment="1">
      <alignment horizontal="center" textRotation="255"/>
    </xf>
    <xf numFmtId="0" fontId="7" fillId="0" borderId="0" xfId="1" applyFont="1" applyProtection="1">
      <alignment vertical="center"/>
      <protection hidden="1"/>
    </xf>
    <xf numFmtId="49" fontId="8" fillId="4" borderId="0" xfId="1" applyNumberFormat="1" applyFont="1" applyFill="1">
      <alignment vertical="center"/>
    </xf>
    <xf numFmtId="0" fontId="7" fillId="0" borderId="0" xfId="1" applyFont="1">
      <alignment vertical="center"/>
    </xf>
    <xf numFmtId="0" fontId="9" fillId="0" borderId="0" xfId="1" applyFont="1" applyFill="1">
      <alignment vertical="center"/>
    </xf>
    <xf numFmtId="0" fontId="10" fillId="5" borderId="3" xfId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 applyProtection="1">
      <alignment vertical="center"/>
      <protection locked="0"/>
    </xf>
    <xf numFmtId="49" fontId="9" fillId="0" borderId="0" xfId="1" applyNumberFormat="1" applyFont="1" applyFill="1" applyBorder="1" applyAlignment="1" applyProtection="1">
      <alignment vertical="center"/>
      <protection locked="0"/>
    </xf>
    <xf numFmtId="0" fontId="10" fillId="5" borderId="3" xfId="1" applyFont="1" applyFill="1" applyBorder="1" applyAlignment="1">
      <alignment horizontal="right" vertical="center"/>
    </xf>
    <xf numFmtId="0" fontId="9" fillId="5" borderId="5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right" vertical="center"/>
    </xf>
    <xf numFmtId="0" fontId="9" fillId="5" borderId="6" xfId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 applyProtection="1">
      <alignment vertical="center" wrapText="1"/>
      <protection locked="0"/>
    </xf>
    <xf numFmtId="0" fontId="10" fillId="5" borderId="4" xfId="0" applyFont="1" applyFill="1" applyBorder="1" applyProtection="1">
      <alignment vertical="center"/>
      <protection locked="0"/>
    </xf>
    <xf numFmtId="0" fontId="9" fillId="0" borderId="0" xfId="1" applyFont="1">
      <alignment vertical="center"/>
    </xf>
    <xf numFmtId="0" fontId="10" fillId="5" borderId="3" xfId="1" applyFont="1" applyFill="1" applyBorder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1" applyFont="1" applyBorder="1">
      <alignment vertical="center"/>
    </xf>
    <xf numFmtId="0" fontId="12" fillId="0" borderId="13" xfId="1" applyFont="1" applyBorder="1" applyAlignment="1">
      <alignment vertical="center" wrapText="1"/>
    </xf>
    <xf numFmtId="3" fontId="1" fillId="0" borderId="1" xfId="0" applyNumberFormat="1" applyFont="1" applyBorder="1">
      <alignment vertical="center"/>
    </xf>
    <xf numFmtId="0" fontId="9" fillId="5" borderId="6" xfId="1" quotePrefix="1" applyFont="1" applyFill="1" applyBorder="1" applyAlignment="1">
      <alignment horizontal="center" vertical="center" wrapText="1"/>
    </xf>
    <xf numFmtId="0" fontId="12" fillId="0" borderId="7" xfId="1" applyFont="1" applyBorder="1">
      <alignment vertical="center"/>
    </xf>
    <xf numFmtId="0" fontId="12" fillId="0" borderId="8" xfId="1" applyFont="1" applyBorder="1">
      <alignment vertical="center"/>
    </xf>
    <xf numFmtId="0" fontId="12" fillId="0" borderId="9" xfId="1" applyFont="1" applyBorder="1">
      <alignment vertical="center"/>
    </xf>
    <xf numFmtId="0" fontId="10" fillId="5" borderId="10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horizontal="center" vertical="center"/>
    </xf>
    <xf numFmtId="0" fontId="10" fillId="5" borderId="12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57150</xdr:rowOff>
    </xdr:from>
    <xdr:to>
      <xdr:col>1</xdr:col>
      <xdr:colOff>495300</xdr:colOff>
      <xdr:row>0</xdr:row>
      <xdr:rowOff>342900</xdr:rowOff>
    </xdr:to>
    <xdr:pic>
      <xdr:nvPicPr>
        <xdr:cNvPr id="2" name="SUT_WORKSHEET_SNAP_SQL_DEFINE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57150"/>
          <a:ext cx="285750" cy="285750"/>
        </a:xfrm>
        <a:prstGeom prst="rect">
          <a:avLst/>
        </a:prstGeom>
      </xdr:spPr>
    </xdr:pic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28575</xdr:rowOff>
    </xdr:from>
    <xdr:to>
      <xdr:col>1</xdr:col>
      <xdr:colOff>1066800</xdr:colOff>
      <xdr:row>1</xdr:row>
      <xdr:rowOff>0</xdr:rowOff>
    </xdr:to>
    <xdr:pic>
      <xdr:nvPicPr>
        <xdr:cNvPr id="2" name="SUT_WORKSHEET_MARK_TO_UNDER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28575"/>
          <a:ext cx="2857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37"/>
  <sheetViews>
    <sheetView workbookViewId="0">
      <selection activeCell="B33" sqref="B33"/>
    </sheetView>
  </sheetViews>
  <sheetFormatPr defaultRowHeight="13.5"/>
  <cols>
    <col min="1" max="1" width="21.375" bestFit="1" customWidth="1"/>
    <col min="2" max="2" width="31.125" bestFit="1" customWidth="1"/>
  </cols>
  <sheetData>
    <row r="2" spans="1:22">
      <c r="A2" t="s">
        <v>364</v>
      </c>
      <c r="C2" t="s">
        <v>326</v>
      </c>
      <c r="E2" t="s">
        <v>219</v>
      </c>
      <c r="G2" t="s">
        <v>220</v>
      </c>
      <c r="I2" t="s">
        <v>289</v>
      </c>
      <c r="K2" t="s">
        <v>235</v>
      </c>
      <c r="M2" t="s">
        <v>237</v>
      </c>
      <c r="O2" t="s">
        <v>243</v>
      </c>
      <c r="Q2" t="s">
        <v>244</v>
      </c>
      <c r="S2" t="s">
        <v>280</v>
      </c>
      <c r="U2" t="s">
        <v>287</v>
      </c>
    </row>
    <row r="3" spans="1:22">
      <c r="A3" s="3" t="s">
        <v>18</v>
      </c>
      <c r="B3" s="3" t="s">
        <v>19</v>
      </c>
      <c r="C3" s="3" t="s">
        <v>18</v>
      </c>
      <c r="D3" s="3" t="s">
        <v>19</v>
      </c>
      <c r="E3" s="3" t="s">
        <v>18</v>
      </c>
      <c r="F3" s="3" t="s">
        <v>19</v>
      </c>
      <c r="G3" s="3" t="s">
        <v>18</v>
      </c>
      <c r="H3" s="3" t="s">
        <v>19</v>
      </c>
      <c r="I3" s="3" t="s">
        <v>18</v>
      </c>
      <c r="J3" s="3" t="s">
        <v>19</v>
      </c>
      <c r="K3" s="3" t="s">
        <v>18</v>
      </c>
      <c r="L3" s="3" t="s">
        <v>19</v>
      </c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</row>
    <row r="4" spans="1:22">
      <c r="A4" s="3" t="s">
        <v>20</v>
      </c>
      <c r="B4" s="3" t="s">
        <v>301</v>
      </c>
      <c r="C4" s="3" t="s">
        <v>32</v>
      </c>
      <c r="D4" s="3" t="s">
        <v>327</v>
      </c>
      <c r="E4" s="3" t="s">
        <v>179</v>
      </c>
      <c r="F4" s="3" t="s">
        <v>99</v>
      </c>
      <c r="G4" s="3" t="s">
        <v>213</v>
      </c>
      <c r="H4" s="3" t="s">
        <v>214</v>
      </c>
      <c r="I4" s="3" t="s">
        <v>239</v>
      </c>
      <c r="J4" s="3" t="s">
        <v>240</v>
      </c>
      <c r="K4" s="3" t="s">
        <v>179</v>
      </c>
      <c r="L4" s="3" t="s">
        <v>100</v>
      </c>
      <c r="M4" s="3" t="s">
        <v>213</v>
      </c>
      <c r="N4" s="3" t="s">
        <v>214</v>
      </c>
      <c r="O4" s="3" t="s">
        <v>179</v>
      </c>
      <c r="P4" s="3" t="s">
        <v>100</v>
      </c>
      <c r="Q4" s="3" t="s">
        <v>213</v>
      </c>
      <c r="R4" s="3" t="s">
        <v>214</v>
      </c>
      <c r="S4" s="3" t="s">
        <v>281</v>
      </c>
      <c r="T4" s="3" t="s">
        <v>282</v>
      </c>
      <c r="U4" s="3" t="s">
        <v>281</v>
      </c>
      <c r="V4" s="3" t="s">
        <v>288</v>
      </c>
    </row>
    <row r="5" spans="1:22">
      <c r="A5" s="3" t="s">
        <v>22</v>
      </c>
      <c r="B5" s="3" t="s">
        <v>302</v>
      </c>
      <c r="C5" s="3" t="s">
        <v>34</v>
      </c>
      <c r="D5" s="3" t="s">
        <v>279</v>
      </c>
      <c r="E5" s="3" t="s">
        <v>180</v>
      </c>
      <c r="F5" s="3" t="s">
        <v>218</v>
      </c>
      <c r="G5" s="3" t="s">
        <v>215</v>
      </c>
      <c r="H5" s="3" t="s">
        <v>248</v>
      </c>
      <c r="I5" s="3" t="s">
        <v>241</v>
      </c>
      <c r="J5" s="3" t="s">
        <v>242</v>
      </c>
      <c r="K5" s="3" t="s">
        <v>180</v>
      </c>
      <c r="L5" s="3" t="s">
        <v>236</v>
      </c>
      <c r="M5" s="3" t="s">
        <v>215</v>
      </c>
      <c r="N5" s="3" t="s">
        <v>238</v>
      </c>
      <c r="O5" s="3" t="s">
        <v>180</v>
      </c>
      <c r="P5" s="3" t="s">
        <v>19</v>
      </c>
      <c r="Q5" s="3" t="s">
        <v>215</v>
      </c>
      <c r="R5" s="3" t="s">
        <v>245</v>
      </c>
      <c r="S5" s="3" t="s">
        <v>283</v>
      </c>
      <c r="T5" s="3" t="s">
        <v>284</v>
      </c>
      <c r="U5" s="3" t="s">
        <v>283</v>
      </c>
      <c r="V5" s="3" t="s">
        <v>284</v>
      </c>
    </row>
    <row r="6" spans="1:22">
      <c r="A6" s="3" t="s">
        <v>23</v>
      </c>
      <c r="B6" s="3" t="s">
        <v>19</v>
      </c>
      <c r="C6" s="3"/>
      <c r="D6" s="3"/>
      <c r="E6" s="3" t="s">
        <v>181</v>
      </c>
      <c r="F6" s="3" t="s">
        <v>182</v>
      </c>
      <c r="G6" s="3" t="s">
        <v>216</v>
      </c>
      <c r="H6" s="3" t="s">
        <v>182</v>
      </c>
      <c r="I6" s="3"/>
      <c r="J6" s="3"/>
      <c r="K6" s="3" t="s">
        <v>181</v>
      </c>
      <c r="L6" s="3" t="s">
        <v>19</v>
      </c>
      <c r="M6" s="3" t="s">
        <v>216</v>
      </c>
      <c r="N6" s="3" t="s">
        <v>217</v>
      </c>
      <c r="O6" s="3" t="s">
        <v>181</v>
      </c>
      <c r="P6" s="3" t="s">
        <v>182</v>
      </c>
      <c r="Q6" s="3" t="s">
        <v>216</v>
      </c>
      <c r="R6" s="3" t="s">
        <v>217</v>
      </c>
      <c r="S6" s="3" t="s">
        <v>285</v>
      </c>
      <c r="T6" s="3" t="s">
        <v>286</v>
      </c>
      <c r="U6" s="3" t="s">
        <v>285</v>
      </c>
      <c r="V6" s="3" t="s">
        <v>286</v>
      </c>
    </row>
    <row r="7" spans="1:22">
      <c r="A7" s="3" t="s">
        <v>25</v>
      </c>
      <c r="B7" s="3" t="s">
        <v>19</v>
      </c>
      <c r="E7" s="3" t="s">
        <v>183</v>
      </c>
      <c r="F7" s="3" t="s">
        <v>19</v>
      </c>
      <c r="G7" s="3"/>
      <c r="H7" s="3"/>
      <c r="K7" s="3" t="s">
        <v>183</v>
      </c>
      <c r="L7" s="3" t="s">
        <v>19</v>
      </c>
      <c r="M7" s="3"/>
      <c r="N7" s="3"/>
      <c r="O7" s="3" t="s">
        <v>183</v>
      </c>
      <c r="P7" s="3" t="s">
        <v>19</v>
      </c>
      <c r="Q7" s="3"/>
      <c r="R7" s="3"/>
      <c r="S7" s="3"/>
      <c r="T7" s="3"/>
      <c r="U7" s="3"/>
      <c r="V7" s="3"/>
    </row>
    <row r="8" spans="1:22">
      <c r="A8" s="3" t="s">
        <v>26</v>
      </c>
      <c r="B8" s="3" t="s">
        <v>19</v>
      </c>
      <c r="E8" s="3" t="s">
        <v>184</v>
      </c>
      <c r="F8" s="3" t="s">
        <v>19</v>
      </c>
      <c r="K8" s="3" t="s">
        <v>184</v>
      </c>
      <c r="L8" s="3" t="s">
        <v>19</v>
      </c>
      <c r="O8" s="3" t="s">
        <v>184</v>
      </c>
      <c r="P8" s="3" t="s">
        <v>19</v>
      </c>
    </row>
    <row r="9" spans="1:22">
      <c r="A9" s="3" t="s">
        <v>27</v>
      </c>
      <c r="B9" s="3" t="s">
        <v>19</v>
      </c>
      <c r="E9" s="3" t="s">
        <v>185</v>
      </c>
      <c r="F9" s="3" t="s">
        <v>19</v>
      </c>
      <c r="K9" s="3" t="s">
        <v>185</v>
      </c>
      <c r="L9" s="3" t="s">
        <v>19</v>
      </c>
      <c r="O9" s="3" t="s">
        <v>185</v>
      </c>
      <c r="P9" s="3" t="s">
        <v>19</v>
      </c>
    </row>
    <row r="10" spans="1:22">
      <c r="A10" s="3" t="s">
        <v>29</v>
      </c>
      <c r="B10" s="3" t="s">
        <v>19</v>
      </c>
      <c r="E10" s="3" t="s">
        <v>186</v>
      </c>
      <c r="F10" s="3" t="s">
        <v>19</v>
      </c>
      <c r="K10" s="3" t="s">
        <v>186</v>
      </c>
      <c r="L10" s="3" t="s">
        <v>19</v>
      </c>
      <c r="O10" s="3" t="s">
        <v>186</v>
      </c>
      <c r="P10" s="3" t="s">
        <v>19</v>
      </c>
    </row>
    <row r="11" spans="1:22">
      <c r="A11" s="3" t="s">
        <v>31</v>
      </c>
      <c r="B11" s="3" t="s">
        <v>19</v>
      </c>
      <c r="E11" s="3" t="s">
        <v>187</v>
      </c>
      <c r="F11" s="3" t="s">
        <v>19</v>
      </c>
      <c r="K11" s="3" t="s">
        <v>187</v>
      </c>
      <c r="L11" s="3" t="s">
        <v>19</v>
      </c>
      <c r="O11" s="3" t="s">
        <v>187</v>
      </c>
      <c r="P11" s="3" t="s">
        <v>19</v>
      </c>
    </row>
    <row r="12" spans="1:22">
      <c r="A12" s="3"/>
      <c r="B12" s="3"/>
      <c r="E12" s="3" t="s">
        <v>188</v>
      </c>
      <c r="F12" s="3" t="s">
        <v>19</v>
      </c>
      <c r="K12" s="3" t="s">
        <v>188</v>
      </c>
      <c r="L12" s="3" t="s">
        <v>19</v>
      </c>
      <c r="O12" s="3" t="s">
        <v>188</v>
      </c>
      <c r="P12" s="3" t="s">
        <v>19</v>
      </c>
    </row>
    <row r="13" spans="1:22">
      <c r="E13" s="3" t="s">
        <v>189</v>
      </c>
      <c r="F13" s="3" t="s">
        <v>19</v>
      </c>
      <c r="K13" s="3" t="s">
        <v>189</v>
      </c>
      <c r="L13" s="3" t="s">
        <v>19</v>
      </c>
      <c r="O13" s="3" t="s">
        <v>189</v>
      </c>
      <c r="P13" s="3" t="s">
        <v>19</v>
      </c>
    </row>
    <row r="14" spans="1:22">
      <c r="E14" s="3" t="s">
        <v>190</v>
      </c>
      <c r="F14" s="3" t="s">
        <v>19</v>
      </c>
      <c r="K14" s="3" t="s">
        <v>190</v>
      </c>
      <c r="L14" s="3" t="s">
        <v>19</v>
      </c>
      <c r="O14" s="3" t="s">
        <v>190</v>
      </c>
      <c r="P14" s="3" t="s">
        <v>19</v>
      </c>
    </row>
    <row r="15" spans="1:22">
      <c r="E15" s="3" t="s">
        <v>191</v>
      </c>
      <c r="F15" s="3" t="s">
        <v>19</v>
      </c>
      <c r="K15" s="3" t="s">
        <v>191</v>
      </c>
      <c r="L15" s="3" t="s">
        <v>19</v>
      </c>
      <c r="O15" s="3" t="s">
        <v>191</v>
      </c>
      <c r="P15" s="3" t="s">
        <v>19</v>
      </c>
    </row>
    <row r="16" spans="1:22">
      <c r="E16" s="3" t="s">
        <v>192</v>
      </c>
      <c r="F16" s="3" t="s">
        <v>19</v>
      </c>
      <c r="K16" s="3" t="s">
        <v>192</v>
      </c>
      <c r="L16" s="3" t="s">
        <v>19</v>
      </c>
      <c r="O16" s="3" t="s">
        <v>192</v>
      </c>
      <c r="P16" s="3" t="s">
        <v>19</v>
      </c>
    </row>
    <row r="17" spans="5:16">
      <c r="E17" s="3" t="s">
        <v>193</v>
      </c>
      <c r="F17" s="3" t="s">
        <v>19</v>
      </c>
      <c r="K17" s="3" t="s">
        <v>193</v>
      </c>
      <c r="L17" s="3" t="s">
        <v>19</v>
      </c>
      <c r="O17" s="3" t="s">
        <v>193</v>
      </c>
      <c r="P17" s="3" t="s">
        <v>19</v>
      </c>
    </row>
    <row r="18" spans="5:16">
      <c r="E18" s="3" t="s">
        <v>194</v>
      </c>
      <c r="F18" s="3" t="s">
        <v>19</v>
      </c>
      <c r="K18" s="3" t="s">
        <v>194</v>
      </c>
      <c r="L18" s="3" t="s">
        <v>19</v>
      </c>
      <c r="O18" s="3" t="s">
        <v>194</v>
      </c>
      <c r="P18" s="3" t="s">
        <v>19</v>
      </c>
    </row>
    <row r="19" spans="5:16">
      <c r="E19" s="3" t="s">
        <v>195</v>
      </c>
      <c r="F19" s="3" t="s">
        <v>19</v>
      </c>
      <c r="K19" s="3" t="s">
        <v>195</v>
      </c>
      <c r="L19" s="3" t="s">
        <v>19</v>
      </c>
      <c r="O19" s="3" t="s">
        <v>195</v>
      </c>
      <c r="P19" s="3" t="s">
        <v>19</v>
      </c>
    </row>
    <row r="20" spans="5:16">
      <c r="E20" s="3" t="s">
        <v>196</v>
      </c>
      <c r="F20" s="3" t="s">
        <v>19</v>
      </c>
      <c r="K20" s="3" t="s">
        <v>196</v>
      </c>
      <c r="L20" s="3" t="s">
        <v>19</v>
      </c>
      <c r="O20" s="3" t="s">
        <v>196</v>
      </c>
      <c r="P20" s="3" t="s">
        <v>19</v>
      </c>
    </row>
    <row r="21" spans="5:16">
      <c r="E21" s="3" t="s">
        <v>197</v>
      </c>
      <c r="F21" s="3" t="s">
        <v>19</v>
      </c>
      <c r="K21" s="3" t="s">
        <v>197</v>
      </c>
      <c r="L21" s="3" t="s">
        <v>19</v>
      </c>
      <c r="O21" s="3" t="s">
        <v>197</v>
      </c>
      <c r="P21" s="3" t="s">
        <v>19</v>
      </c>
    </row>
    <row r="22" spans="5:16">
      <c r="E22" s="3" t="s">
        <v>198</v>
      </c>
      <c r="F22" s="3" t="s">
        <v>19</v>
      </c>
      <c r="K22" s="3" t="s">
        <v>198</v>
      </c>
      <c r="L22" s="3" t="s">
        <v>19</v>
      </c>
      <c r="O22" s="3" t="s">
        <v>198</v>
      </c>
      <c r="P22" s="3" t="s">
        <v>19</v>
      </c>
    </row>
    <row r="23" spans="5:16">
      <c r="E23" s="3" t="s">
        <v>199</v>
      </c>
      <c r="F23" s="3" t="s">
        <v>19</v>
      </c>
      <c r="K23" s="3" t="s">
        <v>199</v>
      </c>
      <c r="L23" s="3" t="s">
        <v>19</v>
      </c>
      <c r="O23" s="3" t="s">
        <v>199</v>
      </c>
      <c r="P23" s="3" t="s">
        <v>19</v>
      </c>
    </row>
    <row r="24" spans="5:16">
      <c r="E24" s="3" t="s">
        <v>200</v>
      </c>
      <c r="F24" s="3" t="s">
        <v>19</v>
      </c>
      <c r="K24" s="3" t="s">
        <v>200</v>
      </c>
      <c r="L24" s="3" t="s">
        <v>19</v>
      </c>
      <c r="O24" s="3" t="s">
        <v>200</v>
      </c>
      <c r="P24" s="3" t="s">
        <v>19</v>
      </c>
    </row>
    <row r="25" spans="5:16">
      <c r="E25" s="3" t="s">
        <v>201</v>
      </c>
      <c r="F25" s="3" t="s">
        <v>19</v>
      </c>
      <c r="K25" s="3" t="s">
        <v>201</v>
      </c>
      <c r="L25" s="3" t="s">
        <v>19</v>
      </c>
      <c r="O25" s="3" t="s">
        <v>201</v>
      </c>
      <c r="P25" s="3" t="s">
        <v>19</v>
      </c>
    </row>
    <row r="26" spans="5:16">
      <c r="E26" s="3" t="s">
        <v>202</v>
      </c>
      <c r="F26" s="3" t="s">
        <v>19</v>
      </c>
      <c r="K26" s="3" t="s">
        <v>202</v>
      </c>
      <c r="L26" s="3" t="s">
        <v>19</v>
      </c>
      <c r="O26" s="3" t="s">
        <v>202</v>
      </c>
      <c r="P26" s="3" t="s">
        <v>19</v>
      </c>
    </row>
    <row r="27" spans="5:16">
      <c r="E27" s="3" t="s">
        <v>203</v>
      </c>
      <c r="F27" s="3" t="s">
        <v>19</v>
      </c>
      <c r="K27" s="3" t="s">
        <v>203</v>
      </c>
      <c r="L27" s="3" t="s">
        <v>19</v>
      </c>
      <c r="O27" s="3" t="s">
        <v>203</v>
      </c>
      <c r="P27" s="3" t="s">
        <v>19</v>
      </c>
    </row>
    <row r="28" spans="5:16">
      <c r="E28" s="3" t="s">
        <v>204</v>
      </c>
      <c r="F28" s="3" t="s">
        <v>19</v>
      </c>
      <c r="K28" s="3" t="s">
        <v>204</v>
      </c>
      <c r="L28" s="3" t="s">
        <v>19</v>
      </c>
      <c r="O28" s="3" t="s">
        <v>204</v>
      </c>
      <c r="P28" s="3" t="s">
        <v>19</v>
      </c>
    </row>
    <row r="29" spans="5:16">
      <c r="E29" s="3" t="s">
        <v>205</v>
      </c>
      <c r="F29" s="3" t="s">
        <v>19</v>
      </c>
      <c r="K29" s="3" t="s">
        <v>205</v>
      </c>
      <c r="L29" s="3" t="s">
        <v>19</v>
      </c>
      <c r="O29" s="3" t="s">
        <v>205</v>
      </c>
      <c r="P29" s="3" t="s">
        <v>19</v>
      </c>
    </row>
    <row r="30" spans="5:16">
      <c r="E30" s="3" t="s">
        <v>206</v>
      </c>
      <c r="F30" s="3" t="s">
        <v>19</v>
      </c>
      <c r="K30" s="3" t="s">
        <v>206</v>
      </c>
      <c r="L30" s="3" t="s">
        <v>19</v>
      </c>
      <c r="O30" s="3" t="s">
        <v>206</v>
      </c>
      <c r="P30" s="3" t="s">
        <v>19</v>
      </c>
    </row>
    <row r="31" spans="5:16">
      <c r="E31" s="3" t="s">
        <v>207</v>
      </c>
      <c r="F31" s="3" t="s">
        <v>19</v>
      </c>
      <c r="K31" s="3" t="s">
        <v>207</v>
      </c>
      <c r="L31" s="3" t="s">
        <v>19</v>
      </c>
      <c r="O31" s="3" t="s">
        <v>207</v>
      </c>
      <c r="P31" s="3" t="s">
        <v>19</v>
      </c>
    </row>
    <row r="32" spans="5:16">
      <c r="E32" s="3" t="s">
        <v>208</v>
      </c>
      <c r="F32" s="3" t="s">
        <v>19</v>
      </c>
      <c r="K32" s="3" t="s">
        <v>208</v>
      </c>
      <c r="L32" s="3" t="s">
        <v>19</v>
      </c>
      <c r="O32" s="3" t="s">
        <v>208</v>
      </c>
      <c r="P32" s="3" t="s">
        <v>19</v>
      </c>
    </row>
    <row r="33" spans="5:16">
      <c r="E33" s="3" t="s">
        <v>209</v>
      </c>
      <c r="F33" s="3" t="s">
        <v>19</v>
      </c>
      <c r="K33" s="3" t="s">
        <v>209</v>
      </c>
      <c r="L33" s="3" t="s">
        <v>19</v>
      </c>
      <c r="O33" s="3" t="s">
        <v>209</v>
      </c>
      <c r="P33" s="3" t="s">
        <v>19</v>
      </c>
    </row>
    <row r="34" spans="5:16">
      <c r="E34" s="3" t="s">
        <v>210</v>
      </c>
      <c r="F34" s="3" t="s">
        <v>19</v>
      </c>
      <c r="K34" s="3" t="s">
        <v>210</v>
      </c>
      <c r="L34" s="3" t="s">
        <v>246</v>
      </c>
      <c r="O34" s="3" t="s">
        <v>210</v>
      </c>
      <c r="P34" s="3" t="s">
        <v>19</v>
      </c>
    </row>
    <row r="35" spans="5:16">
      <c r="E35" s="3" t="s">
        <v>211</v>
      </c>
      <c r="F35" s="3" t="s">
        <v>19</v>
      </c>
      <c r="K35" s="3" t="s">
        <v>211</v>
      </c>
      <c r="L35" s="3" t="s">
        <v>247</v>
      </c>
      <c r="O35" s="3" t="s">
        <v>211</v>
      </c>
      <c r="P35" s="3" t="s">
        <v>19</v>
      </c>
    </row>
    <row r="36" spans="5:16">
      <c r="E36" s="3" t="s">
        <v>212</v>
      </c>
      <c r="F36" s="3" t="s">
        <v>248</v>
      </c>
      <c r="K36" s="3" t="s">
        <v>212</v>
      </c>
      <c r="L36" s="3" t="s">
        <v>19</v>
      </c>
      <c r="O36" s="3" t="s">
        <v>212</v>
      </c>
      <c r="P36" s="3" t="s">
        <v>19</v>
      </c>
    </row>
    <row r="37" spans="5:16">
      <c r="E37" s="3"/>
      <c r="F37" s="3"/>
      <c r="K37" s="3"/>
      <c r="L37" s="3"/>
      <c r="O37" s="3"/>
      <c r="P37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52"/>
  <sheetViews>
    <sheetView showGridLines="0" workbookViewId="0">
      <pane xSplit="7" ySplit="2" topLeftCell="H31" activePane="bottomRight" state="frozen"/>
      <selection pane="topRight" activeCell="H1" sqref="H1"/>
      <selection pane="bottomLeft" activeCell="A3" sqref="A3"/>
      <selection pane="bottomRight" activeCell="C14" sqref="C14"/>
    </sheetView>
  </sheetViews>
  <sheetFormatPr defaultRowHeight="16.5"/>
  <cols>
    <col min="1" max="1" width="4" style="1" customWidth="1"/>
    <col min="2" max="2" width="6.5" style="1" customWidth="1"/>
    <col min="3" max="5" width="17.625" style="1" customWidth="1"/>
    <col min="6" max="6" width="39.125" style="1" customWidth="1"/>
    <col min="7" max="7" width="69.75" style="1" customWidth="1"/>
    <col min="8" max="33" width="3.375" style="1" bestFit="1" customWidth="1"/>
    <col min="34" max="16384" width="9" style="1"/>
  </cols>
  <sheetData>
    <row r="1" spans="1:33" ht="26.25">
      <c r="A1" s="5" t="s">
        <v>56</v>
      </c>
    </row>
    <row r="2" spans="1:33" ht="243">
      <c r="B2" s="6" t="s">
        <v>0</v>
      </c>
      <c r="C2" s="6" t="s">
        <v>1</v>
      </c>
      <c r="D2" s="6"/>
      <c r="E2" s="6"/>
      <c r="F2" s="6" t="s">
        <v>2</v>
      </c>
      <c r="G2" s="6" t="s">
        <v>3</v>
      </c>
      <c r="H2" s="7" t="s">
        <v>65</v>
      </c>
      <c r="I2" s="7" t="s">
        <v>66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  <c r="O2" s="7" t="s">
        <v>72</v>
      </c>
      <c r="P2" s="7" t="s">
        <v>73</v>
      </c>
      <c r="Q2" s="7" t="s">
        <v>74</v>
      </c>
      <c r="R2" s="7" t="s">
        <v>75</v>
      </c>
      <c r="S2" s="7" t="s">
        <v>76</v>
      </c>
      <c r="T2" s="7" t="s">
        <v>77</v>
      </c>
      <c r="U2" s="7" t="s">
        <v>78</v>
      </c>
      <c r="V2" s="7" t="s">
        <v>79</v>
      </c>
      <c r="W2" s="7" t="s">
        <v>80</v>
      </c>
      <c r="X2" s="7" t="s">
        <v>81</v>
      </c>
      <c r="Y2" s="7" t="s">
        <v>82</v>
      </c>
      <c r="Z2" s="7" t="s">
        <v>83</v>
      </c>
      <c r="AA2" s="7" t="s">
        <v>84</v>
      </c>
      <c r="AB2" s="7" t="s">
        <v>85</v>
      </c>
      <c r="AC2" s="7" t="s">
        <v>86</v>
      </c>
      <c r="AD2" s="7" t="s">
        <v>87</v>
      </c>
      <c r="AE2" s="7" t="s">
        <v>88</v>
      </c>
      <c r="AF2" s="7" t="s">
        <v>89</v>
      </c>
      <c r="AG2" s="7" t="s">
        <v>90</v>
      </c>
    </row>
    <row r="3" spans="1:33">
      <c r="B3" s="2">
        <v>1</v>
      </c>
      <c r="C3" s="2" t="s">
        <v>4</v>
      </c>
      <c r="D3" s="2" t="s">
        <v>5</v>
      </c>
      <c r="E3" s="2"/>
      <c r="F3" s="2" t="s">
        <v>9</v>
      </c>
      <c r="G3" s="2" t="s">
        <v>6</v>
      </c>
      <c r="H3" s="2" t="s">
        <v>234</v>
      </c>
      <c r="I3" s="2" t="s">
        <v>234</v>
      </c>
      <c r="J3" s="2" t="s">
        <v>234</v>
      </c>
      <c r="K3" s="2" t="s">
        <v>234</v>
      </c>
      <c r="L3" s="2" t="s">
        <v>234</v>
      </c>
      <c r="M3" s="2" t="s">
        <v>234</v>
      </c>
      <c r="N3" s="2" t="s">
        <v>234</v>
      </c>
      <c r="O3" s="2" t="s">
        <v>234</v>
      </c>
      <c r="P3" s="2" t="s">
        <v>234</v>
      </c>
      <c r="Q3" s="2" t="s">
        <v>234</v>
      </c>
      <c r="R3" s="2" t="s">
        <v>234</v>
      </c>
      <c r="S3" s="2" t="s">
        <v>234</v>
      </c>
      <c r="T3" s="2" t="s">
        <v>234</v>
      </c>
      <c r="U3" s="2" t="s">
        <v>234</v>
      </c>
      <c r="V3" s="2" t="s">
        <v>234</v>
      </c>
      <c r="W3" s="2" t="s">
        <v>234</v>
      </c>
      <c r="X3" s="2" t="s">
        <v>234</v>
      </c>
      <c r="Y3" s="2" t="s">
        <v>234</v>
      </c>
      <c r="Z3" s="2" t="s">
        <v>234</v>
      </c>
      <c r="AA3" s="2" t="s">
        <v>234</v>
      </c>
      <c r="AB3" s="2" t="s">
        <v>234</v>
      </c>
      <c r="AC3" s="2" t="s">
        <v>234</v>
      </c>
      <c r="AD3" s="2" t="s">
        <v>234</v>
      </c>
      <c r="AE3" s="2" t="s">
        <v>234</v>
      </c>
      <c r="AF3" s="2" t="s">
        <v>234</v>
      </c>
      <c r="AG3" s="2" t="s">
        <v>234</v>
      </c>
    </row>
    <row r="4" spans="1:33">
      <c r="B4" s="2">
        <v>2</v>
      </c>
      <c r="C4" s="2"/>
      <c r="D4" s="2" t="s">
        <v>8</v>
      </c>
      <c r="E4" s="2" t="s">
        <v>11</v>
      </c>
      <c r="F4" s="26" t="s">
        <v>10</v>
      </c>
      <c r="G4" s="2" t="s">
        <v>7</v>
      </c>
      <c r="H4" s="2" t="s">
        <v>234</v>
      </c>
      <c r="I4" s="2" t="s">
        <v>234</v>
      </c>
      <c r="J4" s="2" t="s">
        <v>234</v>
      </c>
      <c r="K4" s="2" t="s">
        <v>234</v>
      </c>
      <c r="L4" s="2" t="s">
        <v>234</v>
      </c>
      <c r="M4" s="2" t="s">
        <v>234</v>
      </c>
      <c r="N4" s="2" t="s">
        <v>234</v>
      </c>
      <c r="O4" s="2" t="s">
        <v>234</v>
      </c>
      <c r="P4" s="2" t="s">
        <v>234</v>
      </c>
      <c r="Q4" s="2" t="s">
        <v>234</v>
      </c>
      <c r="R4" s="2" t="s">
        <v>234</v>
      </c>
      <c r="S4" s="2" t="s">
        <v>234</v>
      </c>
      <c r="T4" s="2" t="s">
        <v>234</v>
      </c>
      <c r="U4" s="2" t="s">
        <v>234</v>
      </c>
      <c r="V4" s="2" t="s">
        <v>234</v>
      </c>
      <c r="W4" s="2" t="s">
        <v>234</v>
      </c>
      <c r="X4" s="2" t="s">
        <v>234</v>
      </c>
      <c r="Y4" s="2" t="s">
        <v>234</v>
      </c>
      <c r="Z4" s="2" t="s">
        <v>234</v>
      </c>
      <c r="AA4" s="2" t="s">
        <v>234</v>
      </c>
      <c r="AB4" s="2" t="s">
        <v>234</v>
      </c>
      <c r="AC4" s="2" t="s">
        <v>234</v>
      </c>
      <c r="AD4" s="2" t="s">
        <v>234</v>
      </c>
      <c r="AE4" s="2" t="s">
        <v>234</v>
      </c>
      <c r="AF4" s="2" t="s">
        <v>234</v>
      </c>
      <c r="AG4" s="2" t="s">
        <v>234</v>
      </c>
    </row>
    <row r="5" spans="1:33">
      <c r="B5" s="2">
        <v>3</v>
      </c>
      <c r="C5" s="2"/>
      <c r="D5" s="2"/>
      <c r="E5" s="2" t="s">
        <v>12</v>
      </c>
      <c r="F5" s="2" t="s">
        <v>10</v>
      </c>
      <c r="G5" s="2" t="s">
        <v>7</v>
      </c>
      <c r="H5" s="2" t="s">
        <v>234</v>
      </c>
      <c r="I5" s="2" t="s">
        <v>234</v>
      </c>
      <c r="J5" s="2" t="s">
        <v>234</v>
      </c>
      <c r="K5" s="2" t="s">
        <v>234</v>
      </c>
      <c r="L5" s="2" t="s">
        <v>234</v>
      </c>
      <c r="M5" s="2" t="s">
        <v>234</v>
      </c>
      <c r="N5" s="2" t="s">
        <v>234</v>
      </c>
      <c r="O5" s="2" t="s">
        <v>234</v>
      </c>
      <c r="P5" s="2" t="s">
        <v>234</v>
      </c>
      <c r="Q5" s="2" t="s">
        <v>234</v>
      </c>
      <c r="R5" s="2" t="s">
        <v>234</v>
      </c>
      <c r="S5" s="2" t="s">
        <v>234</v>
      </c>
      <c r="T5" s="2" t="s">
        <v>234</v>
      </c>
      <c r="U5" s="2" t="s">
        <v>234</v>
      </c>
      <c r="V5" s="2" t="s">
        <v>234</v>
      </c>
      <c r="W5" s="2" t="s">
        <v>234</v>
      </c>
      <c r="X5" s="2" t="s">
        <v>234</v>
      </c>
      <c r="Y5" s="2" t="s">
        <v>234</v>
      </c>
      <c r="Z5" s="2" t="s">
        <v>234</v>
      </c>
      <c r="AA5" s="2" t="s">
        <v>234</v>
      </c>
      <c r="AB5" s="2" t="s">
        <v>234</v>
      </c>
      <c r="AC5" s="2" t="s">
        <v>234</v>
      </c>
      <c r="AD5" s="2" t="s">
        <v>234</v>
      </c>
      <c r="AE5" s="2" t="s">
        <v>234</v>
      </c>
      <c r="AF5" s="2" t="s">
        <v>234</v>
      </c>
      <c r="AG5" s="2" t="s">
        <v>234</v>
      </c>
    </row>
    <row r="6" spans="1:33">
      <c r="B6" s="2">
        <v>4</v>
      </c>
      <c r="C6" s="2"/>
      <c r="D6" s="2"/>
      <c r="E6" s="2" t="s">
        <v>13</v>
      </c>
      <c r="F6" s="2" t="s">
        <v>10</v>
      </c>
      <c r="G6" s="2" t="s">
        <v>7</v>
      </c>
      <c r="H6" s="2" t="s">
        <v>234</v>
      </c>
      <c r="I6" s="2" t="s">
        <v>234</v>
      </c>
      <c r="J6" s="2" t="s">
        <v>234</v>
      </c>
      <c r="K6" s="2" t="s">
        <v>234</v>
      </c>
      <c r="L6" s="2" t="s">
        <v>234</v>
      </c>
      <c r="M6" s="2" t="s">
        <v>234</v>
      </c>
      <c r="N6" s="2" t="s">
        <v>234</v>
      </c>
      <c r="O6" s="2" t="s">
        <v>234</v>
      </c>
      <c r="P6" s="2" t="s">
        <v>234</v>
      </c>
      <c r="Q6" s="2" t="s">
        <v>234</v>
      </c>
      <c r="R6" s="2" t="s">
        <v>234</v>
      </c>
      <c r="S6" s="2" t="s">
        <v>234</v>
      </c>
      <c r="T6" s="2" t="s">
        <v>234</v>
      </c>
      <c r="U6" s="2" t="s">
        <v>234</v>
      </c>
      <c r="V6" s="2" t="s">
        <v>234</v>
      </c>
      <c r="W6" s="2" t="s">
        <v>234</v>
      </c>
      <c r="X6" s="2" t="s">
        <v>234</v>
      </c>
      <c r="Y6" s="2" t="s">
        <v>234</v>
      </c>
      <c r="Z6" s="2" t="s">
        <v>234</v>
      </c>
      <c r="AA6" s="2" t="s">
        <v>234</v>
      </c>
      <c r="AB6" s="2" t="s">
        <v>234</v>
      </c>
      <c r="AC6" s="2" t="s">
        <v>234</v>
      </c>
      <c r="AD6" s="2" t="s">
        <v>234</v>
      </c>
      <c r="AE6" s="2" t="s">
        <v>234</v>
      </c>
      <c r="AF6" s="2" t="s">
        <v>234</v>
      </c>
      <c r="AG6" s="2" t="s">
        <v>234</v>
      </c>
    </row>
    <row r="7" spans="1:33">
      <c r="B7" s="2">
        <v>5</v>
      </c>
      <c r="C7" s="2"/>
      <c r="D7" s="2"/>
      <c r="E7" s="2" t="s">
        <v>14</v>
      </c>
      <c r="F7" s="2" t="s">
        <v>15</v>
      </c>
      <c r="G7" s="2" t="s">
        <v>16</v>
      </c>
      <c r="H7" s="2" t="s">
        <v>234</v>
      </c>
      <c r="I7" s="2" t="s">
        <v>234</v>
      </c>
      <c r="J7" s="2" t="s">
        <v>234</v>
      </c>
      <c r="K7" s="2" t="s">
        <v>234</v>
      </c>
      <c r="L7" s="2" t="s">
        <v>234</v>
      </c>
      <c r="M7" s="2" t="s">
        <v>234</v>
      </c>
      <c r="N7" s="2" t="s">
        <v>234</v>
      </c>
      <c r="O7" s="2" t="s">
        <v>234</v>
      </c>
      <c r="P7" s="2" t="s">
        <v>234</v>
      </c>
      <c r="Q7" s="2" t="s">
        <v>234</v>
      </c>
      <c r="R7" s="2" t="s">
        <v>234</v>
      </c>
      <c r="S7" s="2" t="s">
        <v>234</v>
      </c>
      <c r="T7" s="2" t="s">
        <v>234</v>
      </c>
      <c r="U7" s="2" t="s">
        <v>234</v>
      </c>
      <c r="V7" s="2" t="s">
        <v>234</v>
      </c>
      <c r="W7" s="2" t="s">
        <v>234</v>
      </c>
      <c r="X7" s="2" t="s">
        <v>234</v>
      </c>
      <c r="Y7" s="2" t="s">
        <v>234</v>
      </c>
      <c r="Z7" s="2" t="s">
        <v>234</v>
      </c>
      <c r="AA7" s="2" t="s">
        <v>234</v>
      </c>
      <c r="AB7" s="2" t="s">
        <v>234</v>
      </c>
      <c r="AC7" s="2" t="s">
        <v>234</v>
      </c>
      <c r="AD7" s="2" t="s">
        <v>234</v>
      </c>
      <c r="AE7" s="2" t="s">
        <v>234</v>
      </c>
      <c r="AF7" s="2" t="s">
        <v>234</v>
      </c>
      <c r="AG7" s="2" t="s">
        <v>234</v>
      </c>
    </row>
    <row r="8" spans="1:33">
      <c r="B8" s="2">
        <v>6</v>
      </c>
      <c r="C8" s="2"/>
      <c r="D8" s="2"/>
      <c r="E8" s="2"/>
      <c r="F8" s="2" t="s">
        <v>17</v>
      </c>
      <c r="G8" s="2" t="s">
        <v>16</v>
      </c>
      <c r="H8" s="2" t="s">
        <v>234</v>
      </c>
      <c r="I8" s="2" t="s">
        <v>234</v>
      </c>
      <c r="J8" s="2" t="s">
        <v>234</v>
      </c>
      <c r="K8" s="2" t="s">
        <v>234</v>
      </c>
      <c r="L8" s="2" t="s">
        <v>234</v>
      </c>
      <c r="M8" s="2" t="s">
        <v>234</v>
      </c>
      <c r="N8" s="2" t="s">
        <v>234</v>
      </c>
      <c r="O8" s="2" t="s">
        <v>234</v>
      </c>
      <c r="P8" s="2" t="s">
        <v>234</v>
      </c>
      <c r="Q8" s="2" t="s">
        <v>234</v>
      </c>
      <c r="R8" s="2" t="s">
        <v>234</v>
      </c>
      <c r="S8" s="2" t="s">
        <v>234</v>
      </c>
      <c r="T8" s="2" t="s">
        <v>234</v>
      </c>
      <c r="U8" s="2" t="s">
        <v>234</v>
      </c>
      <c r="V8" s="2" t="s">
        <v>234</v>
      </c>
      <c r="W8" s="2" t="s">
        <v>234</v>
      </c>
      <c r="X8" s="2" t="s">
        <v>234</v>
      </c>
      <c r="Y8" s="2" t="s">
        <v>234</v>
      </c>
      <c r="Z8" s="2" t="s">
        <v>234</v>
      </c>
      <c r="AA8" s="2" t="s">
        <v>234</v>
      </c>
      <c r="AB8" s="2" t="s">
        <v>234</v>
      </c>
      <c r="AC8" s="2" t="s">
        <v>234</v>
      </c>
      <c r="AD8" s="2" t="s">
        <v>234</v>
      </c>
      <c r="AE8" s="2" t="s">
        <v>234</v>
      </c>
      <c r="AF8" s="2" t="s">
        <v>234</v>
      </c>
      <c r="AG8" s="2" t="s">
        <v>234</v>
      </c>
    </row>
    <row r="9" spans="1:33" ht="33">
      <c r="B9" s="2">
        <v>7</v>
      </c>
      <c r="C9" s="2"/>
      <c r="D9" s="2"/>
      <c r="E9" s="2" t="s">
        <v>35</v>
      </c>
      <c r="F9" s="2"/>
      <c r="G9" s="4" t="s">
        <v>38</v>
      </c>
      <c r="H9" s="2" t="s">
        <v>234</v>
      </c>
      <c r="I9" s="2" t="s">
        <v>234</v>
      </c>
      <c r="J9" s="2" t="s">
        <v>234</v>
      </c>
      <c r="K9" s="2" t="s">
        <v>234</v>
      </c>
      <c r="L9" s="2" t="s">
        <v>234</v>
      </c>
      <c r="M9" s="2" t="s">
        <v>234</v>
      </c>
      <c r="N9" s="2" t="s">
        <v>234</v>
      </c>
      <c r="O9" s="2" t="s">
        <v>234</v>
      </c>
      <c r="P9" s="2" t="s">
        <v>234</v>
      </c>
      <c r="Q9" s="2" t="s">
        <v>234</v>
      </c>
      <c r="R9" s="2" t="s">
        <v>234</v>
      </c>
      <c r="S9" s="2" t="s">
        <v>234</v>
      </c>
      <c r="T9" s="2" t="s">
        <v>234</v>
      </c>
      <c r="U9" s="2" t="s">
        <v>234</v>
      </c>
      <c r="V9" s="2" t="s">
        <v>234</v>
      </c>
      <c r="W9" s="2" t="s">
        <v>234</v>
      </c>
      <c r="X9" s="2" t="s">
        <v>234</v>
      </c>
      <c r="Y9" s="2" t="s">
        <v>234</v>
      </c>
      <c r="Z9" s="2" t="s">
        <v>234</v>
      </c>
      <c r="AA9" s="2" t="s">
        <v>234</v>
      </c>
      <c r="AB9" s="2" t="s">
        <v>234</v>
      </c>
      <c r="AC9" s="2" t="s">
        <v>234</v>
      </c>
      <c r="AD9" s="2" t="s">
        <v>234</v>
      </c>
      <c r="AE9" s="2" t="s">
        <v>234</v>
      </c>
      <c r="AF9" s="2" t="s">
        <v>234</v>
      </c>
      <c r="AG9" s="2" t="s">
        <v>234</v>
      </c>
    </row>
    <row r="10" spans="1:33" ht="33">
      <c r="B10" s="2">
        <v>8</v>
      </c>
      <c r="C10" s="2"/>
      <c r="D10" s="2"/>
      <c r="E10" s="2" t="s">
        <v>36</v>
      </c>
      <c r="F10" s="2"/>
      <c r="G10" s="4" t="s">
        <v>37</v>
      </c>
      <c r="H10" s="2" t="s">
        <v>234</v>
      </c>
      <c r="I10" s="2" t="s">
        <v>234</v>
      </c>
      <c r="J10" s="2" t="s">
        <v>234</v>
      </c>
      <c r="K10" s="2" t="s">
        <v>234</v>
      </c>
      <c r="L10" s="2" t="s">
        <v>234</v>
      </c>
      <c r="M10" s="2" t="s">
        <v>234</v>
      </c>
      <c r="N10" s="2" t="s">
        <v>234</v>
      </c>
      <c r="O10" s="2" t="s">
        <v>234</v>
      </c>
      <c r="P10" s="2" t="s">
        <v>234</v>
      </c>
      <c r="Q10" s="2" t="s">
        <v>234</v>
      </c>
      <c r="R10" s="2" t="s">
        <v>234</v>
      </c>
      <c r="S10" s="2" t="s">
        <v>234</v>
      </c>
      <c r="T10" s="2" t="s">
        <v>234</v>
      </c>
      <c r="U10" s="2" t="s">
        <v>234</v>
      </c>
      <c r="V10" s="2" t="s">
        <v>234</v>
      </c>
      <c r="W10" s="2" t="s">
        <v>234</v>
      </c>
      <c r="X10" s="2" t="s">
        <v>234</v>
      </c>
      <c r="Y10" s="2" t="s">
        <v>234</v>
      </c>
      <c r="Z10" s="2" t="s">
        <v>234</v>
      </c>
      <c r="AA10" s="2" t="s">
        <v>234</v>
      </c>
      <c r="AB10" s="2" t="s">
        <v>234</v>
      </c>
      <c r="AC10" s="2" t="s">
        <v>234</v>
      </c>
      <c r="AD10" s="2" t="s">
        <v>234</v>
      </c>
      <c r="AE10" s="2" t="s">
        <v>234</v>
      </c>
      <c r="AF10" s="2" t="s">
        <v>234</v>
      </c>
      <c r="AG10" s="2" t="s">
        <v>234</v>
      </c>
    </row>
    <row r="11" spans="1:33">
      <c r="B11" s="2">
        <v>9</v>
      </c>
      <c r="C11" s="2"/>
      <c r="D11" s="2"/>
      <c r="E11" s="2" t="s">
        <v>45</v>
      </c>
      <c r="F11" s="2" t="s">
        <v>46</v>
      </c>
      <c r="G11" s="4" t="s">
        <v>47</v>
      </c>
      <c r="H11" s="2" t="s">
        <v>234</v>
      </c>
      <c r="I11" s="2" t="s">
        <v>234</v>
      </c>
      <c r="J11" s="2" t="s">
        <v>234</v>
      </c>
      <c r="K11" s="2" t="s">
        <v>234</v>
      </c>
      <c r="L11" s="2" t="s">
        <v>234</v>
      </c>
      <c r="M11" s="2" t="s">
        <v>234</v>
      </c>
      <c r="N11" s="2" t="s">
        <v>234</v>
      </c>
      <c r="O11" s="2" t="s">
        <v>234</v>
      </c>
      <c r="P11" s="2" t="s">
        <v>234</v>
      </c>
      <c r="Q11" s="2" t="s">
        <v>234</v>
      </c>
      <c r="R11" s="2" t="s">
        <v>234</v>
      </c>
      <c r="S11" s="2" t="s">
        <v>234</v>
      </c>
      <c r="T11" s="2" t="s">
        <v>234</v>
      </c>
      <c r="U11" s="2" t="s">
        <v>234</v>
      </c>
      <c r="V11" s="2" t="s">
        <v>234</v>
      </c>
      <c r="W11" s="2" t="s">
        <v>234</v>
      </c>
      <c r="X11" s="2" t="s">
        <v>234</v>
      </c>
      <c r="Y11" s="2" t="s">
        <v>234</v>
      </c>
      <c r="Z11" s="2" t="s">
        <v>234</v>
      </c>
      <c r="AA11" s="2" t="s">
        <v>234</v>
      </c>
      <c r="AB11" s="2" t="s">
        <v>234</v>
      </c>
      <c r="AC11" s="2" t="s">
        <v>234</v>
      </c>
      <c r="AD11" s="2" t="s">
        <v>234</v>
      </c>
      <c r="AE11" s="2" t="s">
        <v>234</v>
      </c>
      <c r="AF11" s="2" t="s">
        <v>234</v>
      </c>
      <c r="AG11" s="2" t="s">
        <v>234</v>
      </c>
    </row>
    <row r="12" spans="1:33">
      <c r="B12" s="2">
        <v>10</v>
      </c>
      <c r="C12" s="2"/>
      <c r="D12" s="2" t="s">
        <v>39</v>
      </c>
      <c r="E12" s="2" t="s">
        <v>40</v>
      </c>
      <c r="F12" s="2" t="s">
        <v>41</v>
      </c>
      <c r="G12" s="2" t="s">
        <v>42</v>
      </c>
      <c r="H12" s="2" t="s">
        <v>234</v>
      </c>
      <c r="I12" s="2" t="s">
        <v>234</v>
      </c>
      <c r="J12" s="2" t="s">
        <v>234</v>
      </c>
      <c r="K12" s="2" t="s">
        <v>234</v>
      </c>
      <c r="L12" s="2" t="s">
        <v>234</v>
      </c>
      <c r="M12" s="2" t="s">
        <v>234</v>
      </c>
      <c r="N12" s="2" t="s">
        <v>234</v>
      </c>
      <c r="O12" s="2" t="s">
        <v>234</v>
      </c>
      <c r="P12" s="2" t="s">
        <v>234</v>
      </c>
      <c r="Q12" s="2" t="s">
        <v>234</v>
      </c>
      <c r="R12" s="2" t="s">
        <v>234</v>
      </c>
      <c r="S12" s="2" t="s">
        <v>234</v>
      </c>
      <c r="T12" s="2" t="s">
        <v>234</v>
      </c>
      <c r="U12" s="2" t="s">
        <v>234</v>
      </c>
      <c r="V12" s="2" t="s">
        <v>234</v>
      </c>
      <c r="W12" s="2" t="s">
        <v>234</v>
      </c>
      <c r="X12" s="2" t="s">
        <v>234</v>
      </c>
      <c r="Y12" s="2" t="s">
        <v>234</v>
      </c>
      <c r="Z12" s="2" t="s">
        <v>234</v>
      </c>
      <c r="AA12" s="2" t="s">
        <v>234</v>
      </c>
      <c r="AB12" s="2" t="s">
        <v>234</v>
      </c>
      <c r="AC12" s="2" t="s">
        <v>234</v>
      </c>
      <c r="AD12" s="2" t="s">
        <v>234</v>
      </c>
      <c r="AE12" s="2" t="s">
        <v>234</v>
      </c>
      <c r="AF12" s="2" t="s">
        <v>234</v>
      </c>
      <c r="AG12" s="2" t="s">
        <v>234</v>
      </c>
    </row>
    <row r="13" spans="1:33">
      <c r="B13" s="2">
        <v>11</v>
      </c>
      <c r="C13" s="2"/>
      <c r="D13" s="2"/>
      <c r="E13" s="2"/>
      <c r="F13" s="2" t="s">
        <v>43</v>
      </c>
      <c r="G13" s="2" t="s">
        <v>44</v>
      </c>
      <c r="H13" s="2" t="s">
        <v>234</v>
      </c>
      <c r="I13" s="2" t="s">
        <v>234</v>
      </c>
      <c r="J13" s="2" t="s">
        <v>234</v>
      </c>
      <c r="K13" s="2" t="s">
        <v>234</v>
      </c>
      <c r="L13" s="2" t="s">
        <v>234</v>
      </c>
      <c r="M13" s="2" t="s">
        <v>234</v>
      </c>
      <c r="N13" s="2" t="s">
        <v>234</v>
      </c>
      <c r="O13" s="2" t="s">
        <v>234</v>
      </c>
      <c r="P13" s="2" t="s">
        <v>234</v>
      </c>
      <c r="Q13" s="2" t="s">
        <v>234</v>
      </c>
      <c r="R13" s="2" t="s">
        <v>234</v>
      </c>
      <c r="S13" s="2" t="s">
        <v>234</v>
      </c>
      <c r="T13" s="2" t="s">
        <v>234</v>
      </c>
      <c r="U13" s="2" t="s">
        <v>234</v>
      </c>
      <c r="V13" s="2" t="s">
        <v>234</v>
      </c>
      <c r="W13" s="2" t="s">
        <v>234</v>
      </c>
      <c r="X13" s="2" t="s">
        <v>234</v>
      </c>
      <c r="Y13" s="2" t="s">
        <v>234</v>
      </c>
      <c r="Z13" s="2" t="s">
        <v>234</v>
      </c>
      <c r="AA13" s="2" t="s">
        <v>234</v>
      </c>
      <c r="AB13" s="2" t="s">
        <v>234</v>
      </c>
      <c r="AC13" s="2" t="s">
        <v>234</v>
      </c>
      <c r="AD13" s="2" t="s">
        <v>234</v>
      </c>
      <c r="AE13" s="2" t="s">
        <v>234</v>
      </c>
      <c r="AF13" s="2" t="s">
        <v>234</v>
      </c>
      <c r="AG13" s="2" t="s">
        <v>234</v>
      </c>
    </row>
    <row r="14" spans="1:33">
      <c r="B14" s="2">
        <v>12</v>
      </c>
      <c r="C14" s="2"/>
      <c r="D14" s="2"/>
      <c r="E14" s="2" t="s">
        <v>50</v>
      </c>
      <c r="F14" s="2" t="s">
        <v>51</v>
      </c>
      <c r="G14" s="2" t="s">
        <v>52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B15" s="2">
        <v>13</v>
      </c>
      <c r="C15" s="2"/>
      <c r="D15" s="2"/>
      <c r="E15" s="2" t="s">
        <v>53</v>
      </c>
      <c r="F15" s="2" t="s">
        <v>54</v>
      </c>
      <c r="G15" s="2" t="s">
        <v>55</v>
      </c>
      <c r="H15" s="2" t="s">
        <v>234</v>
      </c>
      <c r="I15" s="2" t="s">
        <v>234</v>
      </c>
      <c r="J15" s="2" t="s">
        <v>234</v>
      </c>
      <c r="K15" s="2" t="s">
        <v>234</v>
      </c>
      <c r="L15" s="2" t="s">
        <v>234</v>
      </c>
      <c r="M15" s="2" t="s">
        <v>234</v>
      </c>
      <c r="N15" s="2" t="s">
        <v>234</v>
      </c>
      <c r="O15" s="2" t="s">
        <v>234</v>
      </c>
      <c r="P15" s="2" t="s">
        <v>234</v>
      </c>
      <c r="Q15" s="2" t="s">
        <v>234</v>
      </c>
      <c r="R15" s="2" t="s">
        <v>234</v>
      </c>
      <c r="S15" s="2" t="s">
        <v>234</v>
      </c>
      <c r="T15" s="2" t="s">
        <v>234</v>
      </c>
      <c r="U15" s="2" t="s">
        <v>234</v>
      </c>
      <c r="V15" s="2" t="s">
        <v>234</v>
      </c>
      <c r="W15" s="2" t="s">
        <v>234</v>
      </c>
      <c r="X15" s="2" t="s">
        <v>234</v>
      </c>
      <c r="Y15" s="2" t="s">
        <v>234</v>
      </c>
      <c r="Z15" s="2" t="s">
        <v>234</v>
      </c>
      <c r="AA15" s="2" t="s">
        <v>234</v>
      </c>
      <c r="AB15" s="2" t="s">
        <v>234</v>
      </c>
      <c r="AC15" s="2" t="s">
        <v>234</v>
      </c>
      <c r="AD15" s="2" t="s">
        <v>234</v>
      </c>
      <c r="AE15" s="2" t="s">
        <v>234</v>
      </c>
      <c r="AF15" s="2" t="s">
        <v>234</v>
      </c>
      <c r="AG15" s="2" t="s">
        <v>234</v>
      </c>
    </row>
    <row r="16" spans="1:33">
      <c r="B16" s="2"/>
      <c r="C16" s="2"/>
      <c r="D16" s="2"/>
      <c r="E16" s="2"/>
      <c r="F16" s="2" t="s">
        <v>175</v>
      </c>
      <c r="G16" s="2" t="s">
        <v>177</v>
      </c>
      <c r="H16" s="2" t="s">
        <v>234</v>
      </c>
      <c r="I16" s="2" t="s">
        <v>234</v>
      </c>
      <c r="J16" s="2" t="s">
        <v>234</v>
      </c>
      <c r="K16" s="2" t="s">
        <v>234</v>
      </c>
      <c r="L16" s="2" t="s">
        <v>234</v>
      </c>
      <c r="M16" s="2" t="s">
        <v>234</v>
      </c>
      <c r="N16" s="2" t="s">
        <v>234</v>
      </c>
      <c r="O16" s="2" t="s">
        <v>234</v>
      </c>
      <c r="P16" s="2" t="s">
        <v>234</v>
      </c>
      <c r="Q16" s="2" t="s">
        <v>234</v>
      </c>
      <c r="R16" s="2" t="s">
        <v>234</v>
      </c>
      <c r="S16" s="2" t="s">
        <v>234</v>
      </c>
      <c r="T16" s="2" t="s">
        <v>234</v>
      </c>
      <c r="U16" s="2" t="s">
        <v>234</v>
      </c>
      <c r="V16" s="2" t="s">
        <v>234</v>
      </c>
      <c r="W16" s="2" t="s">
        <v>234</v>
      </c>
      <c r="X16" s="2" t="s">
        <v>234</v>
      </c>
      <c r="Y16" s="2" t="s">
        <v>234</v>
      </c>
      <c r="Z16" s="2" t="s">
        <v>234</v>
      </c>
      <c r="AA16" s="2" t="s">
        <v>234</v>
      </c>
      <c r="AB16" s="2" t="s">
        <v>234</v>
      </c>
      <c r="AC16" s="2" t="s">
        <v>234</v>
      </c>
      <c r="AD16" s="2" t="s">
        <v>234</v>
      </c>
      <c r="AE16" s="2" t="s">
        <v>234</v>
      </c>
      <c r="AF16" s="2" t="s">
        <v>234</v>
      </c>
      <c r="AG16" s="2" t="s">
        <v>234</v>
      </c>
    </row>
    <row r="17" spans="2:33">
      <c r="B17" s="2"/>
      <c r="C17" s="2"/>
      <c r="D17" s="2"/>
      <c r="E17" s="2"/>
      <c r="F17" s="2" t="s">
        <v>176</v>
      </c>
      <c r="G17" s="2" t="s">
        <v>178</v>
      </c>
      <c r="H17" s="2" t="s">
        <v>234</v>
      </c>
      <c r="I17" s="2" t="s">
        <v>234</v>
      </c>
      <c r="J17" s="2" t="s">
        <v>234</v>
      </c>
      <c r="K17" s="2" t="s">
        <v>234</v>
      </c>
      <c r="L17" s="2" t="s">
        <v>234</v>
      </c>
      <c r="M17" s="2" t="s">
        <v>234</v>
      </c>
      <c r="N17" s="2" t="s">
        <v>234</v>
      </c>
      <c r="O17" s="2" t="s">
        <v>234</v>
      </c>
      <c r="P17" s="2" t="s">
        <v>234</v>
      </c>
      <c r="Q17" s="2" t="s">
        <v>234</v>
      </c>
      <c r="R17" s="2" t="s">
        <v>234</v>
      </c>
      <c r="S17" s="2" t="s">
        <v>234</v>
      </c>
      <c r="T17" s="2" t="s">
        <v>234</v>
      </c>
      <c r="U17" s="2" t="s">
        <v>234</v>
      </c>
      <c r="V17" s="2" t="s">
        <v>234</v>
      </c>
      <c r="W17" s="2" t="s">
        <v>234</v>
      </c>
      <c r="X17" s="2" t="s">
        <v>234</v>
      </c>
      <c r="Y17" s="2" t="s">
        <v>234</v>
      </c>
      <c r="Z17" s="2" t="s">
        <v>234</v>
      </c>
      <c r="AA17" s="2" t="s">
        <v>234</v>
      </c>
      <c r="AB17" s="2" t="s">
        <v>234</v>
      </c>
      <c r="AC17" s="2" t="s">
        <v>234</v>
      </c>
      <c r="AD17" s="2" t="s">
        <v>234</v>
      </c>
      <c r="AE17" s="2" t="s">
        <v>234</v>
      </c>
      <c r="AF17" s="2" t="s">
        <v>234</v>
      </c>
      <c r="AG17" s="2" t="s">
        <v>234</v>
      </c>
    </row>
    <row r="18" spans="2:33">
      <c r="B18" s="2">
        <v>14</v>
      </c>
      <c r="C18" s="2"/>
      <c r="D18" s="2" t="s">
        <v>64</v>
      </c>
      <c r="E18" s="2" t="s">
        <v>57</v>
      </c>
      <c r="F18" s="2" t="s">
        <v>10</v>
      </c>
      <c r="G18" s="2" t="s">
        <v>48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>
      <c r="B19" s="2">
        <v>15</v>
      </c>
      <c r="C19" s="2"/>
      <c r="D19" s="2"/>
      <c r="E19" s="2"/>
      <c r="F19" s="2" t="s">
        <v>10</v>
      </c>
      <c r="G19" s="2" t="s">
        <v>49</v>
      </c>
      <c r="H19" s="2" t="s">
        <v>234</v>
      </c>
      <c r="I19" s="2" t="s">
        <v>234</v>
      </c>
      <c r="J19" s="2" t="s">
        <v>234</v>
      </c>
      <c r="K19" s="2" t="s">
        <v>234</v>
      </c>
      <c r="L19" s="2" t="s">
        <v>234</v>
      </c>
      <c r="M19" s="2" t="s">
        <v>234</v>
      </c>
      <c r="N19" s="2" t="s">
        <v>234</v>
      </c>
      <c r="O19" s="2" t="s">
        <v>234</v>
      </c>
      <c r="P19" s="2" t="s">
        <v>234</v>
      </c>
      <c r="Q19" s="2" t="s">
        <v>234</v>
      </c>
      <c r="R19" s="2" t="s">
        <v>234</v>
      </c>
      <c r="S19" s="2" t="s">
        <v>234</v>
      </c>
      <c r="T19" s="2" t="s">
        <v>234</v>
      </c>
      <c r="U19" s="2" t="s">
        <v>234</v>
      </c>
      <c r="V19" s="2" t="s">
        <v>234</v>
      </c>
      <c r="W19" s="2" t="s">
        <v>234</v>
      </c>
      <c r="X19" s="2" t="s">
        <v>234</v>
      </c>
      <c r="Y19" s="2" t="s">
        <v>234</v>
      </c>
      <c r="Z19" s="2" t="s">
        <v>234</v>
      </c>
      <c r="AA19" s="2" t="s">
        <v>234</v>
      </c>
      <c r="AB19" s="2" t="s">
        <v>234</v>
      </c>
      <c r="AC19" s="2" t="s">
        <v>234</v>
      </c>
      <c r="AD19" s="2" t="s">
        <v>234</v>
      </c>
      <c r="AE19" s="2" t="s">
        <v>234</v>
      </c>
      <c r="AF19" s="2" t="s">
        <v>234</v>
      </c>
      <c r="AG19" s="2" t="s">
        <v>234</v>
      </c>
    </row>
    <row r="20" spans="2:33">
      <c r="B20" s="2">
        <v>16</v>
      </c>
      <c r="C20" s="2"/>
      <c r="D20" s="2"/>
      <c r="E20" s="2" t="s">
        <v>58</v>
      </c>
      <c r="F20" s="2" t="s">
        <v>10</v>
      </c>
      <c r="G20" s="2" t="s">
        <v>48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>
      <c r="B21" s="2">
        <v>17</v>
      </c>
      <c r="C21" s="2"/>
      <c r="D21" s="2"/>
      <c r="E21" s="2" t="s">
        <v>59</v>
      </c>
      <c r="F21" s="2" t="s">
        <v>10</v>
      </c>
      <c r="G21" s="2" t="s">
        <v>48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>
      <c r="B22" s="2">
        <v>18</v>
      </c>
      <c r="C22" s="2"/>
      <c r="D22" s="2" t="s">
        <v>91</v>
      </c>
      <c r="E22" s="2">
        <v>1</v>
      </c>
      <c r="F22" s="2" t="s">
        <v>92</v>
      </c>
      <c r="G22" s="2" t="s">
        <v>93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>
      <c r="B23" s="2">
        <v>19</v>
      </c>
      <c r="C23" s="2"/>
      <c r="D23" s="2"/>
      <c r="E23" s="2">
        <v>2</v>
      </c>
      <c r="F23" s="2" t="s">
        <v>94</v>
      </c>
      <c r="G23" s="2" t="s">
        <v>93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>
      <c r="B24" s="2">
        <v>20</v>
      </c>
      <c r="C24" s="2"/>
      <c r="D24" s="2"/>
      <c r="E24" s="2">
        <v>3</v>
      </c>
      <c r="F24" s="2" t="s">
        <v>92</v>
      </c>
      <c r="G24" s="2" t="s">
        <v>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6" spans="2:33">
      <c r="B26" s="1" t="s">
        <v>63</v>
      </c>
    </row>
    <row r="27" spans="2:33">
      <c r="B27" s="1" t="s">
        <v>60</v>
      </c>
      <c r="K27"/>
    </row>
    <row r="28" spans="2:33">
      <c r="B28" s="1" t="s">
        <v>61</v>
      </c>
      <c r="K28"/>
    </row>
    <row r="29" spans="2:33">
      <c r="B29" s="1" t="s">
        <v>62</v>
      </c>
      <c r="K29"/>
    </row>
    <row r="30" spans="2:33">
      <c r="K30"/>
    </row>
    <row r="31" spans="2:33">
      <c r="K31"/>
    </row>
    <row r="32" spans="2:33">
      <c r="K32"/>
    </row>
    <row r="33" spans="11:11">
      <c r="K33"/>
    </row>
    <row r="34" spans="11:11">
      <c r="K34"/>
    </row>
    <row r="35" spans="11:11">
      <c r="K35"/>
    </row>
    <row r="36" spans="11:11">
      <c r="K36"/>
    </row>
    <row r="37" spans="11:11">
      <c r="K37"/>
    </row>
    <row r="38" spans="11:11">
      <c r="K38"/>
    </row>
    <row r="39" spans="11:11">
      <c r="K39"/>
    </row>
    <row r="40" spans="11:11">
      <c r="K40"/>
    </row>
    <row r="41" spans="11:11">
      <c r="K41"/>
    </row>
    <row r="42" spans="11:11">
      <c r="K42"/>
    </row>
    <row r="43" spans="11:11">
      <c r="K43"/>
    </row>
    <row r="44" spans="11:11">
      <c r="K44"/>
    </row>
    <row r="45" spans="11:11">
      <c r="K45"/>
    </row>
    <row r="46" spans="11:11">
      <c r="K46"/>
    </row>
    <row r="47" spans="11:11">
      <c r="K47"/>
    </row>
    <row r="48" spans="11:11">
      <c r="K48"/>
    </row>
    <row r="49" spans="11:11">
      <c r="K49"/>
    </row>
    <row r="50" spans="11:11">
      <c r="K50"/>
    </row>
    <row r="51" spans="11:11">
      <c r="K51"/>
    </row>
    <row r="52" spans="11:11">
      <c r="K52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J10"/>
  <sheetViews>
    <sheetView workbookViewId="0">
      <selection activeCell="C14" sqref="C14"/>
    </sheetView>
  </sheetViews>
  <sheetFormatPr defaultRowHeight="13.5"/>
  <cols>
    <col min="2" max="2" width="33.875" bestFit="1" customWidth="1"/>
    <col min="3" max="3" width="31.125" bestFit="1" customWidth="1"/>
    <col min="4" max="4" width="12.625" bestFit="1" customWidth="1"/>
    <col min="5" max="5" width="8.625" bestFit="1" customWidth="1"/>
    <col min="6" max="6" width="4.875" bestFit="1" customWidth="1"/>
    <col min="7" max="7" width="13.125" bestFit="1" customWidth="1"/>
    <col min="8" max="8" width="5.25" bestFit="1" customWidth="1"/>
    <col min="9" max="9" width="13.375" bestFit="1" customWidth="1"/>
    <col min="10" max="10" width="22.875" bestFit="1" customWidth="1"/>
  </cols>
  <sheetData>
    <row r="2" spans="2:10"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  <c r="J2" t="s">
        <v>75</v>
      </c>
    </row>
    <row r="3" spans="2:10">
      <c r="B3" t="s">
        <v>302</v>
      </c>
      <c r="C3" t="s">
        <v>301</v>
      </c>
      <c r="D3" t="s">
        <v>302</v>
      </c>
    </row>
    <row r="4" spans="2:10">
      <c r="B4" t="s">
        <v>311</v>
      </c>
      <c r="C4" t="s">
        <v>21</v>
      </c>
      <c r="E4" t="s">
        <v>24</v>
      </c>
      <c r="G4" t="s">
        <v>312</v>
      </c>
      <c r="H4" t="s">
        <v>28</v>
      </c>
      <c r="I4" t="s">
        <v>30</v>
      </c>
    </row>
    <row r="5" spans="2:10">
      <c r="B5" t="s">
        <v>313</v>
      </c>
      <c r="C5" t="s">
        <v>21</v>
      </c>
      <c r="E5" t="s">
        <v>24</v>
      </c>
      <c r="G5" t="s">
        <v>300</v>
      </c>
      <c r="H5" t="s">
        <v>28</v>
      </c>
      <c r="I5" t="s">
        <v>30</v>
      </c>
    </row>
    <row r="6" spans="2:10">
      <c r="B6" t="s">
        <v>314</v>
      </c>
      <c r="C6" t="s">
        <v>21</v>
      </c>
      <c r="E6" t="s">
        <v>24</v>
      </c>
      <c r="G6" t="s">
        <v>315</v>
      </c>
      <c r="H6" t="s">
        <v>28</v>
      </c>
      <c r="I6" t="s">
        <v>30</v>
      </c>
    </row>
    <row r="7" spans="2:10">
      <c r="B7" t="s">
        <v>316</v>
      </c>
      <c r="C7" t="s">
        <v>21</v>
      </c>
      <c r="E7" t="s">
        <v>24</v>
      </c>
      <c r="G7" t="s">
        <v>300</v>
      </c>
      <c r="J7" t="s">
        <v>317</v>
      </c>
    </row>
    <row r="8" spans="2:10">
      <c r="B8" t="s">
        <v>323</v>
      </c>
      <c r="C8" t="s">
        <v>21</v>
      </c>
      <c r="E8" t="s">
        <v>318</v>
      </c>
      <c r="G8" t="s">
        <v>319</v>
      </c>
      <c r="H8" t="s">
        <v>28</v>
      </c>
      <c r="I8" t="s">
        <v>322</v>
      </c>
    </row>
    <row r="9" spans="2:10">
      <c r="B9" t="s">
        <v>324</v>
      </c>
      <c r="C9" t="s">
        <v>21</v>
      </c>
      <c r="E9" t="s">
        <v>318</v>
      </c>
      <c r="G9" t="s">
        <v>320</v>
      </c>
      <c r="H9" t="s">
        <v>28</v>
      </c>
      <c r="I9" t="s">
        <v>322</v>
      </c>
    </row>
    <row r="10" spans="2:10">
      <c r="B10" t="s">
        <v>325</v>
      </c>
      <c r="C10" t="s">
        <v>21</v>
      </c>
      <c r="E10" t="s">
        <v>318</v>
      </c>
      <c r="G10" t="s">
        <v>321</v>
      </c>
      <c r="H10" t="s">
        <v>28</v>
      </c>
      <c r="I10" t="s">
        <v>322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"/>
  <dimension ref="A1:I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5" sqref="C15"/>
    </sheetView>
  </sheetViews>
  <sheetFormatPr defaultColWidth="16.375" defaultRowHeight="12"/>
  <cols>
    <col min="1" max="1" width="1.875" style="11" customWidth="1"/>
    <col min="2" max="2" width="24.125" style="11" customWidth="1"/>
    <col min="3" max="9" width="16.625" style="11" customWidth="1"/>
    <col min="10" max="16384" width="16.375" style="11"/>
  </cols>
  <sheetData>
    <row r="1" spans="1:9" s="10" customFormat="1" ht="24.75" customHeight="1">
      <c r="A1" s="8"/>
      <c r="B1" s="9" t="s">
        <v>33</v>
      </c>
    </row>
    <row r="2" spans="1:9">
      <c r="B2" s="12" t="s">
        <v>290</v>
      </c>
    </row>
    <row r="3" spans="1:9">
      <c r="B3" s="13" t="s">
        <v>98</v>
      </c>
    </row>
    <row r="4" spans="1:9">
      <c r="B4" s="13" t="s">
        <v>19</v>
      </c>
      <c r="C4" s="14"/>
      <c r="D4" s="14"/>
      <c r="E4" s="14"/>
      <c r="F4" s="14"/>
    </row>
    <row r="6" spans="1:9">
      <c r="B6" s="15" t="s">
        <v>291</v>
      </c>
      <c r="C6" s="16" t="s">
        <v>99</v>
      </c>
      <c r="D6" s="16" t="s">
        <v>100</v>
      </c>
      <c r="E6" s="16" t="s">
        <v>101</v>
      </c>
      <c r="F6" s="16" t="s">
        <v>102</v>
      </c>
      <c r="G6" s="16" t="s">
        <v>103</v>
      </c>
      <c r="H6" s="16" t="s">
        <v>104</v>
      </c>
      <c r="I6" s="16" t="s">
        <v>105</v>
      </c>
    </row>
    <row r="7" spans="1:9">
      <c r="B7" s="17" t="s">
        <v>158</v>
      </c>
      <c r="C7" s="18"/>
      <c r="D7" s="18"/>
      <c r="E7" s="18"/>
      <c r="F7" s="18"/>
      <c r="G7" s="18"/>
      <c r="H7" s="18"/>
      <c r="I7" s="18"/>
    </row>
    <row r="8" spans="1:9">
      <c r="B8" s="17" t="s">
        <v>95</v>
      </c>
      <c r="C8" s="18" t="s">
        <v>106</v>
      </c>
      <c r="D8" s="18" t="s">
        <v>107</v>
      </c>
      <c r="E8" s="18" t="s">
        <v>108</v>
      </c>
      <c r="F8" s="18" t="s">
        <v>109</v>
      </c>
      <c r="G8" s="18" t="s">
        <v>109</v>
      </c>
      <c r="H8" s="18" t="s">
        <v>110</v>
      </c>
      <c r="I8" s="18" t="s">
        <v>110</v>
      </c>
    </row>
    <row r="9" spans="1:9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  <c r="H9" s="18" t="s">
        <v>112</v>
      </c>
      <c r="I9" s="18" t="s">
        <v>112</v>
      </c>
    </row>
    <row r="10" spans="1:9">
      <c r="B10" s="17" t="s">
        <v>97</v>
      </c>
      <c r="C10" s="18"/>
      <c r="D10" s="18"/>
      <c r="E10" s="18"/>
      <c r="F10" s="18"/>
      <c r="G10" s="18"/>
      <c r="H10" s="18"/>
      <c r="I10" s="18"/>
    </row>
    <row r="11" spans="1:9">
      <c r="B11" s="17" t="s">
        <v>292</v>
      </c>
      <c r="C11" s="18" t="s">
        <v>113</v>
      </c>
      <c r="D11" s="18"/>
      <c r="E11" s="18"/>
      <c r="F11" s="18"/>
      <c r="G11" s="18"/>
      <c r="H11" s="18"/>
      <c r="I11" s="18"/>
    </row>
    <row r="12" spans="1:9">
      <c r="B12" s="17" t="s">
        <v>129</v>
      </c>
      <c r="C12" s="18"/>
      <c r="D12" s="18"/>
      <c r="E12" s="18"/>
      <c r="F12" s="18"/>
      <c r="G12" s="18"/>
      <c r="H12" s="18"/>
      <c r="I12" s="18"/>
    </row>
    <row r="13" spans="1:9">
      <c r="B13" s="17" t="s">
        <v>293</v>
      </c>
      <c r="C13" s="18"/>
      <c r="D13" s="18"/>
      <c r="E13" s="18"/>
      <c r="F13" s="18"/>
      <c r="G13" s="18"/>
      <c r="H13" s="18"/>
      <c r="I13" s="18"/>
    </row>
    <row r="14" spans="1:9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  <c r="I14" s="19"/>
    </row>
    <row r="15" spans="1:9" ht="13.5">
      <c r="B15" s="20">
        <f t="shared" si="0"/>
        <v>2</v>
      </c>
      <c r="C15" s="19"/>
      <c r="D15" s="19"/>
      <c r="E15" s="19"/>
      <c r="F15" s="19"/>
      <c r="G15" s="19"/>
      <c r="H15" s="19"/>
      <c r="I15" s="19"/>
    </row>
    <row r="16" spans="1:9" ht="13.5">
      <c r="B16" s="20">
        <f t="shared" si="0"/>
        <v>3</v>
      </c>
      <c r="C16" s="19"/>
      <c r="D16" s="19"/>
      <c r="E16" s="19"/>
      <c r="F16" s="19"/>
      <c r="G16" s="19"/>
      <c r="H16" s="19"/>
      <c r="I16" s="19"/>
    </row>
    <row r="17" spans="2:9" ht="13.5">
      <c r="B17" s="20">
        <f t="shared" si="0"/>
        <v>4</v>
      </c>
      <c r="C17" s="19"/>
      <c r="D17" s="19"/>
      <c r="E17" s="19"/>
      <c r="F17" s="19"/>
      <c r="G17" s="19"/>
      <c r="H17" s="19"/>
      <c r="I17" s="19"/>
    </row>
    <row r="18" spans="2:9" ht="13.5">
      <c r="B18" s="20">
        <f t="shared" si="0"/>
        <v>5</v>
      </c>
      <c r="C18" s="19"/>
      <c r="D18" s="19"/>
      <c r="E18" s="19"/>
      <c r="F18" s="19"/>
      <c r="G18" s="19"/>
      <c r="H18" s="19"/>
      <c r="I18" s="19"/>
    </row>
    <row r="19" spans="2:9" ht="13.5">
      <c r="B19" s="20">
        <f t="shared" si="0"/>
        <v>6</v>
      </c>
      <c r="C19" s="19"/>
      <c r="D19" s="19"/>
      <c r="E19" s="19"/>
      <c r="F19" s="19"/>
      <c r="G19" s="19"/>
      <c r="H19" s="19"/>
      <c r="I19" s="19"/>
    </row>
    <row r="20" spans="2:9" ht="13.5">
      <c r="B20" s="20">
        <f t="shared" si="0"/>
        <v>7</v>
      </c>
      <c r="C20" s="19"/>
      <c r="D20" s="19"/>
      <c r="E20" s="19"/>
      <c r="F20" s="19"/>
      <c r="G20" s="19"/>
      <c r="H20" s="19"/>
      <c r="I20" s="19"/>
    </row>
    <row r="21" spans="2:9" ht="13.5">
      <c r="B21" s="20">
        <f t="shared" si="0"/>
        <v>8</v>
      </c>
      <c r="C21" s="19"/>
      <c r="D21" s="19"/>
      <c r="E21" s="19"/>
      <c r="F21" s="19"/>
      <c r="G21" s="19"/>
      <c r="H21" s="19"/>
      <c r="I21" s="19"/>
    </row>
    <row r="22" spans="2:9" ht="13.5">
      <c r="B22" s="20">
        <f t="shared" si="0"/>
        <v>9</v>
      </c>
      <c r="C22" s="19"/>
      <c r="D22" s="19"/>
      <c r="E22" s="19"/>
      <c r="F22" s="19"/>
      <c r="G22" s="19"/>
      <c r="H22" s="19"/>
      <c r="I22" s="19"/>
    </row>
    <row r="23" spans="2:9" ht="13.5">
      <c r="B23" s="20">
        <f t="shared" si="0"/>
        <v>10</v>
      </c>
      <c r="C23" s="19"/>
      <c r="D23" s="19"/>
      <c r="E23" s="19"/>
      <c r="F23" s="19"/>
      <c r="G23" s="19"/>
      <c r="H23" s="19"/>
      <c r="I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1"/>
  <dimension ref="A1:F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6" width="16.625" style="11" customWidth="1"/>
    <col min="7" max="16384" width="16.375" style="11"/>
  </cols>
  <sheetData>
    <row r="1" spans="1:6" s="10" customFormat="1" ht="24.75" customHeight="1">
      <c r="A1" s="8"/>
      <c r="B1" s="9" t="s">
        <v>33</v>
      </c>
    </row>
    <row r="2" spans="1:6">
      <c r="B2" s="12" t="s">
        <v>294</v>
      </c>
    </row>
    <row r="3" spans="1:6">
      <c r="B3" s="13" t="s">
        <v>114</v>
      </c>
    </row>
    <row r="4" spans="1:6">
      <c r="B4" s="13" t="s">
        <v>19</v>
      </c>
      <c r="C4" s="14"/>
      <c r="D4" s="14"/>
      <c r="E4" s="14"/>
      <c r="F4" s="14"/>
    </row>
    <row r="6" spans="1:6">
      <c r="B6" s="15" t="s">
        <v>295</v>
      </c>
      <c r="C6" s="16" t="s">
        <v>99</v>
      </c>
      <c r="D6" s="16" t="s">
        <v>100</v>
      </c>
      <c r="E6" s="16" t="s">
        <v>104</v>
      </c>
      <c r="F6" s="16" t="s">
        <v>105</v>
      </c>
    </row>
    <row r="7" spans="1:6">
      <c r="B7" s="17" t="s">
        <v>296</v>
      </c>
      <c r="C7" s="18"/>
      <c r="D7" s="18"/>
      <c r="E7" s="18"/>
      <c r="F7" s="18"/>
    </row>
    <row r="8" spans="1:6">
      <c r="B8" s="17" t="s">
        <v>95</v>
      </c>
      <c r="C8" s="18" t="s">
        <v>109</v>
      </c>
      <c r="D8" s="18" t="s">
        <v>115</v>
      </c>
      <c r="E8" s="18" t="s">
        <v>110</v>
      </c>
      <c r="F8" s="18" t="s">
        <v>110</v>
      </c>
    </row>
    <row r="9" spans="1:6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</row>
    <row r="10" spans="1:6">
      <c r="B10" s="17" t="s">
        <v>97</v>
      </c>
      <c r="C10" s="18"/>
      <c r="D10" s="18"/>
      <c r="E10" s="18"/>
      <c r="F10" s="18"/>
    </row>
    <row r="11" spans="1:6">
      <c r="B11" s="17" t="s">
        <v>297</v>
      </c>
      <c r="C11" s="18" t="s">
        <v>113</v>
      </c>
      <c r="D11" s="18"/>
      <c r="E11" s="18"/>
      <c r="F11" s="18"/>
    </row>
    <row r="12" spans="1:6">
      <c r="B12" s="17" t="s">
        <v>298</v>
      </c>
      <c r="C12" s="18"/>
      <c r="D12" s="18"/>
      <c r="E12" s="18"/>
      <c r="F12" s="18"/>
    </row>
    <row r="13" spans="1:6">
      <c r="B13" s="17" t="s">
        <v>299</v>
      </c>
      <c r="C13" s="18"/>
      <c r="D13" s="18"/>
      <c r="E13" s="18"/>
      <c r="F13" s="18"/>
    </row>
    <row r="14" spans="1:6" ht="13.5">
      <c r="B14" s="20">
        <f t="shared" ref="B14:B23" si="0">ROW() - 13</f>
        <v>1</v>
      </c>
      <c r="C14" s="19"/>
      <c r="D14" s="19"/>
      <c r="E14" s="19"/>
      <c r="F14" s="19"/>
    </row>
    <row r="15" spans="1:6" ht="13.5">
      <c r="B15" s="20">
        <f t="shared" si="0"/>
        <v>2</v>
      </c>
      <c r="C15" s="19"/>
      <c r="D15" s="19"/>
      <c r="E15" s="19"/>
      <c r="F15" s="19"/>
    </row>
    <row r="16" spans="1:6" ht="13.5">
      <c r="B16" s="20">
        <f t="shared" si="0"/>
        <v>3</v>
      </c>
      <c r="C16" s="19"/>
      <c r="D16" s="19"/>
      <c r="E16" s="19"/>
      <c r="F16" s="19"/>
    </row>
    <row r="17" spans="2:6" ht="13.5">
      <c r="B17" s="20">
        <f t="shared" si="0"/>
        <v>4</v>
      </c>
      <c r="C17" s="19"/>
      <c r="D17" s="19"/>
      <c r="E17" s="19"/>
      <c r="F17" s="19"/>
    </row>
    <row r="18" spans="2:6" ht="13.5">
      <c r="B18" s="20">
        <f t="shared" si="0"/>
        <v>5</v>
      </c>
      <c r="C18" s="19"/>
      <c r="D18" s="19"/>
      <c r="E18" s="19"/>
      <c r="F18" s="19"/>
    </row>
    <row r="19" spans="2:6" ht="13.5">
      <c r="B19" s="20">
        <f t="shared" si="0"/>
        <v>6</v>
      </c>
      <c r="C19" s="19"/>
      <c r="D19" s="19"/>
      <c r="E19" s="19"/>
      <c r="F19" s="19"/>
    </row>
    <row r="20" spans="2:6" ht="13.5">
      <c r="B20" s="20">
        <f t="shared" si="0"/>
        <v>7</v>
      </c>
      <c r="C20" s="19"/>
      <c r="D20" s="19"/>
      <c r="E20" s="19"/>
      <c r="F20" s="19"/>
    </row>
    <row r="21" spans="2:6" ht="13.5">
      <c r="B21" s="20">
        <f t="shared" si="0"/>
        <v>8</v>
      </c>
      <c r="C21" s="19"/>
      <c r="D21" s="19"/>
      <c r="E21" s="19"/>
      <c r="F21" s="19"/>
    </row>
    <row r="22" spans="2:6" ht="13.5">
      <c r="B22" s="20">
        <f t="shared" si="0"/>
        <v>9</v>
      </c>
      <c r="C22" s="19"/>
      <c r="D22" s="19"/>
      <c r="E22" s="19"/>
      <c r="F22" s="19"/>
    </row>
    <row r="23" spans="2:6" ht="13.5">
      <c r="B23" s="20">
        <f t="shared" si="0"/>
        <v>10</v>
      </c>
      <c r="C23" s="19"/>
      <c r="D23" s="19"/>
      <c r="E23" s="19"/>
      <c r="F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2"/>
  <dimension ref="A1:F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D17" sqref="D17"/>
    </sheetView>
  </sheetViews>
  <sheetFormatPr defaultColWidth="16.375" defaultRowHeight="12"/>
  <cols>
    <col min="1" max="1" width="1.875" style="11" customWidth="1"/>
    <col min="2" max="2" width="24.125" style="11" customWidth="1"/>
    <col min="3" max="6" width="16.625" style="11" customWidth="1"/>
    <col min="7" max="16384" width="16.375" style="11"/>
  </cols>
  <sheetData>
    <row r="1" spans="1:6" s="10" customFormat="1" ht="24.75" customHeight="1">
      <c r="A1" s="8"/>
      <c r="B1" s="9" t="s">
        <v>33</v>
      </c>
    </row>
    <row r="2" spans="1:6">
      <c r="B2" s="12" t="s">
        <v>136</v>
      </c>
    </row>
    <row r="3" spans="1:6">
      <c r="B3" s="13" t="s">
        <v>116</v>
      </c>
    </row>
    <row r="4" spans="1:6">
      <c r="B4" s="13" t="s">
        <v>19</v>
      </c>
      <c r="C4" s="14"/>
      <c r="D4" s="14"/>
      <c r="E4" s="14"/>
      <c r="F4" s="14"/>
    </row>
    <row r="6" spans="1:6">
      <c r="B6" s="15" t="s">
        <v>295</v>
      </c>
      <c r="C6" s="16" t="s">
        <v>99</v>
      </c>
      <c r="D6" s="16" t="s">
        <v>100</v>
      </c>
      <c r="E6" s="16" t="s">
        <v>104</v>
      </c>
      <c r="F6" s="16" t="s">
        <v>105</v>
      </c>
    </row>
    <row r="7" spans="1:6">
      <c r="B7" s="17" t="s">
        <v>158</v>
      </c>
      <c r="C7" s="18"/>
      <c r="D7" s="18"/>
      <c r="E7" s="18"/>
      <c r="F7" s="18"/>
    </row>
    <row r="8" spans="1:6">
      <c r="B8" s="17" t="s">
        <v>95</v>
      </c>
      <c r="C8" s="18" t="s">
        <v>109</v>
      </c>
      <c r="D8" s="18" t="s">
        <v>107</v>
      </c>
      <c r="E8" s="18" t="s">
        <v>110</v>
      </c>
      <c r="F8" s="18" t="s">
        <v>110</v>
      </c>
    </row>
    <row r="9" spans="1:6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</row>
    <row r="10" spans="1:6">
      <c r="B10" s="17" t="s">
        <v>97</v>
      </c>
      <c r="C10" s="18"/>
      <c r="D10" s="18"/>
      <c r="E10" s="18"/>
      <c r="F10" s="18"/>
    </row>
    <row r="11" spans="1:6">
      <c r="B11" s="17" t="s">
        <v>128</v>
      </c>
      <c r="C11" s="18" t="s">
        <v>113</v>
      </c>
      <c r="D11" s="18"/>
      <c r="E11" s="18"/>
      <c r="F11" s="18"/>
    </row>
    <row r="12" spans="1:6">
      <c r="B12" s="17" t="s">
        <v>298</v>
      </c>
      <c r="C12" s="18"/>
      <c r="D12" s="18"/>
      <c r="E12" s="18"/>
      <c r="F12" s="18"/>
    </row>
    <row r="13" spans="1:6">
      <c r="B13" s="17" t="s">
        <v>299</v>
      </c>
      <c r="C13" s="18"/>
      <c r="D13" s="18"/>
      <c r="E13" s="18"/>
      <c r="F13" s="18"/>
    </row>
    <row r="14" spans="1:6" ht="13.5">
      <c r="B14" s="20">
        <f t="shared" ref="B14:B23" si="0">ROW() - 13</f>
        <v>1</v>
      </c>
      <c r="C14" s="19"/>
      <c r="D14" s="19"/>
      <c r="E14" s="19"/>
      <c r="F14" s="19"/>
    </row>
    <row r="15" spans="1:6" ht="13.5">
      <c r="B15" s="20">
        <f t="shared" si="0"/>
        <v>2</v>
      </c>
      <c r="C15" s="19"/>
      <c r="D15" s="19"/>
      <c r="E15" s="19"/>
      <c r="F15" s="19"/>
    </row>
    <row r="16" spans="1:6" ht="13.5">
      <c r="B16" s="20">
        <f t="shared" si="0"/>
        <v>3</v>
      </c>
      <c r="C16" s="19"/>
      <c r="D16" s="19"/>
      <c r="E16" s="19"/>
      <c r="F16" s="19"/>
    </row>
    <row r="17" spans="2:6" ht="13.5">
      <c r="B17" s="20">
        <f t="shared" si="0"/>
        <v>4</v>
      </c>
      <c r="C17" s="19"/>
      <c r="D17" s="19"/>
      <c r="E17" s="19"/>
      <c r="F17" s="19"/>
    </row>
    <row r="18" spans="2:6" ht="13.5">
      <c r="B18" s="20">
        <f t="shared" si="0"/>
        <v>5</v>
      </c>
      <c r="C18" s="19"/>
      <c r="D18" s="19"/>
      <c r="E18" s="19"/>
      <c r="F18" s="19"/>
    </row>
    <row r="19" spans="2:6" ht="13.5">
      <c r="B19" s="20">
        <f t="shared" si="0"/>
        <v>6</v>
      </c>
      <c r="C19" s="19"/>
      <c r="D19" s="19"/>
      <c r="E19" s="19"/>
      <c r="F19" s="19"/>
    </row>
    <row r="20" spans="2:6" ht="13.5">
      <c r="B20" s="20">
        <f t="shared" si="0"/>
        <v>7</v>
      </c>
      <c r="C20" s="19"/>
      <c r="D20" s="19"/>
      <c r="E20" s="19"/>
      <c r="F20" s="19"/>
    </row>
    <row r="21" spans="2:6" ht="13.5">
      <c r="B21" s="20">
        <f t="shared" si="0"/>
        <v>8</v>
      </c>
      <c r="C21" s="19"/>
      <c r="D21" s="19"/>
      <c r="E21" s="19"/>
      <c r="F21" s="19"/>
    </row>
    <row r="22" spans="2:6" ht="13.5">
      <c r="B22" s="20">
        <f t="shared" si="0"/>
        <v>9</v>
      </c>
      <c r="C22" s="19"/>
      <c r="D22" s="19"/>
      <c r="E22" s="19"/>
      <c r="F22" s="19"/>
    </row>
    <row r="23" spans="2:6" ht="13.5">
      <c r="B23" s="20">
        <f t="shared" si="0"/>
        <v>10</v>
      </c>
      <c r="C23" s="19"/>
      <c r="D23" s="19"/>
      <c r="E23" s="19"/>
      <c r="F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3"/>
  <dimension ref="A1:M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D20" sqref="D20"/>
    </sheetView>
  </sheetViews>
  <sheetFormatPr defaultColWidth="16.375" defaultRowHeight="12"/>
  <cols>
    <col min="1" max="1" width="1.875" style="11" customWidth="1"/>
    <col min="2" max="2" width="24.125" style="11" customWidth="1"/>
    <col min="3" max="13" width="16.625" style="11" customWidth="1"/>
    <col min="14" max="16384" width="16.375" style="11"/>
  </cols>
  <sheetData>
    <row r="1" spans="1:13" s="10" customFormat="1" ht="24.75" customHeight="1">
      <c r="A1" s="8"/>
      <c r="B1" s="9" t="s">
        <v>33</v>
      </c>
    </row>
    <row r="2" spans="1:13">
      <c r="B2" s="12" t="s">
        <v>258</v>
      </c>
    </row>
    <row r="3" spans="1:13">
      <c r="B3" s="13" t="s">
        <v>117</v>
      </c>
    </row>
    <row r="4" spans="1:13">
      <c r="B4" s="13" t="s">
        <v>19</v>
      </c>
      <c r="C4" s="14"/>
      <c r="D4" s="14"/>
      <c r="E4" s="14"/>
      <c r="F4" s="14"/>
    </row>
    <row r="6" spans="1:13">
      <c r="B6" s="15" t="s">
        <v>259</v>
      </c>
      <c r="C6" s="16" t="s">
        <v>99</v>
      </c>
      <c r="D6" s="16" t="s">
        <v>118</v>
      </c>
      <c r="E6" s="16" t="s">
        <v>119</v>
      </c>
      <c r="F6" s="16" t="s">
        <v>120</v>
      </c>
      <c r="G6" s="16" t="s">
        <v>121</v>
      </c>
      <c r="H6" s="16" t="s">
        <v>102</v>
      </c>
      <c r="I6" s="16" t="s">
        <v>104</v>
      </c>
      <c r="J6" s="16" t="s">
        <v>122</v>
      </c>
      <c r="K6" s="16" t="s">
        <v>105</v>
      </c>
      <c r="L6" s="16" t="s">
        <v>123</v>
      </c>
      <c r="M6" s="16" t="s">
        <v>124</v>
      </c>
    </row>
    <row r="7" spans="1:13">
      <c r="B7" s="17" t="s">
        <v>253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>
      <c r="B8" s="17" t="s">
        <v>95</v>
      </c>
      <c r="C8" s="18" t="s">
        <v>125</v>
      </c>
      <c r="D8" s="18" t="s">
        <v>125</v>
      </c>
      <c r="E8" s="18" t="s">
        <v>125</v>
      </c>
      <c r="F8" s="18" t="s">
        <v>107</v>
      </c>
      <c r="G8" s="18" t="s">
        <v>109</v>
      </c>
      <c r="H8" s="18" t="s">
        <v>109</v>
      </c>
      <c r="I8" s="18" t="s">
        <v>110</v>
      </c>
      <c r="J8" s="18" t="s">
        <v>125</v>
      </c>
      <c r="K8" s="18" t="s">
        <v>110</v>
      </c>
      <c r="L8" s="18" t="s">
        <v>125</v>
      </c>
      <c r="M8" s="18" t="s">
        <v>125</v>
      </c>
    </row>
    <row r="9" spans="1:13">
      <c r="B9" s="17" t="s">
        <v>96</v>
      </c>
      <c r="C9" s="18" t="s">
        <v>111</v>
      </c>
      <c r="D9" s="18" t="s">
        <v>111</v>
      </c>
      <c r="E9" s="18" t="s">
        <v>112</v>
      </c>
      <c r="F9" s="18" t="s">
        <v>112</v>
      </c>
      <c r="G9" s="18" t="s">
        <v>112</v>
      </c>
      <c r="H9" s="18" t="s">
        <v>112</v>
      </c>
      <c r="I9" s="18" t="s">
        <v>112</v>
      </c>
      <c r="J9" s="18" t="s">
        <v>112</v>
      </c>
      <c r="K9" s="18" t="s">
        <v>112</v>
      </c>
      <c r="L9" s="18" t="s">
        <v>112</v>
      </c>
      <c r="M9" s="18" t="s">
        <v>112</v>
      </c>
    </row>
    <row r="10" spans="1:13">
      <c r="B10" s="17" t="s">
        <v>97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>
      <c r="B11" s="17" t="s">
        <v>252</v>
      </c>
      <c r="C11" s="18" t="s">
        <v>113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>
      <c r="B12" s="17" t="s">
        <v>255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>
      <c r="B13" s="17" t="s">
        <v>256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3.5">
      <c r="B15" s="20">
        <f t="shared" si="0"/>
        <v>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3.5">
      <c r="B16" s="20">
        <f t="shared" si="0"/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3" ht="13.5">
      <c r="B17" s="20">
        <f t="shared" si="0"/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2:13" ht="13.5">
      <c r="B18" s="20">
        <f t="shared" si="0"/>
        <v>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13" ht="13.5">
      <c r="B19" s="20">
        <f t="shared" si="0"/>
        <v>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2:13" ht="13.5">
      <c r="B20" s="20">
        <f t="shared" si="0"/>
        <v>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2:13" ht="13.5">
      <c r="B21" s="20">
        <f t="shared" si="0"/>
        <v>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2:13" ht="13.5">
      <c r="B22" s="20">
        <f t="shared" si="0"/>
        <v>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2:13" ht="13.5">
      <c r="B23" s="20">
        <f t="shared" si="0"/>
        <v>10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4"/>
  <dimension ref="A1:H25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8" width="16.625" style="11" customWidth="1"/>
    <col min="9" max="16384" width="16.375" style="11"/>
  </cols>
  <sheetData>
    <row r="1" spans="1:8" s="10" customFormat="1" ht="24.75" customHeight="1">
      <c r="A1" s="8"/>
      <c r="B1" s="9" t="s">
        <v>33</v>
      </c>
    </row>
    <row r="2" spans="1:8">
      <c r="B2" s="12" t="s">
        <v>260</v>
      </c>
    </row>
    <row r="3" spans="1:8">
      <c r="B3" s="13" t="s">
        <v>126</v>
      </c>
    </row>
    <row r="4" spans="1:8">
      <c r="B4" s="13" t="s">
        <v>19</v>
      </c>
      <c r="C4" s="14"/>
      <c r="D4" s="14"/>
      <c r="E4" s="14"/>
      <c r="F4" s="14"/>
    </row>
    <row r="6" spans="1:8">
      <c r="B6" s="15" t="s">
        <v>259</v>
      </c>
      <c r="C6" s="16" t="s">
        <v>99</v>
      </c>
      <c r="D6" s="16" t="s">
        <v>100</v>
      </c>
      <c r="E6" s="16" t="s">
        <v>104</v>
      </c>
      <c r="F6" s="16" t="s">
        <v>122</v>
      </c>
      <c r="G6" s="16" t="s">
        <v>105</v>
      </c>
      <c r="H6" s="16" t="s">
        <v>123</v>
      </c>
    </row>
    <row r="7" spans="1:8">
      <c r="B7" s="17" t="s">
        <v>253</v>
      </c>
      <c r="C7" s="18"/>
      <c r="D7" s="18"/>
      <c r="E7" s="18"/>
      <c r="F7" s="18"/>
      <c r="G7" s="18"/>
      <c r="H7" s="18"/>
    </row>
    <row r="8" spans="1:8">
      <c r="B8" s="17" t="s">
        <v>95</v>
      </c>
      <c r="C8" s="18" t="s">
        <v>125</v>
      </c>
      <c r="D8" s="18" t="s">
        <v>127</v>
      </c>
      <c r="E8" s="18" t="s">
        <v>110</v>
      </c>
      <c r="F8" s="18" t="s">
        <v>125</v>
      </c>
      <c r="G8" s="18" t="s">
        <v>110</v>
      </c>
      <c r="H8" s="18" t="s">
        <v>125</v>
      </c>
    </row>
    <row r="9" spans="1:8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  <c r="H9" s="18" t="s">
        <v>112</v>
      </c>
    </row>
    <row r="10" spans="1:8">
      <c r="B10" s="17" t="s">
        <v>97</v>
      </c>
      <c r="C10" s="18"/>
      <c r="D10" s="18"/>
      <c r="E10" s="18"/>
      <c r="F10" s="18"/>
      <c r="G10" s="18"/>
      <c r="H10" s="18"/>
    </row>
    <row r="11" spans="1:8">
      <c r="B11" s="17" t="s">
        <v>254</v>
      </c>
      <c r="C11" s="18" t="s">
        <v>113</v>
      </c>
      <c r="D11" s="18"/>
      <c r="E11" s="18"/>
      <c r="F11" s="18"/>
      <c r="G11" s="18"/>
      <c r="H11" s="18"/>
    </row>
    <row r="12" spans="1:8">
      <c r="B12" s="17" t="s">
        <v>255</v>
      </c>
      <c r="C12" s="18"/>
      <c r="D12" s="18"/>
      <c r="E12" s="18"/>
      <c r="F12" s="18"/>
      <c r="G12" s="18"/>
      <c r="H12" s="18"/>
    </row>
    <row r="13" spans="1:8">
      <c r="B13" s="17" t="s">
        <v>256</v>
      </c>
      <c r="C13" s="18"/>
      <c r="D13" s="18"/>
      <c r="E13" s="18"/>
      <c r="F13" s="18"/>
      <c r="G13" s="18"/>
      <c r="H13" s="18"/>
    </row>
    <row r="14" spans="1:8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</row>
    <row r="15" spans="1:8" ht="13.5">
      <c r="B15" s="20">
        <f t="shared" si="0"/>
        <v>2</v>
      </c>
      <c r="C15" s="19"/>
      <c r="D15" s="19"/>
      <c r="E15" s="19"/>
      <c r="F15" s="19"/>
      <c r="G15" s="19"/>
      <c r="H15" s="19"/>
    </row>
    <row r="16" spans="1:8" ht="13.5">
      <c r="B16" s="20">
        <f t="shared" si="0"/>
        <v>3</v>
      </c>
      <c r="C16" s="19"/>
      <c r="D16" s="19"/>
      <c r="E16" s="19"/>
      <c r="F16" s="19"/>
      <c r="G16" s="19"/>
      <c r="H16" s="19"/>
    </row>
    <row r="17" spans="2:8" ht="13.5">
      <c r="B17" s="20">
        <f t="shared" si="0"/>
        <v>4</v>
      </c>
      <c r="C17" s="19"/>
      <c r="D17" s="19"/>
      <c r="E17" s="19"/>
      <c r="F17" s="19"/>
      <c r="G17" s="19"/>
      <c r="H17" s="19"/>
    </row>
    <row r="18" spans="2:8" ht="13.5">
      <c r="B18" s="20">
        <f t="shared" si="0"/>
        <v>5</v>
      </c>
      <c r="C18" s="19"/>
      <c r="D18" s="19"/>
      <c r="E18" s="19"/>
      <c r="F18" s="19"/>
      <c r="G18" s="19"/>
      <c r="H18" s="19"/>
    </row>
    <row r="19" spans="2:8" ht="13.5">
      <c r="B19" s="20">
        <f t="shared" si="0"/>
        <v>6</v>
      </c>
      <c r="C19" s="19"/>
      <c r="D19" s="19"/>
      <c r="E19" s="19"/>
      <c r="F19" s="19"/>
      <c r="G19" s="19"/>
      <c r="H19" s="19"/>
    </row>
    <row r="20" spans="2:8" ht="13.5">
      <c r="B20" s="20">
        <f t="shared" si="0"/>
        <v>7</v>
      </c>
      <c r="C20" s="19"/>
      <c r="D20" s="19"/>
      <c r="E20" s="19"/>
      <c r="F20" s="19"/>
      <c r="G20" s="19"/>
      <c r="H20" s="19"/>
    </row>
    <row r="21" spans="2:8" ht="13.5">
      <c r="B21" s="20">
        <f t="shared" si="0"/>
        <v>8</v>
      </c>
      <c r="C21" s="19"/>
      <c r="D21" s="19"/>
      <c r="E21" s="19"/>
      <c r="F21" s="19"/>
      <c r="G21" s="19"/>
      <c r="H21" s="19"/>
    </row>
    <row r="22" spans="2:8" ht="13.5">
      <c r="B22" s="20">
        <f t="shared" si="0"/>
        <v>9</v>
      </c>
      <c r="C22" s="19"/>
      <c r="D22" s="19"/>
      <c r="E22" s="19"/>
      <c r="F22" s="19"/>
      <c r="G22" s="19"/>
      <c r="H22" s="19"/>
    </row>
    <row r="23" spans="2:8" ht="13.5">
      <c r="B23" s="20">
        <f t="shared" si="0"/>
        <v>10</v>
      </c>
      <c r="C23" s="19"/>
      <c r="D23" s="19"/>
      <c r="E23" s="19"/>
      <c r="F23" s="19"/>
      <c r="G23" s="19"/>
      <c r="H23" s="19"/>
    </row>
    <row r="24" spans="2:8" ht="13.5">
      <c r="B24" s="20">
        <f>ROW() - 13</f>
        <v>11</v>
      </c>
      <c r="C24" s="19"/>
      <c r="D24" s="19"/>
      <c r="E24" s="19"/>
      <c r="F24" s="19"/>
      <c r="G24" s="19"/>
      <c r="H24" s="19"/>
    </row>
    <row r="25" spans="2:8" ht="13.5">
      <c r="B25" s="20">
        <f>ROW() - 13</f>
        <v>12</v>
      </c>
      <c r="C25" s="19"/>
      <c r="D25" s="19"/>
      <c r="E25" s="19"/>
      <c r="F25" s="19"/>
      <c r="G25" s="19"/>
      <c r="H25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5"/>
  <dimension ref="A1:I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9" width="16.625" style="11" customWidth="1"/>
    <col min="10" max="16384" width="16.375" style="11"/>
  </cols>
  <sheetData>
    <row r="1" spans="1:9" s="10" customFormat="1" ht="24.75" customHeight="1">
      <c r="A1" s="8"/>
      <c r="B1" s="9" t="s">
        <v>33</v>
      </c>
    </row>
    <row r="2" spans="1:9">
      <c r="B2" s="12" t="s">
        <v>261</v>
      </c>
    </row>
    <row r="3" spans="1:9">
      <c r="B3" s="13" t="s">
        <v>131</v>
      </c>
    </row>
    <row r="4" spans="1:9">
      <c r="B4" s="13" t="s">
        <v>19</v>
      </c>
      <c r="C4" s="14"/>
      <c r="D4" s="14"/>
      <c r="E4" s="14"/>
      <c r="F4" s="14"/>
    </row>
    <row r="6" spans="1:9">
      <c r="B6" s="15" t="s">
        <v>251</v>
      </c>
      <c r="C6" s="16" t="s">
        <v>99</v>
      </c>
      <c r="D6" s="16" t="s">
        <v>132</v>
      </c>
      <c r="E6" s="16" t="s">
        <v>100</v>
      </c>
      <c r="F6" s="16" t="s">
        <v>133</v>
      </c>
      <c r="G6" s="16" t="s">
        <v>134</v>
      </c>
      <c r="H6" s="16" t="s">
        <v>104</v>
      </c>
      <c r="I6" s="16" t="s">
        <v>105</v>
      </c>
    </row>
    <row r="7" spans="1:9">
      <c r="B7" s="17" t="s">
        <v>262</v>
      </c>
      <c r="C7" s="18"/>
      <c r="D7" s="18"/>
      <c r="E7" s="18"/>
      <c r="F7" s="18"/>
      <c r="G7" s="18"/>
      <c r="H7" s="18"/>
      <c r="I7" s="18"/>
    </row>
    <row r="8" spans="1:9">
      <c r="B8" s="17" t="s">
        <v>95</v>
      </c>
      <c r="C8" s="18" t="s">
        <v>109</v>
      </c>
      <c r="D8" s="18" t="s">
        <v>107</v>
      </c>
      <c r="E8" s="18" t="s">
        <v>127</v>
      </c>
      <c r="F8" s="18" t="s">
        <v>127</v>
      </c>
      <c r="G8" s="18" t="s">
        <v>135</v>
      </c>
      <c r="H8" s="18" t="s">
        <v>110</v>
      </c>
      <c r="I8" s="18" t="s">
        <v>110</v>
      </c>
    </row>
    <row r="9" spans="1:9">
      <c r="B9" s="17" t="s">
        <v>96</v>
      </c>
      <c r="C9" s="18" t="s">
        <v>111</v>
      </c>
      <c r="D9" s="18" t="s">
        <v>111</v>
      </c>
      <c r="E9" s="18" t="s">
        <v>112</v>
      </c>
      <c r="F9" s="18" t="s">
        <v>112</v>
      </c>
      <c r="G9" s="18" t="s">
        <v>112</v>
      </c>
      <c r="H9" s="18" t="s">
        <v>112</v>
      </c>
      <c r="I9" s="18" t="s">
        <v>112</v>
      </c>
    </row>
    <row r="10" spans="1:9">
      <c r="B10" s="17" t="s">
        <v>97</v>
      </c>
      <c r="C10" s="18"/>
      <c r="D10" s="18"/>
      <c r="E10" s="18"/>
      <c r="F10" s="18"/>
      <c r="G10" s="18"/>
      <c r="H10" s="18"/>
      <c r="I10" s="18"/>
    </row>
    <row r="11" spans="1:9">
      <c r="B11" s="17" t="s">
        <v>263</v>
      </c>
      <c r="C11" s="18" t="s">
        <v>113</v>
      </c>
      <c r="D11" s="18"/>
      <c r="E11" s="18"/>
      <c r="F11" s="18"/>
      <c r="G11" s="18"/>
      <c r="H11" s="18"/>
      <c r="I11" s="18"/>
    </row>
    <row r="12" spans="1:9">
      <c r="B12" s="17" t="s">
        <v>264</v>
      </c>
      <c r="C12" s="18"/>
      <c r="D12" s="18"/>
      <c r="E12" s="18"/>
      <c r="F12" s="18"/>
      <c r="G12" s="18"/>
      <c r="H12" s="18"/>
      <c r="I12" s="18"/>
    </row>
    <row r="13" spans="1:9">
      <c r="B13" s="17" t="s">
        <v>265</v>
      </c>
      <c r="C13" s="18"/>
      <c r="D13" s="18"/>
      <c r="E13" s="18"/>
      <c r="F13" s="18"/>
      <c r="G13" s="18"/>
      <c r="H13" s="18"/>
      <c r="I13" s="18"/>
    </row>
    <row r="14" spans="1:9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  <c r="I14" s="19"/>
    </row>
    <row r="15" spans="1:9" ht="13.5">
      <c r="B15" s="20">
        <f t="shared" si="0"/>
        <v>2</v>
      </c>
      <c r="C15" s="19"/>
      <c r="D15" s="19"/>
      <c r="E15" s="19"/>
      <c r="F15" s="19"/>
      <c r="G15" s="19"/>
      <c r="H15" s="19"/>
      <c r="I15" s="19"/>
    </row>
    <row r="16" spans="1:9" ht="13.5">
      <c r="B16" s="20">
        <f t="shared" si="0"/>
        <v>3</v>
      </c>
      <c r="C16" s="19"/>
      <c r="D16" s="19"/>
      <c r="E16" s="19"/>
      <c r="F16" s="19"/>
      <c r="G16" s="19"/>
      <c r="H16" s="19"/>
      <c r="I16" s="19"/>
    </row>
    <row r="17" spans="2:9" ht="13.5">
      <c r="B17" s="20">
        <f t="shared" si="0"/>
        <v>4</v>
      </c>
      <c r="C17" s="19"/>
      <c r="D17" s="19"/>
      <c r="E17" s="19"/>
      <c r="F17" s="19"/>
      <c r="G17" s="19"/>
      <c r="H17" s="19"/>
      <c r="I17" s="19"/>
    </row>
    <row r="18" spans="2:9" ht="13.5">
      <c r="B18" s="20">
        <f t="shared" si="0"/>
        <v>5</v>
      </c>
      <c r="C18" s="19"/>
      <c r="D18" s="19"/>
      <c r="E18" s="19"/>
      <c r="F18" s="19"/>
      <c r="G18" s="19"/>
      <c r="H18" s="19"/>
      <c r="I18" s="19"/>
    </row>
    <row r="19" spans="2:9" ht="13.5">
      <c r="B19" s="20">
        <f t="shared" si="0"/>
        <v>6</v>
      </c>
      <c r="C19" s="19"/>
      <c r="D19" s="19"/>
      <c r="E19" s="19"/>
      <c r="F19" s="19"/>
      <c r="G19" s="19"/>
      <c r="H19" s="19"/>
      <c r="I19" s="19"/>
    </row>
    <row r="20" spans="2:9" ht="13.5">
      <c r="B20" s="20">
        <f t="shared" si="0"/>
        <v>7</v>
      </c>
      <c r="C20" s="19"/>
      <c r="D20" s="19"/>
      <c r="E20" s="19"/>
      <c r="F20" s="19"/>
      <c r="G20" s="19"/>
      <c r="H20" s="19"/>
      <c r="I20" s="19"/>
    </row>
    <row r="21" spans="2:9" ht="13.5">
      <c r="B21" s="20">
        <f t="shared" si="0"/>
        <v>8</v>
      </c>
      <c r="C21" s="19"/>
      <c r="D21" s="19"/>
      <c r="E21" s="19"/>
      <c r="F21" s="19"/>
      <c r="G21" s="19"/>
      <c r="H21" s="19"/>
      <c r="I21" s="19"/>
    </row>
    <row r="22" spans="2:9" ht="13.5">
      <c r="B22" s="20">
        <f t="shared" si="0"/>
        <v>9</v>
      </c>
      <c r="C22" s="19"/>
      <c r="D22" s="19"/>
      <c r="E22" s="19"/>
      <c r="F22" s="19"/>
      <c r="G22" s="19"/>
      <c r="H22" s="19"/>
      <c r="I22" s="19"/>
    </row>
    <row r="23" spans="2:9" ht="13.5">
      <c r="B23" s="20">
        <f t="shared" si="0"/>
        <v>10</v>
      </c>
      <c r="C23" s="19"/>
      <c r="D23" s="19"/>
      <c r="E23" s="19"/>
      <c r="F23" s="19"/>
      <c r="G23" s="19"/>
      <c r="H23" s="19"/>
      <c r="I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6"/>
  <dimension ref="A1:H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8" width="16.625" style="11" customWidth="1"/>
    <col min="9" max="16384" width="16.375" style="11"/>
  </cols>
  <sheetData>
    <row r="1" spans="1:8" s="10" customFormat="1" ht="24.75" customHeight="1">
      <c r="A1" s="8"/>
      <c r="B1" s="9" t="s">
        <v>33</v>
      </c>
    </row>
    <row r="2" spans="1:8">
      <c r="B2" s="12" t="s">
        <v>266</v>
      </c>
    </row>
    <row r="3" spans="1:8">
      <c r="B3" s="13" t="s">
        <v>137</v>
      </c>
    </row>
    <row r="4" spans="1:8">
      <c r="B4" s="13" t="s">
        <v>19</v>
      </c>
      <c r="C4" s="14"/>
      <c r="D4" s="14"/>
      <c r="E4" s="14"/>
      <c r="F4" s="14"/>
    </row>
    <row r="6" spans="1:8">
      <c r="B6" s="15" t="s">
        <v>267</v>
      </c>
      <c r="C6" s="16" t="s">
        <v>99</v>
      </c>
      <c r="D6" s="16" t="s">
        <v>100</v>
      </c>
      <c r="E6" s="16" t="s">
        <v>138</v>
      </c>
      <c r="F6" s="16" t="s">
        <v>134</v>
      </c>
      <c r="G6" s="16" t="s">
        <v>104</v>
      </c>
      <c r="H6" s="16" t="s">
        <v>105</v>
      </c>
    </row>
    <row r="7" spans="1:8">
      <c r="B7" s="17" t="s">
        <v>169</v>
      </c>
      <c r="C7" s="18"/>
      <c r="D7" s="18"/>
      <c r="E7" s="18"/>
      <c r="F7" s="18"/>
      <c r="G7" s="18"/>
      <c r="H7" s="18"/>
    </row>
    <row r="8" spans="1:8">
      <c r="B8" s="17" t="s">
        <v>95</v>
      </c>
      <c r="C8" s="18" t="s">
        <v>109</v>
      </c>
      <c r="D8" s="18" t="s">
        <v>107</v>
      </c>
      <c r="E8" s="18" t="s">
        <v>135</v>
      </c>
      <c r="F8" s="18" t="s">
        <v>135</v>
      </c>
      <c r="G8" s="18" t="s">
        <v>110</v>
      </c>
      <c r="H8" s="18" t="s">
        <v>110</v>
      </c>
    </row>
    <row r="9" spans="1:8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  <c r="H9" s="18" t="s">
        <v>112</v>
      </c>
    </row>
    <row r="10" spans="1:8">
      <c r="B10" s="17" t="s">
        <v>97</v>
      </c>
      <c r="C10" s="18"/>
      <c r="D10" s="18"/>
      <c r="E10" s="18"/>
      <c r="F10" s="18"/>
      <c r="G10" s="18"/>
      <c r="H10" s="18"/>
    </row>
    <row r="11" spans="1:8">
      <c r="B11" s="17" t="s">
        <v>263</v>
      </c>
      <c r="C11" s="18" t="s">
        <v>113</v>
      </c>
      <c r="D11" s="18"/>
      <c r="E11" s="18"/>
      <c r="F11" s="18"/>
      <c r="G11" s="18"/>
      <c r="H11" s="18"/>
    </row>
    <row r="12" spans="1:8">
      <c r="B12" s="17" t="s">
        <v>264</v>
      </c>
      <c r="C12" s="18"/>
      <c r="D12" s="18"/>
      <c r="E12" s="18"/>
      <c r="F12" s="18"/>
      <c r="G12" s="18"/>
      <c r="H12" s="18"/>
    </row>
    <row r="13" spans="1:8">
      <c r="B13" s="17" t="s">
        <v>265</v>
      </c>
      <c r="C13" s="18"/>
      <c r="D13" s="18"/>
      <c r="E13" s="18"/>
      <c r="F13" s="18"/>
      <c r="G13" s="18"/>
      <c r="H13" s="18"/>
    </row>
    <row r="14" spans="1:8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</row>
    <row r="15" spans="1:8" ht="13.5">
      <c r="B15" s="20">
        <f t="shared" si="0"/>
        <v>2</v>
      </c>
      <c r="C15" s="19"/>
      <c r="D15" s="19"/>
      <c r="E15" s="19"/>
      <c r="F15" s="19"/>
      <c r="G15" s="19"/>
      <c r="H15" s="19"/>
    </row>
    <row r="16" spans="1:8" ht="13.5">
      <c r="B16" s="20">
        <f t="shared" si="0"/>
        <v>3</v>
      </c>
      <c r="C16" s="19"/>
      <c r="D16" s="19"/>
      <c r="E16" s="19"/>
      <c r="F16" s="19"/>
      <c r="G16" s="19"/>
      <c r="H16" s="19"/>
    </row>
    <row r="17" spans="2:8" ht="13.5">
      <c r="B17" s="20">
        <f t="shared" si="0"/>
        <v>4</v>
      </c>
      <c r="C17" s="19"/>
      <c r="D17" s="19"/>
      <c r="E17" s="19"/>
      <c r="F17" s="19"/>
      <c r="G17" s="19"/>
      <c r="H17" s="19"/>
    </row>
    <row r="18" spans="2:8" ht="13.5">
      <c r="B18" s="20">
        <f t="shared" si="0"/>
        <v>5</v>
      </c>
      <c r="C18" s="19"/>
      <c r="D18" s="19"/>
      <c r="E18" s="19"/>
      <c r="F18" s="19"/>
      <c r="G18" s="19"/>
      <c r="H18" s="19"/>
    </row>
    <row r="19" spans="2:8" ht="13.5">
      <c r="B19" s="20">
        <f t="shared" si="0"/>
        <v>6</v>
      </c>
      <c r="C19" s="19"/>
      <c r="D19" s="19"/>
      <c r="E19" s="19"/>
      <c r="F19" s="19"/>
      <c r="G19" s="19"/>
      <c r="H19" s="19"/>
    </row>
    <row r="20" spans="2:8" ht="13.5">
      <c r="B20" s="20">
        <f t="shared" si="0"/>
        <v>7</v>
      </c>
      <c r="C20" s="19"/>
      <c r="D20" s="19"/>
      <c r="E20" s="19"/>
      <c r="F20" s="19"/>
      <c r="G20" s="19"/>
      <c r="H20" s="19"/>
    </row>
    <row r="21" spans="2:8" ht="13.5">
      <c r="B21" s="20">
        <f t="shared" si="0"/>
        <v>8</v>
      </c>
      <c r="C21" s="19"/>
      <c r="D21" s="19"/>
      <c r="E21" s="19"/>
      <c r="F21" s="19"/>
      <c r="G21" s="19"/>
      <c r="H21" s="19"/>
    </row>
    <row r="22" spans="2:8" ht="13.5">
      <c r="B22" s="20">
        <f t="shared" si="0"/>
        <v>9</v>
      </c>
      <c r="C22" s="19"/>
      <c r="D22" s="19"/>
      <c r="E22" s="19"/>
      <c r="F22" s="19"/>
      <c r="G22" s="19"/>
      <c r="H22" s="19"/>
    </row>
    <row r="23" spans="2:8" ht="13.5">
      <c r="B23" s="20">
        <f t="shared" si="0"/>
        <v>10</v>
      </c>
      <c r="C23" s="19"/>
      <c r="D23" s="19"/>
      <c r="E23" s="19"/>
      <c r="F23" s="19"/>
      <c r="G23" s="19"/>
      <c r="H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7"/>
  <dimension ref="A1:H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8" width="16.625" style="11" customWidth="1"/>
    <col min="9" max="16384" width="16.375" style="11"/>
  </cols>
  <sheetData>
    <row r="1" spans="1:8" s="10" customFormat="1" ht="24.75" customHeight="1">
      <c r="A1" s="8"/>
      <c r="B1" s="9" t="s">
        <v>33</v>
      </c>
    </row>
    <row r="2" spans="1:8">
      <c r="B2" s="12" t="s">
        <v>258</v>
      </c>
    </row>
    <row r="3" spans="1:8">
      <c r="B3" s="13" t="s">
        <v>139</v>
      </c>
    </row>
    <row r="4" spans="1:8">
      <c r="B4" s="13" t="s">
        <v>19</v>
      </c>
      <c r="C4" s="14"/>
      <c r="D4" s="14"/>
      <c r="E4" s="14"/>
      <c r="F4" s="14"/>
    </row>
    <row r="6" spans="1:8">
      <c r="B6" s="15" t="s">
        <v>259</v>
      </c>
      <c r="C6" s="16" t="s">
        <v>99</v>
      </c>
      <c r="D6" s="16" t="s">
        <v>100</v>
      </c>
      <c r="E6" s="16" t="s">
        <v>140</v>
      </c>
      <c r="F6" s="16" t="s">
        <v>141</v>
      </c>
      <c r="G6" s="16" t="s">
        <v>104</v>
      </c>
      <c r="H6" s="16" t="s">
        <v>105</v>
      </c>
    </row>
    <row r="7" spans="1:8">
      <c r="B7" s="17" t="s">
        <v>268</v>
      </c>
      <c r="C7" s="18"/>
      <c r="D7" s="18"/>
      <c r="E7" s="18"/>
      <c r="F7" s="18"/>
      <c r="G7" s="18"/>
      <c r="H7" s="18"/>
    </row>
    <row r="8" spans="1:8">
      <c r="B8" s="17" t="s">
        <v>95</v>
      </c>
      <c r="C8" s="18" t="s">
        <v>109</v>
      </c>
      <c r="D8" s="18" t="s">
        <v>107</v>
      </c>
      <c r="E8" s="18" t="s">
        <v>109</v>
      </c>
      <c r="F8" s="18" t="s">
        <v>109</v>
      </c>
      <c r="G8" s="18" t="s">
        <v>110</v>
      </c>
      <c r="H8" s="18" t="s">
        <v>110</v>
      </c>
    </row>
    <row r="9" spans="1:8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  <c r="H9" s="18" t="s">
        <v>112</v>
      </c>
    </row>
    <row r="10" spans="1:8">
      <c r="B10" s="17" t="s">
        <v>97</v>
      </c>
      <c r="C10" s="18"/>
      <c r="D10" s="18"/>
      <c r="E10" s="18"/>
      <c r="F10" s="18"/>
      <c r="G10" s="18"/>
      <c r="H10" s="18"/>
    </row>
    <row r="11" spans="1:8">
      <c r="B11" s="17" t="s">
        <v>254</v>
      </c>
      <c r="C11" s="18" t="s">
        <v>113</v>
      </c>
      <c r="D11" s="18"/>
      <c r="E11" s="18"/>
      <c r="F11" s="18"/>
      <c r="G11" s="18"/>
      <c r="H11" s="18"/>
    </row>
    <row r="12" spans="1:8">
      <c r="B12" s="17" t="s">
        <v>255</v>
      </c>
      <c r="C12" s="18"/>
      <c r="D12" s="18"/>
      <c r="E12" s="18"/>
      <c r="F12" s="18"/>
      <c r="G12" s="18"/>
      <c r="H12" s="18"/>
    </row>
    <row r="13" spans="1:8">
      <c r="B13" s="17" t="s">
        <v>256</v>
      </c>
      <c r="C13" s="18"/>
      <c r="D13" s="18"/>
      <c r="E13" s="18"/>
      <c r="F13" s="18"/>
      <c r="G13" s="18"/>
      <c r="H13" s="18"/>
    </row>
    <row r="14" spans="1:8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</row>
    <row r="15" spans="1:8" ht="13.5">
      <c r="B15" s="20">
        <f t="shared" si="0"/>
        <v>2</v>
      </c>
      <c r="C15" s="19"/>
      <c r="D15" s="19"/>
      <c r="E15" s="19"/>
      <c r="F15" s="19"/>
      <c r="G15" s="19"/>
      <c r="H15" s="19"/>
    </row>
    <row r="16" spans="1:8" ht="13.5">
      <c r="B16" s="20">
        <f t="shared" si="0"/>
        <v>3</v>
      </c>
      <c r="C16" s="19"/>
      <c r="D16" s="19"/>
      <c r="E16" s="19"/>
      <c r="F16" s="19"/>
      <c r="G16" s="19"/>
      <c r="H16" s="19"/>
    </row>
    <row r="17" spans="2:8" ht="13.5">
      <c r="B17" s="20">
        <f t="shared" si="0"/>
        <v>4</v>
      </c>
      <c r="C17" s="19"/>
      <c r="D17" s="19"/>
      <c r="E17" s="19"/>
      <c r="F17" s="19"/>
      <c r="G17" s="19"/>
      <c r="H17" s="19"/>
    </row>
    <row r="18" spans="2:8" ht="13.5">
      <c r="B18" s="20">
        <f t="shared" si="0"/>
        <v>5</v>
      </c>
      <c r="C18" s="19"/>
      <c r="D18" s="19"/>
      <c r="E18" s="19"/>
      <c r="F18" s="19"/>
      <c r="G18" s="19"/>
      <c r="H18" s="19"/>
    </row>
    <row r="19" spans="2:8" ht="13.5">
      <c r="B19" s="20">
        <f t="shared" si="0"/>
        <v>6</v>
      </c>
      <c r="C19" s="19"/>
      <c r="D19" s="19"/>
      <c r="E19" s="19"/>
      <c r="F19" s="19"/>
      <c r="G19" s="19"/>
      <c r="H19" s="19"/>
    </row>
    <row r="20" spans="2:8" ht="13.5">
      <c r="B20" s="20">
        <f t="shared" si="0"/>
        <v>7</v>
      </c>
      <c r="C20" s="19"/>
      <c r="D20" s="19"/>
      <c r="E20" s="19"/>
      <c r="F20" s="19"/>
      <c r="G20" s="19"/>
      <c r="H20" s="19"/>
    </row>
    <row r="21" spans="2:8" ht="13.5">
      <c r="B21" s="20">
        <f t="shared" si="0"/>
        <v>8</v>
      </c>
      <c r="C21" s="19"/>
      <c r="D21" s="19"/>
      <c r="E21" s="19"/>
      <c r="F21" s="19"/>
      <c r="G21" s="19"/>
      <c r="H21" s="19"/>
    </row>
    <row r="22" spans="2:8" ht="13.5">
      <c r="B22" s="20">
        <f t="shared" si="0"/>
        <v>9</v>
      </c>
      <c r="C22" s="19"/>
      <c r="D22" s="19"/>
      <c r="E22" s="19"/>
      <c r="F22" s="19"/>
      <c r="G22" s="19"/>
      <c r="H22" s="19"/>
    </row>
    <row r="23" spans="2:8" ht="13.5">
      <c r="B23" s="20">
        <f t="shared" si="0"/>
        <v>10</v>
      </c>
      <c r="C23" s="19"/>
      <c r="D23" s="19"/>
      <c r="E23" s="19"/>
      <c r="F23" s="19"/>
      <c r="G23" s="19"/>
      <c r="H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8"/>
  <dimension ref="A1:P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16" width="16.625" style="11" customWidth="1"/>
    <col min="17" max="16384" width="16.375" style="11"/>
  </cols>
  <sheetData>
    <row r="1" spans="1:16" s="10" customFormat="1" ht="24.75" customHeight="1">
      <c r="A1" s="8"/>
      <c r="B1" s="9" t="s">
        <v>33</v>
      </c>
    </row>
    <row r="2" spans="1:16">
      <c r="B2" s="12" t="s">
        <v>250</v>
      </c>
    </row>
    <row r="3" spans="1:16">
      <c r="B3" s="13" t="s">
        <v>142</v>
      </c>
    </row>
    <row r="4" spans="1:16">
      <c r="B4" s="13" t="s">
        <v>19</v>
      </c>
      <c r="C4" s="14"/>
      <c r="D4" s="14"/>
      <c r="E4" s="14"/>
      <c r="F4" s="14"/>
    </row>
    <row r="6" spans="1:16">
      <c r="B6" s="15" t="s">
        <v>259</v>
      </c>
      <c r="C6" s="16" t="s">
        <v>99</v>
      </c>
      <c r="D6" s="16" t="s">
        <v>143</v>
      </c>
      <c r="E6" s="16" t="s">
        <v>144</v>
      </c>
      <c r="F6" s="16" t="s">
        <v>140</v>
      </c>
      <c r="G6" s="16" t="s">
        <v>145</v>
      </c>
      <c r="H6" s="16" t="s">
        <v>146</v>
      </c>
      <c r="I6" s="16" t="s">
        <v>118</v>
      </c>
      <c r="J6" s="16" t="s">
        <v>147</v>
      </c>
      <c r="K6" s="16" t="s">
        <v>148</v>
      </c>
      <c r="L6" s="16" t="s">
        <v>104</v>
      </c>
      <c r="M6" s="16" t="s">
        <v>122</v>
      </c>
      <c r="N6" s="16" t="s">
        <v>105</v>
      </c>
      <c r="O6" s="16" t="s">
        <v>123</v>
      </c>
      <c r="P6" s="16" t="s">
        <v>124</v>
      </c>
    </row>
    <row r="7" spans="1:16">
      <c r="B7" s="17" t="s">
        <v>169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>
      <c r="B8" s="17" t="s">
        <v>95</v>
      </c>
      <c r="C8" s="18" t="s">
        <v>125</v>
      </c>
      <c r="D8" s="18" t="s">
        <v>125</v>
      </c>
      <c r="E8" s="18" t="s">
        <v>109</v>
      </c>
      <c r="F8" s="18" t="s">
        <v>109</v>
      </c>
      <c r="G8" s="18" t="s">
        <v>110</v>
      </c>
      <c r="H8" s="18" t="s">
        <v>110</v>
      </c>
      <c r="I8" s="18" t="s">
        <v>125</v>
      </c>
      <c r="J8" s="18" t="s">
        <v>125</v>
      </c>
      <c r="K8" s="18" t="s">
        <v>110</v>
      </c>
      <c r="L8" s="18" t="s">
        <v>110</v>
      </c>
      <c r="M8" s="18" t="s">
        <v>125</v>
      </c>
      <c r="N8" s="18" t="s">
        <v>110</v>
      </c>
      <c r="O8" s="18" t="s">
        <v>125</v>
      </c>
      <c r="P8" s="18" t="s">
        <v>125</v>
      </c>
    </row>
    <row r="9" spans="1:16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  <c r="H9" s="18" t="s">
        <v>112</v>
      </c>
      <c r="I9" s="18" t="s">
        <v>112</v>
      </c>
      <c r="J9" s="18" t="s">
        <v>112</v>
      </c>
      <c r="K9" s="18" t="s">
        <v>112</v>
      </c>
      <c r="L9" s="18" t="s">
        <v>112</v>
      </c>
      <c r="M9" s="18" t="s">
        <v>112</v>
      </c>
      <c r="N9" s="18" t="s">
        <v>112</v>
      </c>
      <c r="O9" s="18" t="s">
        <v>112</v>
      </c>
      <c r="P9" s="18" t="s">
        <v>112</v>
      </c>
    </row>
    <row r="10" spans="1:16">
      <c r="B10" s="17" t="s">
        <v>97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>
      <c r="B11" s="17" t="s">
        <v>254</v>
      </c>
      <c r="C11" s="18" t="s">
        <v>113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>
      <c r="B12" s="17" t="s">
        <v>255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>
      <c r="B13" s="17" t="s">
        <v>256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3.5">
      <c r="B15" s="20">
        <f t="shared" si="0"/>
        <v>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ht="13.5">
      <c r="B16" s="20">
        <f t="shared" si="0"/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2:16" ht="13.5">
      <c r="B17" s="20">
        <f t="shared" si="0"/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2:16" ht="13.5">
      <c r="B18" s="20">
        <f t="shared" si="0"/>
        <v>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2:16" ht="13.5">
      <c r="B19" s="20">
        <f t="shared" si="0"/>
        <v>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2:16" ht="13.5">
      <c r="B20" s="20">
        <f t="shared" si="0"/>
        <v>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2:16" ht="13.5">
      <c r="B21" s="20">
        <f t="shared" si="0"/>
        <v>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2:16" ht="13.5">
      <c r="B22" s="20">
        <f t="shared" si="0"/>
        <v>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2:16" ht="13.5">
      <c r="B23" s="20">
        <f t="shared" si="0"/>
        <v>10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9"/>
  <dimension ref="A1:M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13" width="16.625" style="11" customWidth="1"/>
    <col min="14" max="16384" width="16.375" style="11"/>
  </cols>
  <sheetData>
    <row r="1" spans="1:13" s="10" customFormat="1" ht="24.75" customHeight="1">
      <c r="A1" s="8"/>
      <c r="B1" s="9" t="s">
        <v>33</v>
      </c>
    </row>
    <row r="2" spans="1:13">
      <c r="B2" s="12" t="s">
        <v>250</v>
      </c>
    </row>
    <row r="3" spans="1:13">
      <c r="B3" s="13" t="s">
        <v>149</v>
      </c>
    </row>
    <row r="4" spans="1:13">
      <c r="B4" s="13" t="s">
        <v>19</v>
      </c>
      <c r="C4" s="14"/>
      <c r="D4" s="14"/>
      <c r="E4" s="14"/>
      <c r="F4" s="14"/>
    </row>
    <row r="6" spans="1:13">
      <c r="B6" s="15" t="s">
        <v>269</v>
      </c>
      <c r="C6" s="16" t="s">
        <v>99</v>
      </c>
      <c r="D6" s="16" t="s">
        <v>150</v>
      </c>
      <c r="E6" s="16" t="s">
        <v>151</v>
      </c>
      <c r="F6" s="16" t="s">
        <v>152</v>
      </c>
      <c r="G6" s="16" t="s">
        <v>153</v>
      </c>
      <c r="H6" s="16" t="s">
        <v>154</v>
      </c>
      <c r="I6" s="16" t="s">
        <v>104</v>
      </c>
      <c r="J6" s="16" t="s">
        <v>122</v>
      </c>
      <c r="K6" s="16" t="s">
        <v>105</v>
      </c>
      <c r="L6" s="16" t="s">
        <v>123</v>
      </c>
      <c r="M6" s="16" t="s">
        <v>124</v>
      </c>
    </row>
    <row r="7" spans="1:13">
      <c r="B7" s="17" t="s">
        <v>270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>
      <c r="B8" s="17" t="s">
        <v>95</v>
      </c>
      <c r="C8" s="18" t="s">
        <v>125</v>
      </c>
      <c r="D8" s="18" t="s">
        <v>125</v>
      </c>
      <c r="E8" s="18" t="s">
        <v>125</v>
      </c>
      <c r="F8" s="18" t="s">
        <v>109</v>
      </c>
      <c r="G8" s="18" t="s">
        <v>109</v>
      </c>
      <c r="H8" s="18" t="s">
        <v>109</v>
      </c>
      <c r="I8" s="18" t="s">
        <v>110</v>
      </c>
      <c r="J8" s="18" t="s">
        <v>125</v>
      </c>
      <c r="K8" s="18" t="s">
        <v>110</v>
      </c>
      <c r="L8" s="18" t="s">
        <v>125</v>
      </c>
      <c r="M8" s="18" t="s">
        <v>125</v>
      </c>
    </row>
    <row r="9" spans="1:13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  <c r="H9" s="18" t="s">
        <v>112</v>
      </c>
      <c r="I9" s="18" t="s">
        <v>112</v>
      </c>
      <c r="J9" s="18" t="s">
        <v>112</v>
      </c>
      <c r="K9" s="18" t="s">
        <v>112</v>
      </c>
      <c r="L9" s="18" t="s">
        <v>112</v>
      </c>
      <c r="M9" s="18" t="s">
        <v>112</v>
      </c>
    </row>
    <row r="10" spans="1:13">
      <c r="B10" s="17" t="s">
        <v>97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>
      <c r="B11" s="17" t="s">
        <v>271</v>
      </c>
      <c r="C11" s="18" t="s">
        <v>113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>
      <c r="B12" s="17" t="s">
        <v>272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>
      <c r="B13" s="17" t="s">
        <v>257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3.5">
      <c r="B15" s="20">
        <f t="shared" si="0"/>
        <v>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3.5">
      <c r="B16" s="20">
        <f t="shared" si="0"/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3" ht="13.5">
      <c r="B17" s="20">
        <f t="shared" si="0"/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2:13" ht="13.5">
      <c r="B18" s="20">
        <f t="shared" si="0"/>
        <v>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13" ht="13.5">
      <c r="B19" s="20">
        <f t="shared" si="0"/>
        <v>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2:13" ht="13.5">
      <c r="B20" s="20">
        <f t="shared" si="0"/>
        <v>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2:13" ht="13.5">
      <c r="B21" s="20">
        <f t="shared" si="0"/>
        <v>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2:13" ht="13.5">
      <c r="B22" s="20">
        <f t="shared" si="0"/>
        <v>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2:13" ht="13.5">
      <c r="B23" s="20">
        <f t="shared" si="0"/>
        <v>10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10"/>
  <dimension ref="A1:H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D16" sqref="D16"/>
    </sheetView>
  </sheetViews>
  <sheetFormatPr defaultColWidth="16.375" defaultRowHeight="12"/>
  <cols>
    <col min="1" max="1" width="1.875" style="11" customWidth="1"/>
    <col min="2" max="2" width="24.125" style="11" customWidth="1"/>
    <col min="3" max="8" width="16.625" style="11" customWidth="1"/>
    <col min="9" max="16384" width="16.375" style="11"/>
  </cols>
  <sheetData>
    <row r="1" spans="1:8" s="10" customFormat="1" ht="24.75" customHeight="1">
      <c r="A1" s="8"/>
      <c r="B1" s="9" t="s">
        <v>33</v>
      </c>
    </row>
    <row r="2" spans="1:8">
      <c r="B2" s="12" t="s">
        <v>273</v>
      </c>
    </row>
    <row r="3" spans="1:8">
      <c r="B3" s="13" t="s">
        <v>155</v>
      </c>
    </row>
    <row r="4" spans="1:8">
      <c r="B4" s="13" t="s">
        <v>19</v>
      </c>
      <c r="C4" s="14"/>
      <c r="D4" s="14"/>
      <c r="E4" s="14"/>
      <c r="F4" s="14"/>
    </row>
    <row r="6" spans="1:8">
      <c r="B6" s="15" t="s">
        <v>274</v>
      </c>
      <c r="C6" s="16" t="s">
        <v>99</v>
      </c>
      <c r="D6" s="16" t="s">
        <v>100</v>
      </c>
      <c r="E6" s="16" t="s">
        <v>102</v>
      </c>
      <c r="F6" s="16" t="s">
        <v>156</v>
      </c>
      <c r="G6" s="16" t="s">
        <v>104</v>
      </c>
      <c r="H6" s="16" t="s">
        <v>105</v>
      </c>
    </row>
    <row r="7" spans="1:8">
      <c r="B7" s="17" t="s">
        <v>275</v>
      </c>
      <c r="C7" s="18"/>
      <c r="D7" s="18"/>
      <c r="E7" s="18"/>
      <c r="F7" s="18"/>
      <c r="G7" s="18"/>
      <c r="H7" s="18"/>
    </row>
    <row r="8" spans="1:8">
      <c r="B8" s="17" t="s">
        <v>95</v>
      </c>
      <c r="C8" s="18" t="s">
        <v>109</v>
      </c>
      <c r="D8" s="18" t="s">
        <v>107</v>
      </c>
      <c r="E8" s="18" t="s">
        <v>109</v>
      </c>
      <c r="F8" s="18" t="s">
        <v>109</v>
      </c>
      <c r="G8" s="18" t="s">
        <v>110</v>
      </c>
      <c r="H8" s="18" t="s">
        <v>110</v>
      </c>
    </row>
    <row r="9" spans="1:8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  <c r="H9" s="18" t="s">
        <v>112</v>
      </c>
    </row>
    <row r="10" spans="1:8">
      <c r="B10" s="17" t="s">
        <v>97</v>
      </c>
      <c r="C10" s="18"/>
      <c r="D10" s="18"/>
      <c r="E10" s="18"/>
      <c r="F10" s="18"/>
      <c r="G10" s="18"/>
      <c r="H10" s="18"/>
    </row>
    <row r="11" spans="1:8">
      <c r="B11" s="17" t="s">
        <v>276</v>
      </c>
      <c r="C11" s="18" t="s">
        <v>113</v>
      </c>
      <c r="D11" s="18"/>
      <c r="E11" s="18"/>
      <c r="F11" s="18"/>
      <c r="G11" s="18"/>
      <c r="H11" s="18"/>
    </row>
    <row r="12" spans="1:8">
      <c r="B12" s="17" t="s">
        <v>277</v>
      </c>
      <c r="C12" s="18"/>
      <c r="D12" s="18"/>
      <c r="E12" s="18"/>
      <c r="F12" s="18"/>
      <c r="G12" s="18"/>
      <c r="H12" s="18"/>
    </row>
    <row r="13" spans="1:8">
      <c r="B13" s="17" t="s">
        <v>278</v>
      </c>
      <c r="C13" s="18"/>
      <c r="D13" s="18"/>
      <c r="E13" s="18"/>
      <c r="F13" s="18"/>
      <c r="G13" s="18"/>
      <c r="H13" s="18"/>
    </row>
    <row r="14" spans="1:8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</row>
    <row r="15" spans="1:8" ht="13.5">
      <c r="B15" s="20">
        <f t="shared" si="0"/>
        <v>2</v>
      </c>
      <c r="C15" s="19"/>
      <c r="D15" s="19"/>
      <c r="E15" s="19"/>
      <c r="F15" s="19"/>
      <c r="G15" s="19"/>
      <c r="H15" s="19"/>
    </row>
    <row r="16" spans="1:8" ht="13.5">
      <c r="B16" s="20">
        <f t="shared" si="0"/>
        <v>3</v>
      </c>
      <c r="C16" s="19"/>
      <c r="D16" s="19"/>
      <c r="E16" s="19"/>
      <c r="F16" s="19"/>
      <c r="G16" s="19"/>
      <c r="H16" s="19"/>
    </row>
    <row r="17" spans="2:8" ht="13.5">
      <c r="B17" s="20">
        <f t="shared" si="0"/>
        <v>4</v>
      </c>
      <c r="C17" s="19"/>
      <c r="D17" s="19"/>
      <c r="E17" s="19"/>
      <c r="F17" s="19"/>
      <c r="G17" s="19"/>
      <c r="H17" s="19"/>
    </row>
    <row r="18" spans="2:8" ht="13.5">
      <c r="B18" s="20">
        <f t="shared" si="0"/>
        <v>5</v>
      </c>
      <c r="C18" s="19"/>
      <c r="D18" s="19"/>
      <c r="E18" s="19"/>
      <c r="F18" s="19"/>
      <c r="G18" s="19"/>
      <c r="H18" s="19"/>
    </row>
    <row r="19" spans="2:8" ht="13.5">
      <c r="B19" s="20">
        <f t="shared" si="0"/>
        <v>6</v>
      </c>
      <c r="C19" s="19"/>
      <c r="D19" s="19"/>
      <c r="E19" s="19"/>
      <c r="F19" s="19"/>
      <c r="G19" s="19"/>
      <c r="H19" s="19"/>
    </row>
    <row r="20" spans="2:8" ht="13.5">
      <c r="B20" s="20">
        <f t="shared" si="0"/>
        <v>7</v>
      </c>
      <c r="C20" s="19"/>
      <c r="D20" s="19"/>
      <c r="E20" s="19"/>
      <c r="F20" s="19"/>
      <c r="G20" s="19"/>
      <c r="H20" s="19"/>
    </row>
    <row r="21" spans="2:8" ht="13.5">
      <c r="B21" s="20">
        <f t="shared" si="0"/>
        <v>8</v>
      </c>
      <c r="C21" s="19"/>
      <c r="D21" s="19"/>
      <c r="E21" s="19"/>
      <c r="F21" s="19"/>
      <c r="G21" s="19"/>
      <c r="H21" s="19"/>
    </row>
    <row r="22" spans="2:8" ht="13.5">
      <c r="B22" s="20">
        <f t="shared" si="0"/>
        <v>9</v>
      </c>
      <c r="C22" s="19"/>
      <c r="D22" s="19"/>
      <c r="E22" s="19"/>
      <c r="F22" s="19"/>
      <c r="G22" s="19"/>
      <c r="H22" s="19"/>
    </row>
    <row r="23" spans="2:8" ht="13.5">
      <c r="B23" s="20">
        <f t="shared" si="0"/>
        <v>10</v>
      </c>
      <c r="C23" s="19"/>
      <c r="D23" s="19"/>
      <c r="E23" s="19"/>
      <c r="F23" s="19"/>
      <c r="G23" s="19"/>
      <c r="H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111"/>
  <dimension ref="A1:P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C14" sqref="C14"/>
    </sheetView>
  </sheetViews>
  <sheetFormatPr defaultColWidth="16.375" defaultRowHeight="12"/>
  <cols>
    <col min="1" max="1" width="1.875" style="11" customWidth="1"/>
    <col min="2" max="2" width="24.125" style="11" customWidth="1"/>
    <col min="3" max="16" width="16.625" style="11" customWidth="1"/>
    <col min="17" max="16384" width="16.375" style="11"/>
  </cols>
  <sheetData>
    <row r="1" spans="1:16" s="10" customFormat="1" ht="24.75" customHeight="1">
      <c r="A1" s="8"/>
      <c r="B1" s="9" t="s">
        <v>33</v>
      </c>
    </row>
    <row r="2" spans="1:16">
      <c r="B2" s="12" t="s">
        <v>136</v>
      </c>
    </row>
    <row r="3" spans="1:16">
      <c r="B3" s="13" t="s">
        <v>159</v>
      </c>
    </row>
    <row r="4" spans="1:16">
      <c r="B4" s="13" t="s">
        <v>19</v>
      </c>
      <c r="C4" s="14"/>
      <c r="D4" s="14"/>
      <c r="E4" s="14"/>
      <c r="F4" s="14"/>
    </row>
    <row r="6" spans="1:16">
      <c r="B6" s="15" t="s">
        <v>157</v>
      </c>
      <c r="C6" s="16" t="s">
        <v>99</v>
      </c>
      <c r="D6" s="16" t="s">
        <v>118</v>
      </c>
      <c r="E6" s="16" t="s">
        <v>160</v>
      </c>
      <c r="F6" s="16" t="s">
        <v>161</v>
      </c>
      <c r="G6" s="16" t="s">
        <v>162</v>
      </c>
      <c r="H6" s="16" t="s">
        <v>163</v>
      </c>
      <c r="I6" s="16" t="s">
        <v>164</v>
      </c>
      <c r="J6" s="16" t="s">
        <v>165</v>
      </c>
      <c r="K6" s="16" t="s">
        <v>102</v>
      </c>
      <c r="L6" s="16" t="s">
        <v>104</v>
      </c>
      <c r="M6" s="16" t="s">
        <v>122</v>
      </c>
      <c r="N6" s="16" t="s">
        <v>105</v>
      </c>
      <c r="O6" s="16" t="s">
        <v>123</v>
      </c>
      <c r="P6" s="16" t="s">
        <v>124</v>
      </c>
    </row>
    <row r="7" spans="1:16">
      <c r="B7" s="17" t="s">
        <v>158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>
      <c r="B8" s="17" t="s">
        <v>95</v>
      </c>
      <c r="C8" s="18" t="s">
        <v>125</v>
      </c>
      <c r="D8" s="18" t="s">
        <v>125</v>
      </c>
      <c r="E8" s="18" t="s">
        <v>109</v>
      </c>
      <c r="F8" s="18" t="s">
        <v>107</v>
      </c>
      <c r="G8" s="18" t="s">
        <v>110</v>
      </c>
      <c r="H8" s="18" t="s">
        <v>166</v>
      </c>
      <c r="I8" s="18" t="s">
        <v>166</v>
      </c>
      <c r="J8" s="18" t="s">
        <v>107</v>
      </c>
      <c r="K8" s="18" t="s">
        <v>109</v>
      </c>
      <c r="L8" s="18" t="s">
        <v>110</v>
      </c>
      <c r="M8" s="18" t="s">
        <v>125</v>
      </c>
      <c r="N8" s="18" t="s">
        <v>110</v>
      </c>
      <c r="O8" s="18" t="s">
        <v>125</v>
      </c>
      <c r="P8" s="18" t="s">
        <v>125</v>
      </c>
    </row>
    <row r="9" spans="1:16">
      <c r="B9" s="17" t="s">
        <v>96</v>
      </c>
      <c r="C9" s="18" t="s">
        <v>111</v>
      </c>
      <c r="D9" s="18" t="s">
        <v>111</v>
      </c>
      <c r="E9" s="18" t="s">
        <v>112</v>
      </c>
      <c r="F9" s="18" t="s">
        <v>112</v>
      </c>
      <c r="G9" s="18" t="s">
        <v>112</v>
      </c>
      <c r="H9" s="18" t="s">
        <v>112</v>
      </c>
      <c r="I9" s="18" t="s">
        <v>112</v>
      </c>
      <c r="J9" s="18" t="s">
        <v>112</v>
      </c>
      <c r="K9" s="18" t="s">
        <v>112</v>
      </c>
      <c r="L9" s="18" t="s">
        <v>112</v>
      </c>
      <c r="M9" s="18" t="s">
        <v>112</v>
      </c>
      <c r="N9" s="18" t="s">
        <v>112</v>
      </c>
      <c r="O9" s="18" t="s">
        <v>112</v>
      </c>
      <c r="P9" s="18" t="s">
        <v>112</v>
      </c>
    </row>
    <row r="10" spans="1:16">
      <c r="B10" s="17" t="s">
        <v>97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>
      <c r="B11" s="17" t="s">
        <v>128</v>
      </c>
      <c r="C11" s="18" t="s">
        <v>113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>
      <c r="B12" s="17" t="s">
        <v>129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>
      <c r="B13" s="17" t="s">
        <v>130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3.5">
      <c r="B15" s="20">
        <f t="shared" si="0"/>
        <v>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ht="13.5">
      <c r="B16" s="20">
        <f t="shared" si="0"/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2:16" ht="13.5">
      <c r="B17" s="20">
        <f t="shared" si="0"/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2:16" ht="13.5">
      <c r="B18" s="20">
        <f t="shared" si="0"/>
        <v>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2:16" ht="13.5">
      <c r="B19" s="20">
        <f t="shared" si="0"/>
        <v>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2:16" ht="13.5">
      <c r="B20" s="20">
        <f t="shared" si="0"/>
        <v>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2:16" ht="13.5">
      <c r="B21" s="20">
        <f t="shared" si="0"/>
        <v>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2:16" ht="13.5">
      <c r="B22" s="20">
        <f t="shared" si="0"/>
        <v>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2:16" ht="13.5">
      <c r="B23" s="20">
        <f t="shared" si="0"/>
        <v>10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12"/>
  <dimension ref="A1:G23"/>
  <sheetViews>
    <sheetView showGridLines="0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J14" sqref="J14"/>
    </sheetView>
  </sheetViews>
  <sheetFormatPr defaultColWidth="16.375" defaultRowHeight="12"/>
  <cols>
    <col min="1" max="1" width="1.875" style="11" customWidth="1"/>
    <col min="2" max="2" width="24.125" style="11" customWidth="1"/>
    <col min="3" max="7" width="16.625" style="11" customWidth="1"/>
    <col min="8" max="16384" width="16.375" style="11"/>
  </cols>
  <sheetData>
    <row r="1" spans="1:7" s="10" customFormat="1" ht="24.75" customHeight="1">
      <c r="A1" s="8"/>
      <c r="B1" s="9" t="s">
        <v>33</v>
      </c>
    </row>
    <row r="2" spans="1:7">
      <c r="B2" s="12" t="s">
        <v>167</v>
      </c>
    </row>
    <row r="3" spans="1:7">
      <c r="B3" s="13" t="s">
        <v>173</v>
      </c>
    </row>
    <row r="4" spans="1:7">
      <c r="B4" s="13" t="s">
        <v>19</v>
      </c>
      <c r="C4" s="14"/>
      <c r="D4" s="14"/>
      <c r="E4" s="14"/>
      <c r="F4" s="14"/>
    </row>
    <row r="6" spans="1:7">
      <c r="B6" s="15" t="s">
        <v>168</v>
      </c>
      <c r="C6" s="16" t="s">
        <v>99</v>
      </c>
      <c r="D6" s="16" t="s">
        <v>100</v>
      </c>
      <c r="E6" s="16" t="s">
        <v>102</v>
      </c>
      <c r="F6" s="16" t="s">
        <v>104</v>
      </c>
      <c r="G6" s="16" t="s">
        <v>105</v>
      </c>
    </row>
    <row r="7" spans="1:7">
      <c r="B7" s="17" t="s">
        <v>169</v>
      </c>
      <c r="C7" s="18"/>
      <c r="D7" s="18"/>
      <c r="E7" s="18"/>
      <c r="F7" s="18"/>
      <c r="G7" s="18"/>
    </row>
    <row r="8" spans="1:7">
      <c r="B8" s="17" t="s">
        <v>95</v>
      </c>
      <c r="C8" s="18" t="s">
        <v>174</v>
      </c>
      <c r="D8" s="18" t="s">
        <v>106</v>
      </c>
      <c r="E8" s="18" t="s">
        <v>109</v>
      </c>
      <c r="F8" s="18" t="s">
        <v>110</v>
      </c>
      <c r="G8" s="18" t="s">
        <v>110</v>
      </c>
    </row>
    <row r="9" spans="1:7">
      <c r="B9" s="17" t="s">
        <v>96</v>
      </c>
      <c r="C9" s="18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</row>
    <row r="10" spans="1:7">
      <c r="B10" s="17" t="s">
        <v>97</v>
      </c>
      <c r="C10" s="18"/>
      <c r="D10" s="18"/>
      <c r="E10" s="18"/>
      <c r="F10" s="18"/>
      <c r="G10" s="18"/>
    </row>
    <row r="11" spans="1:7">
      <c r="B11" s="17" t="s">
        <v>170</v>
      </c>
      <c r="C11" s="18" t="s">
        <v>113</v>
      </c>
      <c r="D11" s="18"/>
      <c r="E11" s="18"/>
      <c r="F11" s="18"/>
      <c r="G11" s="18"/>
    </row>
    <row r="12" spans="1:7">
      <c r="B12" s="17" t="s">
        <v>171</v>
      </c>
      <c r="C12" s="18"/>
      <c r="D12" s="18"/>
      <c r="E12" s="18"/>
      <c r="F12" s="18"/>
      <c r="G12" s="18"/>
    </row>
    <row r="13" spans="1:7">
      <c r="B13" s="17" t="s">
        <v>172</v>
      </c>
      <c r="C13" s="18"/>
      <c r="D13" s="18"/>
      <c r="E13" s="18"/>
      <c r="F13" s="18"/>
      <c r="G13" s="18"/>
    </row>
    <row r="14" spans="1:7" ht="13.5">
      <c r="B14" s="20">
        <f t="shared" ref="B14:B23" si="0">ROW() - 13</f>
        <v>1</v>
      </c>
      <c r="C14" s="19"/>
      <c r="D14" s="19"/>
      <c r="E14" s="19"/>
      <c r="F14" s="19"/>
      <c r="G14" s="19"/>
    </row>
    <row r="15" spans="1:7" ht="13.5">
      <c r="B15" s="20">
        <f t="shared" si="0"/>
        <v>2</v>
      </c>
      <c r="C15" s="19"/>
      <c r="D15" s="19"/>
      <c r="E15" s="19"/>
      <c r="F15" s="19"/>
      <c r="G15" s="19"/>
    </row>
    <row r="16" spans="1:7" ht="13.5">
      <c r="B16" s="20">
        <f t="shared" si="0"/>
        <v>3</v>
      </c>
      <c r="C16" s="19"/>
      <c r="D16" s="19"/>
      <c r="E16" s="19"/>
      <c r="F16" s="19"/>
      <c r="G16" s="19"/>
    </row>
    <row r="17" spans="2:7" ht="13.5">
      <c r="B17" s="20">
        <f t="shared" si="0"/>
        <v>4</v>
      </c>
      <c r="C17" s="19"/>
      <c r="D17" s="19"/>
      <c r="E17" s="19" t="s">
        <v>249</v>
      </c>
      <c r="F17" s="19"/>
      <c r="G17" s="19"/>
    </row>
    <row r="18" spans="2:7" ht="13.5">
      <c r="B18" s="20">
        <f t="shared" si="0"/>
        <v>5</v>
      </c>
      <c r="C18" s="19"/>
      <c r="D18" s="19"/>
      <c r="E18" s="19"/>
      <c r="F18" s="19"/>
      <c r="G18" s="19"/>
    </row>
    <row r="19" spans="2:7" ht="13.5">
      <c r="B19" s="20">
        <f t="shared" si="0"/>
        <v>6</v>
      </c>
      <c r="C19" s="19"/>
      <c r="D19" s="19"/>
      <c r="E19" s="19"/>
      <c r="F19" s="19"/>
      <c r="G19" s="19"/>
    </row>
    <row r="20" spans="2:7" ht="13.5">
      <c r="B20" s="20">
        <f t="shared" si="0"/>
        <v>7</v>
      </c>
      <c r="C20" s="19"/>
      <c r="D20" s="19"/>
      <c r="E20" s="19"/>
      <c r="F20" s="19"/>
      <c r="G20" s="19"/>
    </row>
    <row r="21" spans="2:7" ht="13.5">
      <c r="B21" s="20">
        <f t="shared" si="0"/>
        <v>8</v>
      </c>
      <c r="C21" s="19"/>
      <c r="D21" s="19"/>
      <c r="E21" s="19"/>
      <c r="F21" s="19"/>
      <c r="G21" s="19"/>
    </row>
    <row r="22" spans="2:7" ht="13.5">
      <c r="B22" s="20">
        <f t="shared" si="0"/>
        <v>9</v>
      </c>
      <c r="C22" s="19"/>
      <c r="D22" s="19"/>
      <c r="E22" s="19"/>
      <c r="F22" s="19"/>
      <c r="G22" s="19"/>
    </row>
    <row r="23" spans="2:7" ht="13.5">
      <c r="B23" s="20">
        <f t="shared" si="0"/>
        <v>10</v>
      </c>
      <c r="C23" s="19"/>
      <c r="D23" s="19"/>
      <c r="E23" s="19"/>
      <c r="F23" s="19"/>
      <c r="G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SnapshotSqlDefine"/>
  <dimension ref="B1:E35"/>
  <sheetViews>
    <sheetView showGridLines="0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D16" sqref="D16"/>
    </sheetView>
  </sheetViews>
  <sheetFormatPr defaultRowHeight="12"/>
  <cols>
    <col min="1" max="1" width="1.875" style="21" customWidth="1"/>
    <col min="2" max="2" width="9" style="21"/>
    <col min="3" max="3" width="104.75" style="21" customWidth="1"/>
    <col min="4" max="4" width="16.375" style="21" customWidth="1"/>
    <col min="5" max="5" width="61.125" style="21" customWidth="1"/>
    <col min="6" max="16384" width="9" style="21"/>
  </cols>
  <sheetData>
    <row r="1" spans="2:5" ht="30" customHeight="1"/>
    <row r="2" spans="2:5">
      <c r="B2" s="22" t="s">
        <v>221</v>
      </c>
      <c r="C2" s="28" t="s">
        <v>231</v>
      </c>
      <c r="D2" s="29"/>
      <c r="E2" s="30"/>
    </row>
    <row r="3" spans="2:5">
      <c r="B3" s="23"/>
      <c r="C3" s="24"/>
      <c r="D3" s="24"/>
      <c r="E3" s="24"/>
    </row>
    <row r="4" spans="2:5">
      <c r="B4" s="31" t="s">
        <v>222</v>
      </c>
      <c r="C4" s="32"/>
      <c r="D4" s="32"/>
      <c r="E4" s="33"/>
    </row>
    <row r="5" spans="2:5">
      <c r="B5" s="22" t="s">
        <v>223</v>
      </c>
      <c r="C5" s="22" t="s">
        <v>224</v>
      </c>
      <c r="D5" s="22" t="s">
        <v>225</v>
      </c>
      <c r="E5" s="22" t="s">
        <v>226</v>
      </c>
    </row>
    <row r="6" spans="2:5">
      <c r="B6" s="15">
        <f>ROW()-5</f>
        <v>1</v>
      </c>
      <c r="C6" s="25"/>
      <c r="D6" s="25"/>
      <c r="E6" s="25"/>
    </row>
    <row r="7" spans="2:5">
      <c r="B7" s="15">
        <f>ROW()-5</f>
        <v>2</v>
      </c>
      <c r="C7" s="25"/>
      <c r="D7" s="25"/>
      <c r="E7" s="25"/>
    </row>
    <row r="8" spans="2:5">
      <c r="B8" s="15">
        <f>ROW()-5</f>
        <v>3</v>
      </c>
      <c r="C8" s="25"/>
      <c r="D8" s="25"/>
      <c r="E8" s="25"/>
    </row>
    <row r="9" spans="2:5">
      <c r="B9" s="15">
        <f>ROW()-5</f>
        <v>4</v>
      </c>
      <c r="C9" s="25"/>
      <c r="D9" s="25"/>
      <c r="E9" s="25"/>
    </row>
    <row r="10" spans="2:5">
      <c r="B10" s="15">
        <f>ROW()-5</f>
        <v>5</v>
      </c>
      <c r="C10" s="25"/>
      <c r="D10" s="25"/>
      <c r="E10" s="25"/>
    </row>
    <row r="11" spans="2:5">
      <c r="B11" s="23"/>
      <c r="C11" s="23"/>
      <c r="D11" s="23"/>
      <c r="E11" s="23"/>
    </row>
    <row r="12" spans="2:5">
      <c r="B12" s="31" t="s">
        <v>227</v>
      </c>
      <c r="C12" s="32"/>
      <c r="D12" s="32"/>
      <c r="E12" s="33"/>
    </row>
    <row r="13" spans="2:5">
      <c r="B13" s="22" t="s">
        <v>228</v>
      </c>
      <c r="C13" s="22" t="s">
        <v>229</v>
      </c>
      <c r="D13" s="22" t="s">
        <v>230</v>
      </c>
      <c r="E13" s="22" t="s">
        <v>226</v>
      </c>
    </row>
    <row r="14" spans="2:5" ht="21.75" customHeight="1">
      <c r="B14" s="15">
        <f>ROW()-13</f>
        <v>1</v>
      </c>
      <c r="C14" s="25" t="s">
        <v>232</v>
      </c>
      <c r="D14" s="25" t="s">
        <v>233</v>
      </c>
      <c r="E14" s="25"/>
    </row>
    <row r="15" spans="2:5" ht="21.75" customHeight="1">
      <c r="B15" s="15">
        <f t="shared" ref="B15:B33" si="0">ROW()-13</f>
        <v>2</v>
      </c>
      <c r="C15" s="25"/>
      <c r="D15" s="25"/>
      <c r="E15" s="25"/>
    </row>
    <row r="16" spans="2:5" ht="21.75" customHeight="1">
      <c r="B16" s="15">
        <f t="shared" si="0"/>
        <v>3</v>
      </c>
      <c r="C16" s="25"/>
      <c r="D16" s="25"/>
      <c r="E16" s="25"/>
    </row>
    <row r="17" spans="2:5" ht="21.75" customHeight="1">
      <c r="B17" s="15">
        <f t="shared" si="0"/>
        <v>4</v>
      </c>
      <c r="C17" s="25"/>
      <c r="D17" s="25"/>
      <c r="E17" s="25"/>
    </row>
    <row r="18" spans="2:5" ht="21.75" customHeight="1">
      <c r="B18" s="15">
        <f t="shared" si="0"/>
        <v>5</v>
      </c>
      <c r="C18" s="25"/>
      <c r="D18" s="25"/>
      <c r="E18" s="25"/>
    </row>
    <row r="19" spans="2:5" ht="21.75" customHeight="1">
      <c r="B19" s="15">
        <f t="shared" si="0"/>
        <v>6</v>
      </c>
      <c r="C19" s="25"/>
      <c r="D19" s="25"/>
      <c r="E19" s="25"/>
    </row>
    <row r="20" spans="2:5" ht="21.75" customHeight="1">
      <c r="B20" s="15">
        <f t="shared" si="0"/>
        <v>7</v>
      </c>
      <c r="C20" s="25"/>
      <c r="D20" s="25"/>
      <c r="E20" s="25"/>
    </row>
    <row r="21" spans="2:5" ht="21.75" customHeight="1">
      <c r="B21" s="15">
        <f t="shared" si="0"/>
        <v>8</v>
      </c>
      <c r="C21" s="25"/>
      <c r="D21" s="25"/>
      <c r="E21" s="25"/>
    </row>
    <row r="22" spans="2:5" ht="21.75" customHeight="1">
      <c r="B22" s="15">
        <f t="shared" si="0"/>
        <v>9</v>
      </c>
      <c r="C22" s="25"/>
      <c r="D22" s="25"/>
      <c r="E22" s="25"/>
    </row>
    <row r="23" spans="2:5" ht="21.75" customHeight="1">
      <c r="B23" s="15">
        <f t="shared" si="0"/>
        <v>10</v>
      </c>
      <c r="C23" s="25"/>
      <c r="D23" s="25"/>
      <c r="E23" s="25"/>
    </row>
    <row r="24" spans="2:5" ht="21.75" customHeight="1">
      <c r="B24" s="15">
        <f t="shared" si="0"/>
        <v>11</v>
      </c>
      <c r="C24" s="25"/>
      <c r="D24" s="25"/>
      <c r="E24" s="25"/>
    </row>
    <row r="25" spans="2:5" ht="21.75" customHeight="1">
      <c r="B25" s="15">
        <f t="shared" si="0"/>
        <v>12</v>
      </c>
      <c r="C25" s="25"/>
      <c r="D25" s="25"/>
      <c r="E25" s="25"/>
    </row>
    <row r="26" spans="2:5" ht="21.75" customHeight="1">
      <c r="B26" s="15">
        <f t="shared" si="0"/>
        <v>13</v>
      </c>
      <c r="C26" s="25"/>
      <c r="D26" s="25"/>
      <c r="E26" s="25"/>
    </row>
    <row r="27" spans="2:5" ht="21.75" customHeight="1">
      <c r="B27" s="15">
        <f t="shared" si="0"/>
        <v>14</v>
      </c>
      <c r="C27" s="25"/>
      <c r="D27" s="25"/>
      <c r="E27" s="25"/>
    </row>
    <row r="28" spans="2:5" ht="21.75" customHeight="1">
      <c r="B28" s="15">
        <f t="shared" si="0"/>
        <v>15</v>
      </c>
      <c r="C28" s="25"/>
      <c r="D28" s="25"/>
      <c r="E28" s="25"/>
    </row>
    <row r="29" spans="2:5" ht="21.75" customHeight="1">
      <c r="B29" s="15">
        <f t="shared" si="0"/>
        <v>16</v>
      </c>
      <c r="C29" s="25"/>
      <c r="D29" s="25"/>
      <c r="E29" s="25"/>
    </row>
    <row r="30" spans="2:5" ht="21.75" customHeight="1">
      <c r="B30" s="15">
        <f t="shared" si="0"/>
        <v>17</v>
      </c>
      <c r="C30" s="25"/>
      <c r="D30" s="25"/>
      <c r="E30" s="25"/>
    </row>
    <row r="31" spans="2:5" ht="21.75" customHeight="1">
      <c r="B31" s="15">
        <f t="shared" si="0"/>
        <v>18</v>
      </c>
      <c r="C31" s="25"/>
      <c r="D31" s="25"/>
      <c r="E31" s="25"/>
    </row>
    <row r="32" spans="2:5" ht="21.75" customHeight="1">
      <c r="B32" s="15">
        <f t="shared" si="0"/>
        <v>19</v>
      </c>
      <c r="C32" s="25"/>
      <c r="D32" s="25"/>
      <c r="E32" s="25"/>
    </row>
    <row r="33" spans="2:5" ht="21.75" customHeight="1">
      <c r="B33" s="15">
        <f t="shared" si="0"/>
        <v>20</v>
      </c>
      <c r="C33" s="25"/>
      <c r="D33" s="25"/>
      <c r="E33" s="25"/>
    </row>
    <row r="34" spans="2:5">
      <c r="B34" s="23"/>
      <c r="C34" s="23"/>
      <c r="D34" s="23"/>
      <c r="E34" s="23"/>
    </row>
    <row r="35" spans="2:5">
      <c r="B35" s="23"/>
      <c r="C35" s="23"/>
      <c r="D35" s="23"/>
      <c r="E35" s="23"/>
    </row>
  </sheetData>
  <mergeCells count="3">
    <mergeCell ref="C2:E2"/>
    <mergeCell ref="B4:E4"/>
    <mergeCell ref="B12:E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TableSheetX11"/>
  <dimension ref="A1:L23"/>
  <sheetViews>
    <sheetView showGridLines="0" tabSelected="1" zoomScaleNormal="100" workbookViewId="0">
      <pane xSplit="2" ySplit="13" topLeftCell="C14" activePane="bottomRight" state="frozen"/>
      <selection activeCell="J6" activeCellId="2" sqref="B2 B6:I7 J6"/>
      <selection pane="topRight" activeCell="J6" activeCellId="2" sqref="B2 B6:I7 J6"/>
      <selection pane="bottomLeft" activeCell="J6" activeCellId="2" sqref="B2 B6:I7 J6"/>
      <selection pane="bottomRight" activeCell="D16" sqref="D16"/>
    </sheetView>
  </sheetViews>
  <sheetFormatPr defaultColWidth="16.375" defaultRowHeight="12"/>
  <cols>
    <col min="1" max="1" width="1.875" style="11" customWidth="1"/>
    <col min="2" max="2" width="24.125" style="11" customWidth="1"/>
    <col min="3" max="12" width="16.625" style="11" customWidth="1"/>
    <col min="13" max="16384" width="16.375" style="11"/>
  </cols>
  <sheetData>
    <row r="1" spans="1:12" s="10" customFormat="1" ht="24.75" customHeight="1">
      <c r="A1" s="8"/>
      <c r="B1" s="9" t="s">
        <v>327</v>
      </c>
    </row>
    <row r="2" spans="1:12">
      <c r="B2" s="12" t="s">
        <v>328</v>
      </c>
    </row>
    <row r="3" spans="1:12">
      <c r="B3" s="13" t="s">
        <v>333</v>
      </c>
    </row>
    <row r="4" spans="1:12">
      <c r="B4" s="13" t="s">
        <v>334</v>
      </c>
      <c r="C4" s="14"/>
      <c r="D4" s="14"/>
      <c r="E4" s="14"/>
      <c r="F4" s="14"/>
    </row>
    <row r="6" spans="1:12">
      <c r="B6" s="15" t="s">
        <v>329</v>
      </c>
      <c r="C6" s="16" t="s">
        <v>99</v>
      </c>
      <c r="D6" s="16" t="s">
        <v>335</v>
      </c>
      <c r="E6" s="16" t="s">
        <v>336</v>
      </c>
      <c r="F6" s="16" t="s">
        <v>337</v>
      </c>
      <c r="G6" s="16" t="s">
        <v>338</v>
      </c>
      <c r="H6" s="16" t="s">
        <v>339</v>
      </c>
      <c r="I6" s="16" t="s">
        <v>340</v>
      </c>
      <c r="J6" s="16" t="s">
        <v>341</v>
      </c>
      <c r="K6" s="16" t="s">
        <v>342</v>
      </c>
      <c r="L6" s="16" t="s">
        <v>343</v>
      </c>
    </row>
    <row r="7" spans="1:12">
      <c r="B7" s="17" t="s">
        <v>169</v>
      </c>
      <c r="C7" s="18" t="s">
        <v>344</v>
      </c>
      <c r="D7" s="18" t="s">
        <v>345</v>
      </c>
      <c r="E7" s="18" t="s">
        <v>346</v>
      </c>
      <c r="F7" s="18" t="s">
        <v>347</v>
      </c>
      <c r="G7" s="18" t="s">
        <v>348</v>
      </c>
      <c r="H7" s="18" t="s">
        <v>349</v>
      </c>
      <c r="I7" s="18" t="s">
        <v>350</v>
      </c>
      <c r="J7" s="18" t="s">
        <v>351</v>
      </c>
      <c r="K7" s="18" t="s">
        <v>352</v>
      </c>
      <c r="L7" s="18" t="s">
        <v>353</v>
      </c>
    </row>
    <row r="8" spans="1:12" ht="24">
      <c r="B8" s="17" t="s">
        <v>95</v>
      </c>
      <c r="C8" s="18" t="s">
        <v>354</v>
      </c>
      <c r="D8" s="18" t="s">
        <v>355</v>
      </c>
      <c r="E8" s="18" t="s">
        <v>356</v>
      </c>
      <c r="F8" s="18" t="s">
        <v>357</v>
      </c>
      <c r="G8" s="18" t="s">
        <v>357</v>
      </c>
      <c r="H8" s="18" t="s">
        <v>357</v>
      </c>
      <c r="I8" s="18" t="s">
        <v>354</v>
      </c>
      <c r="J8" s="18" t="s">
        <v>357</v>
      </c>
      <c r="K8" s="18" t="s">
        <v>354</v>
      </c>
      <c r="L8" s="18" t="s">
        <v>358</v>
      </c>
    </row>
    <row r="9" spans="1:12">
      <c r="B9" s="17" t="s">
        <v>96</v>
      </c>
      <c r="C9" s="18" t="s">
        <v>111</v>
      </c>
      <c r="D9" s="18" t="s">
        <v>111</v>
      </c>
      <c r="E9" s="18" t="s">
        <v>111</v>
      </c>
      <c r="F9" s="18" t="s">
        <v>111</v>
      </c>
      <c r="G9" s="18" t="s">
        <v>111</v>
      </c>
      <c r="H9" s="18" t="s">
        <v>111</v>
      </c>
      <c r="I9" s="18" t="s">
        <v>111</v>
      </c>
      <c r="J9" s="18" t="s">
        <v>111</v>
      </c>
      <c r="K9" s="18" t="s">
        <v>111</v>
      </c>
      <c r="L9" s="18" t="s">
        <v>111</v>
      </c>
    </row>
    <row r="10" spans="1:12" ht="36">
      <c r="B10" s="17" t="s">
        <v>97</v>
      </c>
      <c r="C10" s="18" t="s">
        <v>359</v>
      </c>
      <c r="D10" s="18"/>
      <c r="E10" s="18" t="s">
        <v>360</v>
      </c>
      <c r="F10" s="27" t="s">
        <v>361</v>
      </c>
      <c r="G10" s="27" t="s">
        <v>361</v>
      </c>
      <c r="H10" s="27" t="s">
        <v>361</v>
      </c>
      <c r="I10" s="27" t="s">
        <v>362</v>
      </c>
      <c r="J10" s="27" t="s">
        <v>361</v>
      </c>
      <c r="K10" s="27" t="s">
        <v>362</v>
      </c>
      <c r="L10" s="18" t="s">
        <v>363</v>
      </c>
    </row>
    <row r="11" spans="1:12">
      <c r="B11" s="17" t="s">
        <v>330</v>
      </c>
      <c r="C11" s="18" t="s">
        <v>113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B12" s="17" t="s">
        <v>331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>
      <c r="B13" s="17" t="s">
        <v>332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3.5">
      <c r="B14" s="20">
        <f t="shared" ref="B14:B23" si="0">ROW() - 13</f>
        <v>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13.5">
      <c r="B15" s="20">
        <f t="shared" si="0"/>
        <v>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13.5">
      <c r="B16" s="20">
        <f t="shared" si="0"/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 ht="13.5">
      <c r="B17" s="20">
        <f t="shared" si="0"/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2" ht="13.5">
      <c r="B18" s="20">
        <f t="shared" si="0"/>
        <v>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ht="13.5">
      <c r="B19" s="20">
        <f t="shared" si="0"/>
        <v>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 ht="13.5">
      <c r="B20" s="20">
        <f t="shared" si="0"/>
        <v>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2" ht="13.5">
      <c r="B21" s="20">
        <f t="shared" si="0"/>
        <v>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 ht="13.5">
      <c r="B22" s="20">
        <f t="shared" si="0"/>
        <v>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2" ht="13.5">
      <c r="B23" s="20">
        <f t="shared" si="0"/>
        <v>10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dataConsolidate/>
  <phoneticPr fontId="2"/>
  <pageMargins left="0.75" right="0.75" top="1" bottom="1" header="0.51200000000000001" footer="0.51200000000000001"/>
  <pageSetup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sut.properties</vt:lpstr>
      <vt:lpstr>CheckList</vt:lpstr>
      <vt:lpstr>Sheet1</vt:lpstr>
      <vt:lpstr>action_type_m</vt:lpstr>
      <vt:lpstr>add_total_kbn_m</vt:lpstr>
      <vt:lpstr>admin_kbn_m</vt:lpstr>
      <vt:lpstr>advisor_dr_t</vt:lpstr>
      <vt:lpstr>agent_m</vt:lpstr>
      <vt:lpstr>alarm_item_m</vt:lpstr>
      <vt:lpstr>alert_level_m</vt:lpstr>
      <vt:lpstr>alert_notify_m</vt:lpstr>
      <vt:lpstr>alert_notify_t</vt:lpstr>
      <vt:lpstr>all_room_setting_m</vt:lpstr>
      <vt:lpstr>allergy_etc_kbn_m</vt:lpstr>
      <vt:lpstr>allergy_etc_t</vt:lpstr>
      <vt:lpstr>am_pm_kbn_m</vt:lpstr>
      <vt:lpstr>SQL_20200215_141546</vt:lpstr>
      <vt:lpstr>m_tax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2020-02-15T02:18:48Z</dcterms:created>
  <dcterms:modified xsi:type="dcterms:W3CDTF">2020-02-16T08:23:23Z</dcterms:modified>
</cp:coreProperties>
</file>