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45" windowWidth="23715" windowHeight="13230" firstSheet="15" activeTab="18"/>
  </bookViews>
  <sheets>
    <sheet name="sut.properties" sheetId="4" r:id="rId1"/>
    <sheet name="dbo.M_CLASSIFICATION" sheetId="28" r:id="rId2"/>
    <sheet name="dbo.M_SYSTEM" sheetId="29" r:id="rId3"/>
    <sheet name="dbo.M_USER" sheetId="30" r:id="rId4"/>
    <sheet name="sampleSchema.sample" sheetId="31" r:id="rId5"/>
    <sheet name="sampleSchema.sample_any" sheetId="32" r:id="rId6"/>
    <sheet name="test_schema.comment" sheetId="33" r:id="rId7"/>
    <sheet name="test_schema.data_all_type" sheetId="34" r:id="rId8"/>
    <sheet name="test_schema.data_all_type_other" sheetId="35" r:id="rId9"/>
    <sheet name="test_schema.default_" sheetId="36" r:id="rId10"/>
    <sheet name="test_schema.fk" sheetId="37" r:id="rId11"/>
    <sheet name="test_schema.fk_multiple" sheetId="38" r:id="rId12"/>
    <sheet name="test_schema.fk2" sheetId="39" r:id="rId13"/>
    <sheet name="test_schema.not_null" sheetId="40" r:id="rId14"/>
    <sheet name="test_schema.pk" sheetId="41" r:id="rId15"/>
    <sheet name="test_schema.pk_multiple" sheetId="42" r:id="rId16"/>
    <sheet name="test_schema.uk" sheetId="43" r:id="rId17"/>
    <sheet name="test_schema.uk_multiple" sheetId="44" r:id="rId18"/>
    <sheet name="test_schema.uk_multiple2" sheetId="45" r:id="rId19"/>
    <sheet name="テストスキーマ.テーブル" sheetId="46" r:id="rId20"/>
    <sheet name="テストスキーマ.テーブル２" sheetId="47" r:id="rId21"/>
    <sheet name="テストスキーマ__.テーブル__" sheetId="48" r:id="rId22"/>
  </sheets>
  <calcPr calcId="145621" calcMode="manual"/>
</workbook>
</file>

<file path=xl/calcChain.xml><?xml version="1.0" encoding="utf-8"?>
<calcChain xmlns="http://schemas.openxmlformats.org/spreadsheetml/2006/main">
  <c r="Q36" i="45" l="1"/>
  <c r="Q35" i="45"/>
  <c r="Q34" i="45"/>
  <c r="Q33" i="45"/>
  <c r="Q32" i="45"/>
  <c r="Q31" i="45"/>
  <c r="Q30" i="45"/>
  <c r="Q29" i="45"/>
  <c r="Q28" i="45"/>
  <c r="Q27" i="45"/>
  <c r="B23" i="48" l="1"/>
  <c r="B22" i="48"/>
  <c r="B21" i="48"/>
  <c r="B20" i="48"/>
  <c r="B19" i="48"/>
  <c r="B18" i="48"/>
  <c r="B17" i="48"/>
  <c r="B16" i="48"/>
  <c r="B15" i="48"/>
  <c r="B14" i="48"/>
  <c r="B23" i="47"/>
  <c r="B22" i="47"/>
  <c r="B21" i="47"/>
  <c r="B20" i="47"/>
  <c r="B19" i="47"/>
  <c r="B18" i="47"/>
  <c r="B17" i="47"/>
  <c r="B16" i="47"/>
  <c r="B15" i="47"/>
  <c r="B14" i="47"/>
  <c r="B23" i="46"/>
  <c r="B22" i="46"/>
  <c r="B21" i="46"/>
  <c r="B20" i="46"/>
  <c r="B19" i="46"/>
  <c r="B18" i="46"/>
  <c r="B17" i="46"/>
  <c r="B16" i="46"/>
  <c r="B15" i="46"/>
  <c r="B14" i="46"/>
  <c r="B23" i="45"/>
  <c r="B22" i="45"/>
  <c r="B21" i="45"/>
  <c r="B20" i="45"/>
  <c r="B19" i="45"/>
  <c r="B18" i="45"/>
  <c r="B17" i="45"/>
  <c r="B16" i="45"/>
  <c r="B15" i="45"/>
  <c r="B14" i="45"/>
  <c r="B23" i="44"/>
  <c r="B22" i="44"/>
  <c r="B21" i="44"/>
  <c r="B20" i="44"/>
  <c r="B19" i="44"/>
  <c r="B18" i="44"/>
  <c r="B17" i="44"/>
  <c r="B16" i="44"/>
  <c r="B15" i="44"/>
  <c r="B14" i="44"/>
  <c r="B23" i="43"/>
  <c r="B22" i="43"/>
  <c r="B21" i="43"/>
  <c r="B20" i="43"/>
  <c r="B19" i="43"/>
  <c r="B18" i="43"/>
  <c r="B17" i="43"/>
  <c r="B16" i="43"/>
  <c r="B15" i="43"/>
  <c r="B14" i="43"/>
  <c r="B23" i="42"/>
  <c r="B22" i="42"/>
  <c r="B21" i="42"/>
  <c r="B20" i="42"/>
  <c r="B19" i="42"/>
  <c r="B18" i="42"/>
  <c r="B17" i="42"/>
  <c r="B16" i="42"/>
  <c r="B15" i="42"/>
  <c r="B14" i="42"/>
  <c r="B23" i="41"/>
  <c r="B22" i="41"/>
  <c r="B21" i="41"/>
  <c r="B20" i="41"/>
  <c r="B19" i="41"/>
  <c r="B18" i="41"/>
  <c r="B17" i="41"/>
  <c r="B16" i="41"/>
  <c r="B15" i="41"/>
  <c r="B14" i="41"/>
  <c r="B23" i="40"/>
  <c r="B22" i="40"/>
  <c r="B21" i="40"/>
  <c r="B20" i="40"/>
  <c r="B19" i="40"/>
  <c r="B18" i="40"/>
  <c r="B17" i="40"/>
  <c r="B16" i="40"/>
  <c r="B15" i="40"/>
  <c r="B14" i="40"/>
  <c r="B23" i="39"/>
  <c r="B22" i="39"/>
  <c r="B21" i="39"/>
  <c r="B20" i="39"/>
  <c r="B19" i="39"/>
  <c r="B18" i="39"/>
  <c r="B17" i="39"/>
  <c r="B16" i="39"/>
  <c r="B15" i="39"/>
  <c r="B14" i="39"/>
  <c r="B23" i="38"/>
  <c r="B22" i="38"/>
  <c r="B21" i="38"/>
  <c r="B20" i="38"/>
  <c r="B19" i="38"/>
  <c r="B18" i="38"/>
  <c r="B17" i="38"/>
  <c r="B16" i="38"/>
  <c r="B15" i="38"/>
  <c r="B14" i="38"/>
  <c r="B23" i="37"/>
  <c r="B22" i="37"/>
  <c r="B21" i="37"/>
  <c r="B20" i="37"/>
  <c r="B19" i="37"/>
  <c r="B18" i="37"/>
  <c r="B17" i="37"/>
  <c r="B16" i="37"/>
  <c r="B15" i="37"/>
  <c r="B14" i="37"/>
  <c r="B23" i="36"/>
  <c r="B22" i="36"/>
  <c r="B21" i="36"/>
  <c r="B20" i="36"/>
  <c r="B19" i="36"/>
  <c r="B18" i="36"/>
  <c r="B17" i="36"/>
  <c r="B16" i="36"/>
  <c r="B15" i="36"/>
  <c r="B14" i="36"/>
  <c r="B23" i="35"/>
  <c r="B22" i="35"/>
  <c r="B21" i="35"/>
  <c r="B20" i="35"/>
  <c r="B19" i="35"/>
  <c r="B18" i="35"/>
  <c r="B17" i="35"/>
  <c r="B16" i="35"/>
  <c r="B15" i="35"/>
  <c r="B14" i="35"/>
  <c r="B23" i="34"/>
  <c r="B22" i="34"/>
  <c r="B21" i="34"/>
  <c r="B20" i="34"/>
  <c r="B19" i="34"/>
  <c r="B18" i="34"/>
  <c r="B17" i="34"/>
  <c r="B16" i="34"/>
  <c r="B15" i="34"/>
  <c r="B14" i="34"/>
  <c r="B23" i="33"/>
  <c r="B22" i="33"/>
  <c r="B21" i="33"/>
  <c r="B20" i="33"/>
  <c r="B19" i="33"/>
  <c r="B18" i="33"/>
  <c r="B17" i="33"/>
  <c r="B16" i="33"/>
  <c r="B15" i="33"/>
  <c r="B14" i="33"/>
  <c r="B23" i="32"/>
  <c r="B22" i="32"/>
  <c r="B21" i="32"/>
  <c r="B20" i="32"/>
  <c r="B19" i="32"/>
  <c r="B18" i="32"/>
  <c r="B17" i="32"/>
  <c r="B16" i="32"/>
  <c r="B15" i="32"/>
  <c r="B14" i="32"/>
  <c r="B23" i="31"/>
  <c r="B22" i="31"/>
  <c r="B21" i="31"/>
  <c r="B20" i="31"/>
  <c r="B19" i="31"/>
  <c r="B18" i="31"/>
  <c r="B17" i="31"/>
  <c r="B16" i="31"/>
  <c r="B15" i="31"/>
  <c r="B14" i="31"/>
  <c r="B23" i="30"/>
  <c r="B22" i="30"/>
  <c r="B21" i="30"/>
  <c r="B20" i="30"/>
  <c r="B19" i="30"/>
  <c r="B18" i="30"/>
  <c r="B17" i="30"/>
  <c r="B16" i="30"/>
  <c r="B15" i="30"/>
  <c r="B14" i="30"/>
  <c r="B23" i="29"/>
  <c r="B22" i="29"/>
  <c r="B21" i="29"/>
  <c r="B20" i="29"/>
  <c r="B19" i="29"/>
  <c r="B18" i="29"/>
  <c r="B17" i="29"/>
  <c r="B16" i="29"/>
  <c r="B15" i="29"/>
  <c r="B14" i="29"/>
  <c r="B23" i="28"/>
  <c r="B22" i="28"/>
  <c r="B21" i="28"/>
  <c r="B20" i="28"/>
  <c r="B19" i="28"/>
  <c r="B18" i="28"/>
  <c r="B17" i="28"/>
  <c r="B16" i="28"/>
  <c r="B15" i="28"/>
  <c r="B14" i="28"/>
</calcChain>
</file>

<file path=xl/sharedStrings.xml><?xml version="1.0" encoding="utf-8"?>
<sst xmlns="http://schemas.openxmlformats.org/spreadsheetml/2006/main" count="745" uniqueCount="216">
  <si>
    <t>変数</t>
    <rPh sb="0" eb="2">
      <t>ヘンスウ</t>
    </rPh>
    <phoneticPr fontId="4"/>
  </si>
  <si>
    <t>DB接続ダイアログ</t>
    <rPh sb="2" eb="4">
      <t>セツゾク</t>
    </rPh>
    <phoneticPr fontId="4"/>
  </si>
  <si>
    <t>ファイル出力ダイアログ</t>
    <rPh sb="4" eb="6">
      <t>シュツリョク</t>
    </rPh>
    <phoneticPr fontId="4"/>
  </si>
  <si>
    <t>SELECT条件ダイアログ</t>
    <rPh sb="6" eb="8">
      <t>ジョウケン</t>
    </rPh>
    <phoneticPr fontId="4"/>
  </si>
  <si>
    <t>ファイル一括出力ダイアログ</t>
    <rPh sb="4" eb="6">
      <t>イッカツ</t>
    </rPh>
    <rPh sb="6" eb="8">
      <t>シュツリョク</t>
    </rPh>
    <phoneticPr fontId="4"/>
  </si>
  <si>
    <t>項目</t>
    <rPh sb="0" eb="2">
      <t>コウモク</t>
    </rPh>
    <phoneticPr fontId="4"/>
  </si>
  <si>
    <t>値</t>
    <rPh sb="0" eb="1">
      <t>アタイ</t>
    </rPh>
    <phoneticPr fontId="4"/>
  </si>
  <si>
    <t>cboDBType</t>
  </si>
  <si>
    <t>cboDataSourceName</t>
  </si>
  <si>
    <t>txtHost</t>
  </si>
  <si>
    <t>txtPort</t>
  </si>
  <si>
    <t>txtDB</t>
  </si>
  <si>
    <t>txtUser</t>
  </si>
  <si>
    <t>txtPassword</t>
  </si>
  <si>
    <t>txtOption</t>
  </si>
  <si>
    <t>テーブル</t>
    <phoneticPr fontId="4"/>
  </si>
  <si>
    <t>カラム</t>
    <phoneticPr fontId="4"/>
  </si>
  <si>
    <t>コメント</t>
    <phoneticPr fontId="4"/>
  </si>
  <si>
    <t>型</t>
    <rPh sb="0" eb="1">
      <t>カタ</t>
    </rPh>
    <phoneticPr fontId="4"/>
  </si>
  <si>
    <t>NULL可</t>
    <rPh sb="4" eb="5">
      <t>カ</t>
    </rPh>
    <phoneticPr fontId="4"/>
  </si>
  <si>
    <t>デフォルト値</t>
    <rPh sb="5" eb="6">
      <t>アタイ</t>
    </rPh>
    <phoneticPr fontId="4"/>
  </si>
  <si>
    <t>PRIMARY KEY</t>
    <phoneticPr fontId="4"/>
  </si>
  <si>
    <t>dbo.M_CLASSIFICATION</t>
  </si>
  <si>
    <t/>
  </si>
  <si>
    <t>ID</t>
  </si>
  <si>
    <t>GROUP_CODE</t>
  </si>
  <si>
    <t>GROUP_NAME</t>
  </si>
  <si>
    <t>CLASSIFICATION_CODE</t>
  </si>
  <si>
    <t>CLASSIFICATION_NAME</t>
  </si>
  <si>
    <t>DISPLAY_ORDER</t>
  </si>
  <si>
    <t>HIDE_FLAG</t>
  </si>
  <si>
    <t>CREATE_DATETIME</t>
  </si>
  <si>
    <t>CREATE_USER_ID</t>
  </si>
  <si>
    <t>CREATE_FUNCTION_ID</t>
  </si>
  <si>
    <t>UPDATE_DATETIME</t>
  </si>
  <si>
    <t>UPDATE_USER_ID</t>
  </si>
  <si>
    <t>UPDATE_FUNCTION_ID</t>
  </si>
  <si>
    <t>DELETE_DATETIME</t>
  </si>
  <si>
    <t>DELETE_USER_ID</t>
  </si>
  <si>
    <t>DELETE_FUNCTION_ID</t>
  </si>
  <si>
    <t>DELETE_FLAG</t>
  </si>
  <si>
    <t>AAA</t>
  </si>
  <si>
    <t>BBB</t>
  </si>
  <si>
    <t>CCC</t>
  </si>
  <si>
    <t>DDD</t>
  </si>
  <si>
    <t>EEE</t>
  </si>
  <si>
    <t>bigint</t>
  </si>
  <si>
    <t>int</t>
  </si>
  <si>
    <t>nvarchar(100)</t>
  </si>
  <si>
    <t>bit</t>
  </si>
  <si>
    <t>datetime</t>
  </si>
  <si>
    <t>uniqueidentifier</t>
  </si>
  <si>
    <t>numeric(18,3)</t>
  </si>
  <si>
    <t>decimal(15,2)</t>
  </si>
  <si>
    <t>datetime2(7)</t>
  </si>
  <si>
    <t>varbinary(50)</t>
  </si>
  <si>
    <t>binary(50)</t>
  </si>
  <si>
    <t>N</t>
  </si>
  <si>
    <t>Y</t>
  </si>
  <si>
    <t>('0')</t>
  </si>
  <si>
    <t>○</t>
  </si>
  <si>
    <t>1</t>
  </si>
  <si>
    <t>2</t>
  </si>
  <si>
    <t>dbo.M_SYSTEM</t>
  </si>
  <si>
    <t>SYSTEM_CODE</t>
  </si>
  <si>
    <t>SYSTEM_NAME</t>
  </si>
  <si>
    <t>SYSTEM_VALUE</t>
  </si>
  <si>
    <t>nvarchar(20)</t>
  </si>
  <si>
    <t>nvarchar(256)</t>
  </si>
  <si>
    <t>dbo.M_USER</t>
  </si>
  <si>
    <t>USER_ID</t>
  </si>
  <si>
    <t>USERNAME</t>
  </si>
  <si>
    <t>PASSWORD</t>
  </si>
  <si>
    <t>EMAIL</t>
  </si>
  <si>
    <t>LAST_LOGIN</t>
  </si>
  <si>
    <t>LOGIN_HASH</t>
  </si>
  <si>
    <t>GROUP</t>
  </si>
  <si>
    <t>PROFILE_FIELDS</t>
  </si>
  <si>
    <t>NAME</t>
  </si>
  <si>
    <t>text</t>
  </si>
  <si>
    <t>Microsoft OLE DB for SQL Server</t>
    <phoneticPr fontId="3"/>
  </si>
  <si>
    <t>four</t>
    <phoneticPr fontId="3"/>
  </si>
  <si>
    <t>cpa</t>
    <phoneticPr fontId="3"/>
  </si>
  <si>
    <t>sa</t>
    <phoneticPr fontId="3"/>
  </si>
  <si>
    <t>password</t>
    <phoneticPr fontId="3"/>
  </si>
  <si>
    <t>テーブル</t>
    <phoneticPr fontId="4"/>
  </si>
  <si>
    <t>テーブル</t>
    <phoneticPr fontId="4"/>
  </si>
  <si>
    <t>カラム</t>
    <phoneticPr fontId="4"/>
  </si>
  <si>
    <t>コメント</t>
    <phoneticPr fontId="4"/>
  </si>
  <si>
    <t>UNIQUE KEY</t>
    <phoneticPr fontId="4"/>
  </si>
  <si>
    <t>FOREIGN KEY</t>
    <phoneticPr fontId="4"/>
  </si>
  <si>
    <t>カラム</t>
    <phoneticPr fontId="4"/>
  </si>
  <si>
    <t>コメント</t>
    <phoneticPr fontId="4"/>
  </si>
  <si>
    <t>PRIMARY KEY</t>
    <phoneticPr fontId="4"/>
  </si>
  <si>
    <t>UNIQUE KEY</t>
    <phoneticPr fontId="4"/>
  </si>
  <si>
    <t>FOREIGN KEY</t>
    <phoneticPr fontId="4"/>
  </si>
  <si>
    <t>UNIQUE KEY</t>
    <phoneticPr fontId="4"/>
  </si>
  <si>
    <t>sampleSchema.sample</t>
  </si>
  <si>
    <t>サンプルテーブル</t>
  </si>
  <si>
    <t>one</t>
  </si>
  <si>
    <t>two</t>
  </si>
  <si>
    <t>three</t>
  </si>
  <si>
    <t>カラム1</t>
  </si>
  <si>
    <t>カラム2</t>
  </si>
  <si>
    <t>カラム3</t>
  </si>
  <si>
    <t>nchar(10)</t>
  </si>
  <si>
    <t>sampleSchema.sample_any</t>
  </si>
  <si>
    <t>any1</t>
  </si>
  <si>
    <t>any2</t>
  </si>
  <si>
    <t>any3</t>
  </si>
  <si>
    <t>test_schema.comment</t>
  </si>
  <si>
    <t>コメント</t>
  </si>
  <si>
    <t>c1</t>
  </si>
  <si>
    <t>c2</t>
  </si>
  <si>
    <t>c3</t>
  </si>
  <si>
    <t>c4</t>
  </si>
  <si>
    <t>カラム1 PKです</t>
  </si>
  <si>
    <t>test_schema.data_all_type</t>
  </si>
  <si>
    <t>cInt</t>
  </si>
  <si>
    <t>cInt_2</t>
  </si>
  <si>
    <t>cInt_3</t>
  </si>
  <si>
    <t>cInt_3_2</t>
  </si>
  <si>
    <t>cInt_4</t>
  </si>
  <si>
    <t>cInt_5</t>
  </si>
  <si>
    <t>cInt_6</t>
  </si>
  <si>
    <t>cInt_7</t>
  </si>
  <si>
    <t>cInt_8</t>
  </si>
  <si>
    <t>cInt_9</t>
  </si>
  <si>
    <t>cDbl</t>
  </si>
  <si>
    <t>cDbl_2</t>
  </si>
  <si>
    <t>cDbl_3</t>
  </si>
  <si>
    <t>cStr</t>
  </si>
  <si>
    <t>cStr_2</t>
  </si>
  <si>
    <t>cStr_3</t>
  </si>
  <si>
    <t>cStr_4</t>
  </si>
  <si>
    <t>cStr_5</t>
  </si>
  <si>
    <t>cStr_6</t>
  </si>
  <si>
    <t>cStr_7</t>
  </si>
  <si>
    <t>cStr_8</t>
  </si>
  <si>
    <t>cDate_2</t>
  </si>
  <si>
    <t>cDate_4</t>
  </si>
  <si>
    <t>decimal(18,0)</t>
  </si>
  <si>
    <t>decimal(18,3)</t>
  </si>
  <si>
    <t>money</t>
  </si>
  <si>
    <t>numeric(18,2)</t>
  </si>
  <si>
    <t>smallint</t>
  </si>
  <si>
    <t>smallmoney</t>
  </si>
  <si>
    <t>tinyint</t>
  </si>
  <si>
    <t>real</t>
  </si>
  <si>
    <t>float</t>
  </si>
  <si>
    <t>char(10)</t>
  </si>
  <si>
    <t>varchar(50)</t>
  </si>
  <si>
    <t>varchar(-1)</t>
  </si>
  <si>
    <t>nvarchar(50)</t>
  </si>
  <si>
    <t>nvarchar(-1)</t>
  </si>
  <si>
    <t>ntext</t>
  </si>
  <si>
    <t>smalldatetime</t>
  </si>
  <si>
    <t>PRIMARY KEY</t>
    <phoneticPr fontId="4"/>
  </si>
  <si>
    <t>test_schema.data_all_type_other</t>
  </si>
  <si>
    <t>cPri</t>
  </si>
  <si>
    <t>cBin</t>
  </si>
  <si>
    <t>cBin_2</t>
  </si>
  <si>
    <t>cBin_3</t>
  </si>
  <si>
    <t>cBin_4</t>
  </si>
  <si>
    <t>cOth</t>
  </si>
  <si>
    <t>cOth_2</t>
  </si>
  <si>
    <t>cOth_4</t>
  </si>
  <si>
    <t>cOth_5</t>
  </si>
  <si>
    <t>varbinary(-1)</t>
  </si>
  <si>
    <t>image</t>
  </si>
  <si>
    <t>timestamp</t>
  </si>
  <si>
    <t>sql_variant</t>
  </si>
  <si>
    <t>xml</t>
  </si>
  <si>
    <t>test_schema.default_</t>
  </si>
  <si>
    <t>('DEFAULT')</t>
  </si>
  <si>
    <t>test_schema.fk</t>
  </si>
  <si>
    <t>uk.c2</t>
  </si>
  <si>
    <t>test_schema.fk_multiple</t>
  </si>
  <si>
    <t>1
4</t>
  </si>
  <si>
    <t>2
3</t>
  </si>
  <si>
    <t>uk_multiple.c2</t>
  </si>
  <si>
    <t>uk_multiple.c3</t>
  </si>
  <si>
    <t>test_schema.fk2</t>
  </si>
  <si>
    <t>pk.c1</t>
  </si>
  <si>
    <t>test_schema.not_null</t>
  </si>
  <si>
    <t>test_schema.pk</t>
  </si>
  <si>
    <t>test_schema.pk_multiple</t>
  </si>
  <si>
    <t>nchar(20)</t>
  </si>
  <si>
    <t>test_schema.uk</t>
  </si>
  <si>
    <t>test_schema.uk_multiple</t>
  </si>
  <si>
    <t>test_schema.uk_multiple2</t>
  </si>
  <si>
    <t>c5</t>
  </si>
  <si>
    <t>1
3</t>
  </si>
  <si>
    <t>2
4</t>
  </si>
  <si>
    <t>5</t>
  </si>
  <si>
    <t>6</t>
  </si>
  <si>
    <t>テストスキーマ.テーブル</t>
  </si>
  <si>
    <t>テストカラム１</t>
  </si>
  <si>
    <t>テストカラム２</t>
  </si>
  <si>
    <t>コメント</t>
    <phoneticPr fontId="4"/>
  </si>
  <si>
    <t>テストスキーマ.テーブル２</t>
  </si>
  <si>
    <t>][[</t>
  </si>
  <si>
    <t>テストスキーマ][.テーブル][</t>
  </si>
  <si>
    <t>テストカラム２][</t>
  </si>
  <si>
    <t>DB</t>
    <phoneticPr fontId="3"/>
  </si>
  <si>
    <t>ユーザー</t>
    <phoneticPr fontId="3"/>
  </si>
  <si>
    <t>オプション</t>
    <phoneticPr fontId="3"/>
  </si>
  <si>
    <t>名称</t>
    <rPh sb="0" eb="2">
      <t>メイショウ</t>
    </rPh>
    <phoneticPr fontId="3"/>
  </si>
  <si>
    <t xml:space="preserve">    If labelProp%no% &lt;&gt; "" Then
        label1 = CallByName(var, labelProp%no%, VbGet)
        m_control.list(m_control.listCount - 1, %num%) = label%no%
    End If
</t>
    <phoneticPr fontId="3"/>
  </si>
  <si>
    <t>ホスト/ポート or DSN</t>
    <phoneticPr fontId="3"/>
  </si>
  <si>
    <t>txtFilePath</t>
  </si>
  <si>
    <t>cboChoiceCharacterCode</t>
  </si>
  <si>
    <t>cboChoiceNewLine</t>
  </si>
  <si>
    <t>D:\documents\sut_v2\repos\source\VBA\src</t>
    <phoneticPr fontId="3"/>
  </si>
  <si>
    <t>utf-8</t>
    <phoneticPr fontId="3"/>
  </si>
  <si>
    <t>CR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</si>
</sst>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9"/>
      <name val="Yu Gothic UI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b/>
      <sz val="9"/>
      <name val="Yu Gothic UI"/>
      <family val="3"/>
      <charset val="128"/>
    </font>
    <font>
      <sz val="11"/>
      <name val="Yu Gothic UI"/>
      <family val="3"/>
      <charset val="128"/>
    </font>
    <font>
      <sz val="11"/>
      <color indexed="9"/>
      <name val="Yu Gothic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3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2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9">
    <xf numFmtId="0" fontId="0" fillId="0" borderId="0" xfId="0">
      <alignment vertical="center"/>
    </xf>
    <xf numFmtId="49" fontId="2" fillId="0" borderId="0" xfId="1" applyNumberFormat="1" applyFont="1" applyFill="1" applyBorder="1" applyAlignment="1">
      <alignment horizontal="left" vertical="center"/>
    </xf>
    <xf numFmtId="49" fontId="2" fillId="0" borderId="0" xfId="1" applyNumberFormat="1" applyFont="1">
      <alignment vertical="center"/>
    </xf>
    <xf numFmtId="49" fontId="5" fillId="2" borderId="1" xfId="1" applyNumberFormat="1" applyFont="1" applyFill="1" applyBorder="1" applyAlignment="1">
      <alignment horizontal="left" vertical="center" wrapText="1"/>
    </xf>
    <xf numFmtId="49" fontId="1" fillId="0" borderId="0" xfId="1" applyNumberFormat="1" applyFont="1">
      <alignment vertical="center"/>
    </xf>
    <xf numFmtId="0" fontId="6" fillId="0" borderId="0" xfId="1" applyFont="1" applyProtection="1">
      <alignment vertical="center"/>
      <protection hidden="1"/>
    </xf>
    <xf numFmtId="49" fontId="7" fillId="3" borderId="0" xfId="1" applyNumberFormat="1" applyFont="1" applyFill="1">
      <alignment vertical="center"/>
    </xf>
    <xf numFmtId="0" fontId="6" fillId="0" borderId="0" xfId="1" applyFont="1">
      <alignment vertical="center"/>
    </xf>
    <xf numFmtId="0" fontId="2" fillId="0" borderId="0" xfId="1" applyFont="1" applyFill="1">
      <alignment vertical="center"/>
    </xf>
    <xf numFmtId="0" fontId="5" fillId="2" borderId="1" xfId="1" applyFont="1" applyFill="1" applyBorder="1" applyAlignment="1">
      <alignment horizontal="center" vertical="center"/>
    </xf>
    <xf numFmtId="49" fontId="2" fillId="0" borderId="2" xfId="1" applyNumberFormat="1" applyFont="1" applyFill="1" applyBorder="1" applyAlignment="1" applyProtection="1">
      <alignment vertical="center"/>
      <protection locked="0"/>
    </xf>
    <xf numFmtId="49" fontId="2" fillId="0" borderId="0" xfId="1" applyNumberFormat="1" applyFont="1" applyFill="1" applyBorder="1" applyAlignment="1" applyProtection="1">
      <alignment vertical="center"/>
      <protection locked="0"/>
    </xf>
    <xf numFmtId="0" fontId="5" fillId="2" borderId="1" xfId="1" applyFont="1" applyFill="1" applyBorder="1" applyAlignment="1">
      <alignment horizontal="right" vertical="center"/>
    </xf>
    <xf numFmtId="0" fontId="2" fillId="2" borderId="3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right" vertical="center"/>
    </xf>
    <xf numFmtId="0" fontId="2" fillId="2" borderId="4" xfId="1" applyFont="1" applyFill="1" applyBorder="1" applyAlignment="1">
      <alignment horizontal="center" vertical="center" wrapText="1"/>
    </xf>
    <xf numFmtId="49" fontId="1" fillId="0" borderId="4" xfId="0" applyNumberFormat="1" applyFont="1" applyFill="1" applyBorder="1" applyAlignment="1" applyProtection="1">
      <alignment vertical="center" wrapText="1"/>
      <protection locked="0"/>
    </xf>
    <xf numFmtId="0" fontId="5" fillId="2" borderId="2" xfId="0" applyFont="1" applyFill="1" applyBorder="1" applyProtection="1">
      <alignment vertical="center"/>
      <protection locked="0"/>
    </xf>
    <xf numFmtId="0" fontId="2" fillId="0" borderId="0" xfId="1" applyFont="1" applyFill="1" applyAlignment="1">
      <alignment vertical="center" wrapText="1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0</xdr:row>
      <xdr:rowOff>28575</xdr:rowOff>
    </xdr:from>
    <xdr:to>
      <xdr:col>1</xdr:col>
      <xdr:colOff>1066800</xdr:colOff>
      <xdr:row>1</xdr:row>
      <xdr:rowOff>0</xdr:rowOff>
    </xdr:to>
    <xdr:pic>
      <xdr:nvPicPr>
        <xdr:cNvPr id="2" name="SUT_WORKSHEET_MARK_TO_UNDER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28575"/>
          <a:ext cx="285750" cy="2857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0</xdr:row>
      <xdr:rowOff>28575</xdr:rowOff>
    </xdr:from>
    <xdr:to>
      <xdr:col>1</xdr:col>
      <xdr:colOff>1066800</xdr:colOff>
      <xdr:row>1</xdr:row>
      <xdr:rowOff>0</xdr:rowOff>
    </xdr:to>
    <xdr:pic>
      <xdr:nvPicPr>
        <xdr:cNvPr id="2" name="SUT_WORKSHEET_MARK_TO_UNDER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28575"/>
          <a:ext cx="285750" cy="2857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0</xdr:row>
      <xdr:rowOff>28575</xdr:rowOff>
    </xdr:from>
    <xdr:to>
      <xdr:col>1</xdr:col>
      <xdr:colOff>1066800</xdr:colOff>
      <xdr:row>1</xdr:row>
      <xdr:rowOff>0</xdr:rowOff>
    </xdr:to>
    <xdr:pic>
      <xdr:nvPicPr>
        <xdr:cNvPr id="2" name="SUT_WORKSHEET_MARK_TO_UNDER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28575"/>
          <a:ext cx="285750" cy="2857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0</xdr:row>
      <xdr:rowOff>28575</xdr:rowOff>
    </xdr:from>
    <xdr:to>
      <xdr:col>1</xdr:col>
      <xdr:colOff>1066800</xdr:colOff>
      <xdr:row>1</xdr:row>
      <xdr:rowOff>0</xdr:rowOff>
    </xdr:to>
    <xdr:pic>
      <xdr:nvPicPr>
        <xdr:cNvPr id="2" name="SUT_WORKSHEET_MARK_TO_UNDER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28575"/>
          <a:ext cx="285750" cy="2857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0</xdr:row>
      <xdr:rowOff>28575</xdr:rowOff>
    </xdr:from>
    <xdr:to>
      <xdr:col>1</xdr:col>
      <xdr:colOff>1066800</xdr:colOff>
      <xdr:row>1</xdr:row>
      <xdr:rowOff>0</xdr:rowOff>
    </xdr:to>
    <xdr:pic>
      <xdr:nvPicPr>
        <xdr:cNvPr id="2" name="SUT_WORKSHEET_MARK_TO_UNDER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28575"/>
          <a:ext cx="285750" cy="2857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0</xdr:row>
      <xdr:rowOff>28575</xdr:rowOff>
    </xdr:from>
    <xdr:to>
      <xdr:col>1</xdr:col>
      <xdr:colOff>1066800</xdr:colOff>
      <xdr:row>1</xdr:row>
      <xdr:rowOff>0</xdr:rowOff>
    </xdr:to>
    <xdr:pic>
      <xdr:nvPicPr>
        <xdr:cNvPr id="2" name="SUT_WORKSHEET_MARK_TO_UNDER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28575"/>
          <a:ext cx="285750" cy="28575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0</xdr:row>
      <xdr:rowOff>28575</xdr:rowOff>
    </xdr:from>
    <xdr:to>
      <xdr:col>1</xdr:col>
      <xdr:colOff>1066800</xdr:colOff>
      <xdr:row>1</xdr:row>
      <xdr:rowOff>0</xdr:rowOff>
    </xdr:to>
    <xdr:pic>
      <xdr:nvPicPr>
        <xdr:cNvPr id="2" name="SUT_WORKSHEET_MARK_TO_UNDER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28575"/>
          <a:ext cx="285750" cy="28575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0</xdr:row>
      <xdr:rowOff>28575</xdr:rowOff>
    </xdr:from>
    <xdr:to>
      <xdr:col>1</xdr:col>
      <xdr:colOff>1066800</xdr:colOff>
      <xdr:row>1</xdr:row>
      <xdr:rowOff>0</xdr:rowOff>
    </xdr:to>
    <xdr:pic>
      <xdr:nvPicPr>
        <xdr:cNvPr id="2" name="SUT_WORKSHEET_MARK_TO_UNDER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28575"/>
          <a:ext cx="285750" cy="2857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0</xdr:row>
      <xdr:rowOff>28575</xdr:rowOff>
    </xdr:from>
    <xdr:to>
      <xdr:col>1</xdr:col>
      <xdr:colOff>1066800</xdr:colOff>
      <xdr:row>1</xdr:row>
      <xdr:rowOff>0</xdr:rowOff>
    </xdr:to>
    <xdr:pic>
      <xdr:nvPicPr>
        <xdr:cNvPr id="2" name="SUT_WORKSHEET_MARK_TO_UNDER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28575"/>
          <a:ext cx="285750" cy="2857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0</xdr:row>
      <xdr:rowOff>28575</xdr:rowOff>
    </xdr:from>
    <xdr:to>
      <xdr:col>1</xdr:col>
      <xdr:colOff>1066800</xdr:colOff>
      <xdr:row>1</xdr:row>
      <xdr:rowOff>0</xdr:rowOff>
    </xdr:to>
    <xdr:pic>
      <xdr:nvPicPr>
        <xdr:cNvPr id="2" name="SUT_WORKSHEET_MARK_TO_UNDER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28575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3</xdr:col>
      <xdr:colOff>1219200</xdr:colOff>
      <xdr:row>25</xdr:row>
      <xdr:rowOff>133350</xdr:rowOff>
    </xdr:from>
    <xdr:to>
      <xdr:col>6</xdr:col>
      <xdr:colOff>942535</xdr:colOff>
      <xdr:row>46</xdr:row>
      <xdr:rowOff>132760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67225" y="4448175"/>
          <a:ext cx="3523810" cy="472381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0</xdr:row>
      <xdr:rowOff>28575</xdr:rowOff>
    </xdr:from>
    <xdr:to>
      <xdr:col>1</xdr:col>
      <xdr:colOff>1066800</xdr:colOff>
      <xdr:row>1</xdr:row>
      <xdr:rowOff>0</xdr:rowOff>
    </xdr:to>
    <xdr:pic>
      <xdr:nvPicPr>
        <xdr:cNvPr id="2" name="SUT_WORKSHEET_MARK_TO_UNDER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28575"/>
          <a:ext cx="285750" cy="285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0</xdr:row>
      <xdr:rowOff>28575</xdr:rowOff>
    </xdr:from>
    <xdr:to>
      <xdr:col>1</xdr:col>
      <xdr:colOff>1066800</xdr:colOff>
      <xdr:row>1</xdr:row>
      <xdr:rowOff>0</xdr:rowOff>
    </xdr:to>
    <xdr:pic>
      <xdr:nvPicPr>
        <xdr:cNvPr id="2" name="SUT_WORKSHEET_MARK_TO_UNDER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28575"/>
          <a:ext cx="285750" cy="2857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0</xdr:row>
      <xdr:rowOff>28575</xdr:rowOff>
    </xdr:from>
    <xdr:to>
      <xdr:col>1</xdr:col>
      <xdr:colOff>1066800</xdr:colOff>
      <xdr:row>1</xdr:row>
      <xdr:rowOff>0</xdr:rowOff>
    </xdr:to>
    <xdr:pic>
      <xdr:nvPicPr>
        <xdr:cNvPr id="2" name="SUT_WORKSHEET_MARK_TO_UNDER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28575"/>
          <a:ext cx="285750" cy="2857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0</xdr:row>
      <xdr:rowOff>28575</xdr:rowOff>
    </xdr:from>
    <xdr:to>
      <xdr:col>1</xdr:col>
      <xdr:colOff>1066800</xdr:colOff>
      <xdr:row>1</xdr:row>
      <xdr:rowOff>0</xdr:rowOff>
    </xdr:to>
    <xdr:pic>
      <xdr:nvPicPr>
        <xdr:cNvPr id="2" name="SUT_WORKSHEET_MARK_TO_UNDER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28575"/>
          <a:ext cx="285750" cy="2857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0</xdr:row>
      <xdr:rowOff>28575</xdr:rowOff>
    </xdr:from>
    <xdr:to>
      <xdr:col>1</xdr:col>
      <xdr:colOff>1066800</xdr:colOff>
      <xdr:row>1</xdr:row>
      <xdr:rowOff>0</xdr:rowOff>
    </xdr:to>
    <xdr:pic>
      <xdr:nvPicPr>
        <xdr:cNvPr id="2" name="SUT_WORKSHEET_MARK_TO_UNDER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28575"/>
          <a:ext cx="285750" cy="2857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0</xdr:row>
      <xdr:rowOff>28575</xdr:rowOff>
    </xdr:from>
    <xdr:to>
      <xdr:col>1</xdr:col>
      <xdr:colOff>1066800</xdr:colOff>
      <xdr:row>1</xdr:row>
      <xdr:rowOff>0</xdr:rowOff>
    </xdr:to>
    <xdr:pic>
      <xdr:nvPicPr>
        <xdr:cNvPr id="2" name="SUT_WORKSHEET_MARK_TO_UNDER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28575"/>
          <a:ext cx="285750" cy="2857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0</xdr:row>
      <xdr:rowOff>28575</xdr:rowOff>
    </xdr:from>
    <xdr:to>
      <xdr:col>1</xdr:col>
      <xdr:colOff>1066800</xdr:colOff>
      <xdr:row>1</xdr:row>
      <xdr:rowOff>0</xdr:rowOff>
    </xdr:to>
    <xdr:pic>
      <xdr:nvPicPr>
        <xdr:cNvPr id="2" name="SUT_WORKSHEET_MARK_TO_UNDER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28575"/>
          <a:ext cx="285750" cy="2857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0</xdr:row>
      <xdr:rowOff>28575</xdr:rowOff>
    </xdr:from>
    <xdr:to>
      <xdr:col>1</xdr:col>
      <xdr:colOff>1066800</xdr:colOff>
      <xdr:row>1</xdr:row>
      <xdr:rowOff>0</xdr:rowOff>
    </xdr:to>
    <xdr:pic>
      <xdr:nvPicPr>
        <xdr:cNvPr id="2" name="SUT_WORKSHEET_MARK_TO_UNDER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28575"/>
          <a:ext cx="285750" cy="2857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0</xdr:row>
      <xdr:rowOff>28575</xdr:rowOff>
    </xdr:from>
    <xdr:to>
      <xdr:col>1</xdr:col>
      <xdr:colOff>1066800</xdr:colOff>
      <xdr:row>1</xdr:row>
      <xdr:rowOff>0</xdr:rowOff>
    </xdr:to>
    <xdr:pic>
      <xdr:nvPicPr>
        <xdr:cNvPr id="2" name="SUT_WORKSHEET_MARK_TO_UNDER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28575"/>
          <a:ext cx="285750" cy="2857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0</xdr:row>
      <xdr:rowOff>28575</xdr:rowOff>
    </xdr:from>
    <xdr:to>
      <xdr:col>1</xdr:col>
      <xdr:colOff>1066800</xdr:colOff>
      <xdr:row>1</xdr:row>
      <xdr:rowOff>0</xdr:rowOff>
    </xdr:to>
    <xdr:pic>
      <xdr:nvPicPr>
        <xdr:cNvPr id="2" name="SUT_WORKSHEET_MARK_TO_UNDER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28575"/>
          <a:ext cx="285750" cy="2857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0</xdr:row>
      <xdr:rowOff>28575</xdr:rowOff>
    </xdr:from>
    <xdr:to>
      <xdr:col>1</xdr:col>
      <xdr:colOff>1066800</xdr:colOff>
      <xdr:row>1</xdr:row>
      <xdr:rowOff>0</xdr:rowOff>
    </xdr:to>
    <xdr:pic>
      <xdr:nvPicPr>
        <xdr:cNvPr id="2" name="SUT_WORKSHEET_MARK_TO_UNDER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28575"/>
          <a:ext cx="285750" cy="285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utProperties">
    <tabColor theme="3" tint="0.79998168889431442"/>
  </sheetPr>
  <dimension ref="B2:O14"/>
  <sheetViews>
    <sheetView showGridLines="0" workbookViewId="0">
      <selection activeCell="C11" sqref="C11"/>
    </sheetView>
  </sheetViews>
  <sheetFormatPr defaultRowHeight="12"/>
  <cols>
    <col min="1" max="1" width="2.75" style="2" customWidth="1"/>
    <col min="2" max="3" width="22.25" style="2" customWidth="1"/>
    <col min="4" max="4" width="2.75" style="2" customWidth="1"/>
    <col min="5" max="6" width="22.25" style="2" customWidth="1"/>
    <col min="7" max="7" width="2.75" style="2" customWidth="1"/>
    <col min="8" max="9" width="22.25" style="2" customWidth="1"/>
    <col min="10" max="10" width="2.75" style="2" customWidth="1"/>
    <col min="11" max="12" width="22.25" style="2" customWidth="1"/>
    <col min="13" max="13" width="2.75" style="2" customWidth="1"/>
    <col min="14" max="15" width="22.25" style="2" customWidth="1"/>
    <col min="16" max="16384" width="9" style="2"/>
  </cols>
  <sheetData>
    <row r="2" spans="2:15">
      <c r="B2" s="1" t="s">
        <v>0</v>
      </c>
      <c r="E2" s="1" t="s">
        <v>1</v>
      </c>
      <c r="H2" s="1" t="s">
        <v>2</v>
      </c>
      <c r="I2" s="1"/>
      <c r="K2" s="1" t="s">
        <v>3</v>
      </c>
      <c r="L2" s="1"/>
      <c r="N2" s="1" t="s">
        <v>4</v>
      </c>
      <c r="O2" s="1"/>
    </row>
    <row r="3" spans="2:15">
      <c r="B3" s="3" t="s">
        <v>5</v>
      </c>
      <c r="C3" s="3" t="s">
        <v>6</v>
      </c>
      <c r="E3" s="3" t="s">
        <v>5</v>
      </c>
      <c r="F3" s="3" t="s">
        <v>6</v>
      </c>
      <c r="H3" s="3" t="s">
        <v>5</v>
      </c>
      <c r="I3" s="3" t="s">
        <v>6</v>
      </c>
      <c r="K3" s="3" t="s">
        <v>5</v>
      </c>
      <c r="L3" s="3" t="s">
        <v>6</v>
      </c>
      <c r="N3" s="3" t="s">
        <v>5</v>
      </c>
      <c r="O3" s="3" t="s">
        <v>6</v>
      </c>
    </row>
    <row r="4" spans="2:15">
      <c r="E4" s="2" t="s">
        <v>7</v>
      </c>
      <c r="F4" s="2" t="s">
        <v>80</v>
      </c>
      <c r="H4" s="2" t="s">
        <v>210</v>
      </c>
      <c r="I4" s="2" t="s">
        <v>213</v>
      </c>
    </row>
    <row r="5" spans="2:15">
      <c r="E5" s="2" t="s">
        <v>8</v>
      </c>
      <c r="H5" s="2" t="s">
        <v>211</v>
      </c>
      <c r="I5" s="2" t="s">
        <v>214</v>
      </c>
    </row>
    <row r="6" spans="2:15">
      <c r="E6" s="2" t="s">
        <v>9</v>
      </c>
      <c r="F6" s="2" t="s">
        <v>81</v>
      </c>
      <c r="H6" s="2" t="s">
        <v>212</v>
      </c>
      <c r="I6" s="2" t="s">
        <v>215</v>
      </c>
    </row>
    <row r="7" spans="2:15">
      <c r="E7" s="2" t="s">
        <v>10</v>
      </c>
    </row>
    <row r="8" spans="2:15">
      <c r="E8" s="2" t="s">
        <v>11</v>
      </c>
      <c r="F8" s="2" t="s">
        <v>82</v>
      </c>
    </row>
    <row r="9" spans="2:15">
      <c r="E9" s="2" t="s">
        <v>12</v>
      </c>
      <c r="F9" s="2" t="s">
        <v>83</v>
      </c>
    </row>
    <row r="10" spans="2:15">
      <c r="E10" s="2" t="s">
        <v>13</v>
      </c>
      <c r="F10" s="2" t="s">
        <v>84</v>
      </c>
    </row>
    <row r="11" spans="2:15">
      <c r="E11" s="2" t="s">
        <v>14</v>
      </c>
    </row>
    <row r="14" spans="2:15" ht="13.5">
      <c r="C14" s="4"/>
    </row>
  </sheetData>
  <phoneticPr fontId="3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emplateTableSheetX8"/>
  <dimension ref="A1:F23"/>
  <sheetViews>
    <sheetView showGridLines="0" zoomScaleNormal="100" workbookViewId="0">
      <pane xSplit="2" ySplit="13" topLeftCell="C14" activePane="bottomRight" state="frozen"/>
      <selection activeCell="J6" activeCellId="2" sqref="B2 B6:I7 J6"/>
      <selection pane="topRight" activeCell="J6" activeCellId="2" sqref="B2 B6:I7 J6"/>
      <selection pane="bottomLeft" activeCell="J6" activeCellId="2" sqref="B2 B6:I7 J6"/>
      <selection pane="bottomRight" activeCell="C14" sqref="C14"/>
    </sheetView>
  </sheetViews>
  <sheetFormatPr defaultColWidth="16.375" defaultRowHeight="12"/>
  <cols>
    <col min="1" max="1" width="1.875" style="8" customWidth="1"/>
    <col min="2" max="2" width="24.125" style="8" customWidth="1"/>
    <col min="3" max="4" width="16.625" style="8" customWidth="1"/>
    <col min="5" max="16384" width="16.375" style="8"/>
  </cols>
  <sheetData>
    <row r="1" spans="1:6" s="7" customFormat="1" ht="24.75" customHeight="1">
      <c r="A1" s="5"/>
      <c r="B1" s="6"/>
    </row>
    <row r="2" spans="1:6">
      <c r="B2" s="9" t="s">
        <v>15</v>
      </c>
    </row>
    <row r="3" spans="1:6">
      <c r="B3" s="10" t="s">
        <v>173</v>
      </c>
    </row>
    <row r="4" spans="1:6">
      <c r="B4" s="10" t="s">
        <v>23</v>
      </c>
      <c r="C4" s="11"/>
      <c r="D4" s="11"/>
      <c r="E4" s="11"/>
      <c r="F4" s="11"/>
    </row>
    <row r="6" spans="1:6">
      <c r="B6" s="12" t="s">
        <v>16</v>
      </c>
      <c r="C6" s="13" t="s">
        <v>112</v>
      </c>
      <c r="D6" s="13" t="s">
        <v>113</v>
      </c>
    </row>
    <row r="7" spans="1:6">
      <c r="B7" s="14" t="s">
        <v>17</v>
      </c>
      <c r="C7" s="15"/>
      <c r="D7" s="15"/>
    </row>
    <row r="8" spans="1:6">
      <c r="B8" s="14" t="s">
        <v>18</v>
      </c>
      <c r="C8" s="15" t="s">
        <v>105</v>
      </c>
      <c r="D8" s="15" t="s">
        <v>105</v>
      </c>
    </row>
    <row r="9" spans="1:6">
      <c r="B9" s="14" t="s">
        <v>19</v>
      </c>
      <c r="C9" s="15" t="s">
        <v>57</v>
      </c>
      <c r="D9" s="15" t="s">
        <v>58</v>
      </c>
    </row>
    <row r="10" spans="1:6">
      <c r="B10" s="14" t="s">
        <v>20</v>
      </c>
      <c r="C10" s="15"/>
      <c r="D10" s="15" t="s">
        <v>174</v>
      </c>
    </row>
    <row r="11" spans="1:6">
      <c r="B11" s="14" t="s">
        <v>93</v>
      </c>
      <c r="C11" s="15" t="s">
        <v>60</v>
      </c>
      <c r="D11" s="15"/>
    </row>
    <row r="12" spans="1:6">
      <c r="B12" s="14" t="s">
        <v>94</v>
      </c>
      <c r="C12" s="15"/>
      <c r="D12" s="15"/>
    </row>
    <row r="13" spans="1:6">
      <c r="B13" s="14" t="s">
        <v>95</v>
      </c>
      <c r="C13" s="15"/>
      <c r="D13" s="15"/>
    </row>
    <row r="14" spans="1:6" ht="13.5">
      <c r="B14" s="17">
        <f t="shared" ref="B14:B23" si="0">ROW() - 13</f>
        <v>1</v>
      </c>
      <c r="C14" s="16"/>
      <c r="D14" s="16"/>
    </row>
    <row r="15" spans="1:6" ht="13.5">
      <c r="B15" s="17">
        <f t="shared" si="0"/>
        <v>2</v>
      </c>
      <c r="C15" s="16"/>
      <c r="D15" s="16"/>
    </row>
    <row r="16" spans="1:6" ht="13.5">
      <c r="B16" s="17">
        <f t="shared" si="0"/>
        <v>3</v>
      </c>
      <c r="C16" s="16"/>
      <c r="D16" s="16"/>
    </row>
    <row r="17" spans="2:4" ht="13.5">
      <c r="B17" s="17">
        <f t="shared" si="0"/>
        <v>4</v>
      </c>
      <c r="C17" s="16"/>
      <c r="D17" s="16"/>
    </row>
    <row r="18" spans="2:4" ht="13.5">
      <c r="B18" s="17">
        <f t="shared" si="0"/>
        <v>5</v>
      </c>
      <c r="C18" s="16"/>
      <c r="D18" s="16"/>
    </row>
    <row r="19" spans="2:4" ht="13.5">
      <c r="B19" s="17">
        <f t="shared" si="0"/>
        <v>6</v>
      </c>
      <c r="C19" s="16"/>
      <c r="D19" s="16"/>
    </row>
    <row r="20" spans="2:4" ht="13.5">
      <c r="B20" s="17">
        <f t="shared" si="0"/>
        <v>7</v>
      </c>
      <c r="C20" s="16"/>
      <c r="D20" s="16"/>
    </row>
    <row r="21" spans="2:4" ht="13.5">
      <c r="B21" s="17">
        <f t="shared" si="0"/>
        <v>8</v>
      </c>
      <c r="C21" s="16"/>
      <c r="D21" s="16"/>
    </row>
    <row r="22" spans="2:4" ht="13.5">
      <c r="B22" s="17">
        <f t="shared" si="0"/>
        <v>9</v>
      </c>
      <c r="C22" s="16"/>
      <c r="D22" s="16"/>
    </row>
    <row r="23" spans="2:4" ht="13.5">
      <c r="B23" s="17">
        <f t="shared" si="0"/>
        <v>10</v>
      </c>
      <c r="C23" s="16"/>
      <c r="D23" s="16"/>
    </row>
  </sheetData>
  <dataConsolidate/>
  <phoneticPr fontId="3"/>
  <pageMargins left="0.75" right="0.75" top="1" bottom="1" header="0.51200000000000001" footer="0.51200000000000001"/>
  <pageSetup orientation="portrait" horizontalDpi="200" verticalDpi="2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emplateTableSheetX9"/>
  <dimension ref="A1:F23"/>
  <sheetViews>
    <sheetView showGridLines="0" zoomScaleNormal="100" workbookViewId="0">
      <pane xSplit="2" ySplit="13" topLeftCell="C14" activePane="bottomRight" state="frozen"/>
      <selection activeCell="J6" activeCellId="2" sqref="B2 B6:I7 J6"/>
      <selection pane="topRight" activeCell="J6" activeCellId="2" sqref="B2 B6:I7 J6"/>
      <selection pane="bottomLeft" activeCell="J6" activeCellId="2" sqref="B2 B6:I7 J6"/>
      <selection pane="bottomRight" activeCell="C14" sqref="C14"/>
    </sheetView>
  </sheetViews>
  <sheetFormatPr defaultColWidth="16.375" defaultRowHeight="12"/>
  <cols>
    <col min="1" max="1" width="1.875" style="8" customWidth="1"/>
    <col min="2" max="2" width="24.125" style="8" customWidth="1"/>
    <col min="3" max="6" width="16.625" style="8" customWidth="1"/>
    <col min="7" max="16384" width="16.375" style="8"/>
  </cols>
  <sheetData>
    <row r="1" spans="1:6" s="7" customFormat="1" ht="24.75" customHeight="1">
      <c r="A1" s="5"/>
      <c r="B1" s="6"/>
    </row>
    <row r="2" spans="1:6">
      <c r="B2" s="9" t="s">
        <v>85</v>
      </c>
    </row>
    <row r="3" spans="1:6">
      <c r="B3" s="10" t="s">
        <v>175</v>
      </c>
    </row>
    <row r="4" spans="1:6">
      <c r="B4" s="10" t="s">
        <v>23</v>
      </c>
      <c r="C4" s="11"/>
      <c r="D4" s="11"/>
      <c r="E4" s="11"/>
      <c r="F4" s="11"/>
    </row>
    <row r="6" spans="1:6">
      <c r="B6" s="12" t="s">
        <v>91</v>
      </c>
      <c r="C6" s="13" t="s">
        <v>112</v>
      </c>
      <c r="D6" s="13" t="s">
        <v>113</v>
      </c>
      <c r="E6" s="13" t="s">
        <v>114</v>
      </c>
      <c r="F6" s="13" t="s">
        <v>115</v>
      </c>
    </row>
    <row r="7" spans="1:6">
      <c r="B7" s="14" t="s">
        <v>92</v>
      </c>
      <c r="C7" s="15"/>
      <c r="D7" s="15"/>
      <c r="E7" s="15"/>
      <c r="F7" s="15"/>
    </row>
    <row r="8" spans="1:6">
      <c r="B8" s="14" t="s">
        <v>18</v>
      </c>
      <c r="C8" s="15" t="s">
        <v>105</v>
      </c>
      <c r="D8" s="15" t="s">
        <v>105</v>
      </c>
      <c r="E8" s="15" t="s">
        <v>105</v>
      </c>
      <c r="F8" s="15" t="s">
        <v>105</v>
      </c>
    </row>
    <row r="9" spans="1:6">
      <c r="B9" s="14" t="s">
        <v>19</v>
      </c>
      <c r="C9" s="15" t="s">
        <v>57</v>
      </c>
      <c r="D9" s="15" t="s">
        <v>58</v>
      </c>
      <c r="E9" s="15" t="s">
        <v>58</v>
      </c>
      <c r="F9" s="15" t="s">
        <v>58</v>
      </c>
    </row>
    <row r="10" spans="1:6">
      <c r="B10" s="14" t="s">
        <v>20</v>
      </c>
      <c r="C10" s="15"/>
      <c r="D10" s="15"/>
      <c r="E10" s="15"/>
      <c r="F10" s="15"/>
    </row>
    <row r="11" spans="1:6">
      <c r="B11" s="14" t="s">
        <v>93</v>
      </c>
      <c r="C11" s="15" t="s">
        <v>60</v>
      </c>
      <c r="D11" s="15"/>
      <c r="E11" s="15"/>
      <c r="F11" s="15"/>
    </row>
    <row r="12" spans="1:6">
      <c r="B12" s="14" t="s">
        <v>94</v>
      </c>
      <c r="C12" s="15"/>
      <c r="D12" s="15"/>
      <c r="E12" s="15"/>
      <c r="F12" s="15"/>
    </row>
    <row r="13" spans="1:6">
      <c r="B13" s="14" t="s">
        <v>95</v>
      </c>
      <c r="C13" s="15"/>
      <c r="D13" s="15"/>
      <c r="E13" s="15"/>
      <c r="F13" s="15" t="s">
        <v>176</v>
      </c>
    </row>
    <row r="14" spans="1:6" ht="13.5">
      <c r="B14" s="17">
        <f t="shared" ref="B14:B23" si="0">ROW() - 13</f>
        <v>1</v>
      </c>
      <c r="C14" s="16"/>
      <c r="D14" s="16"/>
      <c r="E14" s="16"/>
      <c r="F14" s="16"/>
    </row>
    <row r="15" spans="1:6" ht="13.5">
      <c r="B15" s="17">
        <f t="shared" si="0"/>
        <v>2</v>
      </c>
      <c r="C15" s="16"/>
      <c r="D15" s="16"/>
      <c r="E15" s="16"/>
      <c r="F15" s="16"/>
    </row>
    <row r="16" spans="1:6" ht="13.5">
      <c r="B16" s="17">
        <f t="shared" si="0"/>
        <v>3</v>
      </c>
      <c r="C16" s="16"/>
      <c r="D16" s="16"/>
      <c r="E16" s="16"/>
      <c r="F16" s="16"/>
    </row>
    <row r="17" spans="2:6" ht="13.5">
      <c r="B17" s="17">
        <f t="shared" si="0"/>
        <v>4</v>
      </c>
      <c r="C17" s="16"/>
      <c r="D17" s="16"/>
      <c r="E17" s="16"/>
      <c r="F17" s="16"/>
    </row>
    <row r="18" spans="2:6" ht="13.5">
      <c r="B18" s="17">
        <f t="shared" si="0"/>
        <v>5</v>
      </c>
      <c r="C18" s="16"/>
      <c r="D18" s="16"/>
      <c r="E18" s="16"/>
      <c r="F18" s="16"/>
    </row>
    <row r="19" spans="2:6" ht="13.5">
      <c r="B19" s="17">
        <f t="shared" si="0"/>
        <v>6</v>
      </c>
      <c r="C19" s="16"/>
      <c r="D19" s="16"/>
      <c r="E19" s="16"/>
      <c r="F19" s="16"/>
    </row>
    <row r="20" spans="2:6" ht="13.5">
      <c r="B20" s="17">
        <f t="shared" si="0"/>
        <v>7</v>
      </c>
      <c r="C20" s="16"/>
      <c r="D20" s="16"/>
      <c r="E20" s="16"/>
      <c r="F20" s="16"/>
    </row>
    <row r="21" spans="2:6" ht="13.5">
      <c r="B21" s="17">
        <f t="shared" si="0"/>
        <v>8</v>
      </c>
      <c r="C21" s="16"/>
      <c r="D21" s="16"/>
      <c r="E21" s="16"/>
      <c r="F21" s="16"/>
    </row>
    <row r="22" spans="2:6" ht="13.5">
      <c r="B22" s="17">
        <f t="shared" si="0"/>
        <v>9</v>
      </c>
      <c r="C22" s="16"/>
      <c r="D22" s="16"/>
      <c r="E22" s="16"/>
      <c r="F22" s="16"/>
    </row>
    <row r="23" spans="2:6" ht="13.5">
      <c r="B23" s="17">
        <f t="shared" si="0"/>
        <v>10</v>
      </c>
      <c r="C23" s="16"/>
      <c r="D23" s="16"/>
      <c r="E23" s="16"/>
      <c r="F23" s="16"/>
    </row>
  </sheetData>
  <dataConsolidate/>
  <phoneticPr fontId="3"/>
  <pageMargins left="0.75" right="0.75" top="1" bottom="1" header="0.51200000000000001" footer="0.51200000000000001"/>
  <pageSetup orientation="portrait" horizontalDpi="200" verticalDpi="2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emplateTableSheetX10"/>
  <dimension ref="A1:F23"/>
  <sheetViews>
    <sheetView showGridLines="0" zoomScaleNormal="100" workbookViewId="0">
      <pane xSplit="2" ySplit="13" topLeftCell="C14" activePane="bottomRight" state="frozen"/>
      <selection activeCell="J6" activeCellId="2" sqref="B2 B6:I7 J6"/>
      <selection pane="topRight" activeCell="J6" activeCellId="2" sqref="B2 B6:I7 J6"/>
      <selection pane="bottomLeft" activeCell="J6" activeCellId="2" sqref="B2 B6:I7 J6"/>
      <selection pane="bottomRight" activeCell="C14" sqref="C14"/>
    </sheetView>
  </sheetViews>
  <sheetFormatPr defaultColWidth="16.375" defaultRowHeight="12"/>
  <cols>
    <col min="1" max="1" width="1.875" style="8" customWidth="1"/>
    <col min="2" max="2" width="24.125" style="8" customWidth="1"/>
    <col min="3" max="6" width="16.625" style="8" customWidth="1"/>
    <col min="7" max="16384" width="16.375" style="8"/>
  </cols>
  <sheetData>
    <row r="1" spans="1:6" s="7" customFormat="1" ht="24.75" customHeight="1">
      <c r="A1" s="5"/>
      <c r="B1" s="6"/>
    </row>
    <row r="2" spans="1:6">
      <c r="B2" s="9" t="s">
        <v>85</v>
      </c>
    </row>
    <row r="3" spans="1:6">
      <c r="B3" s="10" t="s">
        <v>177</v>
      </c>
    </row>
    <row r="4" spans="1:6">
      <c r="B4" s="10" t="s">
        <v>23</v>
      </c>
      <c r="C4" s="11"/>
      <c r="D4" s="11"/>
      <c r="E4" s="11"/>
      <c r="F4" s="11"/>
    </row>
    <row r="6" spans="1:6">
      <c r="B6" s="12" t="s">
        <v>91</v>
      </c>
      <c r="C6" s="13" t="s">
        <v>112</v>
      </c>
      <c r="D6" s="13" t="s">
        <v>113</v>
      </c>
      <c r="E6" s="13" t="s">
        <v>114</v>
      </c>
      <c r="F6" s="13" t="s">
        <v>115</v>
      </c>
    </row>
    <row r="7" spans="1:6">
      <c r="B7" s="14" t="s">
        <v>92</v>
      </c>
      <c r="C7" s="15"/>
      <c r="D7" s="15"/>
      <c r="E7" s="15"/>
      <c r="F7" s="15"/>
    </row>
    <row r="8" spans="1:6">
      <c r="B8" s="14" t="s">
        <v>18</v>
      </c>
      <c r="C8" s="15" t="s">
        <v>105</v>
      </c>
      <c r="D8" s="15" t="s">
        <v>105</v>
      </c>
      <c r="E8" s="15" t="s">
        <v>105</v>
      </c>
      <c r="F8" s="15" t="s">
        <v>105</v>
      </c>
    </row>
    <row r="9" spans="1:6">
      <c r="B9" s="14" t="s">
        <v>19</v>
      </c>
      <c r="C9" s="15" t="s">
        <v>57</v>
      </c>
      <c r="D9" s="15" t="s">
        <v>58</v>
      </c>
      <c r="E9" s="15" t="s">
        <v>58</v>
      </c>
      <c r="F9" s="15" t="s">
        <v>58</v>
      </c>
    </row>
    <row r="10" spans="1:6">
      <c r="B10" s="14" t="s">
        <v>20</v>
      </c>
      <c r="C10" s="15"/>
      <c r="D10" s="15"/>
      <c r="E10" s="15"/>
      <c r="F10" s="15"/>
    </row>
    <row r="11" spans="1:6">
      <c r="B11" s="14" t="s">
        <v>93</v>
      </c>
      <c r="C11" s="15" t="s">
        <v>60</v>
      </c>
      <c r="D11" s="15"/>
      <c r="E11" s="15"/>
      <c r="F11" s="15"/>
    </row>
    <row r="12" spans="1:6" ht="24">
      <c r="B12" s="14" t="s">
        <v>94</v>
      </c>
      <c r="C12" s="15"/>
      <c r="D12" s="15" t="s">
        <v>178</v>
      </c>
      <c r="E12" s="15" t="s">
        <v>179</v>
      </c>
      <c r="F12" s="15"/>
    </row>
    <row r="13" spans="1:6">
      <c r="B13" s="14" t="s">
        <v>95</v>
      </c>
      <c r="C13" s="15"/>
      <c r="D13" s="15" t="s">
        <v>180</v>
      </c>
      <c r="E13" s="15" t="s">
        <v>181</v>
      </c>
      <c r="F13" s="15"/>
    </row>
    <row r="14" spans="1:6" ht="13.5">
      <c r="B14" s="17">
        <f t="shared" ref="B14:B23" si="0">ROW() - 13</f>
        <v>1</v>
      </c>
      <c r="C14" s="16"/>
      <c r="D14" s="16"/>
      <c r="E14" s="16"/>
      <c r="F14" s="16"/>
    </row>
    <row r="15" spans="1:6" ht="13.5">
      <c r="B15" s="17">
        <f t="shared" si="0"/>
        <v>2</v>
      </c>
      <c r="C15" s="16"/>
      <c r="D15" s="16"/>
      <c r="E15" s="16"/>
      <c r="F15" s="16"/>
    </row>
    <row r="16" spans="1:6" ht="13.5">
      <c r="B16" s="17">
        <f t="shared" si="0"/>
        <v>3</v>
      </c>
      <c r="C16" s="16"/>
      <c r="D16" s="16"/>
      <c r="E16" s="16"/>
      <c r="F16" s="16"/>
    </row>
    <row r="17" spans="2:6" ht="13.5">
      <c r="B17" s="17">
        <f t="shared" si="0"/>
        <v>4</v>
      </c>
      <c r="C17" s="16"/>
      <c r="D17" s="16"/>
      <c r="E17" s="16"/>
      <c r="F17" s="16"/>
    </row>
    <row r="18" spans="2:6" ht="13.5">
      <c r="B18" s="17">
        <f t="shared" si="0"/>
        <v>5</v>
      </c>
      <c r="C18" s="16"/>
      <c r="D18" s="16"/>
      <c r="E18" s="16"/>
      <c r="F18" s="16"/>
    </row>
    <row r="19" spans="2:6" ht="13.5">
      <c r="B19" s="17">
        <f t="shared" si="0"/>
        <v>6</v>
      </c>
      <c r="C19" s="16"/>
      <c r="D19" s="16"/>
      <c r="E19" s="16"/>
      <c r="F19" s="16"/>
    </row>
    <row r="20" spans="2:6" ht="13.5">
      <c r="B20" s="17">
        <f t="shared" si="0"/>
        <v>7</v>
      </c>
      <c r="C20" s="16"/>
      <c r="D20" s="16"/>
      <c r="E20" s="16"/>
      <c r="F20" s="16"/>
    </row>
    <row r="21" spans="2:6" ht="13.5">
      <c r="B21" s="17">
        <f t="shared" si="0"/>
        <v>8</v>
      </c>
      <c r="C21" s="16"/>
      <c r="D21" s="16"/>
      <c r="E21" s="16"/>
      <c r="F21" s="16"/>
    </row>
    <row r="22" spans="2:6" ht="13.5">
      <c r="B22" s="17">
        <f t="shared" si="0"/>
        <v>9</v>
      </c>
      <c r="C22" s="16"/>
      <c r="D22" s="16"/>
      <c r="E22" s="16"/>
      <c r="F22" s="16"/>
    </row>
    <row r="23" spans="2:6" ht="13.5">
      <c r="B23" s="17">
        <f t="shared" si="0"/>
        <v>10</v>
      </c>
      <c r="C23" s="16"/>
      <c r="D23" s="16"/>
      <c r="E23" s="16"/>
      <c r="F23" s="16"/>
    </row>
  </sheetData>
  <dataConsolidate/>
  <phoneticPr fontId="3"/>
  <pageMargins left="0.75" right="0.75" top="1" bottom="1" header="0.51200000000000001" footer="0.51200000000000001"/>
  <pageSetup orientation="portrait" horizontalDpi="200" verticalDpi="2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emplateTableSheetX11"/>
  <dimension ref="A1:F23"/>
  <sheetViews>
    <sheetView showGridLines="0" zoomScaleNormal="100" workbookViewId="0">
      <pane xSplit="2" ySplit="13" topLeftCell="C14" activePane="bottomRight" state="frozen"/>
      <selection activeCell="J6" activeCellId="2" sqref="B2 B6:I7 J6"/>
      <selection pane="topRight" activeCell="J6" activeCellId="2" sqref="B2 B6:I7 J6"/>
      <selection pane="bottomLeft" activeCell="J6" activeCellId="2" sqref="B2 B6:I7 J6"/>
      <selection pane="bottomRight" activeCell="C14" sqref="C14"/>
    </sheetView>
  </sheetViews>
  <sheetFormatPr defaultColWidth="16.375" defaultRowHeight="12"/>
  <cols>
    <col min="1" max="1" width="1.875" style="8" customWidth="1"/>
    <col min="2" max="2" width="24.125" style="8" customWidth="1"/>
    <col min="3" max="6" width="16.625" style="8" customWidth="1"/>
    <col min="7" max="16384" width="16.375" style="8"/>
  </cols>
  <sheetData>
    <row r="1" spans="1:6" s="7" customFormat="1" ht="24.75" customHeight="1">
      <c r="A1" s="5"/>
      <c r="B1" s="6"/>
    </row>
    <row r="2" spans="1:6">
      <c r="B2" s="9" t="s">
        <v>85</v>
      </c>
    </row>
    <row r="3" spans="1:6">
      <c r="B3" s="10" t="s">
        <v>182</v>
      </c>
    </row>
    <row r="4" spans="1:6">
      <c r="B4" s="10" t="s">
        <v>23</v>
      </c>
      <c r="C4" s="11"/>
      <c r="D4" s="11"/>
      <c r="E4" s="11"/>
      <c r="F4" s="11"/>
    </row>
    <row r="6" spans="1:6">
      <c r="B6" s="12" t="s">
        <v>91</v>
      </c>
      <c r="C6" s="13" t="s">
        <v>112</v>
      </c>
      <c r="D6" s="13" t="s">
        <v>113</v>
      </c>
      <c r="E6" s="13" t="s">
        <v>114</v>
      </c>
      <c r="F6" s="13" t="s">
        <v>115</v>
      </c>
    </row>
    <row r="7" spans="1:6">
      <c r="B7" s="14" t="s">
        <v>92</v>
      </c>
      <c r="C7" s="15"/>
      <c r="D7" s="15"/>
      <c r="E7" s="15"/>
      <c r="F7" s="15"/>
    </row>
    <row r="8" spans="1:6">
      <c r="B8" s="14" t="s">
        <v>18</v>
      </c>
      <c r="C8" s="15" t="s">
        <v>105</v>
      </c>
      <c r="D8" s="15" t="s">
        <v>105</v>
      </c>
      <c r="E8" s="15" t="s">
        <v>105</v>
      </c>
      <c r="F8" s="15" t="s">
        <v>105</v>
      </c>
    </row>
    <row r="9" spans="1:6">
      <c r="B9" s="14" t="s">
        <v>19</v>
      </c>
      <c r="C9" s="15" t="s">
        <v>57</v>
      </c>
      <c r="D9" s="15" t="s">
        <v>58</v>
      </c>
      <c r="E9" s="15" t="s">
        <v>58</v>
      </c>
      <c r="F9" s="15" t="s">
        <v>58</v>
      </c>
    </row>
    <row r="10" spans="1:6">
      <c r="B10" s="14" t="s">
        <v>20</v>
      </c>
      <c r="C10" s="15"/>
      <c r="D10" s="15"/>
      <c r="E10" s="15"/>
      <c r="F10" s="15"/>
    </row>
    <row r="11" spans="1:6">
      <c r="B11" s="14" t="s">
        <v>93</v>
      </c>
      <c r="C11" s="15" t="s">
        <v>60</v>
      </c>
      <c r="D11" s="15"/>
      <c r="E11" s="15"/>
      <c r="F11" s="15"/>
    </row>
    <row r="12" spans="1:6">
      <c r="B12" s="14" t="s">
        <v>94</v>
      </c>
      <c r="C12" s="15"/>
      <c r="D12" s="15" t="s">
        <v>61</v>
      </c>
      <c r="E12" s="15"/>
      <c r="F12" s="15"/>
    </row>
    <row r="13" spans="1:6">
      <c r="B13" s="14" t="s">
        <v>95</v>
      </c>
      <c r="C13" s="15"/>
      <c r="D13" s="15" t="s">
        <v>183</v>
      </c>
      <c r="E13" s="15"/>
      <c r="F13" s="15"/>
    </row>
    <row r="14" spans="1:6" ht="13.5">
      <c r="B14" s="17">
        <f t="shared" ref="B14:B23" si="0">ROW() - 13</f>
        <v>1</v>
      </c>
      <c r="C14" s="16"/>
      <c r="D14" s="16"/>
      <c r="E14" s="16"/>
      <c r="F14" s="16"/>
    </row>
    <row r="15" spans="1:6" ht="13.5">
      <c r="B15" s="17">
        <f t="shared" si="0"/>
        <v>2</v>
      </c>
      <c r="C15" s="16"/>
      <c r="D15" s="16"/>
      <c r="E15" s="16"/>
      <c r="F15" s="16"/>
    </row>
    <row r="16" spans="1:6" ht="13.5">
      <c r="B16" s="17">
        <f t="shared" si="0"/>
        <v>3</v>
      </c>
      <c r="C16" s="16"/>
      <c r="D16" s="16"/>
      <c r="E16" s="16"/>
      <c r="F16" s="16"/>
    </row>
    <row r="17" spans="2:6" ht="13.5">
      <c r="B17" s="17">
        <f t="shared" si="0"/>
        <v>4</v>
      </c>
      <c r="C17" s="16"/>
      <c r="D17" s="16"/>
      <c r="E17" s="16"/>
      <c r="F17" s="16"/>
    </row>
    <row r="18" spans="2:6" ht="13.5">
      <c r="B18" s="17">
        <f t="shared" si="0"/>
        <v>5</v>
      </c>
      <c r="C18" s="16"/>
      <c r="D18" s="16"/>
      <c r="E18" s="16"/>
      <c r="F18" s="16"/>
    </row>
    <row r="19" spans="2:6" ht="13.5">
      <c r="B19" s="17">
        <f t="shared" si="0"/>
        <v>6</v>
      </c>
      <c r="C19" s="16"/>
      <c r="D19" s="16"/>
      <c r="E19" s="16"/>
      <c r="F19" s="16"/>
    </row>
    <row r="20" spans="2:6" ht="13.5">
      <c r="B20" s="17">
        <f t="shared" si="0"/>
        <v>7</v>
      </c>
      <c r="C20" s="16"/>
      <c r="D20" s="16"/>
      <c r="E20" s="16"/>
      <c r="F20" s="16"/>
    </row>
    <row r="21" spans="2:6" ht="13.5">
      <c r="B21" s="17">
        <f t="shared" si="0"/>
        <v>8</v>
      </c>
      <c r="C21" s="16"/>
      <c r="D21" s="16"/>
      <c r="E21" s="16"/>
      <c r="F21" s="16"/>
    </row>
    <row r="22" spans="2:6" ht="13.5">
      <c r="B22" s="17">
        <f t="shared" si="0"/>
        <v>9</v>
      </c>
      <c r="C22" s="16"/>
      <c r="D22" s="16"/>
      <c r="E22" s="16"/>
      <c r="F22" s="16"/>
    </row>
    <row r="23" spans="2:6" ht="13.5">
      <c r="B23" s="17">
        <f t="shared" si="0"/>
        <v>10</v>
      </c>
      <c r="C23" s="16"/>
      <c r="D23" s="16"/>
      <c r="E23" s="16"/>
      <c r="F23" s="16"/>
    </row>
  </sheetData>
  <dataConsolidate/>
  <phoneticPr fontId="3"/>
  <pageMargins left="0.75" right="0.75" top="1" bottom="1" header="0.51200000000000001" footer="0.51200000000000001"/>
  <pageSetup orientation="portrait" horizontalDpi="200" verticalDpi="2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emplateTableSheetX12"/>
  <dimension ref="A1:F23"/>
  <sheetViews>
    <sheetView showGridLines="0" zoomScaleNormal="100" workbookViewId="0">
      <pane xSplit="2" ySplit="13" topLeftCell="C14" activePane="bottomRight" state="frozen"/>
      <selection activeCell="J6" activeCellId="2" sqref="B2 B6:I7 J6"/>
      <selection pane="topRight" activeCell="J6" activeCellId="2" sqref="B2 B6:I7 J6"/>
      <selection pane="bottomLeft" activeCell="J6" activeCellId="2" sqref="B2 B6:I7 J6"/>
      <selection pane="bottomRight" activeCell="C14" sqref="C14"/>
    </sheetView>
  </sheetViews>
  <sheetFormatPr defaultColWidth="16.375" defaultRowHeight="12"/>
  <cols>
    <col min="1" max="1" width="1.875" style="8" customWidth="1"/>
    <col min="2" max="2" width="24.125" style="8" customWidth="1"/>
    <col min="3" max="6" width="16.625" style="8" customWidth="1"/>
    <col min="7" max="16384" width="16.375" style="8"/>
  </cols>
  <sheetData>
    <row r="1" spans="1:6" s="7" customFormat="1" ht="24.75" customHeight="1">
      <c r="A1" s="5"/>
      <c r="B1" s="6"/>
    </row>
    <row r="2" spans="1:6">
      <c r="B2" s="9" t="s">
        <v>85</v>
      </c>
    </row>
    <row r="3" spans="1:6">
      <c r="B3" s="10" t="s">
        <v>184</v>
      </c>
    </row>
    <row r="4" spans="1:6">
      <c r="B4" s="10" t="s">
        <v>23</v>
      </c>
      <c r="C4" s="11"/>
      <c r="D4" s="11"/>
      <c r="E4" s="11"/>
      <c r="F4" s="11"/>
    </row>
    <row r="6" spans="1:6">
      <c r="B6" s="12" t="s">
        <v>91</v>
      </c>
      <c r="C6" s="13" t="s">
        <v>112</v>
      </c>
      <c r="D6" s="13" t="s">
        <v>113</v>
      </c>
      <c r="E6" s="13" t="s">
        <v>114</v>
      </c>
      <c r="F6" s="13" t="s">
        <v>115</v>
      </c>
    </row>
    <row r="7" spans="1:6">
      <c r="B7" s="14" t="s">
        <v>92</v>
      </c>
      <c r="C7" s="15"/>
      <c r="D7" s="15"/>
      <c r="E7" s="15"/>
      <c r="F7" s="15"/>
    </row>
    <row r="8" spans="1:6">
      <c r="B8" s="14" t="s">
        <v>18</v>
      </c>
      <c r="C8" s="15" t="s">
        <v>105</v>
      </c>
      <c r="D8" s="15" t="s">
        <v>105</v>
      </c>
      <c r="E8" s="15" t="s">
        <v>105</v>
      </c>
      <c r="F8" s="15" t="s">
        <v>105</v>
      </c>
    </row>
    <row r="9" spans="1:6">
      <c r="B9" s="14" t="s">
        <v>19</v>
      </c>
      <c r="C9" s="15" t="s">
        <v>57</v>
      </c>
      <c r="D9" s="15" t="s">
        <v>57</v>
      </c>
      <c r="E9" s="15" t="s">
        <v>58</v>
      </c>
      <c r="F9" s="15" t="s">
        <v>57</v>
      </c>
    </row>
    <row r="10" spans="1:6">
      <c r="B10" s="14" t="s">
        <v>20</v>
      </c>
      <c r="C10" s="15"/>
      <c r="D10" s="15"/>
      <c r="E10" s="15"/>
      <c r="F10" s="15"/>
    </row>
    <row r="11" spans="1:6">
      <c r="B11" s="14" t="s">
        <v>93</v>
      </c>
      <c r="C11" s="15" t="s">
        <v>60</v>
      </c>
      <c r="D11" s="15"/>
      <c r="E11" s="15"/>
      <c r="F11" s="15"/>
    </row>
    <row r="12" spans="1:6">
      <c r="B12" s="14" t="s">
        <v>94</v>
      </c>
      <c r="C12" s="15"/>
      <c r="D12" s="15"/>
      <c r="E12" s="15"/>
      <c r="F12" s="15"/>
    </row>
    <row r="13" spans="1:6">
      <c r="B13" s="14" t="s">
        <v>95</v>
      </c>
      <c r="C13" s="15"/>
      <c r="D13" s="15"/>
      <c r="E13" s="15"/>
      <c r="F13" s="15"/>
    </row>
    <row r="14" spans="1:6" ht="13.5">
      <c r="B14" s="17">
        <f t="shared" ref="B14:B23" si="0">ROW() - 13</f>
        <v>1</v>
      </c>
      <c r="C14" s="16"/>
      <c r="D14" s="16"/>
      <c r="E14" s="16"/>
      <c r="F14" s="16"/>
    </row>
    <row r="15" spans="1:6" ht="13.5">
      <c r="B15" s="17">
        <f t="shared" si="0"/>
        <v>2</v>
      </c>
      <c r="C15" s="16"/>
      <c r="D15" s="16"/>
      <c r="E15" s="16"/>
      <c r="F15" s="16"/>
    </row>
    <row r="16" spans="1:6" ht="13.5">
      <c r="B16" s="17">
        <f t="shared" si="0"/>
        <v>3</v>
      </c>
      <c r="C16" s="16"/>
      <c r="D16" s="16"/>
      <c r="E16" s="16"/>
      <c r="F16" s="16"/>
    </row>
    <row r="17" spans="2:6" ht="13.5">
      <c r="B17" s="17">
        <f t="shared" si="0"/>
        <v>4</v>
      </c>
      <c r="C17" s="16"/>
      <c r="D17" s="16"/>
      <c r="E17" s="16"/>
      <c r="F17" s="16"/>
    </row>
    <row r="18" spans="2:6" ht="13.5">
      <c r="B18" s="17">
        <f t="shared" si="0"/>
        <v>5</v>
      </c>
      <c r="C18" s="16"/>
      <c r="D18" s="16"/>
      <c r="E18" s="16"/>
      <c r="F18" s="16"/>
    </row>
    <row r="19" spans="2:6" ht="13.5">
      <c r="B19" s="17">
        <f t="shared" si="0"/>
        <v>6</v>
      </c>
      <c r="C19" s="16"/>
      <c r="D19" s="16"/>
      <c r="E19" s="16"/>
      <c r="F19" s="16"/>
    </row>
    <row r="20" spans="2:6" ht="13.5">
      <c r="B20" s="17">
        <f t="shared" si="0"/>
        <v>7</v>
      </c>
      <c r="C20" s="16"/>
      <c r="D20" s="16"/>
      <c r="E20" s="16"/>
      <c r="F20" s="16"/>
    </row>
    <row r="21" spans="2:6" ht="13.5">
      <c r="B21" s="17">
        <f t="shared" si="0"/>
        <v>8</v>
      </c>
      <c r="C21" s="16"/>
      <c r="D21" s="16"/>
      <c r="E21" s="16"/>
      <c r="F21" s="16"/>
    </row>
    <row r="22" spans="2:6" ht="13.5">
      <c r="B22" s="17">
        <f t="shared" si="0"/>
        <v>9</v>
      </c>
      <c r="C22" s="16"/>
      <c r="D22" s="16"/>
      <c r="E22" s="16"/>
      <c r="F22" s="16"/>
    </row>
    <row r="23" spans="2:6" ht="13.5">
      <c r="B23" s="17">
        <f t="shared" si="0"/>
        <v>10</v>
      </c>
      <c r="C23" s="16"/>
      <c r="D23" s="16"/>
      <c r="E23" s="16"/>
      <c r="F23" s="16"/>
    </row>
  </sheetData>
  <dataConsolidate/>
  <phoneticPr fontId="3"/>
  <pageMargins left="0.75" right="0.75" top="1" bottom="1" header="0.51200000000000001" footer="0.51200000000000001"/>
  <pageSetup orientation="portrait" horizontalDpi="200" verticalDpi="2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emplateTableSheetX13"/>
  <dimension ref="A1:F23"/>
  <sheetViews>
    <sheetView showGridLines="0" zoomScaleNormal="100" workbookViewId="0">
      <pane xSplit="2" ySplit="13" topLeftCell="C14" activePane="bottomRight" state="frozen"/>
      <selection activeCell="J6" activeCellId="2" sqref="B2 B6:I7 J6"/>
      <selection pane="topRight" activeCell="J6" activeCellId="2" sqref="B2 B6:I7 J6"/>
      <selection pane="bottomLeft" activeCell="J6" activeCellId="2" sqref="B2 B6:I7 J6"/>
      <selection pane="bottomRight" activeCell="C14" sqref="C14"/>
    </sheetView>
  </sheetViews>
  <sheetFormatPr defaultColWidth="16.375" defaultRowHeight="12"/>
  <cols>
    <col min="1" max="1" width="1.875" style="8" customWidth="1"/>
    <col min="2" max="2" width="24.125" style="8" customWidth="1"/>
    <col min="3" max="4" width="16.625" style="8" customWidth="1"/>
    <col min="5" max="16384" width="16.375" style="8"/>
  </cols>
  <sheetData>
    <row r="1" spans="1:6" s="7" customFormat="1" ht="24.75" customHeight="1">
      <c r="A1" s="5"/>
      <c r="B1" s="6"/>
    </row>
    <row r="2" spans="1:6">
      <c r="B2" s="9" t="s">
        <v>85</v>
      </c>
    </row>
    <row r="3" spans="1:6">
      <c r="B3" s="10" t="s">
        <v>185</v>
      </c>
    </row>
    <row r="4" spans="1:6">
      <c r="B4" s="10" t="s">
        <v>23</v>
      </c>
      <c r="C4" s="11"/>
      <c r="D4" s="11"/>
      <c r="E4" s="11"/>
      <c r="F4" s="11"/>
    </row>
    <row r="6" spans="1:6">
      <c r="B6" s="12" t="s">
        <v>91</v>
      </c>
      <c r="C6" s="13" t="s">
        <v>112</v>
      </c>
      <c r="D6" s="13" t="s">
        <v>113</v>
      </c>
    </row>
    <row r="7" spans="1:6">
      <c r="B7" s="14" t="s">
        <v>92</v>
      </c>
      <c r="C7" s="15"/>
      <c r="D7" s="15"/>
    </row>
    <row r="8" spans="1:6">
      <c r="B8" s="14" t="s">
        <v>18</v>
      </c>
      <c r="C8" s="15" t="s">
        <v>105</v>
      </c>
      <c r="D8" s="15" t="s">
        <v>105</v>
      </c>
    </row>
    <row r="9" spans="1:6">
      <c r="B9" s="14" t="s">
        <v>19</v>
      </c>
      <c r="C9" s="15" t="s">
        <v>57</v>
      </c>
      <c r="D9" s="15" t="s">
        <v>58</v>
      </c>
    </row>
    <row r="10" spans="1:6">
      <c r="B10" s="14" t="s">
        <v>20</v>
      </c>
      <c r="C10" s="15"/>
      <c r="D10" s="15"/>
    </row>
    <row r="11" spans="1:6">
      <c r="B11" s="14" t="s">
        <v>93</v>
      </c>
      <c r="C11" s="15" t="s">
        <v>60</v>
      </c>
      <c r="D11" s="15"/>
    </row>
    <row r="12" spans="1:6">
      <c r="B12" s="14" t="s">
        <v>94</v>
      </c>
      <c r="C12" s="15"/>
      <c r="D12" s="15"/>
    </row>
    <row r="13" spans="1:6">
      <c r="B13" s="14" t="s">
        <v>95</v>
      </c>
      <c r="C13" s="15"/>
      <c r="D13" s="15"/>
    </row>
    <row r="14" spans="1:6" ht="13.5">
      <c r="B14" s="17">
        <f t="shared" ref="B14:B23" si="0">ROW() - 13</f>
        <v>1</v>
      </c>
      <c r="C14" s="16"/>
      <c r="D14" s="16"/>
    </row>
    <row r="15" spans="1:6" ht="13.5">
      <c r="B15" s="17">
        <f t="shared" si="0"/>
        <v>2</v>
      </c>
      <c r="C15" s="16"/>
      <c r="D15" s="16"/>
    </row>
    <row r="16" spans="1:6" ht="13.5">
      <c r="B16" s="17">
        <f t="shared" si="0"/>
        <v>3</v>
      </c>
      <c r="C16" s="16"/>
      <c r="D16" s="16"/>
    </row>
    <row r="17" spans="2:4" ht="13.5">
      <c r="B17" s="17">
        <f t="shared" si="0"/>
        <v>4</v>
      </c>
      <c r="C17" s="16"/>
      <c r="D17" s="16"/>
    </row>
    <row r="18" spans="2:4" ht="13.5">
      <c r="B18" s="17">
        <f t="shared" si="0"/>
        <v>5</v>
      </c>
      <c r="C18" s="16"/>
      <c r="D18" s="16"/>
    </row>
    <row r="19" spans="2:4" ht="13.5">
      <c r="B19" s="17">
        <f t="shared" si="0"/>
        <v>6</v>
      </c>
      <c r="C19" s="16"/>
      <c r="D19" s="16"/>
    </row>
    <row r="20" spans="2:4" ht="13.5">
      <c r="B20" s="17">
        <f t="shared" si="0"/>
        <v>7</v>
      </c>
      <c r="C20" s="16"/>
      <c r="D20" s="16"/>
    </row>
    <row r="21" spans="2:4" ht="13.5">
      <c r="B21" s="17">
        <f t="shared" si="0"/>
        <v>8</v>
      </c>
      <c r="C21" s="16"/>
      <c r="D21" s="16"/>
    </row>
    <row r="22" spans="2:4" ht="13.5">
      <c r="B22" s="17">
        <f t="shared" si="0"/>
        <v>9</v>
      </c>
      <c r="C22" s="16"/>
      <c r="D22" s="16"/>
    </row>
    <row r="23" spans="2:4" ht="13.5">
      <c r="B23" s="17">
        <f t="shared" si="0"/>
        <v>10</v>
      </c>
      <c r="C23" s="16"/>
      <c r="D23" s="16"/>
    </row>
  </sheetData>
  <dataConsolidate/>
  <phoneticPr fontId="3"/>
  <pageMargins left="0.75" right="0.75" top="1" bottom="1" header="0.51200000000000001" footer="0.51200000000000001"/>
  <pageSetup orientation="portrait" horizontalDpi="200" verticalDpi="2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emplateTableSheetX14"/>
  <dimension ref="A1:F23"/>
  <sheetViews>
    <sheetView showGridLines="0" zoomScaleNormal="100" workbookViewId="0">
      <pane xSplit="2" ySplit="13" topLeftCell="C14" activePane="bottomRight" state="frozen"/>
      <selection activeCell="J6" activeCellId="2" sqref="B2 B6:I7 J6"/>
      <selection pane="topRight" activeCell="J6" activeCellId="2" sqref="B2 B6:I7 J6"/>
      <selection pane="bottomLeft" activeCell="J6" activeCellId="2" sqref="B2 B6:I7 J6"/>
      <selection pane="bottomRight" activeCell="C14" sqref="C14"/>
    </sheetView>
  </sheetViews>
  <sheetFormatPr defaultColWidth="16.375" defaultRowHeight="12"/>
  <cols>
    <col min="1" max="1" width="1.875" style="8" customWidth="1"/>
    <col min="2" max="2" width="24.125" style="8" customWidth="1"/>
    <col min="3" max="5" width="16.625" style="8" customWidth="1"/>
    <col min="6" max="16384" width="16.375" style="8"/>
  </cols>
  <sheetData>
    <row r="1" spans="1:6" s="7" customFormat="1" ht="24.75" customHeight="1">
      <c r="A1" s="5"/>
      <c r="B1" s="6"/>
    </row>
    <row r="2" spans="1:6">
      <c r="B2" s="9" t="s">
        <v>85</v>
      </c>
    </row>
    <row r="3" spans="1:6">
      <c r="B3" s="10" t="s">
        <v>186</v>
      </c>
    </row>
    <row r="4" spans="1:6">
      <c r="B4" s="10" t="s">
        <v>23</v>
      </c>
      <c r="C4" s="11"/>
      <c r="D4" s="11"/>
      <c r="E4" s="11"/>
      <c r="F4" s="11"/>
    </row>
    <row r="6" spans="1:6">
      <c r="B6" s="12" t="s">
        <v>91</v>
      </c>
      <c r="C6" s="13" t="s">
        <v>112</v>
      </c>
      <c r="D6" s="13" t="s">
        <v>113</v>
      </c>
      <c r="E6" s="13" t="s">
        <v>114</v>
      </c>
    </row>
    <row r="7" spans="1:6">
      <c r="B7" s="14" t="s">
        <v>92</v>
      </c>
      <c r="C7" s="15"/>
      <c r="D7" s="15"/>
      <c r="E7" s="15"/>
    </row>
    <row r="8" spans="1:6">
      <c r="B8" s="14" t="s">
        <v>18</v>
      </c>
      <c r="C8" s="15" t="s">
        <v>105</v>
      </c>
      <c r="D8" s="15" t="s">
        <v>105</v>
      </c>
      <c r="E8" s="15" t="s">
        <v>187</v>
      </c>
    </row>
    <row r="9" spans="1:6">
      <c r="B9" s="14" t="s">
        <v>19</v>
      </c>
      <c r="C9" s="15" t="s">
        <v>57</v>
      </c>
      <c r="D9" s="15" t="s">
        <v>57</v>
      </c>
      <c r="E9" s="15" t="s">
        <v>58</v>
      </c>
    </row>
    <row r="10" spans="1:6">
      <c r="B10" s="14" t="s">
        <v>20</v>
      </c>
      <c r="C10" s="15"/>
      <c r="D10" s="15"/>
      <c r="E10" s="15"/>
    </row>
    <row r="11" spans="1:6">
      <c r="B11" s="14" t="s">
        <v>93</v>
      </c>
      <c r="C11" s="15" t="s">
        <v>60</v>
      </c>
      <c r="D11" s="15" t="s">
        <v>60</v>
      </c>
      <c r="E11" s="15"/>
    </row>
    <row r="12" spans="1:6">
      <c r="B12" s="14" t="s">
        <v>94</v>
      </c>
      <c r="C12" s="15"/>
      <c r="D12" s="15"/>
      <c r="E12" s="15"/>
    </row>
    <row r="13" spans="1:6">
      <c r="B13" s="14" t="s">
        <v>95</v>
      </c>
      <c r="C13" s="15"/>
      <c r="D13" s="15"/>
      <c r="E13" s="15"/>
    </row>
    <row r="14" spans="1:6" ht="13.5">
      <c r="B14" s="17">
        <f t="shared" ref="B14:B23" si="0">ROW() - 13</f>
        <v>1</v>
      </c>
      <c r="C14" s="16"/>
      <c r="D14" s="16"/>
      <c r="E14" s="16"/>
    </row>
    <row r="15" spans="1:6" ht="13.5">
      <c r="B15" s="17">
        <f t="shared" si="0"/>
        <v>2</v>
      </c>
      <c r="C15" s="16"/>
      <c r="D15" s="16"/>
      <c r="E15" s="16"/>
    </row>
    <row r="16" spans="1:6" ht="13.5">
      <c r="B16" s="17">
        <f t="shared" si="0"/>
        <v>3</v>
      </c>
      <c r="C16" s="16"/>
      <c r="D16" s="16"/>
      <c r="E16" s="16"/>
    </row>
    <row r="17" spans="2:5" ht="13.5">
      <c r="B17" s="17">
        <f t="shared" si="0"/>
        <v>4</v>
      </c>
      <c r="C17" s="16"/>
      <c r="D17" s="16"/>
      <c r="E17" s="16"/>
    </row>
    <row r="18" spans="2:5" ht="13.5">
      <c r="B18" s="17">
        <f t="shared" si="0"/>
        <v>5</v>
      </c>
      <c r="C18" s="16"/>
      <c r="D18" s="16"/>
      <c r="E18" s="16"/>
    </row>
    <row r="19" spans="2:5" ht="13.5">
      <c r="B19" s="17">
        <f t="shared" si="0"/>
        <v>6</v>
      </c>
      <c r="C19" s="16"/>
      <c r="D19" s="16"/>
      <c r="E19" s="16"/>
    </row>
    <row r="20" spans="2:5" ht="13.5">
      <c r="B20" s="17">
        <f t="shared" si="0"/>
        <v>7</v>
      </c>
      <c r="C20" s="16"/>
      <c r="D20" s="16"/>
      <c r="E20" s="16"/>
    </row>
    <row r="21" spans="2:5" ht="13.5">
      <c r="B21" s="17">
        <f t="shared" si="0"/>
        <v>8</v>
      </c>
      <c r="C21" s="16"/>
      <c r="D21" s="16"/>
      <c r="E21" s="16"/>
    </row>
    <row r="22" spans="2:5" ht="13.5">
      <c r="B22" s="17">
        <f t="shared" si="0"/>
        <v>9</v>
      </c>
      <c r="C22" s="16"/>
      <c r="D22" s="16"/>
      <c r="E22" s="16"/>
    </row>
    <row r="23" spans="2:5" ht="13.5">
      <c r="B23" s="17">
        <f t="shared" si="0"/>
        <v>10</v>
      </c>
      <c r="C23" s="16"/>
      <c r="D23" s="16"/>
      <c r="E23" s="16"/>
    </row>
  </sheetData>
  <dataConsolidate/>
  <phoneticPr fontId="3"/>
  <pageMargins left="0.75" right="0.75" top="1" bottom="1" header="0.51200000000000001" footer="0.51200000000000001"/>
  <pageSetup orientation="portrait" horizontalDpi="200" verticalDpi="20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emplateTableSheetX15"/>
  <dimension ref="A1:F23"/>
  <sheetViews>
    <sheetView showGridLines="0" zoomScaleNormal="100" workbookViewId="0">
      <pane xSplit="2" ySplit="13" topLeftCell="C14" activePane="bottomRight" state="frozen"/>
      <selection activeCell="J6" activeCellId="2" sqref="B2 B6:I7 J6"/>
      <selection pane="topRight" activeCell="J6" activeCellId="2" sqref="B2 B6:I7 J6"/>
      <selection pane="bottomLeft" activeCell="J6" activeCellId="2" sqref="B2 B6:I7 J6"/>
      <selection pane="bottomRight" activeCell="C14" sqref="C14"/>
    </sheetView>
  </sheetViews>
  <sheetFormatPr defaultColWidth="16.375" defaultRowHeight="12"/>
  <cols>
    <col min="1" max="1" width="1.875" style="8" customWidth="1"/>
    <col min="2" max="2" width="24.125" style="8" customWidth="1"/>
    <col min="3" max="4" width="16.625" style="8" customWidth="1"/>
    <col min="5" max="16384" width="16.375" style="8"/>
  </cols>
  <sheetData>
    <row r="1" spans="1:6" s="7" customFormat="1" ht="24.75" customHeight="1">
      <c r="A1" s="5"/>
      <c r="B1" s="6"/>
    </row>
    <row r="2" spans="1:6">
      <c r="B2" s="9" t="s">
        <v>85</v>
      </c>
    </row>
    <row r="3" spans="1:6">
      <c r="B3" s="10" t="s">
        <v>188</v>
      </c>
    </row>
    <row r="4" spans="1:6">
      <c r="B4" s="10" t="s">
        <v>23</v>
      </c>
      <c r="C4" s="11"/>
      <c r="D4" s="11"/>
      <c r="E4" s="11"/>
      <c r="F4" s="11"/>
    </row>
    <row r="6" spans="1:6">
      <c r="B6" s="12" t="s">
        <v>91</v>
      </c>
      <c r="C6" s="13" t="s">
        <v>112</v>
      </c>
      <c r="D6" s="13" t="s">
        <v>113</v>
      </c>
    </row>
    <row r="7" spans="1:6">
      <c r="B7" s="14" t="s">
        <v>92</v>
      </c>
      <c r="C7" s="15"/>
      <c r="D7" s="15"/>
    </row>
    <row r="8" spans="1:6">
      <c r="B8" s="14" t="s">
        <v>18</v>
      </c>
      <c r="C8" s="15" t="s">
        <v>105</v>
      </c>
      <c r="D8" s="15" t="s">
        <v>105</v>
      </c>
    </row>
    <row r="9" spans="1:6">
      <c r="B9" s="14" t="s">
        <v>19</v>
      </c>
      <c r="C9" s="15" t="s">
        <v>57</v>
      </c>
      <c r="D9" s="15" t="s">
        <v>58</v>
      </c>
    </row>
    <row r="10" spans="1:6">
      <c r="B10" s="14" t="s">
        <v>20</v>
      </c>
      <c r="C10" s="15"/>
      <c r="D10" s="15"/>
    </row>
    <row r="11" spans="1:6">
      <c r="B11" s="14" t="s">
        <v>93</v>
      </c>
      <c r="C11" s="15" t="s">
        <v>60</v>
      </c>
      <c r="D11" s="15"/>
    </row>
    <row r="12" spans="1:6">
      <c r="B12" s="14" t="s">
        <v>94</v>
      </c>
      <c r="C12" s="15"/>
      <c r="D12" s="15" t="s">
        <v>61</v>
      </c>
    </row>
    <row r="13" spans="1:6">
      <c r="B13" s="14" t="s">
        <v>95</v>
      </c>
      <c r="C13" s="15"/>
      <c r="D13" s="15"/>
    </row>
    <row r="14" spans="1:6" ht="13.5">
      <c r="B14" s="17">
        <f t="shared" ref="B14:B23" si="0">ROW() - 13</f>
        <v>1</v>
      </c>
      <c r="C14" s="16"/>
      <c r="D14" s="16"/>
    </row>
    <row r="15" spans="1:6" ht="13.5">
      <c r="B15" s="17">
        <f t="shared" si="0"/>
        <v>2</v>
      </c>
      <c r="C15" s="16"/>
      <c r="D15" s="16"/>
    </row>
    <row r="16" spans="1:6" ht="13.5">
      <c r="B16" s="17">
        <f t="shared" si="0"/>
        <v>3</v>
      </c>
      <c r="C16" s="16"/>
      <c r="D16" s="16"/>
    </row>
    <row r="17" spans="2:4" ht="13.5">
      <c r="B17" s="17">
        <f t="shared" si="0"/>
        <v>4</v>
      </c>
      <c r="C17" s="16"/>
      <c r="D17" s="16"/>
    </row>
    <row r="18" spans="2:4" ht="13.5">
      <c r="B18" s="17">
        <f t="shared" si="0"/>
        <v>5</v>
      </c>
      <c r="C18" s="16"/>
      <c r="D18" s="16"/>
    </row>
    <row r="19" spans="2:4" ht="13.5">
      <c r="B19" s="17">
        <f t="shared" si="0"/>
        <v>6</v>
      </c>
      <c r="C19" s="16"/>
      <c r="D19" s="16"/>
    </row>
    <row r="20" spans="2:4" ht="13.5">
      <c r="B20" s="17">
        <f t="shared" si="0"/>
        <v>7</v>
      </c>
      <c r="C20" s="16"/>
      <c r="D20" s="16"/>
    </row>
    <row r="21" spans="2:4" ht="13.5">
      <c r="B21" s="17">
        <f t="shared" si="0"/>
        <v>8</v>
      </c>
      <c r="C21" s="16"/>
      <c r="D21" s="16"/>
    </row>
    <row r="22" spans="2:4" ht="13.5">
      <c r="B22" s="17">
        <f t="shared" si="0"/>
        <v>9</v>
      </c>
      <c r="C22" s="16"/>
      <c r="D22" s="16"/>
    </row>
    <row r="23" spans="2:4" ht="13.5">
      <c r="B23" s="17">
        <f t="shared" si="0"/>
        <v>10</v>
      </c>
      <c r="C23" s="16"/>
      <c r="D23" s="16"/>
    </row>
  </sheetData>
  <dataConsolidate/>
  <phoneticPr fontId="3"/>
  <pageMargins left="0.75" right="0.75" top="1" bottom="1" header="0.51200000000000001" footer="0.51200000000000001"/>
  <pageSetup orientation="portrait" horizontalDpi="200" verticalDpi="200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emplateTableSheetX16"/>
  <dimension ref="A1:F23"/>
  <sheetViews>
    <sheetView showGridLines="0" zoomScaleNormal="100" workbookViewId="0">
      <pane xSplit="2" ySplit="13" topLeftCell="C14" activePane="bottomRight" state="frozen"/>
      <selection activeCell="J6" activeCellId="2" sqref="B2 B6:I7 J6"/>
      <selection pane="topRight" activeCell="J6" activeCellId="2" sqref="B2 B6:I7 J6"/>
      <selection pane="bottomLeft" activeCell="J6" activeCellId="2" sqref="B2 B6:I7 J6"/>
      <selection pane="bottomRight" activeCell="C14" sqref="C14"/>
    </sheetView>
  </sheetViews>
  <sheetFormatPr defaultColWidth="16.375" defaultRowHeight="12"/>
  <cols>
    <col min="1" max="1" width="1.875" style="8" customWidth="1"/>
    <col min="2" max="2" width="24.125" style="8" customWidth="1"/>
    <col min="3" max="5" width="16.625" style="8" customWidth="1"/>
    <col min="6" max="16384" width="16.375" style="8"/>
  </cols>
  <sheetData>
    <row r="1" spans="1:6" s="7" customFormat="1" ht="24.75" customHeight="1">
      <c r="A1" s="5"/>
      <c r="B1" s="6"/>
    </row>
    <row r="2" spans="1:6">
      <c r="B2" s="9" t="s">
        <v>85</v>
      </c>
    </row>
    <row r="3" spans="1:6">
      <c r="B3" s="10" t="s">
        <v>189</v>
      </c>
    </row>
    <row r="4" spans="1:6">
      <c r="B4" s="10" t="s">
        <v>23</v>
      </c>
      <c r="C4" s="11"/>
      <c r="D4" s="11"/>
      <c r="E4" s="11"/>
      <c r="F4" s="11"/>
    </row>
    <row r="6" spans="1:6">
      <c r="B6" s="12" t="s">
        <v>91</v>
      </c>
      <c r="C6" s="13" t="s">
        <v>112</v>
      </c>
      <c r="D6" s="13" t="s">
        <v>113</v>
      </c>
      <c r="E6" s="13" t="s">
        <v>114</v>
      </c>
    </row>
    <row r="7" spans="1:6">
      <c r="B7" s="14" t="s">
        <v>92</v>
      </c>
      <c r="C7" s="15"/>
      <c r="D7" s="15"/>
      <c r="E7" s="15"/>
    </row>
    <row r="8" spans="1:6">
      <c r="B8" s="14" t="s">
        <v>18</v>
      </c>
      <c r="C8" s="15" t="s">
        <v>105</v>
      </c>
      <c r="D8" s="15" t="s">
        <v>105</v>
      </c>
      <c r="E8" s="15" t="s">
        <v>105</v>
      </c>
    </row>
    <row r="9" spans="1:6">
      <c r="B9" s="14" t="s">
        <v>19</v>
      </c>
      <c r="C9" s="15" t="s">
        <v>57</v>
      </c>
      <c r="D9" s="15" t="s">
        <v>58</v>
      </c>
      <c r="E9" s="15" t="s">
        <v>58</v>
      </c>
    </row>
    <row r="10" spans="1:6">
      <c r="B10" s="14" t="s">
        <v>20</v>
      </c>
      <c r="C10" s="15"/>
      <c r="D10" s="15"/>
      <c r="E10" s="15"/>
    </row>
    <row r="11" spans="1:6">
      <c r="B11" s="14" t="s">
        <v>93</v>
      </c>
      <c r="C11" s="15" t="s">
        <v>60</v>
      </c>
      <c r="D11" s="15"/>
      <c r="E11" s="15"/>
    </row>
    <row r="12" spans="1:6">
      <c r="B12" s="14" t="s">
        <v>94</v>
      </c>
      <c r="C12" s="15"/>
      <c r="D12" s="15" t="s">
        <v>61</v>
      </c>
      <c r="E12" s="15" t="s">
        <v>62</v>
      </c>
    </row>
    <row r="13" spans="1:6">
      <c r="B13" s="14" t="s">
        <v>95</v>
      </c>
      <c r="C13" s="15"/>
      <c r="D13" s="15"/>
      <c r="E13" s="15"/>
    </row>
    <row r="14" spans="1:6" ht="13.5">
      <c r="B14" s="17">
        <f t="shared" ref="B14:B23" si="0">ROW() - 13</f>
        <v>1</v>
      </c>
      <c r="C14" s="16"/>
      <c r="D14" s="16"/>
      <c r="E14" s="16"/>
    </row>
    <row r="15" spans="1:6" ht="13.5">
      <c r="B15" s="17">
        <f t="shared" si="0"/>
        <v>2</v>
      </c>
      <c r="C15" s="16"/>
      <c r="D15" s="16"/>
      <c r="E15" s="16"/>
    </row>
    <row r="16" spans="1:6" ht="13.5">
      <c r="B16" s="17">
        <f t="shared" si="0"/>
        <v>3</v>
      </c>
      <c r="C16" s="16"/>
      <c r="D16" s="16"/>
      <c r="E16" s="16"/>
    </row>
    <row r="17" spans="2:5" ht="13.5">
      <c r="B17" s="17">
        <f t="shared" si="0"/>
        <v>4</v>
      </c>
      <c r="C17" s="16"/>
      <c r="D17" s="16"/>
      <c r="E17" s="16"/>
    </row>
    <row r="18" spans="2:5" ht="13.5">
      <c r="B18" s="17">
        <f t="shared" si="0"/>
        <v>5</v>
      </c>
      <c r="C18" s="16"/>
      <c r="D18" s="16"/>
      <c r="E18" s="16"/>
    </row>
    <row r="19" spans="2:5" ht="13.5">
      <c r="B19" s="17">
        <f t="shared" si="0"/>
        <v>6</v>
      </c>
      <c r="C19" s="16"/>
      <c r="D19" s="16"/>
      <c r="E19" s="16"/>
    </row>
    <row r="20" spans="2:5" ht="13.5">
      <c r="B20" s="17">
        <f t="shared" si="0"/>
        <v>7</v>
      </c>
      <c r="C20" s="16"/>
      <c r="D20" s="16"/>
      <c r="E20" s="16"/>
    </row>
    <row r="21" spans="2:5" ht="13.5">
      <c r="B21" s="17">
        <f t="shared" si="0"/>
        <v>8</v>
      </c>
      <c r="C21" s="16"/>
      <c r="D21" s="16"/>
      <c r="E21" s="16"/>
    </row>
    <row r="22" spans="2:5" ht="13.5">
      <c r="B22" s="17">
        <f t="shared" si="0"/>
        <v>9</v>
      </c>
      <c r="C22" s="16"/>
      <c r="D22" s="16"/>
      <c r="E22" s="16"/>
    </row>
    <row r="23" spans="2:5" ht="13.5">
      <c r="B23" s="17">
        <f t="shared" si="0"/>
        <v>10</v>
      </c>
      <c r="C23" s="16"/>
      <c r="D23" s="16"/>
      <c r="E23" s="16"/>
    </row>
  </sheetData>
  <dataConsolidate/>
  <phoneticPr fontId="3"/>
  <pageMargins left="0.75" right="0.75" top="1" bottom="1" header="0.51200000000000001" footer="0.51200000000000001"/>
  <pageSetup orientation="portrait" horizontalDpi="200" verticalDpi="200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emplateTableSheetX17"/>
  <dimension ref="A1:Q36"/>
  <sheetViews>
    <sheetView showGridLines="0" tabSelected="1" zoomScaleNormal="100" workbookViewId="0">
      <pane xSplit="2" ySplit="13" topLeftCell="C20" activePane="bottomRight" state="frozen"/>
      <selection activeCell="J6" activeCellId="2" sqref="B2 B6:I7 J6"/>
      <selection pane="topRight" activeCell="J6" activeCellId="2" sqref="B2 B6:I7 J6"/>
      <selection pane="bottomLeft" activeCell="J6" activeCellId="2" sqref="B2 B6:I7 J6"/>
      <selection pane="bottomRight" activeCell="E24" sqref="E24"/>
    </sheetView>
  </sheetViews>
  <sheetFormatPr defaultColWidth="16.375" defaultRowHeight="12"/>
  <cols>
    <col min="1" max="1" width="1.875" style="8" customWidth="1"/>
    <col min="2" max="2" width="24.125" style="8" customWidth="1"/>
    <col min="3" max="7" width="16.625" style="8" customWidth="1"/>
    <col min="8" max="16384" width="16.375" style="8"/>
  </cols>
  <sheetData>
    <row r="1" spans="1:7" s="7" customFormat="1" ht="24.75" customHeight="1">
      <c r="A1" s="5"/>
      <c r="B1" s="6"/>
    </row>
    <row r="2" spans="1:7">
      <c r="B2" s="9" t="s">
        <v>85</v>
      </c>
    </row>
    <row r="3" spans="1:7">
      <c r="B3" s="10" t="s">
        <v>190</v>
      </c>
    </row>
    <row r="4" spans="1:7">
      <c r="B4" s="10" t="s">
        <v>23</v>
      </c>
      <c r="C4" s="11"/>
      <c r="D4" s="11"/>
      <c r="E4" s="11"/>
      <c r="F4" s="11"/>
    </row>
    <row r="6" spans="1:7">
      <c r="B6" s="12" t="s">
        <v>91</v>
      </c>
      <c r="C6" s="13" t="s">
        <v>112</v>
      </c>
      <c r="D6" s="13" t="s">
        <v>113</v>
      </c>
      <c r="E6" s="13" t="s">
        <v>114</v>
      </c>
      <c r="F6" s="13" t="s">
        <v>115</v>
      </c>
      <c r="G6" s="13" t="s">
        <v>191</v>
      </c>
    </row>
    <row r="7" spans="1:7">
      <c r="B7" s="14" t="s">
        <v>92</v>
      </c>
      <c r="C7" s="15"/>
      <c r="D7" s="15"/>
      <c r="E7" s="15"/>
      <c r="F7" s="15"/>
      <c r="G7" s="15"/>
    </row>
    <row r="8" spans="1:7">
      <c r="B8" s="14" t="s">
        <v>18</v>
      </c>
      <c r="C8" s="15" t="s">
        <v>105</v>
      </c>
      <c r="D8" s="15" t="s">
        <v>105</v>
      </c>
      <c r="E8" s="15" t="s">
        <v>105</v>
      </c>
      <c r="F8" s="15" t="s">
        <v>105</v>
      </c>
      <c r="G8" s="15" t="s">
        <v>105</v>
      </c>
    </row>
    <row r="9" spans="1:7">
      <c r="B9" s="14" t="s">
        <v>19</v>
      </c>
      <c r="C9" s="15" t="s">
        <v>57</v>
      </c>
      <c r="D9" s="15" t="s">
        <v>58</v>
      </c>
      <c r="E9" s="15" t="s">
        <v>58</v>
      </c>
      <c r="F9" s="15" t="s">
        <v>58</v>
      </c>
      <c r="G9" s="15" t="s">
        <v>58</v>
      </c>
    </row>
    <row r="10" spans="1:7">
      <c r="B10" s="14" t="s">
        <v>20</v>
      </c>
      <c r="C10" s="15"/>
      <c r="D10" s="15"/>
      <c r="E10" s="15"/>
      <c r="F10" s="15"/>
      <c r="G10" s="15"/>
    </row>
    <row r="11" spans="1:7">
      <c r="B11" s="14" t="s">
        <v>93</v>
      </c>
      <c r="C11" s="15" t="s">
        <v>60</v>
      </c>
      <c r="D11" s="15"/>
      <c r="E11" s="15"/>
      <c r="F11" s="15"/>
      <c r="G11" s="15"/>
    </row>
    <row r="12" spans="1:7" ht="24">
      <c r="B12" s="14" t="s">
        <v>94</v>
      </c>
      <c r="C12" s="15"/>
      <c r="D12" s="15" t="s">
        <v>192</v>
      </c>
      <c r="E12" s="15" t="s">
        <v>193</v>
      </c>
      <c r="F12" s="15" t="s">
        <v>194</v>
      </c>
      <c r="G12" s="15" t="s">
        <v>195</v>
      </c>
    </row>
    <row r="13" spans="1:7">
      <c r="B13" s="14" t="s">
        <v>95</v>
      </c>
      <c r="C13" s="15"/>
      <c r="D13" s="15"/>
      <c r="E13" s="15"/>
      <c r="F13" s="15"/>
      <c r="G13" s="15"/>
    </row>
    <row r="14" spans="1:7" ht="13.5">
      <c r="B14" s="17">
        <f t="shared" ref="B14:B23" si="0">ROW() - 13</f>
        <v>1</v>
      </c>
      <c r="C14" s="16"/>
      <c r="D14" s="16"/>
      <c r="E14" s="16"/>
      <c r="F14" s="16"/>
      <c r="G14" s="16"/>
    </row>
    <row r="15" spans="1:7" ht="13.5">
      <c r="B15" s="17">
        <f t="shared" si="0"/>
        <v>2</v>
      </c>
      <c r="C15" s="16"/>
      <c r="D15" s="16"/>
      <c r="E15" s="16"/>
      <c r="F15" s="16"/>
      <c r="G15" s="16"/>
    </row>
    <row r="16" spans="1:7" ht="13.5">
      <c r="B16" s="17">
        <f t="shared" si="0"/>
        <v>3</v>
      </c>
      <c r="C16" s="16"/>
      <c r="D16" s="16"/>
      <c r="E16" s="16"/>
      <c r="F16" s="16"/>
      <c r="G16" s="16"/>
    </row>
    <row r="17" spans="2:17" ht="13.5">
      <c r="B17" s="17">
        <f t="shared" si="0"/>
        <v>4</v>
      </c>
      <c r="C17" s="16"/>
      <c r="D17" s="16"/>
      <c r="E17" s="16"/>
      <c r="F17" s="16"/>
      <c r="G17" s="16"/>
    </row>
    <row r="18" spans="2:17" ht="13.5">
      <c r="B18" s="17">
        <f t="shared" si="0"/>
        <v>5</v>
      </c>
      <c r="C18" s="16"/>
      <c r="D18" s="16"/>
      <c r="E18" s="16"/>
      <c r="F18" s="16"/>
      <c r="G18" s="16"/>
    </row>
    <row r="19" spans="2:17" ht="13.5">
      <c r="B19" s="17">
        <f t="shared" si="0"/>
        <v>6</v>
      </c>
      <c r="C19" s="16"/>
      <c r="D19" s="16"/>
      <c r="E19" s="16"/>
      <c r="F19" s="16"/>
      <c r="G19" s="16"/>
    </row>
    <row r="20" spans="2:17" ht="13.5">
      <c r="B20" s="17">
        <f t="shared" si="0"/>
        <v>7</v>
      </c>
      <c r="C20" s="16"/>
      <c r="D20" s="16"/>
      <c r="E20" s="16"/>
      <c r="F20" s="16"/>
      <c r="G20" s="16"/>
    </row>
    <row r="21" spans="2:17" ht="13.5">
      <c r="B21" s="17">
        <f t="shared" si="0"/>
        <v>8</v>
      </c>
      <c r="C21" s="16"/>
      <c r="D21" s="16"/>
      <c r="E21" s="16"/>
      <c r="F21" s="16"/>
      <c r="G21" s="16"/>
    </row>
    <row r="22" spans="2:17" ht="13.5">
      <c r="B22" s="17">
        <f t="shared" si="0"/>
        <v>9</v>
      </c>
      <c r="C22" s="16"/>
      <c r="D22" s="16"/>
      <c r="E22" s="16"/>
      <c r="F22" s="16"/>
      <c r="G22" s="16"/>
    </row>
    <row r="23" spans="2:17" ht="13.5">
      <c r="B23" s="17">
        <f t="shared" si="0"/>
        <v>10</v>
      </c>
      <c r="C23" s="16"/>
      <c r="D23" s="16"/>
      <c r="E23" s="16"/>
      <c r="F23" s="16"/>
      <c r="G23" s="16"/>
    </row>
    <row r="27" spans="2:17" ht="132">
      <c r="I27" s="8" t="s">
        <v>207</v>
      </c>
      <c r="J27" s="8" t="s">
        <v>209</v>
      </c>
      <c r="K27" s="8" t="s">
        <v>204</v>
      </c>
      <c r="L27" s="8" t="s">
        <v>205</v>
      </c>
      <c r="M27" s="8" t="s">
        <v>206</v>
      </c>
      <c r="N27" s="18" t="s">
        <v>208</v>
      </c>
      <c r="O27" s="8">
        <v>1</v>
      </c>
      <c r="P27" s="8">
        <v>0</v>
      </c>
      <c r="Q27" s="8" t="str">
        <f>SUBSTITUTE(SUBSTITUTE($N$27,"%no%",O27),"%num%",P27)</f>
        <v xml:space="preserve">    If labelProp1 &lt;&gt; "" Then
        label1 = CallByName(var, labelProp1, VbGet)
        m_control.list(m_control.listCount - 1, 0) = label1
    End If
</v>
      </c>
    </row>
    <row r="28" spans="2:17">
      <c r="O28" s="8">
        <v>2</v>
      </c>
      <c r="P28" s="8">
        <v>1</v>
      </c>
      <c r="Q28" s="8" t="str">
        <f t="shared" ref="Q28:Q36" si="1">SUBSTITUTE(SUBSTITUTE($N$27,"%no%",O28),"%num%",P28)</f>
        <v xml:space="preserve">    If labelProp2 &lt;&gt; "" Then
        label1 = CallByName(var, labelProp2, VbGet)
        m_control.list(m_control.listCount - 1, 1) = label2
    End If
</v>
      </c>
    </row>
    <row r="29" spans="2:17">
      <c r="O29" s="8">
        <v>3</v>
      </c>
      <c r="P29" s="8">
        <v>2</v>
      </c>
      <c r="Q29" s="8" t="str">
        <f t="shared" si="1"/>
        <v xml:space="preserve">    If labelProp3 &lt;&gt; "" Then
        label1 = CallByName(var, labelProp3, VbGet)
        m_control.list(m_control.listCount - 1, 2) = label3
    End If
</v>
      </c>
    </row>
    <row r="30" spans="2:17">
      <c r="O30" s="8">
        <v>4</v>
      </c>
      <c r="P30" s="8">
        <v>3</v>
      </c>
      <c r="Q30" s="8" t="str">
        <f t="shared" si="1"/>
        <v xml:space="preserve">    If labelProp4 &lt;&gt; "" Then
        label1 = CallByName(var, labelProp4, VbGet)
        m_control.list(m_control.listCount - 1, 3) = label4
    End If
</v>
      </c>
    </row>
    <row r="31" spans="2:17">
      <c r="O31" s="8">
        <v>5</v>
      </c>
      <c r="P31" s="8">
        <v>4</v>
      </c>
      <c r="Q31" s="8" t="str">
        <f t="shared" si="1"/>
        <v xml:space="preserve">    If labelProp5 &lt;&gt; "" Then
        label1 = CallByName(var, labelProp5, VbGet)
        m_control.list(m_control.listCount - 1, 4) = label5
    End If
</v>
      </c>
    </row>
    <row r="32" spans="2:17">
      <c r="O32" s="8">
        <v>6</v>
      </c>
      <c r="P32" s="8">
        <v>5</v>
      </c>
      <c r="Q32" s="8" t="str">
        <f t="shared" si="1"/>
        <v xml:space="preserve">    If labelProp6 &lt;&gt; "" Then
        label1 = CallByName(var, labelProp6, VbGet)
        m_control.list(m_control.listCount - 1, 5) = label6
    End If
</v>
      </c>
    </row>
    <row r="33" spans="15:17">
      <c r="O33" s="8">
        <v>7</v>
      </c>
      <c r="P33" s="8">
        <v>6</v>
      </c>
      <c r="Q33" s="8" t="str">
        <f t="shared" si="1"/>
        <v xml:space="preserve">    If labelProp7 &lt;&gt; "" Then
        label1 = CallByName(var, labelProp7, VbGet)
        m_control.list(m_control.listCount - 1, 6) = label7
    End If
</v>
      </c>
    </row>
    <row r="34" spans="15:17">
      <c r="O34" s="8">
        <v>8</v>
      </c>
      <c r="P34" s="8">
        <v>7</v>
      </c>
      <c r="Q34" s="8" t="str">
        <f t="shared" si="1"/>
        <v xml:space="preserve">    If labelProp8 &lt;&gt; "" Then
        label1 = CallByName(var, labelProp8, VbGet)
        m_control.list(m_control.listCount - 1, 7) = label8
    End If
</v>
      </c>
    </row>
    <row r="35" spans="15:17">
      <c r="O35" s="8">
        <v>9</v>
      </c>
      <c r="P35" s="8">
        <v>8</v>
      </c>
      <c r="Q35" s="8" t="str">
        <f t="shared" si="1"/>
        <v xml:space="preserve">    If labelProp9 &lt;&gt; "" Then
        label1 = CallByName(var, labelProp9, VbGet)
        m_control.list(m_control.listCount - 1, 8) = label9
    End If
</v>
      </c>
    </row>
    <row r="36" spans="15:17">
      <c r="O36" s="8">
        <v>10</v>
      </c>
      <c r="P36" s="8">
        <v>9</v>
      </c>
      <c r="Q36" s="8" t="str">
        <f t="shared" si="1"/>
        <v xml:space="preserve">    If labelProp10 &lt;&gt; "" Then
        label1 = CallByName(var, labelProp10, VbGet)
        m_control.list(m_control.listCount - 1, 9) = label10
    End If
</v>
      </c>
    </row>
  </sheetData>
  <dataConsolidate/>
  <phoneticPr fontId="3"/>
  <pageMargins left="0.75" right="0.75" top="1" bottom="1" header="0.51200000000000001" footer="0.51200000000000001"/>
  <pageSetup orientation="portrait" horizontalDpi="200" verticalDpi="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emplateTableSheetX"/>
  <dimension ref="A1:X23"/>
  <sheetViews>
    <sheetView showGridLines="0" zoomScaleNormal="100" workbookViewId="0">
      <pane xSplit="2" ySplit="13" topLeftCell="C14" activePane="bottomRight" state="frozen"/>
      <selection activeCell="J6" activeCellId="2" sqref="B2 B6:I7 J6"/>
      <selection pane="topRight" activeCell="J6" activeCellId="2" sqref="B2 B6:I7 J6"/>
      <selection pane="bottomLeft" activeCell="J6" activeCellId="2" sqref="B2 B6:I7 J6"/>
      <selection pane="bottomRight" activeCell="C14" sqref="C14"/>
    </sheetView>
  </sheetViews>
  <sheetFormatPr defaultColWidth="16.375" defaultRowHeight="12"/>
  <cols>
    <col min="1" max="1" width="1.875" style="8" customWidth="1"/>
    <col min="2" max="2" width="24.125" style="8" customWidth="1"/>
    <col min="3" max="24" width="16.625" style="8" customWidth="1"/>
    <col min="25" max="16384" width="16.375" style="8"/>
  </cols>
  <sheetData>
    <row r="1" spans="1:24" s="7" customFormat="1" ht="24.75" customHeight="1">
      <c r="A1" s="5"/>
      <c r="B1" s="6"/>
    </row>
    <row r="2" spans="1:24">
      <c r="B2" s="9" t="s">
        <v>85</v>
      </c>
    </row>
    <row r="3" spans="1:24">
      <c r="B3" s="10" t="s">
        <v>22</v>
      </c>
    </row>
    <row r="4" spans="1:24">
      <c r="B4" s="10" t="s">
        <v>23</v>
      </c>
      <c r="C4" s="11"/>
      <c r="D4" s="11"/>
      <c r="E4" s="11"/>
      <c r="F4" s="11"/>
    </row>
    <row r="6" spans="1:24">
      <c r="B6" s="12" t="s">
        <v>91</v>
      </c>
      <c r="C6" s="13" t="s">
        <v>24</v>
      </c>
      <c r="D6" s="13" t="s">
        <v>25</v>
      </c>
      <c r="E6" s="13" t="s">
        <v>26</v>
      </c>
      <c r="F6" s="13" t="s">
        <v>27</v>
      </c>
      <c r="G6" s="13" t="s">
        <v>28</v>
      </c>
      <c r="H6" s="13" t="s">
        <v>29</v>
      </c>
      <c r="I6" s="13" t="s">
        <v>30</v>
      </c>
      <c r="J6" s="13" t="s">
        <v>31</v>
      </c>
      <c r="K6" s="13" t="s">
        <v>32</v>
      </c>
      <c r="L6" s="13" t="s">
        <v>33</v>
      </c>
      <c r="M6" s="13" t="s">
        <v>34</v>
      </c>
      <c r="N6" s="13" t="s">
        <v>35</v>
      </c>
      <c r="O6" s="13" t="s">
        <v>36</v>
      </c>
      <c r="P6" s="13" t="s">
        <v>37</v>
      </c>
      <c r="Q6" s="13" t="s">
        <v>38</v>
      </c>
      <c r="R6" s="13" t="s">
        <v>39</v>
      </c>
      <c r="S6" s="13" t="s">
        <v>40</v>
      </c>
      <c r="T6" s="13" t="s">
        <v>41</v>
      </c>
      <c r="U6" s="13" t="s">
        <v>42</v>
      </c>
      <c r="V6" s="13" t="s">
        <v>43</v>
      </c>
      <c r="W6" s="13" t="s">
        <v>44</v>
      </c>
      <c r="X6" s="13" t="s">
        <v>45</v>
      </c>
    </row>
    <row r="7" spans="1:24">
      <c r="B7" s="14" t="s">
        <v>92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</row>
    <row r="8" spans="1:24">
      <c r="B8" s="14" t="s">
        <v>18</v>
      </c>
      <c r="C8" s="15" t="s">
        <v>46</v>
      </c>
      <c r="D8" s="15" t="s">
        <v>47</v>
      </c>
      <c r="E8" s="15" t="s">
        <v>48</v>
      </c>
      <c r="F8" s="15" t="s">
        <v>47</v>
      </c>
      <c r="G8" s="15" t="s">
        <v>48</v>
      </c>
      <c r="H8" s="15" t="s">
        <v>46</v>
      </c>
      <c r="I8" s="15" t="s">
        <v>49</v>
      </c>
      <c r="J8" s="15" t="s">
        <v>50</v>
      </c>
      <c r="K8" s="15" t="s">
        <v>51</v>
      </c>
      <c r="L8" s="15" t="s">
        <v>47</v>
      </c>
      <c r="M8" s="15" t="s">
        <v>50</v>
      </c>
      <c r="N8" s="15" t="s">
        <v>51</v>
      </c>
      <c r="O8" s="15" t="s">
        <v>47</v>
      </c>
      <c r="P8" s="15" t="s">
        <v>50</v>
      </c>
      <c r="Q8" s="15" t="s">
        <v>51</v>
      </c>
      <c r="R8" s="15" t="s">
        <v>47</v>
      </c>
      <c r="S8" s="15" t="s">
        <v>49</v>
      </c>
      <c r="T8" s="15" t="s">
        <v>52</v>
      </c>
      <c r="U8" s="15" t="s">
        <v>53</v>
      </c>
      <c r="V8" s="15" t="s">
        <v>54</v>
      </c>
      <c r="W8" s="15" t="s">
        <v>55</v>
      </c>
      <c r="X8" s="15" t="s">
        <v>56</v>
      </c>
    </row>
    <row r="9" spans="1:24">
      <c r="B9" s="14" t="s">
        <v>19</v>
      </c>
      <c r="C9" s="15" t="s">
        <v>57</v>
      </c>
      <c r="D9" s="15" t="s">
        <v>57</v>
      </c>
      <c r="E9" s="15" t="s">
        <v>57</v>
      </c>
      <c r="F9" s="15" t="s">
        <v>57</v>
      </c>
      <c r="G9" s="15" t="s">
        <v>57</v>
      </c>
      <c r="H9" s="15" t="s">
        <v>57</v>
      </c>
      <c r="I9" s="15" t="s">
        <v>57</v>
      </c>
      <c r="J9" s="15" t="s">
        <v>57</v>
      </c>
      <c r="K9" s="15" t="s">
        <v>57</v>
      </c>
      <c r="L9" s="15" t="s">
        <v>57</v>
      </c>
      <c r="M9" s="15" t="s">
        <v>57</v>
      </c>
      <c r="N9" s="15" t="s">
        <v>57</v>
      </c>
      <c r="O9" s="15" t="s">
        <v>57</v>
      </c>
      <c r="P9" s="15" t="s">
        <v>58</v>
      </c>
      <c r="Q9" s="15" t="s">
        <v>58</v>
      </c>
      <c r="R9" s="15" t="s">
        <v>58</v>
      </c>
      <c r="S9" s="15" t="s">
        <v>57</v>
      </c>
      <c r="T9" s="15" t="s">
        <v>58</v>
      </c>
      <c r="U9" s="15" t="s">
        <v>58</v>
      </c>
      <c r="V9" s="15" t="s">
        <v>58</v>
      </c>
      <c r="W9" s="15" t="s">
        <v>58</v>
      </c>
      <c r="X9" s="15" t="s">
        <v>58</v>
      </c>
    </row>
    <row r="10" spans="1:24">
      <c r="B10" s="14" t="s">
        <v>20</v>
      </c>
      <c r="C10" s="15"/>
      <c r="D10" s="15"/>
      <c r="E10" s="15"/>
      <c r="F10" s="15"/>
      <c r="G10" s="15"/>
      <c r="H10" s="15" t="s">
        <v>59</v>
      </c>
      <c r="I10" s="15" t="s">
        <v>59</v>
      </c>
      <c r="J10" s="15"/>
      <c r="K10" s="15"/>
      <c r="L10" s="15"/>
      <c r="M10" s="15"/>
      <c r="N10" s="15"/>
      <c r="O10" s="15"/>
      <c r="P10" s="15"/>
      <c r="Q10" s="15"/>
      <c r="R10" s="15"/>
      <c r="S10" s="15" t="s">
        <v>59</v>
      </c>
      <c r="T10" s="15"/>
      <c r="U10" s="15"/>
      <c r="V10" s="15"/>
      <c r="W10" s="15"/>
      <c r="X10" s="15"/>
    </row>
    <row r="11" spans="1:24">
      <c r="B11" s="14" t="s">
        <v>93</v>
      </c>
      <c r="C11" s="15" t="s">
        <v>60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</row>
    <row r="12" spans="1:24">
      <c r="B12" s="14" t="s">
        <v>94</v>
      </c>
      <c r="C12" s="15"/>
      <c r="D12" s="15" t="s">
        <v>61</v>
      </c>
      <c r="E12" s="15"/>
      <c r="F12" s="15" t="s">
        <v>62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</row>
    <row r="13" spans="1:24">
      <c r="B13" s="14" t="s">
        <v>95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</row>
    <row r="14" spans="1:24" ht="13.5">
      <c r="B14" s="17">
        <f t="shared" ref="B14:B23" si="0">ROW() - 13</f>
        <v>1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</row>
    <row r="15" spans="1:24" ht="13.5">
      <c r="B15" s="17">
        <f t="shared" si="0"/>
        <v>2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</row>
    <row r="16" spans="1:24" ht="13.5">
      <c r="B16" s="17">
        <f t="shared" si="0"/>
        <v>3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</row>
    <row r="17" spans="2:24" ht="13.5">
      <c r="B17" s="17">
        <f t="shared" si="0"/>
        <v>4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</row>
    <row r="18" spans="2:24" ht="13.5">
      <c r="B18" s="17">
        <f t="shared" si="0"/>
        <v>5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</row>
    <row r="19" spans="2:24" ht="13.5">
      <c r="B19" s="17">
        <f t="shared" si="0"/>
        <v>6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</row>
    <row r="20" spans="2:24" ht="13.5">
      <c r="B20" s="17">
        <f t="shared" si="0"/>
        <v>7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</row>
    <row r="21" spans="2:24" ht="13.5">
      <c r="B21" s="17">
        <f t="shared" si="0"/>
        <v>8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</row>
    <row r="22" spans="2:24" ht="13.5">
      <c r="B22" s="17">
        <f t="shared" si="0"/>
        <v>9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</row>
    <row r="23" spans="2:24" ht="13.5">
      <c r="B23" s="17">
        <f t="shared" si="0"/>
        <v>10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</row>
  </sheetData>
  <dataConsolidate/>
  <phoneticPr fontId="3"/>
  <pageMargins left="0.75" right="0.75" top="1" bottom="1" header="0.51200000000000001" footer="0.51200000000000001"/>
  <pageSetup orientation="portrait" horizontalDpi="200" verticalDpi="200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emplateTableSheetX18"/>
  <dimension ref="A1:G23"/>
  <sheetViews>
    <sheetView showGridLines="0" zoomScaleNormal="100" workbookViewId="0">
      <pane xSplit="2" ySplit="13" topLeftCell="C14" activePane="bottomRight" state="frozen"/>
      <selection activeCell="J6" activeCellId="2" sqref="B2 B6:I7 J6"/>
      <selection pane="topRight" activeCell="J6" activeCellId="2" sqref="B2 B6:I7 J6"/>
      <selection pane="bottomLeft" activeCell="J6" activeCellId="2" sqref="B2 B6:I7 J6"/>
      <selection pane="bottomRight" activeCell="C14" sqref="C14"/>
    </sheetView>
  </sheetViews>
  <sheetFormatPr defaultColWidth="16.375" defaultRowHeight="12"/>
  <cols>
    <col min="1" max="1" width="1.875" style="8" customWidth="1"/>
    <col min="2" max="2" width="24.125" style="8" customWidth="1"/>
    <col min="3" max="7" width="16.625" style="8" customWidth="1"/>
    <col min="8" max="16384" width="16.375" style="8"/>
  </cols>
  <sheetData>
    <row r="1" spans="1:7" s="7" customFormat="1" ht="24.75" customHeight="1">
      <c r="A1" s="5"/>
      <c r="B1" s="6"/>
    </row>
    <row r="2" spans="1:7">
      <c r="B2" s="9" t="s">
        <v>85</v>
      </c>
    </row>
    <row r="3" spans="1:7">
      <c r="B3" s="10" t="s">
        <v>196</v>
      </c>
    </row>
    <row r="4" spans="1:7">
      <c r="B4" s="10" t="s">
        <v>23</v>
      </c>
      <c r="C4" s="11"/>
      <c r="D4" s="11"/>
      <c r="E4" s="11"/>
      <c r="F4" s="11"/>
    </row>
    <row r="6" spans="1:7">
      <c r="B6" s="12" t="s">
        <v>91</v>
      </c>
      <c r="C6" s="13" t="s">
        <v>197</v>
      </c>
      <c r="D6" s="13" t="s">
        <v>198</v>
      </c>
      <c r="E6" s="13" t="s">
        <v>114</v>
      </c>
      <c r="F6" s="13" t="s">
        <v>115</v>
      </c>
      <c r="G6" s="13" t="s">
        <v>191</v>
      </c>
    </row>
    <row r="7" spans="1:7">
      <c r="B7" s="14" t="s">
        <v>92</v>
      </c>
      <c r="C7" s="15"/>
      <c r="D7" s="15"/>
      <c r="E7" s="15"/>
      <c r="F7" s="15"/>
      <c r="G7" s="15"/>
    </row>
    <row r="8" spans="1:7">
      <c r="B8" s="14" t="s">
        <v>18</v>
      </c>
      <c r="C8" s="15" t="s">
        <v>105</v>
      </c>
      <c r="D8" s="15" t="s">
        <v>105</v>
      </c>
      <c r="E8" s="15" t="s">
        <v>105</v>
      </c>
      <c r="F8" s="15" t="s">
        <v>105</v>
      </c>
      <c r="G8" s="15" t="s">
        <v>105</v>
      </c>
    </row>
    <row r="9" spans="1:7">
      <c r="B9" s="14" t="s">
        <v>19</v>
      </c>
      <c r="C9" s="15" t="s">
        <v>57</v>
      </c>
      <c r="D9" s="15" t="s">
        <v>58</v>
      </c>
      <c r="E9" s="15" t="s">
        <v>58</v>
      </c>
      <c r="F9" s="15" t="s">
        <v>58</v>
      </c>
      <c r="G9" s="15" t="s">
        <v>58</v>
      </c>
    </row>
    <row r="10" spans="1:7">
      <c r="B10" s="14" t="s">
        <v>20</v>
      </c>
      <c r="C10" s="15"/>
      <c r="D10" s="15"/>
      <c r="E10" s="15"/>
      <c r="F10" s="15"/>
      <c r="G10" s="15"/>
    </row>
    <row r="11" spans="1:7">
      <c r="B11" s="14" t="s">
        <v>93</v>
      </c>
      <c r="C11" s="15" t="s">
        <v>60</v>
      </c>
      <c r="D11" s="15"/>
      <c r="E11" s="15"/>
      <c r="F11" s="15"/>
      <c r="G11" s="15"/>
    </row>
    <row r="12" spans="1:7">
      <c r="B12" s="14" t="s">
        <v>94</v>
      </c>
      <c r="C12" s="15"/>
      <c r="D12" s="15" t="s">
        <v>61</v>
      </c>
      <c r="E12" s="15"/>
      <c r="F12" s="15"/>
      <c r="G12" s="15"/>
    </row>
    <row r="13" spans="1:7">
      <c r="B13" s="14" t="s">
        <v>95</v>
      </c>
      <c r="C13" s="15"/>
      <c r="D13" s="15"/>
      <c r="E13" s="15"/>
      <c r="F13" s="15"/>
      <c r="G13" s="15"/>
    </row>
    <row r="14" spans="1:7" ht="13.5">
      <c r="B14" s="17">
        <f t="shared" ref="B14:B23" si="0">ROW() - 13</f>
        <v>1</v>
      </c>
      <c r="C14" s="16"/>
      <c r="D14" s="16"/>
      <c r="E14" s="16"/>
      <c r="F14" s="16"/>
      <c r="G14" s="16"/>
    </row>
    <row r="15" spans="1:7" ht="13.5">
      <c r="B15" s="17">
        <f t="shared" si="0"/>
        <v>2</v>
      </c>
      <c r="C15" s="16"/>
      <c r="D15" s="16"/>
      <c r="E15" s="16"/>
      <c r="F15" s="16"/>
      <c r="G15" s="16"/>
    </row>
    <row r="16" spans="1:7" ht="13.5">
      <c r="B16" s="17">
        <f t="shared" si="0"/>
        <v>3</v>
      </c>
      <c r="C16" s="16"/>
      <c r="D16" s="16"/>
      <c r="E16" s="16"/>
      <c r="F16" s="16"/>
      <c r="G16" s="16"/>
    </row>
    <row r="17" spans="2:7" ht="13.5">
      <c r="B17" s="17">
        <f t="shared" si="0"/>
        <v>4</v>
      </c>
      <c r="C17" s="16"/>
      <c r="D17" s="16"/>
      <c r="E17" s="16"/>
      <c r="F17" s="16"/>
      <c r="G17" s="16"/>
    </row>
    <row r="18" spans="2:7" ht="13.5">
      <c r="B18" s="17">
        <f t="shared" si="0"/>
        <v>5</v>
      </c>
      <c r="C18" s="16"/>
      <c r="D18" s="16"/>
      <c r="E18" s="16"/>
      <c r="F18" s="16"/>
      <c r="G18" s="16"/>
    </row>
    <row r="19" spans="2:7" ht="13.5">
      <c r="B19" s="17">
        <f t="shared" si="0"/>
        <v>6</v>
      </c>
      <c r="C19" s="16"/>
      <c r="D19" s="16"/>
      <c r="E19" s="16"/>
      <c r="F19" s="16"/>
      <c r="G19" s="16"/>
    </row>
    <row r="20" spans="2:7" ht="13.5">
      <c r="B20" s="17">
        <f t="shared" si="0"/>
        <v>7</v>
      </c>
      <c r="C20" s="16"/>
      <c r="D20" s="16"/>
      <c r="E20" s="16"/>
      <c r="F20" s="16"/>
      <c r="G20" s="16"/>
    </row>
    <row r="21" spans="2:7" ht="13.5">
      <c r="B21" s="17">
        <f t="shared" si="0"/>
        <v>8</v>
      </c>
      <c r="C21" s="16"/>
      <c r="D21" s="16"/>
      <c r="E21" s="16"/>
      <c r="F21" s="16"/>
      <c r="G21" s="16"/>
    </row>
    <row r="22" spans="2:7" ht="13.5">
      <c r="B22" s="17">
        <f t="shared" si="0"/>
        <v>9</v>
      </c>
      <c r="C22" s="16"/>
      <c r="D22" s="16"/>
      <c r="E22" s="16"/>
      <c r="F22" s="16"/>
      <c r="G22" s="16"/>
    </row>
    <row r="23" spans="2:7" ht="13.5">
      <c r="B23" s="17">
        <f t="shared" si="0"/>
        <v>10</v>
      </c>
      <c r="C23" s="16"/>
      <c r="D23" s="16"/>
      <c r="E23" s="16"/>
      <c r="F23" s="16"/>
      <c r="G23" s="16"/>
    </row>
  </sheetData>
  <dataConsolidate/>
  <phoneticPr fontId="3"/>
  <pageMargins left="0.75" right="0.75" top="1" bottom="1" header="0.51200000000000001" footer="0.51200000000000001"/>
  <pageSetup orientation="portrait" horizontalDpi="200" verticalDpi="200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emplateTableSheetX19"/>
  <dimension ref="A1:F23"/>
  <sheetViews>
    <sheetView showGridLines="0" zoomScaleNormal="100" workbookViewId="0">
      <pane xSplit="2" ySplit="13" topLeftCell="C14" activePane="bottomRight" state="frozen"/>
      <selection activeCell="J6" activeCellId="2" sqref="B2 B6:I7 J6"/>
      <selection pane="topRight" activeCell="J6" activeCellId="2" sqref="B2 B6:I7 J6"/>
      <selection pane="bottomLeft" activeCell="J6" activeCellId="2" sqref="B2 B6:I7 J6"/>
      <selection pane="bottomRight" activeCell="F52" sqref="F52"/>
    </sheetView>
  </sheetViews>
  <sheetFormatPr defaultColWidth="16.375" defaultRowHeight="12"/>
  <cols>
    <col min="1" max="1" width="1.875" style="8" customWidth="1"/>
    <col min="2" max="2" width="24.125" style="8" customWidth="1"/>
    <col min="3" max="3" width="16.625" style="8" customWidth="1"/>
    <col min="4" max="16384" width="16.375" style="8"/>
  </cols>
  <sheetData>
    <row r="1" spans="1:6" s="7" customFormat="1" ht="24.75" customHeight="1">
      <c r="A1" s="5"/>
      <c r="B1" s="6"/>
    </row>
    <row r="2" spans="1:6">
      <c r="B2" s="9" t="s">
        <v>86</v>
      </c>
    </row>
    <row r="3" spans="1:6">
      <c r="B3" s="10" t="s">
        <v>200</v>
      </c>
    </row>
    <row r="4" spans="1:6">
      <c r="B4" s="10" t="s">
        <v>23</v>
      </c>
      <c r="C4" s="11"/>
      <c r="D4" s="11"/>
      <c r="E4" s="11"/>
      <c r="F4" s="11"/>
    </row>
    <row r="6" spans="1:6">
      <c r="B6" s="12" t="s">
        <v>16</v>
      </c>
      <c r="C6" s="13" t="s">
        <v>201</v>
      </c>
    </row>
    <row r="7" spans="1:6">
      <c r="B7" s="14" t="s">
        <v>199</v>
      </c>
      <c r="C7" s="15"/>
    </row>
    <row r="8" spans="1:6">
      <c r="B8" s="14" t="s">
        <v>18</v>
      </c>
      <c r="C8" s="15" t="s">
        <v>105</v>
      </c>
    </row>
    <row r="9" spans="1:6">
      <c r="B9" s="14" t="s">
        <v>19</v>
      </c>
      <c r="C9" s="15" t="s">
        <v>58</v>
      </c>
    </row>
    <row r="10" spans="1:6">
      <c r="B10" s="14" t="s">
        <v>20</v>
      </c>
      <c r="C10" s="15"/>
    </row>
    <row r="11" spans="1:6">
      <c r="B11" s="14" t="s">
        <v>157</v>
      </c>
      <c r="C11" s="15"/>
    </row>
    <row r="12" spans="1:6">
      <c r="B12" s="14" t="s">
        <v>96</v>
      </c>
      <c r="C12" s="15"/>
    </row>
    <row r="13" spans="1:6">
      <c r="B13" s="14" t="s">
        <v>90</v>
      </c>
      <c r="C13" s="15"/>
    </row>
    <row r="14" spans="1:6" ht="13.5">
      <c r="B14" s="17">
        <f t="shared" ref="B14:B23" si="0">ROW() - 13</f>
        <v>1</v>
      </c>
      <c r="C14" s="16"/>
    </row>
    <row r="15" spans="1:6" ht="13.5">
      <c r="B15" s="17">
        <f t="shared" si="0"/>
        <v>2</v>
      </c>
      <c r="C15" s="16"/>
    </row>
    <row r="16" spans="1:6" ht="13.5">
      <c r="B16" s="17">
        <f t="shared" si="0"/>
        <v>3</v>
      </c>
      <c r="C16" s="16"/>
    </row>
    <row r="17" spans="2:3" ht="13.5">
      <c r="B17" s="17">
        <f t="shared" si="0"/>
        <v>4</v>
      </c>
      <c r="C17" s="16"/>
    </row>
    <row r="18" spans="2:3" ht="13.5">
      <c r="B18" s="17">
        <f t="shared" si="0"/>
        <v>5</v>
      </c>
      <c r="C18" s="16"/>
    </row>
    <row r="19" spans="2:3" ht="13.5">
      <c r="B19" s="17">
        <f t="shared" si="0"/>
        <v>6</v>
      </c>
      <c r="C19" s="16"/>
    </row>
    <row r="20" spans="2:3" ht="13.5">
      <c r="B20" s="17">
        <f t="shared" si="0"/>
        <v>7</v>
      </c>
      <c r="C20" s="16"/>
    </row>
    <row r="21" spans="2:3" ht="13.5">
      <c r="B21" s="17">
        <f t="shared" si="0"/>
        <v>8</v>
      </c>
      <c r="C21" s="16"/>
    </row>
    <row r="22" spans="2:3" ht="13.5">
      <c r="B22" s="17">
        <f t="shared" si="0"/>
        <v>9</v>
      </c>
      <c r="C22" s="16"/>
    </row>
    <row r="23" spans="2:3" ht="13.5">
      <c r="B23" s="17">
        <f t="shared" si="0"/>
        <v>10</v>
      </c>
      <c r="C23" s="16"/>
    </row>
  </sheetData>
  <dataConsolidate/>
  <phoneticPr fontId="3"/>
  <pageMargins left="0.75" right="0.75" top="1" bottom="1" header="0.51200000000000001" footer="0.51200000000000001"/>
  <pageSetup orientation="portrait" horizontalDpi="200" verticalDpi="200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emplateTableSheetX20"/>
  <dimension ref="A1:G23"/>
  <sheetViews>
    <sheetView showGridLines="0" zoomScaleNormal="100" workbookViewId="0">
      <pane xSplit="2" ySplit="13" topLeftCell="C14" activePane="bottomRight" state="frozen"/>
      <selection activeCell="J6" activeCellId="2" sqref="B2 B6:I7 J6"/>
      <selection pane="topRight" activeCell="J6" activeCellId="2" sqref="B2 B6:I7 J6"/>
      <selection pane="bottomLeft" activeCell="J6" activeCellId="2" sqref="B2 B6:I7 J6"/>
      <selection pane="bottomRight" activeCell="D20" sqref="D20"/>
    </sheetView>
  </sheetViews>
  <sheetFormatPr defaultColWidth="16.375" defaultRowHeight="12"/>
  <cols>
    <col min="1" max="1" width="1.875" style="8" customWidth="1"/>
    <col min="2" max="2" width="24.125" style="8" customWidth="1"/>
    <col min="3" max="7" width="16.625" style="8" customWidth="1"/>
    <col min="8" max="16384" width="16.375" style="8"/>
  </cols>
  <sheetData>
    <row r="1" spans="1:7" s="7" customFormat="1" ht="24.75" customHeight="1">
      <c r="A1" s="5"/>
      <c r="B1" s="6"/>
    </row>
    <row r="2" spans="1:7">
      <c r="B2" s="9" t="s">
        <v>85</v>
      </c>
    </row>
    <row r="3" spans="1:7">
      <c r="B3" s="10" t="s">
        <v>202</v>
      </c>
    </row>
    <row r="4" spans="1:7">
      <c r="B4" s="10" t="s">
        <v>23</v>
      </c>
      <c r="C4" s="11"/>
      <c r="D4" s="11"/>
      <c r="E4" s="11"/>
      <c r="F4" s="11"/>
    </row>
    <row r="6" spans="1:7">
      <c r="B6" s="12" t="s">
        <v>91</v>
      </c>
      <c r="C6" s="13" t="s">
        <v>197</v>
      </c>
      <c r="D6" s="13" t="s">
        <v>203</v>
      </c>
      <c r="E6" s="13" t="s">
        <v>114</v>
      </c>
      <c r="F6" s="13" t="s">
        <v>115</v>
      </c>
      <c r="G6" s="13" t="s">
        <v>191</v>
      </c>
    </row>
    <row r="7" spans="1:7">
      <c r="B7" s="14" t="s">
        <v>92</v>
      </c>
      <c r="C7" s="15"/>
      <c r="D7" s="15"/>
      <c r="E7" s="15"/>
      <c r="F7" s="15"/>
      <c r="G7" s="15"/>
    </row>
    <row r="8" spans="1:7">
      <c r="B8" s="14" t="s">
        <v>18</v>
      </c>
      <c r="C8" s="15" t="s">
        <v>105</v>
      </c>
      <c r="D8" s="15" t="s">
        <v>105</v>
      </c>
      <c r="E8" s="15" t="s">
        <v>105</v>
      </c>
      <c r="F8" s="15" t="s">
        <v>105</v>
      </c>
      <c r="G8" s="15" t="s">
        <v>105</v>
      </c>
    </row>
    <row r="9" spans="1:7">
      <c r="B9" s="14" t="s">
        <v>19</v>
      </c>
      <c r="C9" s="15" t="s">
        <v>57</v>
      </c>
      <c r="D9" s="15" t="s">
        <v>58</v>
      </c>
      <c r="E9" s="15" t="s">
        <v>58</v>
      </c>
      <c r="F9" s="15" t="s">
        <v>58</v>
      </c>
      <c r="G9" s="15" t="s">
        <v>58</v>
      </c>
    </row>
    <row r="10" spans="1:7">
      <c r="B10" s="14" t="s">
        <v>20</v>
      </c>
      <c r="C10" s="15"/>
      <c r="D10" s="15"/>
      <c r="E10" s="15"/>
      <c r="F10" s="15"/>
      <c r="G10" s="15"/>
    </row>
    <row r="11" spans="1:7">
      <c r="B11" s="14" t="s">
        <v>93</v>
      </c>
      <c r="C11" s="15" t="s">
        <v>60</v>
      </c>
      <c r="D11" s="15"/>
      <c r="E11" s="15"/>
      <c r="F11" s="15"/>
      <c r="G11" s="15"/>
    </row>
    <row r="12" spans="1:7">
      <c r="B12" s="14" t="s">
        <v>94</v>
      </c>
      <c r="C12" s="15"/>
      <c r="D12" s="15" t="s">
        <v>61</v>
      </c>
      <c r="E12" s="15"/>
      <c r="F12" s="15"/>
      <c r="G12" s="15"/>
    </row>
    <row r="13" spans="1:7">
      <c r="B13" s="14" t="s">
        <v>95</v>
      </c>
      <c r="C13" s="15"/>
      <c r="D13" s="15"/>
      <c r="E13" s="15"/>
      <c r="F13" s="15"/>
      <c r="G13" s="15"/>
    </row>
    <row r="14" spans="1:7" ht="13.5">
      <c r="B14" s="17">
        <f t="shared" ref="B14:B23" si="0">ROW() - 13</f>
        <v>1</v>
      </c>
      <c r="C14" s="16"/>
      <c r="D14" s="16"/>
      <c r="E14" s="16"/>
      <c r="F14" s="16"/>
      <c r="G14" s="16"/>
    </row>
    <row r="15" spans="1:7" ht="13.5">
      <c r="B15" s="17">
        <f t="shared" si="0"/>
        <v>2</v>
      </c>
      <c r="C15" s="16"/>
      <c r="D15" s="16"/>
      <c r="E15" s="16"/>
      <c r="F15" s="16"/>
      <c r="G15" s="16"/>
    </row>
    <row r="16" spans="1:7" ht="13.5">
      <c r="B16" s="17">
        <f t="shared" si="0"/>
        <v>3</v>
      </c>
      <c r="C16" s="16"/>
      <c r="D16" s="16"/>
      <c r="E16" s="16"/>
      <c r="F16" s="16"/>
      <c r="G16" s="16"/>
    </row>
    <row r="17" spans="2:7" ht="13.5">
      <c r="B17" s="17">
        <f t="shared" si="0"/>
        <v>4</v>
      </c>
      <c r="C17" s="16"/>
      <c r="D17" s="16"/>
      <c r="E17" s="16"/>
      <c r="F17" s="16"/>
      <c r="G17" s="16"/>
    </row>
    <row r="18" spans="2:7" ht="13.5">
      <c r="B18" s="17">
        <f t="shared" si="0"/>
        <v>5</v>
      </c>
      <c r="C18" s="16"/>
      <c r="D18" s="16"/>
      <c r="E18" s="16"/>
      <c r="F18" s="16"/>
      <c r="G18" s="16"/>
    </row>
    <row r="19" spans="2:7" ht="13.5">
      <c r="B19" s="17">
        <f t="shared" si="0"/>
        <v>6</v>
      </c>
      <c r="C19" s="16"/>
      <c r="D19" s="16"/>
      <c r="E19" s="16"/>
      <c r="F19" s="16"/>
      <c r="G19" s="16"/>
    </row>
    <row r="20" spans="2:7" ht="13.5">
      <c r="B20" s="17">
        <f t="shared" si="0"/>
        <v>7</v>
      </c>
      <c r="C20" s="16"/>
      <c r="D20" s="16"/>
      <c r="E20" s="16"/>
      <c r="F20" s="16"/>
      <c r="G20" s="16"/>
    </row>
    <row r="21" spans="2:7" ht="13.5">
      <c r="B21" s="17">
        <f t="shared" si="0"/>
        <v>8</v>
      </c>
      <c r="C21" s="16"/>
      <c r="D21" s="16"/>
      <c r="E21" s="16"/>
      <c r="F21" s="16"/>
      <c r="G21" s="16"/>
    </row>
    <row r="22" spans="2:7" ht="13.5">
      <c r="B22" s="17">
        <f t="shared" si="0"/>
        <v>9</v>
      </c>
      <c r="C22" s="16"/>
      <c r="D22" s="16"/>
      <c r="E22" s="16"/>
      <c r="F22" s="16"/>
      <c r="G22" s="16"/>
    </row>
    <row r="23" spans="2:7" ht="13.5">
      <c r="B23" s="17">
        <f t="shared" si="0"/>
        <v>10</v>
      </c>
      <c r="C23" s="16"/>
      <c r="D23" s="16"/>
      <c r="E23" s="16"/>
      <c r="F23" s="16"/>
      <c r="G23" s="16"/>
    </row>
  </sheetData>
  <dataConsolidate/>
  <phoneticPr fontId="3"/>
  <pageMargins left="0.75" right="0.75" top="1" bottom="1" header="0.51200000000000001" footer="0.51200000000000001"/>
  <pageSetup orientation="portrait" horizontalDpi="200" verticalDpi="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emplateTableSheetX1"/>
  <dimension ref="A1:P23"/>
  <sheetViews>
    <sheetView showGridLines="0" zoomScaleNormal="100" workbookViewId="0">
      <pane xSplit="2" ySplit="13" topLeftCell="C14" activePane="bottomRight" state="frozen"/>
      <selection activeCell="J6" activeCellId="2" sqref="B2 B6:I7 J6"/>
      <selection pane="topRight" activeCell="J6" activeCellId="2" sqref="B2 B6:I7 J6"/>
      <selection pane="bottomLeft" activeCell="J6" activeCellId="2" sqref="B2 B6:I7 J6"/>
      <selection pane="bottomRight" activeCell="C14" sqref="C14"/>
    </sheetView>
  </sheetViews>
  <sheetFormatPr defaultColWidth="16.375" defaultRowHeight="12"/>
  <cols>
    <col min="1" max="1" width="1.875" style="8" customWidth="1"/>
    <col min="2" max="2" width="24.125" style="8" customWidth="1"/>
    <col min="3" max="16" width="16.625" style="8" customWidth="1"/>
    <col min="17" max="16384" width="16.375" style="8"/>
  </cols>
  <sheetData>
    <row r="1" spans="1:16" s="7" customFormat="1" ht="24.75" customHeight="1">
      <c r="A1" s="5"/>
      <c r="B1" s="6"/>
    </row>
    <row r="2" spans="1:16">
      <c r="B2" s="9" t="s">
        <v>86</v>
      </c>
    </row>
    <row r="3" spans="1:16">
      <c r="B3" s="10" t="s">
        <v>63</v>
      </c>
    </row>
    <row r="4" spans="1:16">
      <c r="B4" s="10" t="s">
        <v>23</v>
      </c>
      <c r="C4" s="11"/>
      <c r="D4" s="11"/>
      <c r="E4" s="11"/>
      <c r="F4" s="11"/>
    </row>
    <row r="6" spans="1:16">
      <c r="B6" s="12" t="s">
        <v>87</v>
      </c>
      <c r="C6" s="13" t="s">
        <v>24</v>
      </c>
      <c r="D6" s="13" t="s">
        <v>64</v>
      </c>
      <c r="E6" s="13" t="s">
        <v>65</v>
      </c>
      <c r="F6" s="13" t="s">
        <v>66</v>
      </c>
      <c r="G6" s="13" t="s">
        <v>31</v>
      </c>
      <c r="H6" s="13" t="s">
        <v>32</v>
      </c>
      <c r="I6" s="13" t="s">
        <v>33</v>
      </c>
      <c r="J6" s="13" t="s">
        <v>34</v>
      </c>
      <c r="K6" s="13" t="s">
        <v>35</v>
      </c>
      <c r="L6" s="13" t="s">
        <v>36</v>
      </c>
      <c r="M6" s="13" t="s">
        <v>37</v>
      </c>
      <c r="N6" s="13" t="s">
        <v>38</v>
      </c>
      <c r="O6" s="13" t="s">
        <v>39</v>
      </c>
      <c r="P6" s="13" t="s">
        <v>40</v>
      </c>
    </row>
    <row r="7" spans="1:16">
      <c r="B7" s="14" t="s">
        <v>88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</row>
    <row r="8" spans="1:16">
      <c r="B8" s="14" t="s">
        <v>18</v>
      </c>
      <c r="C8" s="15" t="s">
        <v>46</v>
      </c>
      <c r="D8" s="15" t="s">
        <v>67</v>
      </c>
      <c r="E8" s="15" t="s">
        <v>48</v>
      </c>
      <c r="F8" s="15" t="s">
        <v>68</v>
      </c>
      <c r="G8" s="15" t="s">
        <v>50</v>
      </c>
      <c r="H8" s="15" t="s">
        <v>51</v>
      </c>
      <c r="I8" s="15" t="s">
        <v>47</v>
      </c>
      <c r="J8" s="15" t="s">
        <v>50</v>
      </c>
      <c r="K8" s="15" t="s">
        <v>51</v>
      </c>
      <c r="L8" s="15" t="s">
        <v>47</v>
      </c>
      <c r="M8" s="15" t="s">
        <v>50</v>
      </c>
      <c r="N8" s="15" t="s">
        <v>51</v>
      </c>
      <c r="O8" s="15" t="s">
        <v>47</v>
      </c>
      <c r="P8" s="15" t="s">
        <v>49</v>
      </c>
    </row>
    <row r="9" spans="1:16">
      <c r="B9" s="14" t="s">
        <v>19</v>
      </c>
      <c r="C9" s="15" t="s">
        <v>57</v>
      </c>
      <c r="D9" s="15" t="s">
        <v>57</v>
      </c>
      <c r="E9" s="15" t="s">
        <v>57</v>
      </c>
      <c r="F9" s="15" t="s">
        <v>57</v>
      </c>
      <c r="G9" s="15" t="s">
        <v>57</v>
      </c>
      <c r="H9" s="15" t="s">
        <v>57</v>
      </c>
      <c r="I9" s="15" t="s">
        <v>57</v>
      </c>
      <c r="J9" s="15" t="s">
        <v>57</v>
      </c>
      <c r="K9" s="15" t="s">
        <v>57</v>
      </c>
      <c r="L9" s="15" t="s">
        <v>57</v>
      </c>
      <c r="M9" s="15" t="s">
        <v>58</v>
      </c>
      <c r="N9" s="15" t="s">
        <v>58</v>
      </c>
      <c r="O9" s="15" t="s">
        <v>58</v>
      </c>
      <c r="P9" s="15" t="s">
        <v>57</v>
      </c>
    </row>
    <row r="10" spans="1:16">
      <c r="B10" s="14" t="s">
        <v>20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 t="s">
        <v>59</v>
      </c>
    </row>
    <row r="11" spans="1:16">
      <c r="B11" s="14" t="s">
        <v>157</v>
      </c>
      <c r="C11" s="15" t="s">
        <v>60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</row>
    <row r="12" spans="1:16">
      <c r="B12" s="14" t="s">
        <v>89</v>
      </c>
      <c r="C12" s="15"/>
      <c r="D12" s="15" t="s">
        <v>61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</row>
    <row r="13" spans="1:16">
      <c r="B13" s="14" t="s">
        <v>90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</row>
    <row r="14" spans="1:16" ht="13.5">
      <c r="B14" s="17">
        <f t="shared" ref="B14:B23" si="0">ROW() - 13</f>
        <v>1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</row>
    <row r="15" spans="1:16" ht="13.5">
      <c r="B15" s="17">
        <f t="shared" si="0"/>
        <v>2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</row>
    <row r="16" spans="1:16" ht="13.5">
      <c r="B16" s="17">
        <f t="shared" si="0"/>
        <v>3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</row>
    <row r="17" spans="2:16" ht="13.5">
      <c r="B17" s="17">
        <f t="shared" si="0"/>
        <v>4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</row>
    <row r="18" spans="2:16" ht="13.5">
      <c r="B18" s="17">
        <f t="shared" si="0"/>
        <v>5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</row>
    <row r="19" spans="2:16" ht="13.5">
      <c r="B19" s="17">
        <f t="shared" si="0"/>
        <v>6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</row>
    <row r="20" spans="2:16" ht="13.5">
      <c r="B20" s="17">
        <f t="shared" si="0"/>
        <v>7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</row>
    <row r="21" spans="2:16" ht="13.5">
      <c r="B21" s="17">
        <f t="shared" si="0"/>
        <v>8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</row>
    <row r="22" spans="2:16" ht="13.5">
      <c r="B22" s="17">
        <f t="shared" si="0"/>
        <v>9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</row>
    <row r="23" spans="2:16" ht="13.5">
      <c r="B23" s="17">
        <f t="shared" si="0"/>
        <v>10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</row>
  </sheetData>
  <dataConsolidate/>
  <phoneticPr fontId="3"/>
  <pageMargins left="0.75" right="0.75" top="1" bottom="1" header="0.51200000000000001" footer="0.51200000000000001"/>
  <pageSetup orientation="portrait" horizontalDpi="200" verticalDpi="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emplateTableSheetX2"/>
  <dimension ref="A1:U23"/>
  <sheetViews>
    <sheetView showGridLines="0" zoomScaleNormal="100" workbookViewId="0">
      <pane xSplit="2" ySplit="13" topLeftCell="C14" activePane="bottomRight" state="frozen"/>
      <selection activeCell="J6" activeCellId="2" sqref="B2 B6:I7 J6"/>
      <selection pane="topRight" activeCell="J6" activeCellId="2" sqref="B2 B6:I7 J6"/>
      <selection pane="bottomLeft" activeCell="J6" activeCellId="2" sqref="B2 B6:I7 J6"/>
      <selection pane="bottomRight" activeCell="C14" sqref="C14"/>
    </sheetView>
  </sheetViews>
  <sheetFormatPr defaultColWidth="16.375" defaultRowHeight="12"/>
  <cols>
    <col min="1" max="1" width="1.875" style="8" customWidth="1"/>
    <col min="2" max="2" width="24.125" style="8" customWidth="1"/>
    <col min="3" max="21" width="16.625" style="8" customWidth="1"/>
    <col min="22" max="16384" width="16.375" style="8"/>
  </cols>
  <sheetData>
    <row r="1" spans="1:21" s="7" customFormat="1" ht="24.75" customHeight="1">
      <c r="A1" s="5"/>
      <c r="B1" s="6"/>
    </row>
    <row r="2" spans="1:21">
      <c r="B2" s="9" t="s">
        <v>86</v>
      </c>
    </row>
    <row r="3" spans="1:21">
      <c r="B3" s="10" t="s">
        <v>69</v>
      </c>
    </row>
    <row r="4" spans="1:21">
      <c r="B4" s="10" t="s">
        <v>23</v>
      </c>
      <c r="C4" s="11"/>
      <c r="D4" s="11"/>
      <c r="E4" s="11"/>
      <c r="F4" s="11"/>
    </row>
    <row r="6" spans="1:21">
      <c r="B6" s="12" t="s">
        <v>87</v>
      </c>
      <c r="C6" s="13" t="s">
        <v>70</v>
      </c>
      <c r="D6" s="13" t="s">
        <v>71</v>
      </c>
      <c r="E6" s="13" t="s">
        <v>72</v>
      </c>
      <c r="F6" s="13" t="s">
        <v>73</v>
      </c>
      <c r="G6" s="13" t="s">
        <v>74</v>
      </c>
      <c r="H6" s="13" t="s">
        <v>75</v>
      </c>
      <c r="I6" s="13" t="s">
        <v>76</v>
      </c>
      <c r="J6" s="13" t="s">
        <v>77</v>
      </c>
      <c r="K6" s="13" t="s">
        <v>78</v>
      </c>
      <c r="L6" s="13" t="s">
        <v>31</v>
      </c>
      <c r="M6" s="13" t="s">
        <v>32</v>
      </c>
      <c r="N6" s="13" t="s">
        <v>33</v>
      </c>
      <c r="O6" s="13" t="s">
        <v>34</v>
      </c>
      <c r="P6" s="13" t="s">
        <v>35</v>
      </c>
      <c r="Q6" s="13" t="s">
        <v>36</v>
      </c>
      <c r="R6" s="13" t="s">
        <v>37</v>
      </c>
      <c r="S6" s="13" t="s">
        <v>38</v>
      </c>
      <c r="T6" s="13" t="s">
        <v>39</v>
      </c>
      <c r="U6" s="13" t="s">
        <v>40</v>
      </c>
    </row>
    <row r="7" spans="1:21">
      <c r="B7" s="14" t="s">
        <v>88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spans="1:21">
      <c r="B8" s="14" t="s">
        <v>18</v>
      </c>
      <c r="C8" s="15" t="s">
        <v>51</v>
      </c>
      <c r="D8" s="15" t="s">
        <v>48</v>
      </c>
      <c r="E8" s="15" t="s">
        <v>68</v>
      </c>
      <c r="F8" s="15" t="s">
        <v>68</v>
      </c>
      <c r="G8" s="15" t="s">
        <v>68</v>
      </c>
      <c r="H8" s="15" t="s">
        <v>68</v>
      </c>
      <c r="I8" s="15" t="s">
        <v>47</v>
      </c>
      <c r="J8" s="15" t="s">
        <v>79</v>
      </c>
      <c r="K8" s="15" t="s">
        <v>48</v>
      </c>
      <c r="L8" s="15" t="s">
        <v>50</v>
      </c>
      <c r="M8" s="15" t="s">
        <v>51</v>
      </c>
      <c r="N8" s="15" t="s">
        <v>47</v>
      </c>
      <c r="O8" s="15" t="s">
        <v>50</v>
      </c>
      <c r="P8" s="15" t="s">
        <v>51</v>
      </c>
      <c r="Q8" s="15" t="s">
        <v>47</v>
      </c>
      <c r="R8" s="15" t="s">
        <v>50</v>
      </c>
      <c r="S8" s="15" t="s">
        <v>51</v>
      </c>
      <c r="T8" s="15" t="s">
        <v>47</v>
      </c>
      <c r="U8" s="15" t="s">
        <v>49</v>
      </c>
    </row>
    <row r="9" spans="1:21">
      <c r="B9" s="14" t="s">
        <v>19</v>
      </c>
      <c r="C9" s="15" t="s">
        <v>57</v>
      </c>
      <c r="D9" s="15" t="s">
        <v>58</v>
      </c>
      <c r="E9" s="15" t="s">
        <v>58</v>
      </c>
      <c r="F9" s="15" t="s">
        <v>58</v>
      </c>
      <c r="G9" s="15" t="s">
        <v>58</v>
      </c>
      <c r="H9" s="15" t="s">
        <v>58</v>
      </c>
      <c r="I9" s="15" t="s">
        <v>58</v>
      </c>
      <c r="J9" s="15" t="s">
        <v>58</v>
      </c>
      <c r="K9" s="15" t="s">
        <v>57</v>
      </c>
      <c r="L9" s="15" t="s">
        <v>57</v>
      </c>
      <c r="M9" s="15" t="s">
        <v>57</v>
      </c>
      <c r="N9" s="15" t="s">
        <v>57</v>
      </c>
      <c r="O9" s="15" t="s">
        <v>57</v>
      </c>
      <c r="P9" s="15" t="s">
        <v>57</v>
      </c>
      <c r="Q9" s="15" t="s">
        <v>57</v>
      </c>
      <c r="R9" s="15" t="s">
        <v>58</v>
      </c>
      <c r="S9" s="15" t="s">
        <v>58</v>
      </c>
      <c r="T9" s="15" t="s">
        <v>58</v>
      </c>
      <c r="U9" s="15" t="s">
        <v>57</v>
      </c>
    </row>
    <row r="10" spans="1:21">
      <c r="B10" s="14" t="s">
        <v>20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 t="s">
        <v>59</v>
      </c>
    </row>
    <row r="11" spans="1:21">
      <c r="B11" s="14" t="s">
        <v>157</v>
      </c>
      <c r="C11" s="15" t="s">
        <v>60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</row>
    <row r="12" spans="1:21">
      <c r="B12" s="14" t="s">
        <v>89</v>
      </c>
      <c r="C12" s="15"/>
      <c r="D12" s="15" t="s">
        <v>61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</row>
    <row r="13" spans="1:21">
      <c r="B13" s="14" t="s">
        <v>90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</row>
    <row r="14" spans="1:21" ht="13.5">
      <c r="B14" s="17">
        <f t="shared" ref="B14:B23" si="0">ROW() - 13</f>
        <v>1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</row>
    <row r="15" spans="1:21" ht="13.5">
      <c r="B15" s="17">
        <f t="shared" si="0"/>
        <v>2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</row>
    <row r="16" spans="1:21" ht="13.5">
      <c r="B16" s="17">
        <f t="shared" si="0"/>
        <v>3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</row>
    <row r="17" spans="2:21" ht="13.5">
      <c r="B17" s="17">
        <f t="shared" si="0"/>
        <v>4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</row>
    <row r="18" spans="2:21" ht="13.5">
      <c r="B18" s="17">
        <f t="shared" si="0"/>
        <v>5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</row>
    <row r="19" spans="2:21" ht="13.5">
      <c r="B19" s="17">
        <f t="shared" si="0"/>
        <v>6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</row>
    <row r="20" spans="2:21" ht="13.5">
      <c r="B20" s="17">
        <f t="shared" si="0"/>
        <v>7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</row>
    <row r="21" spans="2:21" ht="13.5">
      <c r="B21" s="17">
        <f t="shared" si="0"/>
        <v>8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</row>
    <row r="22" spans="2:21" ht="13.5">
      <c r="B22" s="17">
        <f t="shared" si="0"/>
        <v>9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</row>
    <row r="23" spans="2:21" ht="13.5">
      <c r="B23" s="17">
        <f t="shared" si="0"/>
        <v>10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</row>
  </sheetData>
  <dataConsolidate/>
  <phoneticPr fontId="3"/>
  <pageMargins left="0.75" right="0.75" top="1" bottom="1" header="0.51200000000000001" footer="0.51200000000000001"/>
  <pageSetup orientation="portrait" horizontalDpi="200" verticalDpi="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emplateTableSheetX3"/>
  <dimension ref="A1:F23"/>
  <sheetViews>
    <sheetView showGridLines="0" zoomScaleNormal="100" workbookViewId="0">
      <pane xSplit="2" ySplit="13" topLeftCell="C14" activePane="bottomRight" state="frozen"/>
      <selection activeCell="J6" activeCellId="2" sqref="B2 B6:I7 J6"/>
      <selection pane="topRight" activeCell="J6" activeCellId="2" sqref="B2 B6:I7 J6"/>
      <selection pane="bottomLeft" activeCell="J6" activeCellId="2" sqref="B2 B6:I7 J6"/>
      <selection pane="bottomRight" activeCell="C14" sqref="C14"/>
    </sheetView>
  </sheetViews>
  <sheetFormatPr defaultColWidth="16.375" defaultRowHeight="12"/>
  <cols>
    <col min="1" max="1" width="1.875" style="8" customWidth="1"/>
    <col min="2" max="2" width="24.125" style="8" customWidth="1"/>
    <col min="3" max="5" width="16.625" style="8" customWidth="1"/>
    <col min="6" max="16384" width="16.375" style="8"/>
  </cols>
  <sheetData>
    <row r="1" spans="1:6" s="7" customFormat="1" ht="24.75" customHeight="1">
      <c r="A1" s="5"/>
      <c r="B1" s="6"/>
    </row>
    <row r="2" spans="1:6">
      <c r="B2" s="9" t="s">
        <v>86</v>
      </c>
    </row>
    <row r="3" spans="1:6">
      <c r="B3" s="10" t="s">
        <v>97</v>
      </c>
    </row>
    <row r="4" spans="1:6">
      <c r="B4" s="10" t="s">
        <v>98</v>
      </c>
      <c r="C4" s="11"/>
      <c r="D4" s="11"/>
      <c r="E4" s="11"/>
      <c r="F4" s="11"/>
    </row>
    <row r="6" spans="1:6">
      <c r="B6" s="12" t="s">
        <v>87</v>
      </c>
      <c r="C6" s="13" t="s">
        <v>99</v>
      </c>
      <c r="D6" s="13" t="s">
        <v>100</v>
      </c>
      <c r="E6" s="13" t="s">
        <v>101</v>
      </c>
    </row>
    <row r="7" spans="1:6">
      <c r="B7" s="14" t="s">
        <v>88</v>
      </c>
      <c r="C7" s="15" t="s">
        <v>102</v>
      </c>
      <c r="D7" s="15" t="s">
        <v>103</v>
      </c>
      <c r="E7" s="15" t="s">
        <v>104</v>
      </c>
    </row>
    <row r="8" spans="1:6">
      <c r="B8" s="14" t="s">
        <v>18</v>
      </c>
      <c r="C8" s="15" t="s">
        <v>105</v>
      </c>
      <c r="D8" s="15" t="s">
        <v>105</v>
      </c>
      <c r="E8" s="15" t="s">
        <v>50</v>
      </c>
    </row>
    <row r="9" spans="1:6">
      <c r="B9" s="14" t="s">
        <v>19</v>
      </c>
      <c r="C9" s="15" t="s">
        <v>57</v>
      </c>
      <c r="D9" s="15" t="s">
        <v>58</v>
      </c>
      <c r="E9" s="15" t="s">
        <v>58</v>
      </c>
    </row>
    <row r="10" spans="1:6">
      <c r="B10" s="14" t="s">
        <v>20</v>
      </c>
      <c r="C10" s="15"/>
      <c r="D10" s="15"/>
      <c r="E10" s="15"/>
    </row>
    <row r="11" spans="1:6">
      <c r="B11" s="14" t="s">
        <v>157</v>
      </c>
      <c r="C11" s="15" t="s">
        <v>60</v>
      </c>
      <c r="D11" s="15"/>
      <c r="E11" s="15"/>
    </row>
    <row r="12" spans="1:6">
      <c r="B12" s="14" t="s">
        <v>89</v>
      </c>
      <c r="C12" s="15"/>
      <c r="D12" s="15"/>
      <c r="E12" s="15"/>
    </row>
    <row r="13" spans="1:6">
      <c r="B13" s="14" t="s">
        <v>90</v>
      </c>
      <c r="C13" s="15"/>
      <c r="D13" s="15"/>
      <c r="E13" s="15"/>
    </row>
    <row r="14" spans="1:6" ht="13.5">
      <c r="B14" s="17">
        <f t="shared" ref="B14:B23" si="0">ROW() - 13</f>
        <v>1</v>
      </c>
      <c r="C14" s="16"/>
      <c r="D14" s="16"/>
      <c r="E14" s="16"/>
    </row>
    <row r="15" spans="1:6" ht="13.5">
      <c r="B15" s="17">
        <f t="shared" si="0"/>
        <v>2</v>
      </c>
      <c r="C15" s="16"/>
      <c r="D15" s="16"/>
      <c r="E15" s="16"/>
    </row>
    <row r="16" spans="1:6" ht="13.5">
      <c r="B16" s="17">
        <f t="shared" si="0"/>
        <v>3</v>
      </c>
      <c r="C16" s="16"/>
      <c r="D16" s="16"/>
      <c r="E16" s="16"/>
    </row>
    <row r="17" spans="2:5" ht="13.5">
      <c r="B17" s="17">
        <f t="shared" si="0"/>
        <v>4</v>
      </c>
      <c r="C17" s="16"/>
      <c r="D17" s="16"/>
      <c r="E17" s="16"/>
    </row>
    <row r="18" spans="2:5" ht="13.5">
      <c r="B18" s="17">
        <f t="shared" si="0"/>
        <v>5</v>
      </c>
      <c r="C18" s="16"/>
      <c r="D18" s="16"/>
      <c r="E18" s="16"/>
    </row>
    <row r="19" spans="2:5" ht="13.5">
      <c r="B19" s="17">
        <f t="shared" si="0"/>
        <v>6</v>
      </c>
      <c r="C19" s="16"/>
      <c r="D19" s="16"/>
      <c r="E19" s="16"/>
    </row>
    <row r="20" spans="2:5" ht="13.5">
      <c r="B20" s="17">
        <f t="shared" si="0"/>
        <v>7</v>
      </c>
      <c r="C20" s="16"/>
      <c r="D20" s="16"/>
      <c r="E20" s="16"/>
    </row>
    <row r="21" spans="2:5" ht="13.5">
      <c r="B21" s="17">
        <f t="shared" si="0"/>
        <v>8</v>
      </c>
      <c r="C21" s="16"/>
      <c r="D21" s="16"/>
      <c r="E21" s="16"/>
    </row>
    <row r="22" spans="2:5" ht="13.5">
      <c r="B22" s="17">
        <f t="shared" si="0"/>
        <v>9</v>
      </c>
      <c r="C22" s="16"/>
      <c r="D22" s="16"/>
      <c r="E22" s="16"/>
    </row>
    <row r="23" spans="2:5" ht="13.5">
      <c r="B23" s="17">
        <f t="shared" si="0"/>
        <v>10</v>
      </c>
      <c r="C23" s="16"/>
      <c r="D23" s="16"/>
      <c r="E23" s="16"/>
    </row>
  </sheetData>
  <dataConsolidate/>
  <phoneticPr fontId="3"/>
  <pageMargins left="0.75" right="0.75" top="1" bottom="1" header="0.51200000000000001" footer="0.51200000000000001"/>
  <pageSetup orientation="portrait" horizontalDpi="200" verticalDpi="2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emplateTableSheetX4"/>
  <dimension ref="A1:F23"/>
  <sheetViews>
    <sheetView showGridLines="0" zoomScaleNormal="100" workbookViewId="0">
      <pane xSplit="2" ySplit="13" topLeftCell="C14" activePane="bottomRight" state="frozen"/>
      <selection activeCell="J6" activeCellId="2" sqref="B2 B6:I7 J6"/>
      <selection pane="topRight" activeCell="J6" activeCellId="2" sqref="B2 B6:I7 J6"/>
      <selection pane="bottomLeft" activeCell="J6" activeCellId="2" sqref="B2 B6:I7 J6"/>
      <selection pane="bottomRight" activeCell="C14" sqref="C14"/>
    </sheetView>
  </sheetViews>
  <sheetFormatPr defaultColWidth="16.375" defaultRowHeight="12"/>
  <cols>
    <col min="1" max="1" width="1.875" style="8" customWidth="1"/>
    <col min="2" max="2" width="24.125" style="8" customWidth="1"/>
    <col min="3" max="5" width="16.625" style="8" customWidth="1"/>
    <col min="6" max="16384" width="16.375" style="8"/>
  </cols>
  <sheetData>
    <row r="1" spans="1:6" s="7" customFormat="1" ht="24.75" customHeight="1">
      <c r="A1" s="5"/>
      <c r="B1" s="6"/>
    </row>
    <row r="2" spans="1:6">
      <c r="B2" s="9" t="s">
        <v>85</v>
      </c>
    </row>
    <row r="3" spans="1:6">
      <c r="B3" s="10" t="s">
        <v>106</v>
      </c>
    </row>
    <row r="4" spans="1:6">
      <c r="B4" s="10" t="s">
        <v>23</v>
      </c>
      <c r="C4" s="11"/>
      <c r="D4" s="11"/>
      <c r="E4" s="11"/>
      <c r="F4" s="11"/>
    </row>
    <row r="6" spans="1:6">
      <c r="B6" s="12" t="s">
        <v>91</v>
      </c>
      <c r="C6" s="13" t="s">
        <v>107</v>
      </c>
      <c r="D6" s="13" t="s">
        <v>108</v>
      </c>
      <c r="E6" s="13" t="s">
        <v>109</v>
      </c>
    </row>
    <row r="7" spans="1:6">
      <c r="B7" s="14" t="s">
        <v>92</v>
      </c>
      <c r="C7" s="15"/>
      <c r="D7" s="15"/>
      <c r="E7" s="15"/>
    </row>
    <row r="8" spans="1:6">
      <c r="B8" s="14" t="s">
        <v>18</v>
      </c>
      <c r="C8" s="15" t="s">
        <v>105</v>
      </c>
      <c r="D8" s="15" t="s">
        <v>105</v>
      </c>
      <c r="E8" s="15" t="s">
        <v>50</v>
      </c>
    </row>
    <row r="9" spans="1:6">
      <c r="B9" s="14" t="s">
        <v>19</v>
      </c>
      <c r="C9" s="15" t="s">
        <v>57</v>
      </c>
      <c r="D9" s="15" t="s">
        <v>58</v>
      </c>
      <c r="E9" s="15" t="s">
        <v>58</v>
      </c>
    </row>
    <row r="10" spans="1:6">
      <c r="B10" s="14" t="s">
        <v>20</v>
      </c>
      <c r="C10" s="15"/>
      <c r="D10" s="15"/>
      <c r="E10" s="15"/>
    </row>
    <row r="11" spans="1:6">
      <c r="B11" s="14" t="s">
        <v>93</v>
      </c>
      <c r="C11" s="15" t="s">
        <v>60</v>
      </c>
      <c r="D11" s="15"/>
      <c r="E11" s="15"/>
    </row>
    <row r="12" spans="1:6">
      <c r="B12" s="14" t="s">
        <v>94</v>
      </c>
      <c r="C12" s="15"/>
      <c r="D12" s="15"/>
      <c r="E12" s="15"/>
    </row>
    <row r="13" spans="1:6">
      <c r="B13" s="14" t="s">
        <v>95</v>
      </c>
      <c r="C13" s="15"/>
      <c r="D13" s="15"/>
      <c r="E13" s="15"/>
    </row>
    <row r="14" spans="1:6" ht="13.5">
      <c r="B14" s="17">
        <f t="shared" ref="B14:B23" si="0">ROW() - 13</f>
        <v>1</v>
      </c>
      <c r="C14" s="16"/>
      <c r="D14" s="16"/>
      <c r="E14" s="16"/>
    </row>
    <row r="15" spans="1:6" ht="13.5">
      <c r="B15" s="17">
        <f t="shared" si="0"/>
        <v>2</v>
      </c>
      <c r="C15" s="16"/>
      <c r="D15" s="16"/>
      <c r="E15" s="16"/>
    </row>
    <row r="16" spans="1:6" ht="13.5">
      <c r="B16" s="17">
        <f t="shared" si="0"/>
        <v>3</v>
      </c>
      <c r="C16" s="16"/>
      <c r="D16" s="16"/>
      <c r="E16" s="16"/>
    </row>
    <row r="17" spans="2:5" ht="13.5">
      <c r="B17" s="17">
        <f t="shared" si="0"/>
        <v>4</v>
      </c>
      <c r="C17" s="16"/>
      <c r="D17" s="16"/>
      <c r="E17" s="16"/>
    </row>
    <row r="18" spans="2:5" ht="13.5">
      <c r="B18" s="17">
        <f t="shared" si="0"/>
        <v>5</v>
      </c>
      <c r="C18" s="16"/>
      <c r="D18" s="16"/>
      <c r="E18" s="16"/>
    </row>
    <row r="19" spans="2:5" ht="13.5">
      <c r="B19" s="17">
        <f t="shared" si="0"/>
        <v>6</v>
      </c>
      <c r="C19" s="16"/>
      <c r="D19" s="16"/>
      <c r="E19" s="16"/>
    </row>
    <row r="20" spans="2:5" ht="13.5">
      <c r="B20" s="17">
        <f t="shared" si="0"/>
        <v>7</v>
      </c>
      <c r="C20" s="16"/>
      <c r="D20" s="16"/>
      <c r="E20" s="16"/>
    </row>
    <row r="21" spans="2:5" ht="13.5">
      <c r="B21" s="17">
        <f t="shared" si="0"/>
        <v>8</v>
      </c>
      <c r="C21" s="16"/>
      <c r="D21" s="16"/>
      <c r="E21" s="16"/>
    </row>
    <row r="22" spans="2:5" ht="13.5">
      <c r="B22" s="17">
        <f t="shared" si="0"/>
        <v>9</v>
      </c>
      <c r="C22" s="16"/>
      <c r="D22" s="16"/>
      <c r="E22" s="16"/>
    </row>
    <row r="23" spans="2:5" ht="13.5">
      <c r="B23" s="17">
        <f t="shared" si="0"/>
        <v>10</v>
      </c>
      <c r="C23" s="16"/>
      <c r="D23" s="16"/>
      <c r="E23" s="16"/>
    </row>
  </sheetData>
  <dataConsolidate/>
  <phoneticPr fontId="3"/>
  <pageMargins left="0.75" right="0.75" top="1" bottom="1" header="0.51200000000000001" footer="0.51200000000000001"/>
  <pageSetup orientation="portrait" horizontalDpi="200" verticalDpi="2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emplateTableSheetX5"/>
  <dimension ref="A1:F23"/>
  <sheetViews>
    <sheetView showGridLines="0" zoomScaleNormal="100" workbookViewId="0">
      <pane xSplit="2" ySplit="13" topLeftCell="C14" activePane="bottomRight" state="frozen"/>
      <selection activeCell="J6" activeCellId="2" sqref="B2 B6:I7 J6"/>
      <selection pane="topRight" activeCell="J6" activeCellId="2" sqref="B2 B6:I7 J6"/>
      <selection pane="bottomLeft" activeCell="J6" activeCellId="2" sqref="B2 B6:I7 J6"/>
      <selection pane="bottomRight" activeCell="C14" sqref="C14"/>
    </sheetView>
  </sheetViews>
  <sheetFormatPr defaultColWidth="16.375" defaultRowHeight="12"/>
  <cols>
    <col min="1" max="1" width="1.875" style="8" customWidth="1"/>
    <col min="2" max="2" width="24.125" style="8" customWidth="1"/>
    <col min="3" max="6" width="16.625" style="8" customWidth="1"/>
    <col min="7" max="16384" width="16.375" style="8"/>
  </cols>
  <sheetData>
    <row r="1" spans="1:6" s="7" customFormat="1" ht="24.75" customHeight="1">
      <c r="A1" s="5"/>
      <c r="B1" s="6"/>
    </row>
    <row r="2" spans="1:6">
      <c r="B2" s="9" t="s">
        <v>85</v>
      </c>
    </row>
    <row r="3" spans="1:6">
      <c r="B3" s="10" t="s">
        <v>110</v>
      </c>
    </row>
    <row r="4" spans="1:6">
      <c r="B4" s="10" t="s">
        <v>111</v>
      </c>
      <c r="C4" s="11"/>
      <c r="D4" s="11"/>
      <c r="E4" s="11"/>
      <c r="F4" s="11"/>
    </row>
    <row r="6" spans="1:6">
      <c r="B6" s="12" t="s">
        <v>91</v>
      </c>
      <c r="C6" s="13" t="s">
        <v>112</v>
      </c>
      <c r="D6" s="13" t="s">
        <v>113</v>
      </c>
      <c r="E6" s="13" t="s">
        <v>114</v>
      </c>
      <c r="F6" s="13" t="s">
        <v>115</v>
      </c>
    </row>
    <row r="7" spans="1:6">
      <c r="B7" s="14" t="s">
        <v>92</v>
      </c>
      <c r="C7" s="15" t="s">
        <v>116</v>
      </c>
      <c r="D7" s="15"/>
      <c r="E7" s="15"/>
      <c r="F7" s="15"/>
    </row>
    <row r="8" spans="1:6">
      <c r="B8" s="14" t="s">
        <v>18</v>
      </c>
      <c r="C8" s="15" t="s">
        <v>105</v>
      </c>
      <c r="D8" s="15" t="s">
        <v>105</v>
      </c>
      <c r="E8" s="15" t="s">
        <v>105</v>
      </c>
      <c r="F8" s="15" t="s">
        <v>105</v>
      </c>
    </row>
    <row r="9" spans="1:6">
      <c r="B9" s="14" t="s">
        <v>19</v>
      </c>
      <c r="C9" s="15" t="s">
        <v>57</v>
      </c>
      <c r="D9" s="15" t="s">
        <v>58</v>
      </c>
      <c r="E9" s="15" t="s">
        <v>58</v>
      </c>
      <c r="F9" s="15" t="s">
        <v>58</v>
      </c>
    </row>
    <row r="10" spans="1:6">
      <c r="B10" s="14" t="s">
        <v>20</v>
      </c>
      <c r="C10" s="15"/>
      <c r="D10" s="15"/>
      <c r="E10" s="15"/>
      <c r="F10" s="15"/>
    </row>
    <row r="11" spans="1:6">
      <c r="B11" s="14" t="s">
        <v>93</v>
      </c>
      <c r="C11" s="15" t="s">
        <v>60</v>
      </c>
      <c r="D11" s="15"/>
      <c r="E11" s="15"/>
      <c r="F11" s="15"/>
    </row>
    <row r="12" spans="1:6">
      <c r="B12" s="14" t="s">
        <v>94</v>
      </c>
      <c r="C12" s="15"/>
      <c r="D12" s="15"/>
      <c r="E12" s="15"/>
      <c r="F12" s="15"/>
    </row>
    <row r="13" spans="1:6">
      <c r="B13" s="14" t="s">
        <v>95</v>
      </c>
      <c r="C13" s="15"/>
      <c r="D13" s="15"/>
      <c r="E13" s="15"/>
      <c r="F13" s="15"/>
    </row>
    <row r="14" spans="1:6" ht="13.5">
      <c r="B14" s="17">
        <f t="shared" ref="B14:B23" si="0">ROW() - 13</f>
        <v>1</v>
      </c>
      <c r="C14" s="16"/>
      <c r="D14" s="16"/>
      <c r="E14" s="16"/>
      <c r="F14" s="16"/>
    </row>
    <row r="15" spans="1:6" ht="13.5">
      <c r="B15" s="17">
        <f t="shared" si="0"/>
        <v>2</v>
      </c>
      <c r="C15" s="16"/>
      <c r="D15" s="16"/>
      <c r="E15" s="16"/>
      <c r="F15" s="16"/>
    </row>
    <row r="16" spans="1:6" ht="13.5">
      <c r="B16" s="17">
        <f t="shared" si="0"/>
        <v>3</v>
      </c>
      <c r="C16" s="16"/>
      <c r="D16" s="16"/>
      <c r="E16" s="16"/>
      <c r="F16" s="16"/>
    </row>
    <row r="17" spans="2:6" ht="13.5">
      <c r="B17" s="17">
        <f t="shared" si="0"/>
        <v>4</v>
      </c>
      <c r="C17" s="16"/>
      <c r="D17" s="16"/>
      <c r="E17" s="16"/>
      <c r="F17" s="16"/>
    </row>
    <row r="18" spans="2:6" ht="13.5">
      <c r="B18" s="17">
        <f t="shared" si="0"/>
        <v>5</v>
      </c>
      <c r="C18" s="16"/>
      <c r="D18" s="16"/>
      <c r="E18" s="16"/>
      <c r="F18" s="16"/>
    </row>
    <row r="19" spans="2:6" ht="13.5">
      <c r="B19" s="17">
        <f t="shared" si="0"/>
        <v>6</v>
      </c>
      <c r="C19" s="16"/>
      <c r="D19" s="16"/>
      <c r="E19" s="16"/>
      <c r="F19" s="16"/>
    </row>
    <row r="20" spans="2:6" ht="13.5">
      <c r="B20" s="17">
        <f t="shared" si="0"/>
        <v>7</v>
      </c>
      <c r="C20" s="16"/>
      <c r="D20" s="16"/>
      <c r="E20" s="16"/>
      <c r="F20" s="16"/>
    </row>
    <row r="21" spans="2:6" ht="13.5">
      <c r="B21" s="17">
        <f t="shared" si="0"/>
        <v>8</v>
      </c>
      <c r="C21" s="16"/>
      <c r="D21" s="16"/>
      <c r="E21" s="16"/>
      <c r="F21" s="16"/>
    </row>
    <row r="22" spans="2:6" ht="13.5">
      <c r="B22" s="17">
        <f t="shared" si="0"/>
        <v>9</v>
      </c>
      <c r="C22" s="16"/>
      <c r="D22" s="16"/>
      <c r="E22" s="16"/>
      <c r="F22" s="16"/>
    </row>
    <row r="23" spans="2:6" ht="13.5">
      <c r="B23" s="17">
        <f t="shared" si="0"/>
        <v>10</v>
      </c>
      <c r="C23" s="16"/>
      <c r="D23" s="16"/>
      <c r="E23" s="16"/>
      <c r="F23" s="16"/>
    </row>
  </sheetData>
  <dataConsolidate/>
  <phoneticPr fontId="3"/>
  <pageMargins left="0.75" right="0.75" top="1" bottom="1" header="0.51200000000000001" footer="0.51200000000000001"/>
  <pageSetup orientation="portrait" horizontalDpi="200" verticalDpi="2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emplateTableSheetX6"/>
  <dimension ref="A1:Y23"/>
  <sheetViews>
    <sheetView showGridLines="0" zoomScaleNormal="100" workbookViewId="0">
      <pane xSplit="2" ySplit="13" topLeftCell="C14" activePane="bottomRight" state="frozen"/>
      <selection activeCell="J6" activeCellId="2" sqref="B2 B6:I7 J6"/>
      <selection pane="topRight" activeCell="J6" activeCellId="2" sqref="B2 B6:I7 J6"/>
      <selection pane="bottomLeft" activeCell="J6" activeCellId="2" sqref="B2 B6:I7 J6"/>
      <selection pane="bottomRight" activeCell="C14" sqref="C14"/>
    </sheetView>
  </sheetViews>
  <sheetFormatPr defaultColWidth="16.375" defaultRowHeight="12"/>
  <cols>
    <col min="1" max="1" width="1.875" style="8" customWidth="1"/>
    <col min="2" max="2" width="24.125" style="8" customWidth="1"/>
    <col min="3" max="25" width="16.625" style="8" customWidth="1"/>
    <col min="26" max="16384" width="16.375" style="8"/>
  </cols>
  <sheetData>
    <row r="1" spans="1:25" s="7" customFormat="1" ht="24.75" customHeight="1">
      <c r="A1" s="5"/>
      <c r="B1" s="6"/>
    </row>
    <row r="2" spans="1:25">
      <c r="B2" s="9" t="s">
        <v>86</v>
      </c>
    </row>
    <row r="3" spans="1:25">
      <c r="B3" s="10" t="s">
        <v>117</v>
      </c>
    </row>
    <row r="4" spans="1:25">
      <c r="B4" s="10" t="s">
        <v>23</v>
      </c>
      <c r="C4" s="11"/>
      <c r="D4" s="11"/>
      <c r="E4" s="11"/>
      <c r="F4" s="11"/>
    </row>
    <row r="6" spans="1:25">
      <c r="B6" s="12" t="s">
        <v>87</v>
      </c>
      <c r="C6" s="13" t="s">
        <v>118</v>
      </c>
      <c r="D6" s="13" t="s">
        <v>119</v>
      </c>
      <c r="E6" s="13" t="s">
        <v>120</v>
      </c>
      <c r="F6" s="13" t="s">
        <v>121</v>
      </c>
      <c r="G6" s="13" t="s">
        <v>122</v>
      </c>
      <c r="H6" s="13" t="s">
        <v>123</v>
      </c>
      <c r="I6" s="13" t="s">
        <v>124</v>
      </c>
      <c r="J6" s="13" t="s">
        <v>125</v>
      </c>
      <c r="K6" s="13" t="s">
        <v>126</v>
      </c>
      <c r="L6" s="13" t="s">
        <v>127</v>
      </c>
      <c r="M6" s="13" t="s">
        <v>128</v>
      </c>
      <c r="N6" s="13" t="s">
        <v>129</v>
      </c>
      <c r="O6" s="13" t="s">
        <v>130</v>
      </c>
      <c r="P6" s="13" t="s">
        <v>131</v>
      </c>
      <c r="Q6" s="13" t="s">
        <v>132</v>
      </c>
      <c r="R6" s="13" t="s">
        <v>133</v>
      </c>
      <c r="S6" s="13" t="s">
        <v>134</v>
      </c>
      <c r="T6" s="13" t="s">
        <v>135</v>
      </c>
      <c r="U6" s="13" t="s">
        <v>136</v>
      </c>
      <c r="V6" s="13" t="s">
        <v>137</v>
      </c>
      <c r="W6" s="13" t="s">
        <v>138</v>
      </c>
      <c r="X6" s="13" t="s">
        <v>139</v>
      </c>
      <c r="Y6" s="13" t="s">
        <v>140</v>
      </c>
    </row>
    <row r="7" spans="1:25">
      <c r="B7" s="14" t="s">
        <v>88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 spans="1:25">
      <c r="B8" s="14" t="s">
        <v>18</v>
      </c>
      <c r="C8" s="15" t="s">
        <v>46</v>
      </c>
      <c r="D8" s="15" t="s">
        <v>49</v>
      </c>
      <c r="E8" s="15" t="s">
        <v>141</v>
      </c>
      <c r="F8" s="15" t="s">
        <v>142</v>
      </c>
      <c r="G8" s="15" t="s">
        <v>47</v>
      </c>
      <c r="H8" s="15" t="s">
        <v>143</v>
      </c>
      <c r="I8" s="15" t="s">
        <v>144</v>
      </c>
      <c r="J8" s="15" t="s">
        <v>145</v>
      </c>
      <c r="K8" s="15" t="s">
        <v>146</v>
      </c>
      <c r="L8" s="15" t="s">
        <v>147</v>
      </c>
      <c r="M8" s="15" t="s">
        <v>148</v>
      </c>
      <c r="N8" s="15" t="s">
        <v>149</v>
      </c>
      <c r="O8" s="15" t="s">
        <v>148</v>
      </c>
      <c r="P8" s="15" t="s">
        <v>150</v>
      </c>
      <c r="Q8" s="15" t="s">
        <v>151</v>
      </c>
      <c r="R8" s="15" t="s">
        <v>152</v>
      </c>
      <c r="S8" s="15" t="s">
        <v>79</v>
      </c>
      <c r="T8" s="15" t="s">
        <v>105</v>
      </c>
      <c r="U8" s="15" t="s">
        <v>153</v>
      </c>
      <c r="V8" s="15" t="s">
        <v>154</v>
      </c>
      <c r="W8" s="15" t="s">
        <v>155</v>
      </c>
      <c r="X8" s="15" t="s">
        <v>50</v>
      </c>
      <c r="Y8" s="15" t="s">
        <v>156</v>
      </c>
    </row>
    <row r="9" spans="1:25">
      <c r="B9" s="14" t="s">
        <v>19</v>
      </c>
      <c r="C9" s="15" t="s">
        <v>57</v>
      </c>
      <c r="D9" s="15" t="s">
        <v>58</v>
      </c>
      <c r="E9" s="15" t="s">
        <v>58</v>
      </c>
      <c r="F9" s="15" t="s">
        <v>58</v>
      </c>
      <c r="G9" s="15" t="s">
        <v>58</v>
      </c>
      <c r="H9" s="15" t="s">
        <v>58</v>
      </c>
      <c r="I9" s="15" t="s">
        <v>58</v>
      </c>
      <c r="J9" s="15" t="s">
        <v>58</v>
      </c>
      <c r="K9" s="15" t="s">
        <v>58</v>
      </c>
      <c r="L9" s="15" t="s">
        <v>58</v>
      </c>
      <c r="M9" s="15" t="s">
        <v>58</v>
      </c>
      <c r="N9" s="15" t="s">
        <v>58</v>
      </c>
      <c r="O9" s="15" t="s">
        <v>58</v>
      </c>
      <c r="P9" s="15" t="s">
        <v>58</v>
      </c>
      <c r="Q9" s="15" t="s">
        <v>58</v>
      </c>
      <c r="R9" s="15" t="s">
        <v>58</v>
      </c>
      <c r="S9" s="15" t="s">
        <v>58</v>
      </c>
      <c r="T9" s="15" t="s">
        <v>58</v>
      </c>
      <c r="U9" s="15" t="s">
        <v>58</v>
      </c>
      <c r="V9" s="15" t="s">
        <v>58</v>
      </c>
      <c r="W9" s="15" t="s">
        <v>58</v>
      </c>
      <c r="X9" s="15" t="s">
        <v>58</v>
      </c>
      <c r="Y9" s="15" t="s">
        <v>58</v>
      </c>
    </row>
    <row r="10" spans="1:25">
      <c r="B10" s="14" t="s">
        <v>20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 spans="1:25">
      <c r="B11" s="14" t="s">
        <v>157</v>
      </c>
      <c r="C11" s="15" t="s">
        <v>60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 spans="1:25">
      <c r="B12" s="14" t="s">
        <v>89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 spans="1:25">
      <c r="B13" s="14" t="s">
        <v>90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 spans="1:25" ht="13.5">
      <c r="B14" s="17">
        <f t="shared" ref="B14:B23" si="0">ROW() - 13</f>
        <v>1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 spans="1:25" ht="13.5">
      <c r="B15" s="17">
        <f t="shared" si="0"/>
        <v>2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 spans="1:25" ht="13.5">
      <c r="B16" s="17">
        <f t="shared" si="0"/>
        <v>3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</row>
    <row r="17" spans="2:25" ht="13.5">
      <c r="B17" s="17">
        <f t="shared" si="0"/>
        <v>4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</row>
    <row r="18" spans="2:25" ht="13.5">
      <c r="B18" s="17">
        <f t="shared" si="0"/>
        <v>5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</row>
    <row r="19" spans="2:25" ht="13.5">
      <c r="B19" s="17">
        <f t="shared" si="0"/>
        <v>6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</row>
    <row r="20" spans="2:25" ht="13.5">
      <c r="B20" s="17">
        <f t="shared" si="0"/>
        <v>7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</row>
    <row r="21" spans="2:25" ht="13.5">
      <c r="B21" s="17">
        <f t="shared" si="0"/>
        <v>8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</row>
    <row r="22" spans="2:25" ht="13.5">
      <c r="B22" s="17">
        <f t="shared" si="0"/>
        <v>9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</row>
    <row r="23" spans="2:25" ht="13.5">
      <c r="B23" s="17">
        <f t="shared" si="0"/>
        <v>10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</row>
  </sheetData>
  <dataConsolidate/>
  <phoneticPr fontId="3"/>
  <pageMargins left="0.75" right="0.75" top="1" bottom="1" header="0.51200000000000001" footer="0.51200000000000001"/>
  <pageSetup orientation="portrait" horizontalDpi="200" verticalDpi="2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emplateTableSheetX7"/>
  <dimension ref="A1:K23"/>
  <sheetViews>
    <sheetView showGridLines="0" zoomScaleNormal="100" workbookViewId="0">
      <pane xSplit="2" ySplit="13" topLeftCell="C14" activePane="bottomRight" state="frozen"/>
      <selection activeCell="J6" activeCellId="2" sqref="B2 B6:I7 J6"/>
      <selection pane="topRight" activeCell="J6" activeCellId="2" sqref="B2 B6:I7 J6"/>
      <selection pane="bottomLeft" activeCell="J6" activeCellId="2" sqref="B2 B6:I7 J6"/>
      <selection pane="bottomRight" activeCell="C14" sqref="C14"/>
    </sheetView>
  </sheetViews>
  <sheetFormatPr defaultColWidth="16.375" defaultRowHeight="12"/>
  <cols>
    <col min="1" max="1" width="1.875" style="8" customWidth="1"/>
    <col min="2" max="2" width="24.125" style="8" customWidth="1"/>
    <col min="3" max="11" width="16.625" style="8" customWidth="1"/>
    <col min="12" max="16384" width="16.375" style="8"/>
  </cols>
  <sheetData>
    <row r="1" spans="1:11" s="7" customFormat="1" ht="24.75" customHeight="1">
      <c r="A1" s="5"/>
      <c r="B1" s="6"/>
    </row>
    <row r="2" spans="1:11">
      <c r="B2" s="9" t="s">
        <v>86</v>
      </c>
    </row>
    <row r="3" spans="1:11">
      <c r="B3" s="10" t="s">
        <v>158</v>
      </c>
    </row>
    <row r="4" spans="1:11">
      <c r="B4" s="10" t="s">
        <v>23</v>
      </c>
      <c r="C4" s="11"/>
      <c r="D4" s="11"/>
      <c r="E4" s="11"/>
      <c r="F4" s="11"/>
    </row>
    <row r="6" spans="1:11">
      <c r="B6" s="12" t="s">
        <v>87</v>
      </c>
      <c r="C6" s="13" t="s">
        <v>159</v>
      </c>
      <c r="D6" s="13" t="s">
        <v>160</v>
      </c>
      <c r="E6" s="13" t="s">
        <v>161</v>
      </c>
      <c r="F6" s="13" t="s">
        <v>162</v>
      </c>
      <c r="G6" s="13" t="s">
        <v>163</v>
      </c>
      <c r="H6" s="13" t="s">
        <v>164</v>
      </c>
      <c r="I6" s="13" t="s">
        <v>165</v>
      </c>
      <c r="J6" s="13" t="s">
        <v>166</v>
      </c>
      <c r="K6" s="13" t="s">
        <v>167</v>
      </c>
    </row>
    <row r="7" spans="1:11">
      <c r="B7" s="14" t="s">
        <v>88</v>
      </c>
      <c r="C7" s="15"/>
      <c r="D7" s="15"/>
      <c r="E7" s="15"/>
      <c r="F7" s="15"/>
      <c r="G7" s="15"/>
      <c r="H7" s="15"/>
      <c r="I7" s="15"/>
      <c r="J7" s="15"/>
      <c r="K7" s="15"/>
    </row>
    <row r="8" spans="1:11">
      <c r="B8" s="14" t="s">
        <v>18</v>
      </c>
      <c r="C8" s="15" t="s">
        <v>46</v>
      </c>
      <c r="D8" s="15" t="s">
        <v>56</v>
      </c>
      <c r="E8" s="15" t="s">
        <v>55</v>
      </c>
      <c r="F8" s="15" t="s">
        <v>168</v>
      </c>
      <c r="G8" s="15" t="s">
        <v>169</v>
      </c>
      <c r="H8" s="15" t="s">
        <v>170</v>
      </c>
      <c r="I8" s="15" t="s">
        <v>171</v>
      </c>
      <c r="J8" s="15" t="s">
        <v>51</v>
      </c>
      <c r="K8" s="15" t="s">
        <v>172</v>
      </c>
    </row>
    <row r="9" spans="1:11">
      <c r="B9" s="14" t="s">
        <v>19</v>
      </c>
      <c r="C9" s="15" t="s">
        <v>57</v>
      </c>
      <c r="D9" s="15" t="s">
        <v>58</v>
      </c>
      <c r="E9" s="15" t="s">
        <v>58</v>
      </c>
      <c r="F9" s="15" t="s">
        <v>58</v>
      </c>
      <c r="G9" s="15" t="s">
        <v>58</v>
      </c>
      <c r="H9" s="15" t="s">
        <v>57</v>
      </c>
      <c r="I9" s="15" t="s">
        <v>58</v>
      </c>
      <c r="J9" s="15" t="s">
        <v>58</v>
      </c>
      <c r="K9" s="15" t="s">
        <v>58</v>
      </c>
    </row>
    <row r="10" spans="1:11">
      <c r="B10" s="14" t="s">
        <v>20</v>
      </c>
      <c r="C10" s="15"/>
      <c r="D10" s="15"/>
      <c r="E10" s="15"/>
      <c r="F10" s="15"/>
      <c r="G10" s="15"/>
      <c r="H10" s="15"/>
      <c r="I10" s="15"/>
      <c r="J10" s="15"/>
      <c r="K10" s="15"/>
    </row>
    <row r="11" spans="1:11">
      <c r="B11" s="14" t="s">
        <v>21</v>
      </c>
      <c r="C11" s="15" t="s">
        <v>60</v>
      </c>
      <c r="D11" s="15"/>
      <c r="E11" s="15"/>
      <c r="F11" s="15"/>
      <c r="G11" s="15"/>
      <c r="H11" s="15"/>
      <c r="I11" s="15"/>
      <c r="J11" s="15"/>
      <c r="K11" s="15"/>
    </row>
    <row r="12" spans="1:11">
      <c r="B12" s="14" t="s">
        <v>89</v>
      </c>
      <c r="C12" s="15"/>
      <c r="D12" s="15"/>
      <c r="E12" s="15"/>
      <c r="F12" s="15"/>
      <c r="G12" s="15"/>
      <c r="H12" s="15"/>
      <c r="I12" s="15"/>
      <c r="J12" s="15"/>
      <c r="K12" s="15"/>
    </row>
    <row r="13" spans="1:11">
      <c r="B13" s="14" t="s">
        <v>90</v>
      </c>
      <c r="C13" s="15"/>
      <c r="D13" s="15"/>
      <c r="E13" s="15"/>
      <c r="F13" s="15"/>
      <c r="G13" s="15"/>
      <c r="H13" s="15"/>
      <c r="I13" s="15"/>
      <c r="J13" s="15"/>
      <c r="K13" s="15"/>
    </row>
    <row r="14" spans="1:11" ht="13.5">
      <c r="B14" s="17">
        <f t="shared" ref="B14:B23" si="0">ROW() - 13</f>
        <v>1</v>
      </c>
      <c r="C14" s="16"/>
      <c r="D14" s="16"/>
      <c r="E14" s="16"/>
      <c r="F14" s="16"/>
      <c r="G14" s="16"/>
      <c r="H14" s="16"/>
      <c r="I14" s="16"/>
      <c r="J14" s="16"/>
      <c r="K14" s="16"/>
    </row>
    <row r="15" spans="1:11" ht="13.5">
      <c r="B15" s="17">
        <f t="shared" si="0"/>
        <v>2</v>
      </c>
      <c r="C15" s="16"/>
      <c r="D15" s="16"/>
      <c r="E15" s="16"/>
      <c r="F15" s="16"/>
      <c r="G15" s="16"/>
      <c r="H15" s="16"/>
      <c r="I15" s="16"/>
      <c r="J15" s="16"/>
      <c r="K15" s="16"/>
    </row>
    <row r="16" spans="1:11" ht="13.5">
      <c r="B16" s="17">
        <f t="shared" si="0"/>
        <v>3</v>
      </c>
      <c r="C16" s="16"/>
      <c r="D16" s="16"/>
      <c r="E16" s="16"/>
      <c r="F16" s="16"/>
      <c r="G16" s="16"/>
      <c r="H16" s="16"/>
      <c r="I16" s="16"/>
      <c r="J16" s="16"/>
      <c r="K16" s="16"/>
    </row>
    <row r="17" spans="2:11" ht="13.5">
      <c r="B17" s="17">
        <f t="shared" si="0"/>
        <v>4</v>
      </c>
      <c r="C17" s="16"/>
      <c r="D17" s="16"/>
      <c r="E17" s="16"/>
      <c r="F17" s="16"/>
      <c r="G17" s="16"/>
      <c r="H17" s="16"/>
      <c r="I17" s="16"/>
      <c r="J17" s="16"/>
      <c r="K17" s="16"/>
    </row>
    <row r="18" spans="2:11" ht="13.5">
      <c r="B18" s="17">
        <f t="shared" si="0"/>
        <v>5</v>
      </c>
      <c r="C18" s="16"/>
      <c r="D18" s="16"/>
      <c r="E18" s="16"/>
      <c r="F18" s="16"/>
      <c r="G18" s="16"/>
      <c r="H18" s="16"/>
      <c r="I18" s="16"/>
      <c r="J18" s="16"/>
      <c r="K18" s="16"/>
    </row>
    <row r="19" spans="2:11" ht="13.5">
      <c r="B19" s="17">
        <f t="shared" si="0"/>
        <v>6</v>
      </c>
      <c r="C19" s="16"/>
      <c r="D19" s="16"/>
      <c r="E19" s="16"/>
      <c r="F19" s="16"/>
      <c r="G19" s="16"/>
      <c r="H19" s="16"/>
      <c r="I19" s="16"/>
      <c r="J19" s="16"/>
      <c r="K19" s="16"/>
    </row>
    <row r="20" spans="2:11" ht="13.5">
      <c r="B20" s="17">
        <f t="shared" si="0"/>
        <v>7</v>
      </c>
      <c r="C20" s="16"/>
      <c r="D20" s="16"/>
      <c r="E20" s="16"/>
      <c r="F20" s="16"/>
      <c r="G20" s="16"/>
      <c r="H20" s="16"/>
      <c r="I20" s="16"/>
      <c r="J20" s="16"/>
      <c r="K20" s="16"/>
    </row>
    <row r="21" spans="2:11" ht="13.5">
      <c r="B21" s="17">
        <f t="shared" si="0"/>
        <v>8</v>
      </c>
      <c r="C21" s="16"/>
      <c r="D21" s="16"/>
      <c r="E21" s="16"/>
      <c r="F21" s="16"/>
      <c r="G21" s="16"/>
      <c r="H21" s="16"/>
      <c r="I21" s="16"/>
      <c r="J21" s="16"/>
      <c r="K21" s="16"/>
    </row>
    <row r="22" spans="2:11" ht="13.5">
      <c r="B22" s="17">
        <f t="shared" si="0"/>
        <v>9</v>
      </c>
      <c r="C22" s="16"/>
      <c r="D22" s="16"/>
      <c r="E22" s="16"/>
      <c r="F22" s="16"/>
      <c r="G22" s="16"/>
      <c r="H22" s="16"/>
      <c r="I22" s="16"/>
      <c r="J22" s="16"/>
      <c r="K22" s="16"/>
    </row>
    <row r="23" spans="2:11" ht="13.5">
      <c r="B23" s="17">
        <f t="shared" si="0"/>
        <v>10</v>
      </c>
      <c r="C23" s="16"/>
      <c r="D23" s="16"/>
      <c r="E23" s="16"/>
      <c r="F23" s="16"/>
      <c r="G23" s="16"/>
      <c r="H23" s="16"/>
      <c r="I23" s="16"/>
      <c r="J23" s="16"/>
      <c r="K23" s="16"/>
    </row>
  </sheetData>
  <dataConsolidate/>
  <phoneticPr fontId="3"/>
  <pageMargins left="0.75" right="0.75" top="1" bottom="1" header="0.51200000000000001" footer="0.51200000000000001"/>
  <pageSetup orientation="portrait" horizontalDpi="200" verticalDpi="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22</vt:i4>
      </vt:variant>
    </vt:vector>
  </HeadingPairs>
  <TitlesOfParts>
    <vt:vector size="22" baseType="lpstr">
      <vt:lpstr>sut.properties</vt:lpstr>
      <vt:lpstr>dbo.M_CLASSIFICATION</vt:lpstr>
      <vt:lpstr>dbo.M_SYSTEM</vt:lpstr>
      <vt:lpstr>dbo.M_USER</vt:lpstr>
      <vt:lpstr>sampleSchema.sample</vt:lpstr>
      <vt:lpstr>sampleSchema.sample_any</vt:lpstr>
      <vt:lpstr>test_schema.comment</vt:lpstr>
      <vt:lpstr>test_schema.data_all_type</vt:lpstr>
      <vt:lpstr>test_schema.data_all_type_other</vt:lpstr>
      <vt:lpstr>test_schema.default_</vt:lpstr>
      <vt:lpstr>test_schema.fk</vt:lpstr>
      <vt:lpstr>test_schema.fk_multiple</vt:lpstr>
      <vt:lpstr>test_schema.fk2</vt:lpstr>
      <vt:lpstr>test_schema.not_null</vt:lpstr>
      <vt:lpstr>test_schema.pk</vt:lpstr>
      <vt:lpstr>test_schema.pk_multiple</vt:lpstr>
      <vt:lpstr>test_schema.uk</vt:lpstr>
      <vt:lpstr>test_schema.uk_multiple</vt:lpstr>
      <vt:lpstr>test_schema.uk_multiple2</vt:lpstr>
      <vt:lpstr>テストスキーマ.テーブル</vt:lpstr>
      <vt:lpstr>テストスキーマ.テーブル２</vt:lpstr>
      <vt:lpstr>テストスキーマ__.テーブル__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hideki.isobe</dc:creator>
  <cp:lastModifiedBy>hideki.isobe</cp:lastModifiedBy>
  <dcterms:created xsi:type="dcterms:W3CDTF">2020-01-15T08:36:41Z</dcterms:created>
  <dcterms:modified xsi:type="dcterms:W3CDTF">2020-01-19T12:55:12Z</dcterms:modified>
</cp:coreProperties>
</file>