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metab_mock\data\"/>
    </mc:Choice>
  </mc:AlternateContent>
  <xr:revisionPtr revIDLastSave="0" documentId="13_ncr:1_{BB6EE4B8-7E26-4CFF-9658-9E5DBB7852C6}" xr6:coauthVersionLast="47" xr6:coauthVersionMax="47" xr10:uidLastSave="{00000000-0000-0000-0000-000000000000}"/>
  <bookViews>
    <workbookView xWindow="-96" yWindow="-96" windowWidth="20928" windowHeight="12432" xr2:uid="{1A6FEF34-8B04-4585-AC04-C20E8D75E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H5" i="1"/>
  <c r="H6" i="1"/>
  <c r="H7" i="1"/>
  <c r="H8" i="1"/>
  <c r="H9" i="1"/>
  <c r="H10" i="1"/>
  <c r="H11" i="1"/>
  <c r="H3" i="1"/>
  <c r="G4" i="1"/>
  <c r="H4" i="1" s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<sst xmlns="http://schemas.openxmlformats.org/spreadsheetml/2006/main" count="14" uniqueCount="13">
  <si>
    <t>OD</t>
  </si>
  <si>
    <t>Thickness</t>
  </si>
  <si>
    <t>ID</t>
  </si>
  <si>
    <t>NPS</t>
  </si>
  <si>
    <t>IPS</t>
  </si>
  <si>
    <t>in</t>
  </si>
  <si>
    <t>lbs/ft</t>
  </si>
  <si>
    <t>Weight</t>
  </si>
  <si>
    <t>Size</t>
  </si>
  <si>
    <t>Price</t>
  </si>
  <si>
    <t>USD/ft</t>
  </si>
  <si>
    <t>USD/lbs</t>
  </si>
  <si>
    <t>USD/kg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</si>
</sst>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[USD/kg]</a:t>
            </a:r>
          </a:p>
        </c:rich>
      </c:tx>
      <c:layout>
        <c:manualLayout>
          <c:xMode val="edge"/>
          <c:yMode val="edge"/>
          <c:x val="0.35297078338471366"/>
          <c:y val="7.738095238095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4029331152294E-2"/>
          <c:y val="6.0059523809523827E-2"/>
          <c:w val="0.83802854391203563"/>
          <c:h val="0.74111126734158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Price</c:v>
                </c:pt>
                <c:pt idx="1">
                  <c:v>USD/kg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1"/>
            <c:dispRSqr val="1"/>
            <c:dispEq val="1"/>
            <c:trendlineLbl>
              <c:layout>
                <c:manualLayout>
                  <c:x val="1.7265727463231201E-2"/>
                  <c:y val="-0.29561679790026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Sheet1!$D$3:$D$24</c:f>
              <c:numCache>
                <c:formatCode>General</c:formatCode>
                <c:ptCount val="22"/>
                <c:pt idx="0">
                  <c:v>1.34</c:v>
                </c:pt>
                <c:pt idx="1">
                  <c:v>1.5329999999999999</c:v>
                </c:pt>
                <c:pt idx="2">
                  <c:v>1.917</c:v>
                </c:pt>
                <c:pt idx="3">
                  <c:v>2.8260000000000001</c:v>
                </c:pt>
                <c:pt idx="4">
                  <c:v>3.633</c:v>
                </c:pt>
                <c:pt idx="5">
                  <c:v>5.3490000000000002</c:v>
                </c:pt>
                <c:pt idx="6">
                  <c:v>6.9630000000000001</c:v>
                </c:pt>
                <c:pt idx="7">
                  <c:v>8.6790000000000003</c:v>
                </c:pt>
                <c:pt idx="8">
                  <c:v>10.292999999999999</c:v>
                </c:pt>
                <c:pt idx="9">
                  <c:v>11.301</c:v>
                </c:pt>
                <c:pt idx="10">
                  <c:v>12.914999999999999</c:v>
                </c:pt>
                <c:pt idx="11">
                  <c:v>14.532</c:v>
                </c:pt>
                <c:pt idx="12">
                  <c:v>16.146000000000001</c:v>
                </c:pt>
                <c:pt idx="13">
                  <c:v>17.760000000000002</c:v>
                </c:pt>
                <c:pt idx="14">
                  <c:v>19.373999999999999</c:v>
                </c:pt>
                <c:pt idx="15">
                  <c:v>20.988</c:v>
                </c:pt>
                <c:pt idx="16">
                  <c:v>22.605</c:v>
                </c:pt>
                <c:pt idx="17">
                  <c:v>24.219000000000001</c:v>
                </c:pt>
                <c:pt idx="18">
                  <c:v>25.832999999999998</c:v>
                </c:pt>
                <c:pt idx="19">
                  <c:v>27.446999999999999</c:v>
                </c:pt>
                <c:pt idx="20">
                  <c:v>29.061</c:v>
                </c:pt>
                <c:pt idx="21">
                  <c:v>33.905999999999999</c:v>
                </c:pt>
              </c:numCache>
            </c:numRef>
          </c:xVal>
          <c:yVal>
            <c:numRef>
              <c:f>Sheet1!$H$3:$H$24</c:f>
              <c:numCache>
                <c:formatCode>General</c:formatCode>
                <c:ptCount val="22"/>
                <c:pt idx="0">
                  <c:v>10.311998401284663</c:v>
                </c:pt>
                <c:pt idx="1">
                  <c:v>9.4100237724086284</c:v>
                </c:pt>
                <c:pt idx="2">
                  <c:v>6.5794550144403541</c:v>
                </c:pt>
                <c:pt idx="3">
                  <c:v>5.8050078819635722</c:v>
                </c:pt>
                <c:pt idx="4">
                  <c:v>5.1250585874365058</c:v>
                </c:pt>
                <c:pt idx="5">
                  <c:v>4.6385502325889023</c:v>
                </c:pt>
                <c:pt idx="6">
                  <c:v>4.7840821146309276</c:v>
                </c:pt>
                <c:pt idx="7">
                  <c:v>4.6471543366527257</c:v>
                </c:pt>
                <c:pt idx="8">
                  <c:v>4.6486693961013987</c:v>
                </c:pt>
                <c:pt idx="9">
                  <c:v>3.9350387907123605</c:v>
                </c:pt>
                <c:pt idx="10">
                  <c:v>3.747085132096621</c:v>
                </c:pt>
                <c:pt idx="11">
                  <c:v>3.5899954523446862</c:v>
                </c:pt>
                <c:pt idx="12">
                  <c:v>3.453912849416787</c:v>
                </c:pt>
                <c:pt idx="13">
                  <c:v>3.3352728930160596</c:v>
                </c:pt>
                <c:pt idx="14">
                  <c:v>3.2300397649089776</c:v>
                </c:pt>
                <c:pt idx="15">
                  <c:v>3.1366842041153018</c:v>
                </c:pt>
                <c:pt idx="16">
                  <c:v>3.0529708208782291</c:v>
                </c:pt>
                <c:pt idx="17">
                  <c:v>2.9764590329167175</c:v>
                </c:pt>
                <c:pt idx="18">
                  <c:v>2.9069170031700762</c:v>
                </c:pt>
                <c:pt idx="19">
                  <c:v>2.8428482686267582</c:v>
                </c:pt>
                <c:pt idx="20">
                  <c:v>2.7837633433153846</c:v>
                </c:pt>
                <c:pt idx="21">
                  <c:v>2.6308142727445811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9-400A-BD4E-D1004C44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7472"/>
        <c:axId val="159938720"/>
      </c:scatterChart>
      <c:valAx>
        <c:axId val="15993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[inch]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720"/>
        <c:crosses val="autoZero"/>
        <c:crossBetween val="midCat"/>
      </c:valAx>
      <c:valAx>
        <c:axId val="15993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470535</xdr:colOff>
      <xdr:row>0</xdr:row>
      <xdr:rowOff>148590</xdr:rowOff>
    </xdr:from>
    <xdr:to>
      <xdr:col>14</xdr:col>
      <xdr:colOff>369570</xdr:colOff>
      <xdr:row>12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1AF18-CA9D-D07F-E776-64A379E8B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41B3-AECC-4C51-B20F-2AD0316B9A67}">
  <dimension ref="A1:H24"/>
  <sheetViews>
    <sheetView tabSelected="1" workbookViewId="0">
      <selection activeCell="F15" sqref="F15"/>
    </sheetView>
  </sheetViews>
  <sheetFormatPr defaultRowHeight="14.4" x14ac:dyDescent="0.55000000000000004"/>
  <sheetData>
    <row r="1" spans="1:8" x14ac:dyDescent="0.55000000000000004">
      <c r="A1" t="s">
        <v>8</v>
      </c>
      <c r="B1" t="s">
        <v>0</v>
      </c>
      <c r="C1" t="s">
        <v>1</v>
      </c>
      <c r="D1" t="s">
        <v>2</v>
      </c>
      <c r="E1" t="s">
        <v>7</v>
      </c>
      <c r="F1" s="1" t="s">
        <v>9</v>
      </c>
      <c r="G1" s="1"/>
      <c r="H1" s="1"/>
    </row>
    <row r="2" spans="1:8" x14ac:dyDescent="0.55000000000000004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10</v>
      </c>
      <c r="G2" t="s">
        <v>11</v>
      </c>
      <c r="H2" t="s">
        <v>12</v>
      </c>
    </row>
    <row r="3" spans="1:8" x14ac:dyDescent="0.55000000000000004">
      <c r="A3">
        <v>1.25</v>
      </c>
      <c r="B3">
        <v>1.66</v>
      </c>
      <c r="C3">
        <v>0.151</v>
      </c>
      <c r="D3">
        <v>1.34</v>
      </c>
      <c r="E3">
        <v>0.31</v>
      </c>
      <c r="F3">
        <v>1.45</v>
      </c>
      <c r="G3">
        <f>F3/E3</f>
        <v>4.67741935483871</v>
      </c>
      <c r="H3">
        <f>G3/0.45359</f>
        <v>10.311998401284663</v>
      </c>
    </row>
    <row r="4" spans="1:8" x14ac:dyDescent="0.55000000000000004">
      <c r="A4">
        <v>1.5</v>
      </c>
      <c r="B4">
        <v>1.9</v>
      </c>
      <c r="C4">
        <v>0.17299999999999999</v>
      </c>
      <c r="D4">
        <v>1.5329999999999999</v>
      </c>
      <c r="E4">
        <v>0.41</v>
      </c>
      <c r="F4">
        <v>1.75</v>
      </c>
      <c r="G4">
        <f t="shared" ref="G4:G11" si="0">F4/E4</f>
        <v>4.2682926829268295</v>
      </c>
      <c r="H4">
        <f t="shared" ref="H4:H24" si="1">G4/0.45359</f>
        <v>9.4100237724086284</v>
      </c>
    </row>
    <row r="5" spans="1:8" x14ac:dyDescent="0.55000000000000004">
      <c r="A5">
        <v>2</v>
      </c>
      <c r="B5">
        <v>2.375</v>
      </c>
      <c r="C5">
        <v>0.216</v>
      </c>
      <c r="D5">
        <v>1.917</v>
      </c>
      <c r="E5">
        <v>0.64</v>
      </c>
      <c r="F5">
        <v>1.91</v>
      </c>
      <c r="G5">
        <f t="shared" si="0"/>
        <v>2.984375</v>
      </c>
      <c r="H5">
        <f t="shared" si="1"/>
        <v>6.5794550144403541</v>
      </c>
    </row>
    <row r="6" spans="1:8" x14ac:dyDescent="0.55000000000000004">
      <c r="A6">
        <v>3</v>
      </c>
      <c r="B6">
        <v>3.5</v>
      </c>
      <c r="C6">
        <v>0.318</v>
      </c>
      <c r="D6">
        <v>2.8260000000000001</v>
      </c>
      <c r="E6">
        <v>1.39</v>
      </c>
      <c r="F6">
        <v>3.66</v>
      </c>
      <c r="G6">
        <f t="shared" si="0"/>
        <v>2.6330935251798566</v>
      </c>
      <c r="H6">
        <f t="shared" si="1"/>
        <v>5.8050078819635722</v>
      </c>
    </row>
    <row r="7" spans="1:8" x14ac:dyDescent="0.55000000000000004">
      <c r="A7">
        <v>4</v>
      </c>
      <c r="B7">
        <v>4.5</v>
      </c>
      <c r="C7">
        <v>0.40899999999999997</v>
      </c>
      <c r="D7">
        <v>3.633</v>
      </c>
      <c r="E7">
        <v>2.31</v>
      </c>
      <c r="F7">
        <v>5.37</v>
      </c>
      <c r="G7">
        <f t="shared" si="0"/>
        <v>2.3246753246753245</v>
      </c>
      <c r="H7">
        <f t="shared" si="1"/>
        <v>5.1250585874365058</v>
      </c>
    </row>
    <row r="8" spans="1:8" x14ac:dyDescent="0.55000000000000004">
      <c r="A8">
        <v>6</v>
      </c>
      <c r="B8">
        <v>6.625</v>
      </c>
      <c r="C8">
        <v>0.60199999999999998</v>
      </c>
      <c r="D8">
        <v>5.3490000000000002</v>
      </c>
      <c r="E8">
        <v>5</v>
      </c>
      <c r="F8">
        <v>10.52</v>
      </c>
      <c r="G8">
        <f t="shared" si="0"/>
        <v>2.1040000000000001</v>
      </c>
      <c r="H8">
        <f t="shared" si="1"/>
        <v>4.6385502325889023</v>
      </c>
    </row>
    <row r="9" spans="1:8" x14ac:dyDescent="0.55000000000000004">
      <c r="A9">
        <v>8</v>
      </c>
      <c r="B9">
        <v>8.625</v>
      </c>
      <c r="C9">
        <v>0.78400000000000003</v>
      </c>
      <c r="D9">
        <v>6.9630000000000001</v>
      </c>
      <c r="E9">
        <v>8.4700000000000006</v>
      </c>
      <c r="F9">
        <v>18.38</v>
      </c>
      <c r="G9">
        <f t="shared" si="0"/>
        <v>2.1700118063754426</v>
      </c>
      <c r="H9">
        <f t="shared" si="1"/>
        <v>4.7840821146309276</v>
      </c>
    </row>
    <row r="10" spans="1:8" x14ac:dyDescent="0.55000000000000004">
      <c r="A10">
        <v>10</v>
      </c>
      <c r="B10">
        <v>10.75</v>
      </c>
      <c r="C10">
        <v>0.97699999999999998</v>
      </c>
      <c r="D10">
        <v>8.6790000000000003</v>
      </c>
      <c r="E10">
        <v>13.16</v>
      </c>
      <c r="F10">
        <v>27.74</v>
      </c>
      <c r="G10">
        <f t="shared" si="0"/>
        <v>2.1079027355623099</v>
      </c>
      <c r="H10">
        <f t="shared" si="1"/>
        <v>4.6471543366527257</v>
      </c>
    </row>
    <row r="11" spans="1:8" x14ac:dyDescent="0.55000000000000004">
      <c r="A11">
        <v>12</v>
      </c>
      <c r="B11">
        <v>12.75</v>
      </c>
      <c r="C11">
        <v>1.159</v>
      </c>
      <c r="D11">
        <v>10.292999999999999</v>
      </c>
      <c r="E11">
        <v>18.510000000000002</v>
      </c>
      <c r="F11">
        <v>39.03</v>
      </c>
      <c r="G11">
        <f t="shared" si="0"/>
        <v>2.1085899513776334</v>
      </c>
      <c r="H11">
        <f t="shared" si="1"/>
        <v>4.6486693961013987</v>
      </c>
    </row>
    <row r="12" spans="1:8" x14ac:dyDescent="0.55000000000000004">
      <c r="A12">
        <v>14</v>
      </c>
      <c r="B12">
        <v>14</v>
      </c>
      <c r="C12">
        <v>1.2729999999999999</v>
      </c>
      <c r="D12">
        <v>11.301</v>
      </c>
      <c r="E12">
        <v>22.32</v>
      </c>
      <c r="F12">
        <f>0.7592*D12^1.6332</f>
        <v>39.838839550168181</v>
      </c>
      <c r="G12">
        <f t="shared" ref="G12:G24" si="2">F12/E12</f>
        <v>1.7848942450792196</v>
      </c>
      <c r="H12">
        <f t="shared" si="1"/>
        <v>3.9350387907123605</v>
      </c>
    </row>
    <row r="13" spans="1:8" x14ac:dyDescent="0.55000000000000004">
      <c r="A13">
        <v>16</v>
      </c>
      <c r="B13">
        <v>16</v>
      </c>
      <c r="C13">
        <v>1.4550000000000001</v>
      </c>
      <c r="D13">
        <v>12.914999999999999</v>
      </c>
      <c r="E13">
        <v>29.15</v>
      </c>
      <c r="F13">
        <f t="shared" ref="F13:F24" si="3">0.7592*D13^1.6332</f>
        <v>49.544516058723637</v>
      </c>
      <c r="G13">
        <f t="shared" si="2"/>
        <v>1.6996403450677062</v>
      </c>
      <c r="H13">
        <f t="shared" si="1"/>
        <v>3.747085132096621</v>
      </c>
    </row>
    <row r="14" spans="1:8" x14ac:dyDescent="0.55000000000000004">
      <c r="A14">
        <v>18</v>
      </c>
      <c r="B14">
        <v>18</v>
      </c>
      <c r="C14">
        <v>1.6359999999999999</v>
      </c>
      <c r="D14">
        <v>14.532</v>
      </c>
      <c r="E14">
        <v>36.89</v>
      </c>
      <c r="F14">
        <f t="shared" si="3"/>
        <v>60.071160913378776</v>
      </c>
      <c r="G14">
        <f t="shared" si="2"/>
        <v>1.6283860372290262</v>
      </c>
      <c r="H14">
        <f t="shared" si="1"/>
        <v>3.5899954523446862</v>
      </c>
    </row>
    <row r="15" spans="1:8" x14ac:dyDescent="0.55000000000000004">
      <c r="A15">
        <v>20</v>
      </c>
      <c r="B15">
        <v>20</v>
      </c>
      <c r="C15">
        <v>1.8180000000000001</v>
      </c>
      <c r="D15">
        <v>16.146000000000001</v>
      </c>
      <c r="E15">
        <v>45.54</v>
      </c>
      <c r="F15">
        <f t="shared" si="3"/>
        <v>71.345711399371368</v>
      </c>
      <c r="G15">
        <f t="shared" si="2"/>
        <v>1.5666603293669603</v>
      </c>
      <c r="H15">
        <f t="shared" si="1"/>
        <v>3.453912849416787</v>
      </c>
    </row>
    <row r="16" spans="1:8" x14ac:dyDescent="0.55000000000000004">
      <c r="A16">
        <v>22</v>
      </c>
      <c r="B16">
        <v>22</v>
      </c>
      <c r="C16">
        <v>2</v>
      </c>
      <c r="D16">
        <v>17.760000000000002</v>
      </c>
      <c r="E16">
        <v>55.1</v>
      </c>
      <c r="F16">
        <f t="shared" si="3"/>
        <v>83.357838378027807</v>
      </c>
      <c r="G16">
        <f t="shared" si="2"/>
        <v>1.5128464315431545</v>
      </c>
      <c r="H16">
        <f t="shared" si="1"/>
        <v>3.3352728930160596</v>
      </c>
    </row>
    <row r="17" spans="1:8" x14ac:dyDescent="0.55000000000000004">
      <c r="A17">
        <v>24</v>
      </c>
      <c r="B17">
        <v>24</v>
      </c>
      <c r="C17">
        <v>2.1819999999999999</v>
      </c>
      <c r="D17">
        <v>19.373999999999999</v>
      </c>
      <c r="E17">
        <v>65.58</v>
      </c>
      <c r="F17">
        <f t="shared" si="3"/>
        <v>96.08215887016884</v>
      </c>
      <c r="G17">
        <f t="shared" si="2"/>
        <v>1.4651137369650631</v>
      </c>
      <c r="H17">
        <f t="shared" si="1"/>
        <v>3.2300397649089776</v>
      </c>
    </row>
    <row r="18" spans="1:8" x14ac:dyDescent="0.55000000000000004">
      <c r="A18">
        <v>26</v>
      </c>
      <c r="B18">
        <v>26</v>
      </c>
      <c r="C18">
        <v>2.3639999999999999</v>
      </c>
      <c r="D18">
        <v>20.988</v>
      </c>
      <c r="E18">
        <v>76.959999999999994</v>
      </c>
      <c r="F18">
        <f t="shared" si="3"/>
        <v>109.49627054361301</v>
      </c>
      <c r="G18">
        <f t="shared" si="2"/>
        <v>1.4227685881446597</v>
      </c>
      <c r="H18">
        <f t="shared" si="1"/>
        <v>3.1366842041153018</v>
      </c>
    </row>
    <row r="19" spans="1:8" x14ac:dyDescent="0.55000000000000004">
      <c r="A19">
        <v>28</v>
      </c>
      <c r="B19">
        <v>28</v>
      </c>
      <c r="C19">
        <v>2.5449999999999999</v>
      </c>
      <c r="D19">
        <v>22.605</v>
      </c>
      <c r="E19">
        <v>89.26</v>
      </c>
      <c r="F19">
        <f t="shared" si="3"/>
        <v>123.60698331215885</v>
      </c>
      <c r="G19">
        <f t="shared" si="2"/>
        <v>1.3847970346421559</v>
      </c>
      <c r="H19">
        <f t="shared" si="1"/>
        <v>3.0529708208782291</v>
      </c>
    </row>
    <row r="20" spans="1:8" x14ac:dyDescent="0.55000000000000004">
      <c r="A20">
        <v>30</v>
      </c>
      <c r="B20">
        <v>30</v>
      </c>
      <c r="C20">
        <v>2.7269999999999999</v>
      </c>
      <c r="D20">
        <v>24.219000000000001</v>
      </c>
      <c r="E20">
        <v>102.47</v>
      </c>
      <c r="F20">
        <f t="shared" si="3"/>
        <v>138.34393264433891</v>
      </c>
      <c r="G20">
        <f t="shared" si="2"/>
        <v>1.3500920527406939</v>
      </c>
      <c r="H20">
        <f t="shared" si="1"/>
        <v>2.9764590329167175</v>
      </c>
    </row>
    <row r="21" spans="1:8" x14ac:dyDescent="0.55000000000000004">
      <c r="A21">
        <v>32</v>
      </c>
      <c r="B21">
        <v>32</v>
      </c>
      <c r="C21">
        <v>2.9089999999999998</v>
      </c>
      <c r="D21">
        <v>25.832999999999998</v>
      </c>
      <c r="E21">
        <v>116.58</v>
      </c>
      <c r="F21">
        <f t="shared" si="3"/>
        <v>153.71638220268952</v>
      </c>
      <c r="G21">
        <f t="shared" si="2"/>
        <v>1.3185484834679149</v>
      </c>
      <c r="H21">
        <f t="shared" si="1"/>
        <v>2.9069170031700762</v>
      </c>
    </row>
    <row r="22" spans="1:8" x14ac:dyDescent="0.55000000000000004">
      <c r="A22">
        <v>34</v>
      </c>
      <c r="B22">
        <v>34</v>
      </c>
      <c r="C22">
        <v>3.0910000000000002</v>
      </c>
      <c r="D22">
        <v>27.446999999999999</v>
      </c>
      <c r="E22">
        <v>131.61000000000001</v>
      </c>
      <c r="F22">
        <f t="shared" si="3"/>
        <v>169.7094559509614</v>
      </c>
      <c r="G22">
        <f t="shared" si="2"/>
        <v>1.2894875461664113</v>
      </c>
      <c r="H22">
        <f t="shared" si="1"/>
        <v>2.8428482686267582</v>
      </c>
    </row>
    <row r="23" spans="1:8" x14ac:dyDescent="0.55000000000000004">
      <c r="A23">
        <v>36</v>
      </c>
      <c r="B23">
        <v>36</v>
      </c>
      <c r="C23">
        <v>3.2730000000000001</v>
      </c>
      <c r="D23">
        <v>29.061</v>
      </c>
      <c r="E23">
        <v>147.55000000000001</v>
      </c>
      <c r="F23">
        <f t="shared" si="3"/>
        <v>186.30949855767247</v>
      </c>
      <c r="G23">
        <f t="shared" si="2"/>
        <v>1.2626872148944253</v>
      </c>
      <c r="H23">
        <f t="shared" si="1"/>
        <v>2.7837633433153846</v>
      </c>
    </row>
    <row r="24" spans="1:8" x14ac:dyDescent="0.55000000000000004">
      <c r="A24">
        <v>42</v>
      </c>
      <c r="B24">
        <v>42</v>
      </c>
      <c r="C24">
        <v>3.8180000000000001</v>
      </c>
      <c r="D24">
        <v>33.905999999999999</v>
      </c>
      <c r="E24">
        <v>200.84</v>
      </c>
      <c r="F24">
        <f t="shared" si="3"/>
        <v>239.66459047346123</v>
      </c>
      <c r="G24">
        <f t="shared" si="2"/>
        <v>1.1933110459742144</v>
      </c>
      <c r="H24">
        <f t="shared" si="1"/>
        <v>2.6308142727445811</v>
      </c>
    </row>
  </sheetData>
  <mergeCells count="1"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Zhang</dc:creator>
  <cp:lastModifiedBy>Joy Zhang</cp:lastModifiedBy>
  <dcterms:created xsi:type="dcterms:W3CDTF">2023-01-15T22:09:33Z</dcterms:created>
  <dcterms:modified xsi:type="dcterms:W3CDTF">2023-01-18T22:35:43Z</dcterms:modified>
</cp:coreProperties>
</file>