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05" windowWidth="19155" windowHeight="7545"/>
  </bookViews>
  <sheets>
    <sheet name="A社" sheetId="1" r:id="rId1"/>
    <sheet name="B社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2" l="1"/>
  <c r="B5" i="2"/>
  <c r="B12" i="1"/>
  <c r="B5" i="1"/>
</calcChain>
</file>

<file path=xl/sharedStrings.xml><?xml version="1.0" encoding="utf-8"?>
<sst xmlns="http://schemas.openxmlformats.org/spreadsheetml/2006/main" count="46" uniqueCount="19">
  <si>
    <t>科目</t>
    <rPh sb="0" eb="2">
      <t>カモク</t>
    </rPh>
    <phoneticPr fontId="1"/>
  </si>
  <si>
    <t>金額</t>
    <rPh sb="0" eb="2">
      <t>キンガク</t>
    </rPh>
    <phoneticPr fontId="1"/>
  </si>
  <si>
    <t>区分</t>
    <rPh sb="0" eb="2">
      <t>クブン</t>
    </rPh>
    <phoneticPr fontId="1"/>
  </si>
  <si>
    <t>売上高</t>
    <rPh sb="0" eb="2">
      <t>ウリアゲ</t>
    </rPh>
    <rPh sb="2" eb="3">
      <t>ダカ</t>
    </rPh>
    <phoneticPr fontId="1"/>
  </si>
  <si>
    <t>I</t>
    <phoneticPr fontId="1"/>
  </si>
  <si>
    <t>売上原価</t>
    <rPh sb="0" eb="2">
      <t>ウリアゲ</t>
    </rPh>
    <rPh sb="2" eb="4">
      <t>ゲンカ</t>
    </rPh>
    <phoneticPr fontId="1"/>
  </si>
  <si>
    <t>VC</t>
    <phoneticPr fontId="1"/>
  </si>
  <si>
    <t>売上総利益</t>
    <rPh sb="0" eb="2">
      <t>ウリアゲ</t>
    </rPh>
    <rPh sb="2" eb="5">
      <t>ソウリエキ</t>
    </rPh>
    <phoneticPr fontId="1"/>
  </si>
  <si>
    <t>人件費</t>
    <rPh sb="0" eb="3">
      <t>ジンケンヒ</t>
    </rPh>
    <phoneticPr fontId="1"/>
  </si>
  <si>
    <t>FC</t>
    <phoneticPr fontId="1"/>
  </si>
  <si>
    <t>賃貸料、管理費</t>
    <rPh sb="0" eb="2">
      <t>チンタイ</t>
    </rPh>
    <rPh sb="2" eb="3">
      <t>リョウ</t>
    </rPh>
    <rPh sb="4" eb="7">
      <t>カンリヒ</t>
    </rPh>
    <phoneticPr fontId="1"/>
  </si>
  <si>
    <t>水道光熱費</t>
    <rPh sb="0" eb="2">
      <t>スイドウ</t>
    </rPh>
    <rPh sb="2" eb="5">
      <t>コウネツヒ</t>
    </rPh>
    <phoneticPr fontId="1"/>
  </si>
  <si>
    <t>消耗品費</t>
    <rPh sb="0" eb="2">
      <t>ショウモウ</t>
    </rPh>
    <rPh sb="2" eb="3">
      <t>ヒン</t>
    </rPh>
    <rPh sb="3" eb="4">
      <t>ヒ</t>
    </rPh>
    <phoneticPr fontId="1"/>
  </si>
  <si>
    <t>通信費</t>
    <rPh sb="0" eb="2">
      <t>ツウシン</t>
    </rPh>
    <rPh sb="2" eb="3">
      <t>ヒ</t>
    </rPh>
    <phoneticPr fontId="1"/>
  </si>
  <si>
    <t>宣伝広告費</t>
    <rPh sb="0" eb="2">
      <t>センデン</t>
    </rPh>
    <rPh sb="2" eb="5">
      <t>コウコクヒ</t>
    </rPh>
    <phoneticPr fontId="1"/>
  </si>
  <si>
    <t>営業利益</t>
    <rPh sb="0" eb="2">
      <t>エイギョウ</t>
    </rPh>
    <rPh sb="2" eb="4">
      <t>リエキ</t>
    </rPh>
    <phoneticPr fontId="1"/>
  </si>
  <si>
    <t>A社</t>
    <rPh sb="1" eb="2">
      <t>シャ</t>
    </rPh>
    <phoneticPr fontId="1"/>
  </si>
  <si>
    <t>損益計算書</t>
    <rPh sb="0" eb="2">
      <t>ソンエキ</t>
    </rPh>
    <rPh sb="2" eb="5">
      <t>ケイサンショ</t>
    </rPh>
    <phoneticPr fontId="1"/>
  </si>
  <si>
    <t>B社</t>
    <rPh sb="1" eb="2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</si>
</sst>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0"/>
  <sheetViews>
    <sheetView tabSelected="1" workbookViewId="0">
      <selection activeCell="D17" sqref="D17"/>
    </sheetView>
  </sheetViews>
  <sheetFormatPr defaultRowHeight="13.5" x14ac:dyDescent="0.15"/>
  <cols>
    <col min="1" max="1" width="16" customWidth="1"/>
    <col min="2" max="2" width="11.625" customWidth="1"/>
  </cols>
  <sheetData>
    <row r="1" spans="1:3" x14ac:dyDescent="0.15">
      <c r="A1" t="s">
        <v>16</v>
      </c>
      <c r="B1" t="s">
        <v>17</v>
      </c>
    </row>
    <row r="2" spans="1:3" x14ac:dyDescent="0.15">
      <c r="A2" t="s">
        <v>0</v>
      </c>
      <c r="B2" t="s">
        <v>1</v>
      </c>
      <c r="C2" t="s">
        <v>2</v>
      </c>
    </row>
    <row r="3" spans="1:3" x14ac:dyDescent="0.15">
      <c r="A3" t="s">
        <v>3</v>
      </c>
      <c r="B3">
        <v>14865000</v>
      </c>
      <c r="C3" s="1" t="s">
        <v>4</v>
      </c>
    </row>
    <row r="4" spans="1:3" x14ac:dyDescent="0.15">
      <c r="A4" t="s">
        <v>5</v>
      </c>
      <c r="B4">
        <v>7978000</v>
      </c>
      <c r="C4" s="1" t="s">
        <v>6</v>
      </c>
    </row>
    <row r="5" spans="1:3" x14ac:dyDescent="0.15">
      <c r="A5" t="s">
        <v>7</v>
      </c>
      <c r="B5">
        <f>B3-B4</f>
        <v>6887000</v>
      </c>
      <c r="C5" s="1"/>
    </row>
    <row r="6" spans="1:3" x14ac:dyDescent="0.15">
      <c r="A6" t="s">
        <v>8</v>
      </c>
      <c r="B6">
        <v>5342000</v>
      </c>
      <c r="C6" s="1" t="s">
        <v>9</v>
      </c>
    </row>
    <row r="7" spans="1:3" x14ac:dyDescent="0.15">
      <c r="A7" t="s">
        <v>10</v>
      </c>
      <c r="B7">
        <v>387000</v>
      </c>
      <c r="C7" s="1" t="s">
        <v>9</v>
      </c>
    </row>
    <row r="8" spans="1:3" x14ac:dyDescent="0.15">
      <c r="A8" t="s">
        <v>11</v>
      </c>
      <c r="B8">
        <v>276000</v>
      </c>
      <c r="C8" s="1" t="s">
        <v>9</v>
      </c>
    </row>
    <row r="9" spans="1:3" x14ac:dyDescent="0.15">
      <c r="A9" t="s">
        <v>12</v>
      </c>
      <c r="B9">
        <v>123000</v>
      </c>
      <c r="C9" s="1" t="s">
        <v>6</v>
      </c>
    </row>
    <row r="10" spans="1:3" x14ac:dyDescent="0.15">
      <c r="A10" t="s">
        <v>13</v>
      </c>
      <c r="B10">
        <v>32000</v>
      </c>
      <c r="C10" s="1" t="s">
        <v>9</v>
      </c>
    </row>
    <row r="11" spans="1:3" x14ac:dyDescent="0.15">
      <c r="A11" t="s">
        <v>14</v>
      </c>
      <c r="B11">
        <v>54000</v>
      </c>
      <c r="C11" s="1" t="s">
        <v>9</v>
      </c>
    </row>
    <row r="12" spans="1:3" x14ac:dyDescent="0.15">
      <c r="A12" t="s">
        <v>15</v>
      </c>
      <c r="B12">
        <f>B5-B6-B7-B8-B9-B10-B11</f>
        <v>673000</v>
      </c>
      <c r="C12" s="1"/>
    </row>
    <row r="21" spans="7:7" x14ac:dyDescent="0.15">
      <c r="G21" s="1"/>
    </row>
    <row r="22" spans="7:7" x14ac:dyDescent="0.15">
      <c r="G22" s="1"/>
    </row>
    <row r="23" spans="7:7" x14ac:dyDescent="0.15">
      <c r="G23" s="1"/>
    </row>
    <row r="24" spans="7:7" x14ac:dyDescent="0.15">
      <c r="G24" s="1"/>
    </row>
    <row r="25" spans="7:7" x14ac:dyDescent="0.15">
      <c r="G25" s="1"/>
    </row>
    <row r="26" spans="7:7" x14ac:dyDescent="0.15">
      <c r="G26" s="1"/>
    </row>
    <row r="27" spans="7:7" x14ac:dyDescent="0.15">
      <c r="G27" s="1"/>
    </row>
    <row r="28" spans="7:7" x14ac:dyDescent="0.15">
      <c r="G28" s="1"/>
    </row>
    <row r="29" spans="7:7" x14ac:dyDescent="0.15">
      <c r="G29" s="1"/>
    </row>
    <row r="30" spans="7:7" x14ac:dyDescent="0.15">
      <c r="G30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2"/>
  <sheetViews>
    <sheetView workbookViewId="0">
      <selection activeCell="O15" sqref="O15"/>
    </sheetView>
  </sheetViews>
  <sheetFormatPr defaultRowHeight="13.5" x14ac:dyDescent="0.15"/>
  <cols>
    <col min="1" max="1" width="15.375" customWidth="1"/>
    <col min="2" max="2" width="11.5" customWidth="1"/>
  </cols>
  <sheetData>
    <row r="1" spans="1:3" x14ac:dyDescent="0.15">
      <c r="A1" t="s">
        <v>18</v>
      </c>
      <c r="B1" t="s">
        <v>17</v>
      </c>
    </row>
    <row r="2" spans="1:3" x14ac:dyDescent="0.15">
      <c r="A2" t="s">
        <v>0</v>
      </c>
      <c r="B2" t="s">
        <v>1</v>
      </c>
      <c r="C2" t="s">
        <v>2</v>
      </c>
    </row>
    <row r="3" spans="1:3" x14ac:dyDescent="0.15">
      <c r="A3" t="s">
        <v>3</v>
      </c>
      <c r="B3">
        <v>14865000</v>
      </c>
      <c r="C3" s="1" t="s">
        <v>4</v>
      </c>
    </row>
    <row r="4" spans="1:3" x14ac:dyDescent="0.15">
      <c r="A4" t="s">
        <v>5</v>
      </c>
      <c r="B4">
        <v>3978000</v>
      </c>
      <c r="C4" s="1" t="s">
        <v>6</v>
      </c>
    </row>
    <row r="5" spans="1:3" x14ac:dyDescent="0.15">
      <c r="A5" t="s">
        <v>7</v>
      </c>
      <c r="B5">
        <f>B3-B4</f>
        <v>10887000</v>
      </c>
      <c r="C5" s="1"/>
    </row>
    <row r="6" spans="1:3" x14ac:dyDescent="0.15">
      <c r="A6" t="s">
        <v>8</v>
      </c>
      <c r="B6">
        <v>8342000</v>
      </c>
      <c r="C6" s="1" t="s">
        <v>9</v>
      </c>
    </row>
    <row r="7" spans="1:3" x14ac:dyDescent="0.15">
      <c r="A7" t="s">
        <v>10</v>
      </c>
      <c r="B7">
        <v>1387000</v>
      </c>
      <c r="C7" s="1" t="s">
        <v>9</v>
      </c>
    </row>
    <row r="8" spans="1:3" x14ac:dyDescent="0.15">
      <c r="A8" t="s">
        <v>11</v>
      </c>
      <c r="B8">
        <v>876000</v>
      </c>
      <c r="C8" s="1" t="s">
        <v>9</v>
      </c>
    </row>
    <row r="9" spans="1:3" x14ac:dyDescent="0.15">
      <c r="A9" t="s">
        <v>12</v>
      </c>
      <c r="B9">
        <v>93000</v>
      </c>
      <c r="C9" s="1" t="s">
        <v>6</v>
      </c>
    </row>
    <row r="10" spans="1:3" x14ac:dyDescent="0.15">
      <c r="A10" t="s">
        <v>13</v>
      </c>
      <c r="B10">
        <v>32000</v>
      </c>
      <c r="C10" s="1" t="s">
        <v>9</v>
      </c>
    </row>
    <row r="11" spans="1:3" x14ac:dyDescent="0.15">
      <c r="A11" t="s">
        <v>14</v>
      </c>
      <c r="B11">
        <v>54000</v>
      </c>
      <c r="C11" s="1" t="s">
        <v>9</v>
      </c>
    </row>
    <row r="12" spans="1:3" x14ac:dyDescent="0.15">
      <c r="A12" t="s">
        <v>15</v>
      </c>
      <c r="B12">
        <f>B5-B6-B7-B8-B9-B10-B11</f>
        <v>103000</v>
      </c>
      <c r="C12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A社</vt:lpstr>
      <vt:lpstr>B社</vt:lpstr>
      <vt:lpstr>Sheet3</vt:lpstr>
    </vt:vector>
  </TitlesOfParts>
  <Company>産業能率大学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情報サービスセンター</dc:creator>
  <cp:lastModifiedBy>情報サービスセンター</cp:lastModifiedBy>
  <dcterms:created xsi:type="dcterms:W3CDTF">2016-11-21T22:54:05Z</dcterms:created>
  <dcterms:modified xsi:type="dcterms:W3CDTF">2016-12-09T01:48:26Z</dcterms:modified>
</cp:coreProperties>
</file>