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8"/>
  <fileSharing readOnlyRecommended="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peedy/Documents/GitProjects/AmpCalculate/AmpExcelPython/"/>
    </mc:Choice>
  </mc:AlternateContent>
  <xr:revisionPtr revIDLastSave="0" documentId="13_ncr:1_{CAB7494E-96C5-4E4F-B101-9CD67E63BD70}" xr6:coauthVersionLast="47" xr6:coauthVersionMax="47" xr10:uidLastSave="{00000000-0000-0000-0000-000000000000}"/>
  <bookViews>
    <workbookView xWindow="-35180" yWindow="1420" windowWidth="32280" windowHeight="19300" xr2:uid="{91780F2F-F358-8045-A5A3-FB9498014B9F}"/>
  </bookViews>
  <sheets>
    <sheet name="Racks" sheetId="1" r:id="rId1"/>
    <sheet name="Watts" sheetId="2" r:id="rId2"/>
  </sheets>
  <definedNames>
    <definedName name="chNum1">Racks!$F$4</definedName>
    <definedName name="_xlnm.Print_Area" localSheetId="0">Racks!$A$2:$J$26</definedName>
    <definedName name="_xlnm.Print_Area" localSheetId="1">Watts!$A$1:$D$8</definedName>
    <definedName name="test1">Watts!$C$3</definedName>
    <definedName name="Voltage1" comment="Voltage for this section to determine amps">Racks!$H$2</definedName>
    <definedName name="Voltage2" comment="Voltage for this section to determine amps">Racks!$H$15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" l="1"/>
  <c r="D23" i="1"/>
  <c r="C23" i="1"/>
  <c r="D3" i="2"/>
  <c r="D2" i="2"/>
  <c r="C11" i="1" a="1"/>
  <c r="C11" i="1" s="1"/>
  <c r="C26" i="1"/>
  <c r="C25" i="1" a="1"/>
  <c r="C25" i="1" s="1"/>
  <c r="C24" i="1" a="1"/>
  <c r="C24" i="1" s="1"/>
  <c r="C13" i="1"/>
  <c r="C12" i="1" a="1"/>
  <c r="C12" i="1" s="1"/>
  <c r="E10" i="1"/>
  <c r="D10" i="1"/>
  <c r="C10" i="1"/>
  <c r="E27" i="1" l="1"/>
  <c r="C27" i="1"/>
  <c r="D27" i="1"/>
  <c r="G24" i="1"/>
  <c r="D24" i="1"/>
  <c r="G11" i="1"/>
  <c r="G12" i="1" s="1"/>
  <c r="D11" i="1"/>
  <c r="D12" i="1" s="1"/>
  <c r="G25" i="1" l="1"/>
  <c r="D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<sst xmlns="http://schemas.openxmlformats.org/spreadsheetml/2006/main" count="48" uniqueCount="23">
  <si>
    <t>Location:</t>
  </si>
  <si>
    <t>Part1</t>
  </si>
  <si>
    <t>Part2</t>
  </si>
  <si>
    <t>Part3</t>
  </si>
  <si>
    <t>RackName</t>
  </si>
  <si>
    <t>circuit#</t>
  </si>
  <si>
    <t>ch#</t>
  </si>
  <si>
    <t>Total Amps</t>
  </si>
  <si>
    <t>AB/2</t>
  </si>
  <si>
    <t>BC/2</t>
  </si>
  <si>
    <t>AC/2</t>
  </si>
  <si>
    <t>TOTAL</t>
  </si>
  <si>
    <t>PER-LEG AVG</t>
  </si>
  <si>
    <t>SOCA:</t>
  </si>
  <si>
    <t>NUMBER &amp; CLR</t>
  </si>
  <si>
    <t>Part4</t>
  </si>
  <si>
    <t>Voltage=</t>
  </si>
  <si>
    <t>RackName:</t>
  </si>
  <si>
    <t>Wattage</t>
  </si>
  <si>
    <t>ChanLow</t>
  </si>
  <si>
    <t>ChanHigh</t>
  </si>
  <si>
    <t>Voltage</t>
  </si>
  <si>
    <t>12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</si>
</sst>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lightGray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lightGray">
        <bgColor theme="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hidden="1"/>
    </xf>
    <xf numFmtId="0" fontId="2" fillId="4" borderId="1" xfId="0" applyFont="1" applyFill="1" applyBorder="1" applyAlignment="1" applyProtection="1">
      <alignment horizontal="center" vertical="center"/>
      <protection hidden="1"/>
    </xf>
    <xf numFmtId="0" fontId="2" fillId="5" borderId="1" xfId="0" applyFont="1" applyFill="1" applyBorder="1" applyAlignment="1" applyProtection="1">
      <alignment horizontal="center" vertical="center"/>
      <protection hidden="1"/>
    </xf>
    <xf numFmtId="0" fontId="0" fillId="0" borderId="0" xfId="0" quotePrefix="1"/>
    <xf numFmtId="0" fontId="1" fillId="0" borderId="1" xfId="0" quotePrefix="1" applyFont="1" applyBorder="1" applyAlignment="1" applyProtection="1">
      <alignment horizontal="center"/>
      <protection locked="0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Protection="1">
      <protection locked="0"/>
    </xf>
    <xf numFmtId="0" fontId="1" fillId="0" borderId="8" xfId="0" applyFont="1" applyBorder="1" applyAlignment="1" applyProtection="1">
      <alignment vertical="center"/>
      <protection locked="0"/>
    </xf>
    <xf numFmtId="0" fontId="1" fillId="0" borderId="9" xfId="0" applyFont="1" applyBorder="1" applyAlignment="1" applyProtection="1">
      <alignment vertical="center"/>
      <protection locked="0"/>
    </xf>
    <xf numFmtId="0" fontId="1" fillId="0" borderId="10" xfId="0" applyFont="1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6" borderId="11" xfId="0" applyFont="1" applyFill="1" applyBorder="1" applyAlignment="1" applyProtection="1">
      <alignment horizontal="center" vertical="center"/>
      <protection locked="0"/>
    </xf>
    <xf numFmtId="0" fontId="1" fillId="6" borderId="12" xfId="0" applyFont="1" applyFill="1" applyBorder="1" applyAlignment="1" applyProtection="1">
      <alignment horizontal="center" vertical="center"/>
      <protection locked="0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3" fillId="0" borderId="8" xfId="0" applyFont="1" applyBorder="1" applyAlignment="1" applyProtection="1">
      <alignment horizontal="center" vertical="center"/>
      <protection hidden="1"/>
    </xf>
    <xf numFmtId="0" fontId="3" fillId="0" borderId="9" xfId="0" applyFont="1" applyBorder="1" applyAlignment="1" applyProtection="1">
      <alignment horizontal="center" vertical="center"/>
      <protection hidden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0" fontId="4" fillId="0" borderId="3" xfId="0" applyFont="1" applyBorder="1" applyAlignment="1" applyProtection="1">
      <alignment horizontal="center" vertical="center"/>
      <protection hidden="1"/>
    </xf>
    <xf numFmtId="0" fontId="4" fillId="0" borderId="4" xfId="0" applyFont="1" applyBorder="1" applyAlignment="1" applyProtection="1">
      <alignment horizontal="center" vertical="center"/>
      <protection hidden="1"/>
    </xf>
    <xf numFmtId="0" fontId="4" fillId="0" borderId="5" xfId="0" applyFont="1" applyBorder="1" applyAlignment="1" applyProtection="1">
      <alignment horizontal="center" vertical="center"/>
      <protection hidden="1"/>
    </xf>
    <xf numFmtId="0" fontId="4" fillId="0" borderId="6" xfId="0" applyFont="1" applyBorder="1" applyAlignment="1" applyProtection="1">
      <alignment horizontal="center" vertical="center"/>
      <protection hidden="1"/>
    </xf>
    <xf numFmtId="0" fontId="4" fillId="0" borderId="7" xfId="0" applyFont="1" applyBorder="1" applyAlignment="1" applyProtection="1">
      <alignment horizontal="center" vertical="center"/>
      <protection hidden="1"/>
    </xf>
    <xf numFmtId="0" fontId="3" fillId="6" borderId="8" xfId="0" applyFont="1" applyFill="1" applyBorder="1" applyAlignment="1" applyProtection="1">
      <alignment horizontal="center" vertical="center"/>
      <protection hidden="1"/>
    </xf>
    <xf numFmtId="0" fontId="3" fillId="6" borderId="9" xfId="0" applyFont="1" applyFill="1" applyBorder="1" applyAlignment="1" applyProtection="1">
      <alignment horizontal="center" vertical="center"/>
      <protection hidden="1"/>
    </xf>
    <xf numFmtId="0" fontId="3" fillId="6" borderId="10" xfId="0" applyFont="1" applyFill="1" applyBorder="1" applyAlignment="1" applyProtection="1">
      <alignment horizontal="center" vertical="center"/>
      <protection hidden="1"/>
    </xf>
    <xf numFmtId="0" fontId="4" fillId="6" borderId="2" xfId="0" applyFont="1" applyFill="1" applyBorder="1" applyAlignment="1" applyProtection="1">
      <alignment horizontal="center" vertical="center"/>
      <protection hidden="1"/>
    </xf>
    <xf numFmtId="0" fontId="4" fillId="6" borderId="3" xfId="0" applyFont="1" applyFill="1" applyBorder="1" applyAlignment="1" applyProtection="1">
      <alignment horizontal="center" vertical="center"/>
      <protection hidden="1"/>
    </xf>
    <xf numFmtId="0" fontId="4" fillId="6" borderId="4" xfId="0" applyFont="1" applyFill="1" applyBorder="1" applyAlignment="1" applyProtection="1">
      <alignment horizontal="center" vertical="center"/>
      <protection hidden="1"/>
    </xf>
    <xf numFmtId="0" fontId="4" fillId="6" borderId="5" xfId="0" applyFont="1" applyFill="1" applyBorder="1" applyAlignment="1" applyProtection="1">
      <alignment horizontal="center" vertical="center"/>
      <protection hidden="1"/>
    </xf>
    <xf numFmtId="0" fontId="4" fillId="6" borderId="6" xfId="0" applyFont="1" applyFill="1" applyBorder="1" applyAlignment="1" applyProtection="1">
      <alignment horizontal="center" vertical="center"/>
      <protection hidden="1"/>
    </xf>
    <xf numFmtId="0" fontId="4" fillId="6" borderId="7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6504-A4C8-AA42-A285-0EF07773F256}">
  <sheetPr codeName="Sheet1"/>
  <dimension ref="A1:J27"/>
  <sheetViews>
    <sheetView tabSelected="1" topLeftCell="A2" zoomScaleNormal="100" workbookViewId="0">
      <selection activeCell="F17" sqref="F17:J22"/>
    </sheetView>
  </sheetViews>
  <sheetFormatPr baseColWidth="10" defaultRowHeight="16" x14ac:dyDescent="0.2"/>
  <cols>
    <col min="1" max="1" width="19.83203125" customWidth="1"/>
    <col min="2" max="2" width="13.5" customWidth="1"/>
    <col min="6" max="6" width="9.1640625" customWidth="1"/>
    <col min="7" max="7" width="10.6640625" customWidth="1"/>
    <col min="8" max="8" width="9.6640625" customWidth="1"/>
    <col min="9" max="9" width="10.1640625" customWidth="1"/>
    <col min="10" max="10" width="9.1640625" style="8" customWidth="1"/>
  </cols>
  <sheetData>
    <row r="1" spans="1:10" hidden="1" x14ac:dyDescent="0.2">
      <c r="A1" s="21"/>
      <c r="B1" s="21"/>
      <c r="C1" s="21">
        <v>1</v>
      </c>
      <c r="D1" s="21">
        <v>2</v>
      </c>
      <c r="E1" s="21">
        <v>3</v>
      </c>
      <c r="F1" s="21">
        <v>4</v>
      </c>
      <c r="G1" s="21">
        <v>5</v>
      </c>
      <c r="H1" s="21">
        <v>6</v>
      </c>
      <c r="I1" s="21">
        <v>7</v>
      </c>
      <c r="J1" s="22">
        <v>8</v>
      </c>
    </row>
    <row r="2" spans="1:10" ht="21" x14ac:dyDescent="0.2">
      <c r="A2" s="1" t="s">
        <v>0</v>
      </c>
      <c r="B2" s="1"/>
      <c r="C2" s="11" t="s">
        <v>1</v>
      </c>
      <c r="D2" s="11" t="s">
        <v>2</v>
      </c>
      <c r="E2" s="11" t="s">
        <v>3</v>
      </c>
      <c r="F2" s="15" t="s">
        <v>15</v>
      </c>
      <c r="G2" s="6" t="s">
        <v>16</v>
      </c>
      <c r="H2" s="24">
        <v>208</v>
      </c>
      <c r="I2" s="25"/>
      <c r="J2" s="26"/>
    </row>
    <row r="3" spans="1:10" ht="21" x14ac:dyDescent="0.2">
      <c r="A3" s="12"/>
      <c r="B3" s="1" t="s">
        <v>5</v>
      </c>
      <c r="C3" s="47"/>
      <c r="D3" s="48"/>
      <c r="E3" s="48"/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</row>
    <row r="4" spans="1:10" ht="21" x14ac:dyDescent="0.25">
      <c r="A4" s="11"/>
      <c r="B4" s="1">
        <v>1</v>
      </c>
      <c r="C4" s="11">
        <v>0</v>
      </c>
      <c r="D4" s="11">
        <v>0</v>
      </c>
      <c r="E4" s="10"/>
      <c r="F4" s="11"/>
      <c r="G4" s="11"/>
      <c r="H4" s="11"/>
      <c r="I4" s="11"/>
      <c r="J4" s="13"/>
    </row>
    <row r="5" spans="1:10" ht="21" x14ac:dyDescent="0.25">
      <c r="A5" s="1" t="s">
        <v>17</v>
      </c>
      <c r="B5" s="1">
        <v>2</v>
      </c>
      <c r="C5" s="10"/>
      <c r="D5" s="11">
        <v>0</v>
      </c>
      <c r="E5" s="11">
        <v>0</v>
      </c>
      <c r="F5" s="11"/>
      <c r="G5" s="11"/>
      <c r="H5" s="11"/>
      <c r="I5" s="11"/>
      <c r="J5" s="20"/>
    </row>
    <row r="6" spans="1:10" ht="21" x14ac:dyDescent="0.25">
      <c r="A6" s="11"/>
      <c r="B6" s="1">
        <v>3</v>
      </c>
      <c r="C6" s="11">
        <v>0</v>
      </c>
      <c r="D6" s="10"/>
      <c r="E6" s="11">
        <v>0</v>
      </c>
      <c r="F6" s="11"/>
      <c r="G6" s="11"/>
      <c r="H6" s="11"/>
      <c r="I6" s="11"/>
      <c r="J6" s="13"/>
    </row>
    <row r="7" spans="1:10" ht="21" x14ac:dyDescent="0.25">
      <c r="A7" s="11"/>
      <c r="B7" s="1">
        <v>4</v>
      </c>
      <c r="C7" s="11">
        <v>0</v>
      </c>
      <c r="D7" s="11">
        <v>0</v>
      </c>
      <c r="E7" s="10"/>
      <c r="F7" s="11"/>
      <c r="G7" s="11"/>
      <c r="H7" s="11"/>
      <c r="I7" s="11"/>
      <c r="J7" s="13"/>
    </row>
    <row r="8" spans="1:10" ht="21" x14ac:dyDescent="0.25">
      <c r="A8" s="11"/>
      <c r="B8" s="1">
        <v>5</v>
      </c>
      <c r="C8" s="10"/>
      <c r="D8" s="11">
        <v>0</v>
      </c>
      <c r="E8" s="11">
        <v>0</v>
      </c>
      <c r="F8" s="11"/>
      <c r="G8" s="11"/>
      <c r="H8" s="11"/>
      <c r="I8" s="11"/>
      <c r="J8" s="13"/>
    </row>
    <row r="9" spans="1:10" ht="21" x14ac:dyDescent="0.25">
      <c r="A9" s="1" t="s">
        <v>13</v>
      </c>
      <c r="B9" s="1">
        <v>6</v>
      </c>
      <c r="C9" s="11">
        <v>0</v>
      </c>
      <c r="D9" s="10"/>
      <c r="E9" s="11">
        <v>0</v>
      </c>
      <c r="F9" s="11"/>
      <c r="G9" s="11"/>
      <c r="H9" s="11"/>
      <c r="I9" s="11"/>
      <c r="J9" s="13"/>
    </row>
    <row r="10" spans="1:10" ht="21" x14ac:dyDescent="0.2">
      <c r="A10" s="45" t="s">
        <v>14</v>
      </c>
      <c r="B10" s="1" t="s">
        <v>7</v>
      </c>
      <c r="C10" s="16">
        <f>SUM(C4:C9)</f>
        <v>0</v>
      </c>
      <c r="D10" s="17">
        <f>SUM(D4:D9)</f>
        <v>0</v>
      </c>
      <c r="E10" s="18">
        <f>SUM(E4:E9)</f>
        <v>0</v>
      </c>
      <c r="F10" s="1" t="s">
        <v>11</v>
      </c>
      <c r="G10" s="42" t="s">
        <v>12</v>
      </c>
      <c r="H10" s="43"/>
      <c r="I10" s="43"/>
      <c r="J10" s="44"/>
    </row>
    <row r="11" spans="1:10" ht="21" customHeight="1" x14ac:dyDescent="0.2">
      <c r="A11" s="46"/>
      <c r="B11" s="5" t="s">
        <v>8</v>
      </c>
      <c r="C11" s="14" cm="1">
        <f t="array" ref="C11">SUM((C4:D4+C7:D7)/2)</f>
        <v>0</v>
      </c>
      <c r="D11" s="59">
        <f>SUM(C10:E10)</f>
        <v>0</v>
      </c>
      <c r="E11" s="60"/>
      <c r="F11" s="61"/>
      <c r="G11" s="50">
        <f>ROUNDUP(SUM(C10:E10)/3,2)</f>
        <v>0</v>
      </c>
      <c r="H11" s="51"/>
      <c r="I11" s="51"/>
      <c r="J11" s="52"/>
    </row>
    <row r="12" spans="1:10" ht="21" customHeight="1" x14ac:dyDescent="0.2">
      <c r="A12" s="45"/>
      <c r="B12" s="5" t="s">
        <v>9</v>
      </c>
      <c r="C12" s="14" cm="1">
        <f t="array" ref="C12">SUM((D5:E5+D8:E8)/2)</f>
        <v>0</v>
      </c>
      <c r="D12" s="62">
        <f>D11</f>
        <v>0</v>
      </c>
      <c r="E12" s="63"/>
      <c r="F12" s="64"/>
      <c r="G12" s="53">
        <f>G11</f>
        <v>0</v>
      </c>
      <c r="H12" s="54"/>
      <c r="I12" s="54"/>
      <c r="J12" s="55"/>
    </row>
    <row r="13" spans="1:10" ht="21" customHeight="1" x14ac:dyDescent="0.2">
      <c r="A13" s="46"/>
      <c r="B13" s="5" t="s">
        <v>10</v>
      </c>
      <c r="C13" s="14">
        <f>SUM((C6+E6+C9+E9)/2)</f>
        <v>0</v>
      </c>
      <c r="D13" s="65"/>
      <c r="E13" s="66"/>
      <c r="F13" s="67"/>
      <c r="G13" s="56"/>
      <c r="H13" s="57"/>
      <c r="I13" s="57"/>
      <c r="J13" s="58"/>
    </row>
    <row r="14" spans="1:10" ht="21" x14ac:dyDescent="0.2">
      <c r="A14" s="47"/>
      <c r="B14" s="48"/>
      <c r="C14" s="48"/>
      <c r="D14" s="48"/>
      <c r="E14" s="48"/>
      <c r="F14" s="48"/>
      <c r="G14" s="48"/>
      <c r="H14" s="48"/>
      <c r="I14" s="48"/>
      <c r="J14" s="49"/>
    </row>
    <row r="15" spans="1:10" ht="21" x14ac:dyDescent="0.2">
      <c r="A15" s="1" t="s">
        <v>0</v>
      </c>
      <c r="B15" s="11"/>
      <c r="C15" s="11" t="s">
        <v>1</v>
      </c>
      <c r="D15" s="11" t="s">
        <v>2</v>
      </c>
      <c r="E15" s="11" t="s">
        <v>3</v>
      </c>
      <c r="F15" s="15" t="s">
        <v>15</v>
      </c>
      <c r="G15" s="6" t="s">
        <v>16</v>
      </c>
      <c r="H15" s="24">
        <v>208</v>
      </c>
      <c r="I15" s="25"/>
      <c r="J15" s="26"/>
    </row>
    <row r="16" spans="1:10" ht="21" x14ac:dyDescent="0.25">
      <c r="A16" s="23"/>
      <c r="B16" s="1" t="s">
        <v>5</v>
      </c>
      <c r="C16" s="47"/>
      <c r="D16" s="48"/>
      <c r="E16" s="48"/>
      <c r="F16" s="1" t="s">
        <v>6</v>
      </c>
      <c r="G16" s="1" t="s">
        <v>6</v>
      </c>
      <c r="H16" s="1" t="s">
        <v>6</v>
      </c>
      <c r="I16" s="1" t="s">
        <v>6</v>
      </c>
      <c r="J16" s="7" t="s">
        <v>6</v>
      </c>
    </row>
    <row r="17" spans="1:10" ht="21" x14ac:dyDescent="0.25">
      <c r="A17" s="11"/>
      <c r="B17" s="1">
        <v>1</v>
      </c>
      <c r="C17" s="11">
        <v>0</v>
      </c>
      <c r="D17" s="11">
        <v>0</v>
      </c>
      <c r="E17" s="10"/>
      <c r="F17" s="11"/>
      <c r="G17" s="11"/>
      <c r="H17" s="27"/>
      <c r="I17" s="11"/>
      <c r="J17" s="13"/>
    </row>
    <row r="18" spans="1:10" ht="21" x14ac:dyDescent="0.25">
      <c r="A18" s="11" t="s">
        <v>4</v>
      </c>
      <c r="B18" s="1">
        <v>2</v>
      </c>
      <c r="C18" s="10"/>
      <c r="D18" s="11">
        <v>0</v>
      </c>
      <c r="E18" s="11">
        <v>0</v>
      </c>
      <c r="F18" s="11"/>
      <c r="G18" s="11"/>
      <c r="H18" s="27"/>
      <c r="I18" s="11"/>
      <c r="J18" s="13"/>
    </row>
    <row r="19" spans="1:10" ht="21" x14ac:dyDescent="0.25">
      <c r="A19" s="11"/>
      <c r="B19" s="1">
        <v>3</v>
      </c>
      <c r="C19" s="11">
        <v>0</v>
      </c>
      <c r="D19" s="10"/>
      <c r="E19" s="11">
        <v>0</v>
      </c>
      <c r="F19" s="11"/>
      <c r="G19" s="11"/>
      <c r="H19" s="27"/>
      <c r="I19" s="11"/>
      <c r="J19" s="13"/>
    </row>
    <row r="20" spans="1:10" ht="21" x14ac:dyDescent="0.25">
      <c r="A20" s="11"/>
      <c r="B20" s="1">
        <v>4</v>
      </c>
      <c r="C20" s="11">
        <v>0</v>
      </c>
      <c r="D20" s="11">
        <v>0</v>
      </c>
      <c r="E20" s="10"/>
      <c r="F20" s="11"/>
      <c r="G20" s="11"/>
      <c r="H20" s="27"/>
      <c r="I20" s="11"/>
      <c r="J20" s="13"/>
    </row>
    <row r="21" spans="1:10" ht="21" x14ac:dyDescent="0.25">
      <c r="A21" s="11"/>
      <c r="B21" s="1">
        <v>5</v>
      </c>
      <c r="C21" s="10"/>
      <c r="D21" s="11">
        <v>0</v>
      </c>
      <c r="E21" s="11">
        <v>0</v>
      </c>
      <c r="F21" s="11"/>
      <c r="G21" s="11"/>
      <c r="H21" s="27"/>
      <c r="I21" s="11"/>
      <c r="J21" s="13"/>
    </row>
    <row r="22" spans="1:10" ht="21" x14ac:dyDescent="0.25">
      <c r="A22" s="1" t="s">
        <v>13</v>
      </c>
      <c r="B22" s="1">
        <v>6</v>
      </c>
      <c r="C22" s="11">
        <v>0</v>
      </c>
      <c r="D22" s="10"/>
      <c r="E22" s="11">
        <v>0</v>
      </c>
      <c r="F22" s="11"/>
      <c r="G22" s="11"/>
      <c r="H22" s="27"/>
      <c r="I22" s="11"/>
      <c r="J22" s="13"/>
    </row>
    <row r="23" spans="1:10" ht="21" x14ac:dyDescent="0.2">
      <c r="A23" s="40" t="s">
        <v>14</v>
      </c>
      <c r="B23" s="1" t="s">
        <v>7</v>
      </c>
      <c r="C23" s="2">
        <f>SUM(C17:C22)</f>
        <v>0</v>
      </c>
      <c r="D23" s="3">
        <f>SUM(D17:D22)</f>
        <v>0</v>
      </c>
      <c r="E23" s="4">
        <f>SUM(E17:E22)</f>
        <v>0</v>
      </c>
      <c r="F23" s="1" t="s">
        <v>11</v>
      </c>
      <c r="G23" s="42" t="s">
        <v>12</v>
      </c>
      <c r="H23" s="43"/>
      <c r="I23" s="43"/>
      <c r="J23" s="44"/>
    </row>
    <row r="24" spans="1:10" ht="21" x14ac:dyDescent="0.2">
      <c r="A24" s="41"/>
      <c r="B24" s="5" t="s">
        <v>8</v>
      </c>
      <c r="C24" s="5" cm="1">
        <f t="array" ref="C24">SUM((C17:D17+C20:D20)/2)</f>
        <v>0</v>
      </c>
      <c r="D24" s="31">
        <f>SUM(C23:E23)</f>
        <v>0</v>
      </c>
      <c r="E24" s="32"/>
      <c r="F24" s="33"/>
      <c r="G24" s="42">
        <f>ROUNDUP(SUM(C23:E23)/3,2)</f>
        <v>0</v>
      </c>
      <c r="H24" s="43"/>
      <c r="I24" s="43"/>
      <c r="J24" s="44"/>
    </row>
    <row r="25" spans="1:10" ht="21" customHeight="1" x14ac:dyDescent="0.2">
      <c r="A25" s="40"/>
      <c r="B25" s="5" t="s">
        <v>9</v>
      </c>
      <c r="C25" s="5" cm="1">
        <f t="array" ref="C25">SUM((D18:E18+D21:E21)/2)</f>
        <v>0</v>
      </c>
      <c r="D25" s="34">
        <f>SUM(D12+D24)</f>
        <v>0</v>
      </c>
      <c r="E25" s="35"/>
      <c r="F25" s="36"/>
      <c r="G25" s="34">
        <f>SUM(G12+G24)</f>
        <v>0</v>
      </c>
      <c r="H25" s="35"/>
      <c r="I25" s="35"/>
      <c r="J25" s="36"/>
    </row>
    <row r="26" spans="1:10" ht="21" customHeight="1" x14ac:dyDescent="0.2">
      <c r="A26" s="41"/>
      <c r="B26" s="5" t="s">
        <v>10</v>
      </c>
      <c r="C26" s="5">
        <f>SUM((C19+E19+C22+E22)/2)</f>
        <v>0</v>
      </c>
      <c r="D26" s="37"/>
      <c r="E26" s="38"/>
      <c r="F26" s="39"/>
      <c r="G26" s="37"/>
      <c r="H26" s="38"/>
      <c r="I26" s="38"/>
      <c r="J26" s="39"/>
    </row>
    <row r="27" spans="1:10" ht="21" x14ac:dyDescent="0.2">
      <c r="A27" s="28" t="s">
        <v>7</v>
      </c>
      <c r="B27" s="29"/>
      <c r="C27" s="16">
        <f>SUM(C10+C23)</f>
        <v>0</v>
      </c>
      <c r="D27" s="17">
        <f>SUM(D10+D23)</f>
        <v>0</v>
      </c>
      <c r="E27" s="18">
        <f>SUM(E10+E23)</f>
        <v>0</v>
      </c>
      <c r="F27" s="30" t="s">
        <v>22</v>
      </c>
      <c r="G27" s="28"/>
      <c r="H27" s="28"/>
      <c r="I27" s="28"/>
      <c r="J27" s="28"/>
    </row>
  </sheetData>
  <sheetProtection sheet="1" objects="1" scenarios="1" selectLockedCells="1"/>
  <mergeCells count="19">
    <mergeCell ref="C16:E16"/>
    <mergeCell ref="C3:E3"/>
    <mergeCell ref="G23:J23"/>
    <mergeCell ref="G10:J10"/>
    <mergeCell ref="D11:F11"/>
    <mergeCell ref="D12:F13"/>
    <mergeCell ref="A10:A11"/>
    <mergeCell ref="A12:A13"/>
    <mergeCell ref="A14:J14"/>
    <mergeCell ref="G11:J11"/>
    <mergeCell ref="G12:J13"/>
    <mergeCell ref="A27:B27"/>
    <mergeCell ref="F27:J27"/>
    <mergeCell ref="D24:F24"/>
    <mergeCell ref="D25:F26"/>
    <mergeCell ref="A23:A24"/>
    <mergeCell ref="A25:A26"/>
    <mergeCell ref="G24:J24"/>
    <mergeCell ref="G25:J26"/>
  </mergeCells>
  <pageMargins left="0.7" right="0.7" top="0.75" bottom="0.75" header="0.3" footer="0.3"/>
  <pageSetup orientation="landscape" horizontalDpi="0" verticalDpi="0" copies="3"/>
  <headerFooter>
    <oddFooter>&amp;C&amp;"System Font,Regular"&amp;10&amp;K000000&amp;P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2874-6561-B141-B983-C9CE7718DE6E}">
  <sheetPr codeName="Sheet2"/>
  <dimension ref="A1:D12"/>
  <sheetViews>
    <sheetView workbookViewId="0">
      <selection activeCell="A2" sqref="A2"/>
    </sheetView>
  </sheetViews>
  <sheetFormatPr baseColWidth="10" defaultRowHeight="16" x14ac:dyDescent="0.2"/>
  <cols>
    <col min="1" max="1" width="12" customWidth="1"/>
    <col min="2" max="2" width="13.33203125" customWidth="1"/>
    <col min="4" max="4" width="12.1640625" style="8" customWidth="1"/>
  </cols>
  <sheetData>
    <row r="1" spans="1:4" x14ac:dyDescent="0.2">
      <c r="A1" t="s">
        <v>19</v>
      </c>
      <c r="B1" t="s">
        <v>20</v>
      </c>
      <c r="C1" t="s">
        <v>18</v>
      </c>
      <c r="D1" s="8" t="s">
        <v>21</v>
      </c>
    </row>
    <row r="2" spans="1:4" x14ac:dyDescent="0.2">
      <c r="A2">
        <v>1</v>
      </c>
      <c r="B2">
        <v>100</v>
      </c>
      <c r="C2">
        <v>300</v>
      </c>
      <c r="D2" s="8">
        <f>Racks!H2</f>
        <v>208</v>
      </c>
    </row>
    <row r="3" spans="1:4" x14ac:dyDescent="0.2">
      <c r="A3">
        <v>100</v>
      </c>
      <c r="B3" s="9">
        <v>200</v>
      </c>
      <c r="C3" s="19">
        <v>575</v>
      </c>
      <c r="D3" s="8">
        <f>Racks!H15</f>
        <v>208</v>
      </c>
    </row>
    <row r="4" spans="1:4" x14ac:dyDescent="0.2">
      <c r="A4">
        <v>200</v>
      </c>
      <c r="B4">
        <v>300</v>
      </c>
      <c r="C4">
        <v>750</v>
      </c>
    </row>
    <row r="5" spans="1:4" x14ac:dyDescent="0.2">
      <c r="A5">
        <v>300</v>
      </c>
      <c r="B5" s="9">
        <v>400</v>
      </c>
      <c r="C5">
        <v>1000</v>
      </c>
    </row>
    <row r="6" spans="1:4" x14ac:dyDescent="0.2">
      <c r="A6">
        <v>400</v>
      </c>
      <c r="B6" s="9">
        <v>500</v>
      </c>
      <c r="C6">
        <v>1200</v>
      </c>
    </row>
    <row r="7" spans="1:4" x14ac:dyDescent="0.2">
      <c r="A7">
        <v>500</v>
      </c>
      <c r="B7" s="9">
        <v>600</v>
      </c>
      <c r="C7">
        <v>1500</v>
      </c>
    </row>
    <row r="8" spans="1:4" x14ac:dyDescent="0.2">
      <c r="A8">
        <v>600</v>
      </c>
      <c r="B8" s="9">
        <v>700</v>
      </c>
      <c r="C8">
        <v>300</v>
      </c>
    </row>
    <row r="9" spans="1:4" x14ac:dyDescent="0.2">
      <c r="A9">
        <v>700</v>
      </c>
      <c r="B9" s="9">
        <v>800</v>
      </c>
      <c r="C9">
        <v>800</v>
      </c>
    </row>
    <row r="10" spans="1:4" x14ac:dyDescent="0.2">
      <c r="A10">
        <v>800</v>
      </c>
      <c r="B10" s="9">
        <v>900</v>
      </c>
      <c r="C10">
        <v>450</v>
      </c>
    </row>
    <row r="11" spans="1:4" x14ac:dyDescent="0.2">
      <c r="A11">
        <v>900</v>
      </c>
      <c r="B11" s="9">
        <v>1000</v>
      </c>
      <c r="C11">
        <v>220</v>
      </c>
    </row>
    <row r="12" spans="1:4" x14ac:dyDescent="0.2">
      <c r="A12">
        <v>1000</v>
      </c>
      <c r="B12" s="9">
        <v>1100</v>
      </c>
      <c r="C12">
        <v>0</v>
      </c>
    </row>
  </sheetData>
  <pageMargins left="0.7" right="0.7" top="0.75" bottom="0.75" header="0.3" footer="0.3"/>
  <pageSetup orientation="portrait" horizontalDpi="0" verticalDpi="0" copies="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Racks</vt:lpstr>
      <vt:lpstr>Watts</vt:lpstr>
      <vt:lpstr>chNum1</vt:lpstr>
      <vt:lpstr>Racks!Print_Area</vt:lpstr>
      <vt:lpstr>Watts!Print_Area</vt:lpstr>
      <vt:lpstr>test1</vt:lpstr>
      <vt:lpstr>Voltage1</vt:lpstr>
      <vt:lpstr>Voltage2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Speedy Gonzales</dc:creator>
  <cp:lastModifiedBy>Speedy G</cp:lastModifiedBy>
  <cp:lastPrinted>2023-08-29T08:13:57Z</cp:lastPrinted>
  <dcterms:created xsi:type="dcterms:W3CDTF">2023-08-27T05:48:10Z</dcterms:created>
  <dcterms:modified xsi:type="dcterms:W3CDTF">2023-09-21T02:15:13Z</dcterms:modified>
</cp:coreProperties>
</file>