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8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/Users/speedy/Documents/GitProjects/AmpSheetRepository/AmpSheetMain/"/>
    </mc:Choice>
  </mc:AlternateContent>
  <xr:revisionPtr revIDLastSave="0" documentId="13_ncr:1_{702888F7-D5A6-2B45-A420-F6D1DB794496}" xr6:coauthVersionLast="47" xr6:coauthVersionMax="47" xr10:uidLastSave="{00000000-0000-0000-0000-000000000000}"/>
  <bookViews>
    <workbookView xWindow="0" yWindow="760" windowWidth="34560" windowHeight="20360" activeTab="5" xr2:uid="{329AA3C5-52D5-8A41-A20D-B75AE869BCAA}"/>
  </bookViews>
  <sheets>
    <sheet name="Indu" sheetId="7" r:id="rId1"/>
    <sheet name="InduAmps" sheetId="14" r:id="rId2"/>
    <sheet name="InduAmps2" sheetId="15" r:id="rId3"/>
    <sheet name="Watts" sheetId="2" r:id="rId4"/>
    <sheet name="Dict" sheetId="3" r:id="rId5"/>
    <sheet name="Phases" sheetId="4" r:id="rId6"/>
  </sheets>
  <definedNames>
    <definedName name="_xlnm.Print_Area" localSheetId="0">Indu!$A$1:$J$103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96" i="7" l="1"/>
  <c r="A95" i="7"/>
  <c r="A94" i="7"/>
  <c r="A92" i="7"/>
  <c r="A91" i="7"/>
  <c r="A83" i="7"/>
  <c r="A82" i="7"/>
  <c r="A81" i="7"/>
  <c r="A79" i="7"/>
  <c r="A78" i="7"/>
  <c r="A71" i="7"/>
  <c r="A70" i="7"/>
  <c r="A69" i="7"/>
  <c r="A67" i="7"/>
  <c r="A66" i="7"/>
  <c r="A58" i="7"/>
  <c r="A57" i="7"/>
  <c r="A56" i="7"/>
  <c r="A54" i="7"/>
  <c r="A53" i="7"/>
  <c r="A46" i="7"/>
  <c r="A45" i="7"/>
  <c r="A44" i="7"/>
  <c r="A42" i="7"/>
  <c r="A41" i="7"/>
  <c r="A33" i="7"/>
  <c r="A32" i="7"/>
  <c r="A31" i="7"/>
  <c r="A29" i="7"/>
  <c r="A28" i="7"/>
  <c r="A21" i="7"/>
  <c r="A20" i="7"/>
  <c r="A19" i="7"/>
  <c r="A17" i="7"/>
  <c r="A16" i="7"/>
  <c r="E10" i="7"/>
  <c r="D10" i="7"/>
  <c r="C10" i="7"/>
  <c r="E98" i="7"/>
  <c r="C98" i="7"/>
  <c r="C85" i="7"/>
  <c r="E85" i="7"/>
  <c r="D98" i="7"/>
  <c r="C99" i="7" s="1"/>
  <c r="D85" i="7"/>
  <c r="E73" i="7"/>
  <c r="D73" i="7"/>
  <c r="C73" i="7"/>
  <c r="E60" i="7"/>
  <c r="D60" i="7"/>
  <c r="C60" i="7"/>
  <c r="E48" i="7"/>
  <c r="D48" i="7"/>
  <c r="C48" i="7"/>
  <c r="E35" i="7"/>
  <c r="D35" i="7"/>
  <c r="C35" i="7"/>
  <c r="E23" i="7"/>
  <c r="D23" i="7"/>
  <c r="C23" i="7"/>
  <c r="G24" i="7" s="1"/>
  <c r="D9" i="2"/>
  <c r="D8" i="2"/>
  <c r="D7" i="2"/>
  <c r="D6" i="2"/>
  <c r="D5" i="2"/>
  <c r="D4" i="2"/>
  <c r="D3" i="2"/>
  <c r="D2" i="2"/>
  <c r="G11" i="7" l="1"/>
  <c r="G12" i="7" s="1"/>
  <c r="G25" i="7" s="1"/>
  <c r="G86" i="7"/>
  <c r="G87" i="7" s="1"/>
  <c r="G61" i="7"/>
  <c r="G62" i="7" s="1"/>
  <c r="E103" i="7"/>
  <c r="D103" i="7"/>
  <c r="C103" i="7"/>
  <c r="C74" i="7"/>
  <c r="G74" i="7"/>
  <c r="C61" i="7"/>
  <c r="C62" i="7" s="1"/>
  <c r="G49" i="7"/>
  <c r="G36" i="7"/>
  <c r="G37" i="7" s="1"/>
  <c r="C49" i="7"/>
  <c r="G99" i="7"/>
  <c r="C36" i="7"/>
  <c r="C37" i="7" s="1"/>
  <c r="C24" i="7"/>
  <c r="C11" i="7"/>
  <c r="C12" i="7" s="1"/>
  <c r="C86" i="7"/>
  <c r="C87" i="7" s="1"/>
  <c r="C100" i="7" s="1"/>
  <c r="B2" i="2"/>
  <c r="G75" i="7" l="1"/>
  <c r="G100" i="7"/>
  <c r="C75" i="7"/>
  <c r="C25" i="7"/>
  <c r="I102" i="7"/>
  <c r="C50" i="7"/>
  <c r="G50" i="7"/>
</calcChain>
</file>

<file path=xl/sharedStrings.xml><?xml version="1.0" encoding="utf-8"?>
<sst xmlns="http://schemas.openxmlformats.org/spreadsheetml/2006/main" count="389" uniqueCount="154">
  <si>
    <t>ChanLow</t>
  </si>
  <si>
    <t>ChanHigh</t>
  </si>
  <si>
    <t>Wattage</t>
  </si>
  <si>
    <t>Location:</t>
  </si>
  <si>
    <t>Part3</t>
  </si>
  <si>
    <t>Part4</t>
  </si>
  <si>
    <t>Voltage=</t>
  </si>
  <si>
    <t>circuit#</t>
  </si>
  <si>
    <t>ch#</t>
  </si>
  <si>
    <t>RackName:</t>
  </si>
  <si>
    <t>SOCA:</t>
  </si>
  <si>
    <t>TOTAL</t>
  </si>
  <si>
    <t>PER-LEG AVG</t>
  </si>
  <si>
    <t>RackName</t>
  </si>
  <si>
    <t>Part2</t>
  </si>
  <si>
    <t>Totals</t>
  </si>
  <si>
    <t>T Amps</t>
  </si>
  <si>
    <t>All Sheet Amps</t>
  </si>
  <si>
    <t>Voltage</t>
  </si>
  <si>
    <t>D3</t>
  </si>
  <si>
    <t>D4</t>
  </si>
  <si>
    <t>E4</t>
  </si>
  <si>
    <t>E5</t>
  </si>
  <si>
    <t>C5</t>
  </si>
  <si>
    <t>C6</t>
  </si>
  <si>
    <t>D6</t>
  </si>
  <si>
    <t>D7</t>
  </si>
  <si>
    <t>E7</t>
  </si>
  <si>
    <t>C9</t>
  </si>
  <si>
    <t>E9</t>
  </si>
  <si>
    <t>amp1</t>
  </si>
  <si>
    <t>amp2</t>
  </si>
  <si>
    <t>Total Rack Watts =</t>
  </si>
  <si>
    <t>LEG1</t>
  </si>
  <si>
    <t>LEG2</t>
  </si>
  <si>
    <t>LEG3</t>
  </si>
  <si>
    <t>Christies Lites</t>
  </si>
  <si>
    <t>Motion Labs</t>
  </si>
  <si>
    <t>Indu Racks</t>
  </si>
  <si>
    <t>Part1</t>
  </si>
  <si>
    <t>Top</t>
  </si>
  <si>
    <t>Half</t>
  </si>
  <si>
    <t>Page 2</t>
  </si>
  <si>
    <t>Page 1</t>
  </si>
  <si>
    <t>Page 3</t>
  </si>
  <si>
    <t>Page 4</t>
  </si>
  <si>
    <t>Indu Rack</t>
  </si>
  <si>
    <t>C105</t>
  </si>
  <si>
    <t>D5</t>
  </si>
  <si>
    <t>C4</t>
  </si>
  <si>
    <t>E6</t>
  </si>
  <si>
    <t>C7</t>
  </si>
  <si>
    <t>D8</t>
  </si>
  <si>
    <t>Soca1</t>
  </si>
  <si>
    <t>Soca2</t>
  </si>
  <si>
    <t>C17</t>
  </si>
  <si>
    <t>D18</t>
  </si>
  <si>
    <t>E19</t>
  </si>
  <si>
    <t>C20</t>
  </si>
  <si>
    <t>D21</t>
  </si>
  <si>
    <t>E22</t>
  </si>
  <si>
    <t>Soca3</t>
  </si>
  <si>
    <t>C29</t>
  </si>
  <si>
    <t>D30</t>
  </si>
  <si>
    <t>E31</t>
  </si>
  <si>
    <t>C32</t>
  </si>
  <si>
    <t>D33</t>
  </si>
  <si>
    <t>E34</t>
  </si>
  <si>
    <t>Soca4</t>
  </si>
  <si>
    <t>C42</t>
  </si>
  <si>
    <t>D43</t>
  </si>
  <si>
    <t>E44</t>
  </si>
  <si>
    <t>C45</t>
  </si>
  <si>
    <t>D46</t>
  </si>
  <si>
    <t>E47</t>
  </si>
  <si>
    <t>Soca5</t>
  </si>
  <si>
    <t>C54</t>
  </si>
  <si>
    <t>D55</t>
  </si>
  <si>
    <t>E56</t>
  </si>
  <si>
    <t>C57</t>
  </si>
  <si>
    <t>D58</t>
  </si>
  <si>
    <t>E59</t>
  </si>
  <si>
    <t>Soca6</t>
  </si>
  <si>
    <t>C67</t>
  </si>
  <si>
    <t>D68</t>
  </si>
  <si>
    <t>E69</t>
  </si>
  <si>
    <t>C70</t>
  </si>
  <si>
    <t>D71</t>
  </si>
  <si>
    <t>E72</t>
  </si>
  <si>
    <t>Soca7</t>
  </si>
  <si>
    <t>C79</t>
  </si>
  <si>
    <t>D80</t>
  </si>
  <si>
    <t>E81</t>
  </si>
  <si>
    <t>C82</t>
  </si>
  <si>
    <t>D83</t>
  </si>
  <si>
    <t>E84</t>
  </si>
  <si>
    <t>C92</t>
  </si>
  <si>
    <t>D93</t>
  </si>
  <si>
    <t>E94</t>
  </si>
  <si>
    <t>C95</t>
  </si>
  <si>
    <t>D96</t>
  </si>
  <si>
    <t>E97</t>
  </si>
  <si>
    <t>Soca</t>
  </si>
  <si>
    <t>D9</t>
  </si>
  <si>
    <t>C18</t>
  </si>
  <si>
    <t>E20</t>
  </si>
  <si>
    <t>D22</t>
  </si>
  <si>
    <t>C30</t>
  </si>
  <si>
    <t>E32</t>
  </si>
  <si>
    <t>D34</t>
  </si>
  <si>
    <t>C43</t>
  </si>
  <si>
    <t>E45</t>
  </si>
  <si>
    <t>D47</t>
  </si>
  <si>
    <t>C55</t>
  </si>
  <si>
    <t>E57</t>
  </si>
  <si>
    <t>D59</t>
  </si>
  <si>
    <t>C68</t>
  </si>
  <si>
    <t>E70</t>
  </si>
  <si>
    <t>D72</t>
  </si>
  <si>
    <t>C80</t>
  </si>
  <si>
    <t>E82</t>
  </si>
  <si>
    <t>D84</t>
  </si>
  <si>
    <t>C93</t>
  </si>
  <si>
    <t>E95</t>
  </si>
  <si>
    <t>D97</t>
  </si>
  <si>
    <t>C8</t>
  </si>
  <si>
    <t>D19</t>
  </si>
  <si>
    <t>C21</t>
  </si>
  <si>
    <t>D31</t>
  </si>
  <si>
    <t>C33</t>
  </si>
  <si>
    <t>D44</t>
  </si>
  <si>
    <t>C46</t>
  </si>
  <si>
    <t>D56</t>
  </si>
  <si>
    <t>C58</t>
  </si>
  <si>
    <t>D69</t>
  </si>
  <si>
    <t>C71</t>
  </si>
  <si>
    <t>D81</t>
  </si>
  <si>
    <t>C83</t>
  </si>
  <si>
    <t>D94</t>
  </si>
  <si>
    <t>C96</t>
  </si>
  <si>
    <t>Soca0</t>
  </si>
  <si>
    <t>E17</t>
  </si>
  <si>
    <t>E29</t>
  </si>
  <si>
    <t>E42</t>
  </si>
  <si>
    <t>E54</t>
  </si>
  <si>
    <t>E67</t>
  </si>
  <si>
    <t>E79</t>
  </si>
  <si>
    <t>E92</t>
  </si>
  <si>
    <t>Total Rack Amps =</t>
  </si>
  <si>
    <t>1=amps</t>
  </si>
  <si>
    <t>2=neutral</t>
  </si>
  <si>
    <t>numbers</t>
  </si>
  <si>
    <t xml:space="preserve">indicate </t>
  </si>
  <si>
    <t>120v calc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</si>
</sst>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2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  <font>
      <sz val="16"/>
      <color theme="0"/>
      <name val="Aptos Narrow"/>
      <family val="2"/>
      <scheme val="minor"/>
    </font>
    <font>
      <sz val="18"/>
      <color theme="1"/>
      <name val="Aptos Narrow"/>
      <family val="2"/>
      <scheme val="minor"/>
    </font>
    <font>
      <sz val="36"/>
      <color theme="1"/>
      <name val="Aptos Narrow"/>
      <family val="2"/>
      <scheme val="minor"/>
    </font>
    <font>
      <sz val="8"/>
      <color theme="1"/>
      <name val="Aptos Narrow"/>
      <family val="2"/>
      <scheme val="minor"/>
    </font>
    <font>
      <sz val="2"/>
      <color theme="1"/>
      <name val="Aptos Narrow"/>
      <family val="2"/>
      <scheme val="minor"/>
    </font>
    <font>
      <sz val="24"/>
      <color theme="1"/>
      <name val="Aptos Narrow"/>
      <family val="2"/>
      <scheme val="minor"/>
    </font>
    <font>
      <sz val="24"/>
      <color theme="0"/>
      <name val="Aptos Narrow"/>
      <family val="2"/>
      <scheme val="minor"/>
    </font>
    <font>
      <b/>
      <sz val="16"/>
      <color theme="1"/>
      <name val="American Typewriter"/>
      <family val="1"/>
    </font>
    <font>
      <sz val="20"/>
      <color theme="1"/>
      <name val="Aptos Narrow"/>
      <family val="2"/>
      <scheme val="minor"/>
    </font>
    <font>
      <sz val="20"/>
      <color theme="0"/>
      <name val="Aptos Narrow"/>
      <family val="2"/>
      <scheme val="minor"/>
    </font>
  </fonts>
  <fills count="13">
    <fill>
      <patternFill patternType="none"/>
    </fill>
    <fill>
      <patternFill patternType="gray125"/>
    </fill>
    <fill>
      <patternFill patternType="lightGray">
        <bgColor theme="0"/>
      </patternFill>
    </fill>
    <fill>
      <patternFill patternType="lightGray"/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EF0E4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7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93">
    <xf numFmtId="0" fontId="0" fillId="0" borderId="0" xfId="0"/>
    <xf numFmtId="0" fontId="0" fillId="0" borderId="0" xfId="0" applyAlignment="1">
      <alignment horizontal="right"/>
    </xf>
    <xf numFmtId="0" fontId="0" fillId="0" borderId="0" xfId="0" quotePrefix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 applyProtection="1">
      <alignment horizontal="center" vertical="center"/>
      <protection locked="0"/>
    </xf>
    <xf numFmtId="0" fontId="2" fillId="4" borderId="1" xfId="0" applyFont="1" applyFill="1" applyBorder="1" applyAlignment="1" applyProtection="1">
      <alignment horizontal="center" vertical="center"/>
      <protection hidden="1"/>
    </xf>
    <xf numFmtId="0" fontId="2" fillId="5" borderId="1" xfId="0" applyFont="1" applyFill="1" applyBorder="1" applyAlignment="1" applyProtection="1">
      <alignment horizontal="center" vertical="center"/>
      <protection hidden="1"/>
    </xf>
    <xf numFmtId="0" fontId="2" fillId="6" borderId="1" xfId="0" applyFont="1" applyFill="1" applyBorder="1" applyAlignment="1" applyProtection="1">
      <alignment horizontal="center" vertical="center"/>
      <protection hidden="1"/>
    </xf>
    <xf numFmtId="0" fontId="1" fillId="7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5" fillId="0" borderId="0" xfId="0" applyFont="1"/>
    <xf numFmtId="0" fontId="6" fillId="0" borderId="0" xfId="0" applyFont="1"/>
    <xf numFmtId="0" fontId="8" fillId="4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7" fillId="0" borderId="0" xfId="0" applyFont="1"/>
    <xf numFmtId="0" fontId="1" fillId="0" borderId="2" xfId="0" applyFont="1" applyBorder="1" applyAlignment="1">
      <alignment horizontal="center" vertical="center"/>
    </xf>
    <xf numFmtId="0" fontId="1" fillId="0" borderId="0" xfId="0" applyFont="1"/>
    <xf numFmtId="0" fontId="1" fillId="0" borderId="2" xfId="0" applyFont="1" applyBorder="1" applyAlignment="1">
      <alignment horizontal="center"/>
    </xf>
    <xf numFmtId="0" fontId="0" fillId="0" borderId="1" xfId="0" applyBorder="1"/>
    <xf numFmtId="0" fontId="1" fillId="0" borderId="1" xfId="0" applyFont="1" applyBorder="1"/>
    <xf numFmtId="0" fontId="5" fillId="0" borderId="1" xfId="0" applyFont="1" applyBorder="1"/>
    <xf numFmtId="0" fontId="6" fillId="0" borderId="1" xfId="0" applyFont="1" applyBorder="1"/>
    <xf numFmtId="0" fontId="7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 applyProtection="1">
      <alignment horizontal="center"/>
      <protection locked="0"/>
    </xf>
    <xf numFmtId="0" fontId="1" fillId="3" borderId="1" xfId="0" applyFont="1" applyFill="1" applyBorder="1" applyAlignment="1" applyProtection="1">
      <alignment horizontal="center" vertical="center"/>
      <protection locked="0"/>
    </xf>
    <xf numFmtId="0" fontId="7" fillId="2" borderId="1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1" fillId="0" borderId="1" xfId="0" applyFont="1" applyBorder="1" applyAlignment="1" applyProtection="1">
      <alignment horizontal="left" vertical="center"/>
      <protection locked="0"/>
    </xf>
    <xf numFmtId="0" fontId="10" fillId="0" borderId="0" xfId="0" applyFont="1"/>
    <xf numFmtId="0" fontId="1" fillId="2" borderId="2" xfId="0" applyFont="1" applyFill="1" applyBorder="1" applyAlignment="1">
      <alignment horizontal="center" vertical="center"/>
    </xf>
    <xf numFmtId="0" fontId="9" fillId="10" borderId="2" xfId="0" applyFont="1" applyFill="1" applyBorder="1" applyAlignment="1">
      <alignment horizontal="center"/>
    </xf>
    <xf numFmtId="0" fontId="9" fillId="10" borderId="4" xfId="0" applyFont="1" applyFill="1" applyBorder="1" applyAlignment="1">
      <alignment horizontal="center"/>
    </xf>
    <xf numFmtId="0" fontId="4" fillId="7" borderId="7" xfId="0" applyFont="1" applyFill="1" applyBorder="1" applyAlignment="1" applyProtection="1">
      <alignment horizontal="center" vertical="center"/>
      <protection hidden="1"/>
    </xf>
    <xf numFmtId="0" fontId="4" fillId="7" borderId="8" xfId="0" applyFont="1" applyFill="1" applyBorder="1" applyAlignment="1" applyProtection="1">
      <alignment horizontal="center" vertical="center"/>
      <protection hidden="1"/>
    </xf>
    <xf numFmtId="0" fontId="4" fillId="7" borderId="9" xfId="0" applyFont="1" applyFill="1" applyBorder="1" applyAlignment="1" applyProtection="1">
      <alignment horizontal="center" vertical="center"/>
      <protection hidden="1"/>
    </xf>
    <xf numFmtId="0" fontId="4" fillId="7" borderId="10" xfId="0" applyFont="1" applyFill="1" applyBorder="1" applyAlignment="1" applyProtection="1">
      <alignment horizontal="center" vertical="center"/>
      <protection hidden="1"/>
    </xf>
    <xf numFmtId="0" fontId="4" fillId="7" borderId="11" xfId="0" applyFont="1" applyFill="1" applyBorder="1" applyAlignment="1" applyProtection="1">
      <alignment horizontal="center" vertical="center"/>
      <protection hidden="1"/>
    </xf>
    <xf numFmtId="0" fontId="4" fillId="7" borderId="12" xfId="0" applyFont="1" applyFill="1" applyBorder="1" applyAlignment="1" applyProtection="1">
      <alignment horizontal="center" vertical="center"/>
      <protection hidden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7" borderId="5" xfId="0" applyFont="1" applyFill="1" applyBorder="1" applyAlignment="1">
      <alignment horizontal="center" vertical="center"/>
    </xf>
    <xf numFmtId="0" fontId="1" fillId="7" borderId="6" xfId="0" applyFont="1" applyFill="1" applyBorder="1" applyAlignment="1">
      <alignment horizontal="center" vertical="center"/>
    </xf>
    <xf numFmtId="0" fontId="4" fillId="0" borderId="7" xfId="0" applyFont="1" applyBorder="1" applyAlignment="1" applyProtection="1">
      <alignment horizontal="center" vertical="center"/>
      <protection hidden="1"/>
    </xf>
    <xf numFmtId="0" fontId="4" fillId="0" borderId="8" xfId="0" applyFont="1" applyBorder="1" applyAlignment="1" applyProtection="1">
      <alignment horizontal="center" vertical="center"/>
      <protection hidden="1"/>
    </xf>
    <xf numFmtId="0" fontId="4" fillId="0" borderId="10" xfId="0" applyFont="1" applyBorder="1" applyAlignment="1" applyProtection="1">
      <alignment horizontal="center" vertical="center"/>
      <protection hidden="1"/>
    </xf>
    <xf numFmtId="0" fontId="4" fillId="0" borderId="11" xfId="0" applyFont="1" applyBorder="1" applyAlignment="1" applyProtection="1">
      <alignment horizontal="center" vertical="center"/>
      <protection hidden="1"/>
    </xf>
    <xf numFmtId="0" fontId="4" fillId="7" borderId="7" xfId="0" applyFont="1" applyFill="1" applyBorder="1" applyAlignment="1">
      <alignment horizontal="center" vertical="center"/>
    </xf>
    <xf numFmtId="0" fontId="4" fillId="7" borderId="8" xfId="0" applyFont="1" applyFill="1" applyBorder="1" applyAlignment="1">
      <alignment horizontal="center" vertical="center"/>
    </xf>
    <xf numFmtId="0" fontId="4" fillId="7" borderId="10" xfId="0" applyFont="1" applyFill="1" applyBorder="1" applyAlignment="1">
      <alignment horizontal="center" vertical="center"/>
    </xf>
    <xf numFmtId="0" fontId="4" fillId="7" borderId="11" xfId="0" applyFont="1" applyFill="1" applyBorder="1" applyAlignment="1">
      <alignment horizontal="center" vertical="center"/>
    </xf>
    <xf numFmtId="0" fontId="3" fillId="0" borderId="2" xfId="0" applyFont="1" applyBorder="1" applyAlignment="1" applyProtection="1">
      <alignment horizontal="center" vertical="center"/>
      <protection hidden="1"/>
    </xf>
    <xf numFmtId="0" fontId="3" fillId="0" borderId="3" xfId="0" applyFont="1" applyBorder="1" applyAlignment="1" applyProtection="1">
      <alignment horizontal="center" vertical="center"/>
      <protection hidden="1"/>
    </xf>
    <xf numFmtId="0" fontId="1" fillId="7" borderId="2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3" fillId="7" borderId="2" xfId="0" applyFont="1" applyFill="1" applyBorder="1" applyAlignment="1" applyProtection="1">
      <alignment horizontal="center" vertical="center"/>
      <protection hidden="1"/>
    </xf>
    <xf numFmtId="0" fontId="3" fillId="7" borderId="3" xfId="0" applyFont="1" applyFill="1" applyBorder="1" applyAlignment="1" applyProtection="1">
      <alignment horizontal="center" vertical="center"/>
      <protection hidden="1"/>
    </xf>
    <xf numFmtId="0" fontId="3" fillId="7" borderId="4" xfId="0" applyFont="1" applyFill="1" applyBorder="1" applyAlignment="1" applyProtection="1">
      <alignment horizontal="center" vertical="center"/>
      <protection hidden="1"/>
    </xf>
    <xf numFmtId="0" fontId="4" fillId="7" borderId="9" xfId="0" applyFont="1" applyFill="1" applyBorder="1" applyAlignment="1">
      <alignment horizontal="center" vertical="center"/>
    </xf>
    <xf numFmtId="0" fontId="4" fillId="7" borderId="12" xfId="0" applyFont="1" applyFill="1" applyBorder="1" applyAlignment="1">
      <alignment horizontal="center" vertical="center"/>
    </xf>
    <xf numFmtId="0" fontId="7" fillId="8" borderId="8" xfId="0" applyFont="1" applyFill="1" applyBorder="1" applyAlignment="1">
      <alignment horizontal="center" vertical="center"/>
    </xf>
    <xf numFmtId="0" fontId="7" fillId="8" borderId="9" xfId="0" applyFont="1" applyFill="1" applyBorder="1" applyAlignment="1">
      <alignment horizontal="center" vertical="center"/>
    </xf>
    <xf numFmtId="0" fontId="7" fillId="12" borderId="2" xfId="0" applyFont="1" applyFill="1" applyBorder="1" applyAlignment="1">
      <alignment horizontal="center" vertical="center"/>
    </xf>
    <xf numFmtId="0" fontId="7" fillId="12" borderId="3" xfId="0" applyFont="1" applyFill="1" applyBorder="1" applyAlignment="1">
      <alignment horizontal="center" vertical="center"/>
    </xf>
    <xf numFmtId="0" fontId="7" fillId="12" borderId="4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/>
    </xf>
    <xf numFmtId="3" fontId="7" fillId="8" borderId="1" xfId="0" applyNumberFormat="1" applyFont="1" applyFill="1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3" xfId="0" applyFont="1" applyBorder="1" applyAlignment="1" applyProtection="1">
      <alignment horizontal="center" vertical="center"/>
      <protection locked="0"/>
    </xf>
    <xf numFmtId="0" fontId="5" fillId="2" borderId="3" xfId="0" applyFont="1" applyFill="1" applyBorder="1" applyAlignment="1">
      <alignment vertical="center"/>
    </xf>
    <xf numFmtId="0" fontId="6" fillId="2" borderId="3" xfId="0" applyFont="1" applyFill="1" applyBorder="1" applyAlignment="1">
      <alignment vertical="center"/>
    </xf>
    <xf numFmtId="0" fontId="1" fillId="0" borderId="1" xfId="0" applyFont="1" applyBorder="1" applyAlignment="1" applyProtection="1">
      <alignment horizontal="center" vertical="center"/>
    </xf>
    <xf numFmtId="0" fontId="1" fillId="0" borderId="0" xfId="0" applyFont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1" fillId="3" borderId="1" xfId="0" applyFont="1" applyFill="1" applyBorder="1" applyAlignment="1" applyProtection="1">
      <alignment horizontal="center" vertical="center"/>
    </xf>
    <xf numFmtId="0" fontId="1" fillId="2" borderId="2" xfId="0" applyFont="1" applyFill="1" applyBorder="1" applyAlignment="1" applyProtection="1">
      <alignment horizontal="center" vertical="center"/>
    </xf>
    <xf numFmtId="0" fontId="1" fillId="2" borderId="3" xfId="0" applyFont="1" applyFill="1" applyBorder="1" applyAlignment="1" applyProtection="1">
      <alignment horizontal="center" vertical="center"/>
    </xf>
    <xf numFmtId="0" fontId="10" fillId="0" borderId="0" xfId="0" applyFont="1" applyAlignment="1">
      <alignment horizontal="center"/>
    </xf>
    <xf numFmtId="0" fontId="11" fillId="4" borderId="1" xfId="0" applyFont="1" applyFill="1" applyBorder="1" applyAlignment="1">
      <alignment horizontal="center"/>
    </xf>
    <xf numFmtId="0" fontId="10" fillId="5" borderId="1" xfId="0" applyFont="1" applyFill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9" borderId="1" xfId="0" applyFont="1" applyFill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1" fillId="4" borderId="0" xfId="0" applyFont="1" applyFill="1" applyAlignment="1">
      <alignment horizontal="center"/>
    </xf>
    <xf numFmtId="0" fontId="10" fillId="5" borderId="0" xfId="0" applyFont="1" applyFill="1" applyAlignment="1">
      <alignment horizontal="center"/>
    </xf>
    <xf numFmtId="0" fontId="10" fillId="9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57C73F-E6C4-8146-83BC-D20AC5A5D487}">
  <dimension ref="A1:DU103"/>
  <sheetViews>
    <sheetView topLeftCell="A82" zoomScaleNormal="100" workbookViewId="0">
      <selection activeCell="G94" sqref="G94"/>
    </sheetView>
  </sheetViews>
  <sheetFormatPr baseColWidth="10" defaultRowHeight="16"/>
  <cols>
    <col min="1" max="1" width="19.1640625" customWidth="1"/>
    <col min="2" max="2" width="12.6640625" customWidth="1"/>
    <col min="6" max="6" width="10.83203125" style="12"/>
    <col min="7" max="7" width="12.6640625" style="12" customWidth="1"/>
    <col min="8" max="8" width="12" customWidth="1"/>
    <col min="10" max="10" width="12.5" customWidth="1"/>
  </cols>
  <sheetData>
    <row r="1" spans="1:125" s="20" customFormat="1" ht="22">
      <c r="A1" s="35" t="s">
        <v>46</v>
      </c>
      <c r="B1" s="36"/>
      <c r="C1" s="23"/>
      <c r="D1" s="23"/>
      <c r="E1" s="23"/>
      <c r="F1" s="27"/>
      <c r="G1" s="27"/>
      <c r="H1" s="23"/>
      <c r="I1" s="23"/>
      <c r="J1" s="23"/>
    </row>
    <row r="2" spans="1:125" ht="22">
      <c r="A2" s="3" t="s">
        <v>3</v>
      </c>
      <c r="B2" s="80"/>
      <c r="C2" s="4" t="s">
        <v>39</v>
      </c>
      <c r="D2" s="4" t="s">
        <v>14</v>
      </c>
      <c r="E2" s="4" t="s">
        <v>4</v>
      </c>
      <c r="F2" s="4" t="s">
        <v>5</v>
      </c>
      <c r="G2" s="27" t="s">
        <v>6</v>
      </c>
      <c r="H2" s="32">
        <v>1</v>
      </c>
      <c r="I2" s="32"/>
      <c r="J2" s="32"/>
    </row>
    <row r="3" spans="1:125" ht="22">
      <c r="A3" s="4"/>
      <c r="B3" s="3" t="s">
        <v>7</v>
      </c>
      <c r="C3" s="81"/>
      <c r="D3" s="82"/>
      <c r="E3" s="82"/>
      <c r="F3" s="3" t="s">
        <v>8</v>
      </c>
      <c r="G3" s="27" t="s">
        <v>8</v>
      </c>
      <c r="H3" s="3" t="s">
        <v>8</v>
      </c>
      <c r="I3" s="3" t="s">
        <v>8</v>
      </c>
      <c r="J3" s="19" t="s">
        <v>8</v>
      </c>
      <c r="K3" s="22"/>
      <c r="L3" s="22"/>
      <c r="M3" s="22"/>
      <c r="N3" s="22"/>
      <c r="O3" s="22"/>
      <c r="P3" s="22"/>
      <c r="Q3" s="22"/>
      <c r="R3" s="22"/>
      <c r="S3" s="22"/>
      <c r="T3" s="22"/>
    </row>
    <row r="4" spans="1:125" ht="22">
      <c r="A4" s="3"/>
      <c r="B4" s="3">
        <v>1</v>
      </c>
      <c r="C4" s="4">
        <v>0</v>
      </c>
      <c r="D4" s="80"/>
      <c r="E4" s="31">
        <v>0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0"/>
      <c r="AL4" s="20"/>
      <c r="AM4" s="20"/>
      <c r="AN4" s="20"/>
      <c r="AO4" s="20"/>
      <c r="AP4" s="20"/>
      <c r="AQ4" s="20"/>
      <c r="AR4" s="20"/>
      <c r="AS4" s="20"/>
      <c r="AT4" s="20"/>
      <c r="AU4" s="20"/>
      <c r="AV4" s="20"/>
      <c r="AW4" s="20"/>
      <c r="AX4" s="20"/>
      <c r="AY4" s="20"/>
      <c r="AZ4" s="20"/>
      <c r="BA4" s="20"/>
      <c r="BB4" s="20"/>
      <c r="BC4" s="20"/>
      <c r="BD4" s="20"/>
      <c r="BE4" s="20"/>
      <c r="BF4" s="20"/>
      <c r="BG4" s="20"/>
      <c r="BH4" s="20"/>
      <c r="BI4" s="20"/>
      <c r="BJ4" s="20"/>
      <c r="BK4" s="20"/>
      <c r="BL4" s="20"/>
      <c r="BM4" s="20"/>
      <c r="BN4" s="20"/>
      <c r="BO4" s="20"/>
      <c r="BP4" s="20"/>
      <c r="BQ4" s="20"/>
      <c r="BR4" s="20"/>
      <c r="BS4" s="20"/>
      <c r="BT4" s="20"/>
      <c r="BU4" s="20"/>
      <c r="BV4" s="20"/>
      <c r="BW4" s="20"/>
      <c r="BX4" s="20"/>
      <c r="BY4" s="20"/>
      <c r="BZ4" s="20"/>
      <c r="CA4" s="20"/>
      <c r="CB4" s="20"/>
      <c r="CC4" s="20"/>
      <c r="CD4" s="20"/>
      <c r="CE4" s="20"/>
      <c r="CF4" s="20"/>
      <c r="CG4" s="20"/>
      <c r="CH4" s="20"/>
      <c r="CI4" s="20"/>
      <c r="CJ4" s="20"/>
      <c r="CK4" s="20"/>
      <c r="CL4" s="20"/>
      <c r="CM4" s="20"/>
      <c r="CN4" s="20"/>
      <c r="CO4" s="20"/>
      <c r="CP4" s="20"/>
      <c r="CQ4" s="20"/>
      <c r="CR4" s="20"/>
      <c r="CS4" s="20"/>
      <c r="CT4" s="20"/>
      <c r="CU4" s="20"/>
      <c r="CV4" s="20"/>
      <c r="CW4" s="20"/>
      <c r="CX4" s="20"/>
      <c r="CY4" s="20"/>
      <c r="CZ4" s="20"/>
      <c r="DA4" s="20"/>
      <c r="DB4" s="20"/>
      <c r="DC4" s="20"/>
      <c r="DD4" s="20"/>
      <c r="DE4" s="20"/>
      <c r="DF4" s="20"/>
      <c r="DG4" s="20"/>
      <c r="DH4" s="20"/>
      <c r="DI4" s="20"/>
      <c r="DJ4" s="20"/>
      <c r="DK4" s="20"/>
      <c r="DL4" s="20"/>
      <c r="DM4" s="20"/>
      <c r="DN4" s="20"/>
      <c r="DO4" s="20"/>
      <c r="DP4" s="20"/>
      <c r="DQ4" s="20"/>
      <c r="DR4" s="20"/>
      <c r="DS4" s="20"/>
      <c r="DT4" s="20"/>
      <c r="DU4" s="20"/>
    </row>
    <row r="5" spans="1:125" ht="22">
      <c r="A5" s="3" t="s">
        <v>9</v>
      </c>
      <c r="B5" s="3">
        <v>2</v>
      </c>
      <c r="C5" s="31">
        <v>0</v>
      </c>
      <c r="D5" s="4">
        <v>0</v>
      </c>
      <c r="E5" s="80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0"/>
      <c r="BE5" s="20"/>
      <c r="BF5" s="20"/>
      <c r="BG5" s="20"/>
      <c r="BH5" s="20"/>
      <c r="BI5" s="20"/>
      <c r="BJ5" s="20"/>
      <c r="BK5" s="20"/>
      <c r="BL5" s="20"/>
      <c r="BM5" s="20"/>
      <c r="BN5" s="20"/>
      <c r="BO5" s="20"/>
      <c r="BP5" s="20"/>
      <c r="BQ5" s="20"/>
      <c r="BR5" s="20"/>
      <c r="BS5" s="20"/>
      <c r="BT5" s="20"/>
      <c r="BU5" s="20"/>
      <c r="BV5" s="20"/>
      <c r="BW5" s="20"/>
      <c r="BX5" s="20"/>
      <c r="BY5" s="20"/>
      <c r="BZ5" s="20"/>
      <c r="CA5" s="20"/>
      <c r="CB5" s="20"/>
      <c r="CC5" s="20"/>
      <c r="CD5" s="20"/>
      <c r="CE5" s="20"/>
      <c r="CF5" s="20"/>
      <c r="CG5" s="20"/>
      <c r="CH5" s="20"/>
      <c r="CI5" s="20"/>
      <c r="CJ5" s="20"/>
      <c r="CK5" s="20"/>
      <c r="CL5" s="20"/>
      <c r="CM5" s="20"/>
      <c r="CN5" s="20"/>
      <c r="CO5" s="20"/>
      <c r="CP5" s="20"/>
      <c r="CQ5" s="20"/>
      <c r="CR5" s="20"/>
      <c r="CS5" s="20"/>
      <c r="CT5" s="20"/>
      <c r="CU5" s="20"/>
      <c r="CV5" s="20"/>
      <c r="CW5" s="20"/>
      <c r="CX5" s="20"/>
      <c r="CY5" s="20"/>
      <c r="CZ5" s="20"/>
      <c r="DA5" s="20"/>
      <c r="DB5" s="20"/>
      <c r="DC5" s="20"/>
      <c r="DD5" s="20"/>
      <c r="DE5" s="20"/>
      <c r="DF5" s="20"/>
      <c r="DG5" s="20"/>
      <c r="DH5" s="20"/>
      <c r="DI5" s="20"/>
      <c r="DJ5" s="20"/>
      <c r="DK5" s="20"/>
      <c r="DL5" s="20"/>
      <c r="DM5" s="20"/>
      <c r="DN5" s="20"/>
      <c r="DO5" s="20"/>
      <c r="DP5" s="20"/>
      <c r="DQ5" s="20"/>
      <c r="DR5" s="20"/>
      <c r="DS5" s="20"/>
      <c r="DT5" s="20"/>
      <c r="DU5" s="20"/>
    </row>
    <row r="6" spans="1:125" ht="22">
      <c r="A6" s="4"/>
      <c r="B6" s="3">
        <v>3</v>
      </c>
      <c r="C6" s="80"/>
      <c r="D6" s="31">
        <v>0</v>
      </c>
      <c r="E6" s="4">
        <v>0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  <c r="BA6" s="20"/>
      <c r="BB6" s="20"/>
      <c r="BC6" s="20"/>
      <c r="BD6" s="20"/>
      <c r="BE6" s="20"/>
      <c r="BF6" s="20"/>
      <c r="BG6" s="20"/>
      <c r="BH6" s="20"/>
      <c r="BI6" s="20"/>
      <c r="BJ6" s="20"/>
      <c r="BK6" s="20"/>
      <c r="BL6" s="20"/>
      <c r="BM6" s="20"/>
      <c r="BN6" s="20"/>
      <c r="BO6" s="20"/>
      <c r="BP6" s="20"/>
      <c r="BQ6" s="20"/>
      <c r="BR6" s="20"/>
      <c r="BS6" s="20"/>
      <c r="BT6" s="20"/>
      <c r="BU6" s="20"/>
      <c r="BV6" s="20"/>
      <c r="BW6" s="20"/>
      <c r="BX6" s="20"/>
      <c r="BY6" s="20"/>
      <c r="BZ6" s="20"/>
      <c r="CA6" s="20"/>
      <c r="CB6" s="20"/>
      <c r="CC6" s="20"/>
      <c r="CD6" s="20"/>
      <c r="CE6" s="20"/>
      <c r="CF6" s="20"/>
      <c r="CG6" s="20"/>
      <c r="CH6" s="20"/>
      <c r="CI6" s="20"/>
      <c r="CJ6" s="20"/>
      <c r="CK6" s="20"/>
      <c r="CL6" s="20"/>
      <c r="CM6" s="20"/>
      <c r="CN6" s="20"/>
      <c r="CO6" s="20"/>
      <c r="CP6" s="20"/>
      <c r="CQ6" s="20"/>
      <c r="CR6" s="20"/>
      <c r="CS6" s="20"/>
      <c r="CT6" s="20"/>
      <c r="CU6" s="20"/>
      <c r="CV6" s="20"/>
      <c r="CW6" s="20"/>
      <c r="CX6" s="20"/>
      <c r="CY6" s="20"/>
      <c r="CZ6" s="20"/>
      <c r="DA6" s="20"/>
      <c r="DB6" s="20"/>
      <c r="DC6" s="20"/>
      <c r="DD6" s="20"/>
      <c r="DE6" s="20"/>
      <c r="DF6" s="20"/>
      <c r="DG6" s="20"/>
      <c r="DH6" s="20"/>
      <c r="DI6" s="20"/>
      <c r="DJ6" s="20"/>
      <c r="DK6" s="20"/>
      <c r="DL6" s="20"/>
      <c r="DM6" s="20"/>
      <c r="DN6" s="20"/>
      <c r="DO6" s="20"/>
      <c r="DP6" s="20"/>
      <c r="DQ6" s="20"/>
      <c r="DR6" s="20"/>
      <c r="DS6" s="20"/>
      <c r="DT6" s="20"/>
      <c r="DU6" s="20"/>
    </row>
    <row r="7" spans="1:125" ht="22">
      <c r="A7" s="3"/>
      <c r="B7" s="3">
        <v>4</v>
      </c>
      <c r="C7" s="4">
        <v>0</v>
      </c>
      <c r="D7" s="80"/>
      <c r="E7" s="31">
        <v>0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20"/>
      <c r="DC7" s="20"/>
      <c r="DD7" s="20"/>
      <c r="DE7" s="20"/>
      <c r="DF7" s="20"/>
      <c r="DG7" s="20"/>
      <c r="DH7" s="20"/>
      <c r="DI7" s="20"/>
      <c r="DJ7" s="20"/>
      <c r="DK7" s="20"/>
      <c r="DL7" s="20"/>
      <c r="DM7" s="20"/>
      <c r="DN7" s="20"/>
      <c r="DO7" s="20"/>
      <c r="DP7" s="20"/>
      <c r="DQ7" s="20"/>
      <c r="DR7" s="20"/>
      <c r="DS7" s="20"/>
      <c r="DT7" s="20"/>
      <c r="DU7" s="20"/>
    </row>
    <row r="8" spans="1:125" ht="22">
      <c r="A8" s="3"/>
      <c r="B8" s="3">
        <v>5</v>
      </c>
      <c r="C8" s="31">
        <v>0</v>
      </c>
      <c r="D8" s="4">
        <v>0</v>
      </c>
      <c r="E8" s="80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20"/>
      <c r="CH8" s="20"/>
      <c r="CI8" s="20"/>
      <c r="CJ8" s="20"/>
      <c r="CK8" s="20"/>
      <c r="CL8" s="20"/>
      <c r="CM8" s="20"/>
      <c r="CN8" s="20"/>
      <c r="CO8" s="20"/>
      <c r="CP8" s="20"/>
      <c r="CQ8" s="20"/>
      <c r="CR8" s="20"/>
      <c r="CS8" s="20"/>
      <c r="CT8" s="20"/>
      <c r="CU8" s="20"/>
      <c r="CV8" s="20"/>
      <c r="CW8" s="20"/>
      <c r="CX8" s="20"/>
      <c r="CY8" s="20"/>
      <c r="CZ8" s="20"/>
      <c r="DA8" s="20"/>
      <c r="DB8" s="20"/>
      <c r="DC8" s="20"/>
      <c r="DD8" s="20"/>
      <c r="DE8" s="20"/>
      <c r="DF8" s="20"/>
      <c r="DG8" s="20"/>
      <c r="DH8" s="20"/>
      <c r="DI8" s="20"/>
      <c r="DJ8" s="20"/>
      <c r="DK8" s="20"/>
      <c r="DL8" s="20"/>
      <c r="DM8" s="20"/>
      <c r="DN8" s="20"/>
      <c r="DO8" s="20"/>
      <c r="DP8" s="20"/>
      <c r="DQ8" s="20"/>
      <c r="DR8" s="20"/>
      <c r="DS8" s="20"/>
      <c r="DT8" s="20"/>
      <c r="DU8" s="20"/>
    </row>
    <row r="9" spans="1:125" ht="22">
      <c r="A9" s="3" t="s">
        <v>10</v>
      </c>
      <c r="B9" s="3">
        <v>6</v>
      </c>
      <c r="C9" s="80"/>
      <c r="D9" s="31">
        <v>0</v>
      </c>
      <c r="E9" s="4">
        <v>0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  <c r="CF9" s="20"/>
      <c r="CG9" s="20"/>
      <c r="CH9" s="20"/>
      <c r="CI9" s="20"/>
      <c r="CJ9" s="20"/>
      <c r="CK9" s="20"/>
      <c r="CL9" s="20"/>
      <c r="CM9" s="20"/>
      <c r="CN9" s="20"/>
      <c r="CO9" s="20"/>
      <c r="CP9" s="20"/>
      <c r="CQ9" s="20"/>
      <c r="CR9" s="20"/>
      <c r="CS9" s="20"/>
      <c r="CT9" s="20"/>
      <c r="CU9" s="20"/>
      <c r="CV9" s="20"/>
      <c r="CW9" s="20"/>
      <c r="CX9" s="20"/>
      <c r="CY9" s="20"/>
      <c r="CZ9" s="20"/>
      <c r="DA9" s="20"/>
      <c r="DB9" s="20"/>
      <c r="DC9" s="20"/>
      <c r="DD9" s="20"/>
      <c r="DE9" s="20"/>
      <c r="DF9" s="20"/>
      <c r="DG9" s="20"/>
      <c r="DH9" s="20"/>
      <c r="DI9" s="20"/>
      <c r="DJ9" s="20"/>
      <c r="DK9" s="20"/>
      <c r="DL9" s="20"/>
      <c r="DM9" s="20"/>
      <c r="DN9" s="20"/>
      <c r="DO9" s="20"/>
      <c r="DP9" s="20"/>
      <c r="DQ9" s="20"/>
      <c r="DR9" s="20"/>
      <c r="DS9" s="20"/>
      <c r="DT9" s="20"/>
      <c r="DU9" s="20"/>
    </row>
    <row r="10" spans="1:125" ht="22">
      <c r="A10" s="72"/>
      <c r="B10" s="3" t="s">
        <v>16</v>
      </c>
      <c r="C10" s="5">
        <f>SUM(C4:C9)</f>
        <v>0</v>
      </c>
      <c r="D10" s="6">
        <f>SUM(D4:D9)</f>
        <v>0</v>
      </c>
      <c r="E10" s="7">
        <f>SUM(E4:E9)</f>
        <v>0</v>
      </c>
      <c r="F10" s="3" t="s">
        <v>11</v>
      </c>
      <c r="G10" s="43" t="s">
        <v>12</v>
      </c>
      <c r="H10" s="44"/>
      <c r="I10" s="44"/>
      <c r="J10" s="44"/>
      <c r="K10" s="22"/>
      <c r="L10" s="22"/>
      <c r="M10" s="22"/>
      <c r="N10" s="22"/>
      <c r="O10" s="22"/>
      <c r="P10" s="22"/>
      <c r="Q10" s="22"/>
      <c r="R10" s="22"/>
      <c r="S10" s="22"/>
      <c r="T10" s="22"/>
    </row>
    <row r="11" spans="1:125" ht="24">
      <c r="A11" s="73"/>
      <c r="B11" s="8" t="s">
        <v>15</v>
      </c>
      <c r="C11" s="60">
        <f>SUM(C10:E10)</f>
        <v>0</v>
      </c>
      <c r="D11" s="61"/>
      <c r="E11" s="61"/>
      <c r="F11" s="62"/>
      <c r="G11" s="55">
        <f>ROUNDUP(SUM(C10:E10)/3,2)</f>
        <v>0</v>
      </c>
      <c r="H11" s="56"/>
      <c r="I11" s="56"/>
      <c r="J11" s="56"/>
      <c r="K11" s="22"/>
      <c r="L11" s="22"/>
      <c r="M11" s="22"/>
      <c r="N11" s="22"/>
      <c r="O11" s="22"/>
      <c r="P11" s="22"/>
      <c r="Q11" s="22"/>
      <c r="R11" s="22"/>
      <c r="S11" s="22"/>
      <c r="T11" s="22"/>
    </row>
    <row r="12" spans="1:125" ht="22" customHeight="1">
      <c r="A12" s="45"/>
      <c r="B12" s="8" t="s">
        <v>40</v>
      </c>
      <c r="C12" s="37">
        <f>C11</f>
        <v>0</v>
      </c>
      <c r="D12" s="38"/>
      <c r="E12" s="38"/>
      <c r="F12" s="39"/>
      <c r="G12" s="47">
        <f>G11</f>
        <v>0</v>
      </c>
      <c r="H12" s="48"/>
      <c r="I12" s="48"/>
      <c r="J12" s="48"/>
      <c r="K12" s="22"/>
      <c r="L12" s="22"/>
      <c r="M12" s="22"/>
      <c r="N12" s="22"/>
      <c r="O12" s="22"/>
      <c r="P12" s="22"/>
      <c r="Q12" s="22"/>
      <c r="R12" s="22"/>
      <c r="S12" s="22"/>
      <c r="T12" s="22"/>
    </row>
    <row r="13" spans="1:125" ht="22" customHeight="1">
      <c r="A13" s="46"/>
      <c r="B13" s="8" t="s">
        <v>41</v>
      </c>
      <c r="C13" s="40"/>
      <c r="D13" s="41"/>
      <c r="E13" s="41"/>
      <c r="F13" s="42"/>
      <c r="G13" s="49"/>
      <c r="H13" s="50"/>
      <c r="I13" s="50"/>
      <c r="J13" s="50"/>
      <c r="K13" s="22"/>
      <c r="L13" s="22"/>
      <c r="M13" s="22"/>
      <c r="N13" s="22"/>
      <c r="O13" s="22"/>
      <c r="P13" s="22"/>
      <c r="Q13" s="22"/>
      <c r="R13" s="22"/>
      <c r="S13" s="22"/>
      <c r="T13" s="22"/>
    </row>
    <row r="14" spans="1:125" s="13" customFormat="1" ht="22">
      <c r="A14" s="34"/>
      <c r="B14" s="75"/>
      <c r="C14" s="75"/>
      <c r="D14" s="75"/>
      <c r="E14" s="75"/>
      <c r="F14" s="75"/>
      <c r="G14" s="75"/>
      <c r="H14" s="75"/>
      <c r="I14" s="75"/>
      <c r="J14" s="75"/>
      <c r="K14" s="24"/>
      <c r="L14" s="24"/>
      <c r="M14" s="24"/>
      <c r="N14" s="24"/>
      <c r="O14" s="24"/>
      <c r="P14" s="24"/>
      <c r="Q14" s="24"/>
      <c r="R14" s="24"/>
      <c r="S14" s="24"/>
      <c r="T14" s="24"/>
    </row>
    <row r="15" spans="1:125" ht="22">
      <c r="A15" s="77" t="s">
        <v>3</v>
      </c>
      <c r="B15" s="80"/>
      <c r="C15" s="4" t="s">
        <v>39</v>
      </c>
      <c r="D15" s="4" t="s">
        <v>14</v>
      </c>
      <c r="E15" s="4" t="s">
        <v>4</v>
      </c>
      <c r="F15" s="4" t="s">
        <v>5</v>
      </c>
      <c r="G15" s="27" t="s">
        <v>6</v>
      </c>
      <c r="H15" s="32">
        <v>1</v>
      </c>
      <c r="I15" s="32"/>
      <c r="J15" s="32"/>
      <c r="K15" s="22"/>
      <c r="L15" s="22"/>
      <c r="M15" s="22"/>
      <c r="N15" s="22"/>
      <c r="O15" s="22"/>
      <c r="P15" s="22"/>
      <c r="Q15" s="22"/>
      <c r="R15" s="22"/>
      <c r="S15" s="22"/>
      <c r="T15" s="22"/>
    </row>
    <row r="16" spans="1:125" ht="22">
      <c r="A16" s="78">
        <f>A3</f>
        <v>0</v>
      </c>
      <c r="B16" s="3" t="s">
        <v>7</v>
      </c>
      <c r="C16" s="81"/>
      <c r="D16" s="82"/>
      <c r="E16" s="82"/>
      <c r="F16" s="3" t="s">
        <v>8</v>
      </c>
      <c r="G16" s="27" t="s">
        <v>8</v>
      </c>
      <c r="H16" s="3" t="s">
        <v>8</v>
      </c>
      <c r="I16" s="3" t="s">
        <v>8</v>
      </c>
      <c r="J16" s="19" t="s">
        <v>8</v>
      </c>
      <c r="K16" s="22"/>
      <c r="L16" s="22"/>
      <c r="M16" s="22"/>
      <c r="N16" s="22"/>
      <c r="O16" s="22"/>
      <c r="P16" s="22"/>
      <c r="Q16" s="22"/>
      <c r="R16" s="22"/>
      <c r="S16" s="22"/>
      <c r="T16" s="22"/>
    </row>
    <row r="17" spans="1:121" ht="22">
      <c r="A17" s="79">
        <f>A4</f>
        <v>0</v>
      </c>
      <c r="B17" s="3">
        <v>1</v>
      </c>
      <c r="C17" s="4">
        <v>0</v>
      </c>
      <c r="D17" s="80"/>
      <c r="E17" s="31">
        <v>0</v>
      </c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  <c r="BA17" s="20"/>
      <c r="BB17" s="20"/>
      <c r="BC17" s="20"/>
      <c r="BD17" s="20"/>
      <c r="BE17" s="20"/>
    </row>
    <row r="18" spans="1:121" ht="22">
      <c r="A18" s="77" t="s">
        <v>9</v>
      </c>
      <c r="B18" s="3">
        <v>2</v>
      </c>
      <c r="C18" s="31">
        <v>0</v>
      </c>
      <c r="D18" s="4">
        <v>0</v>
      </c>
      <c r="E18" s="80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0"/>
      <c r="BE18" s="20"/>
    </row>
    <row r="19" spans="1:121" ht="22">
      <c r="A19" s="77">
        <f>A6</f>
        <v>0</v>
      </c>
      <c r="B19" s="3">
        <v>3</v>
      </c>
      <c r="C19" s="80"/>
      <c r="D19" s="31">
        <v>0</v>
      </c>
      <c r="E19" s="4">
        <v>0</v>
      </c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  <c r="BA19" s="20"/>
      <c r="BB19" s="20"/>
      <c r="BC19" s="20"/>
      <c r="BD19" s="20"/>
      <c r="BE19" s="20"/>
    </row>
    <row r="20" spans="1:121" ht="22">
      <c r="A20" s="78">
        <f>A7</f>
        <v>0</v>
      </c>
      <c r="B20" s="3">
        <v>4</v>
      </c>
      <c r="C20" s="4">
        <v>0</v>
      </c>
      <c r="D20" s="80"/>
      <c r="E20" s="31">
        <v>0</v>
      </c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  <c r="BA20" s="20"/>
      <c r="BB20" s="20"/>
      <c r="BC20" s="20"/>
      <c r="BD20" s="20"/>
      <c r="BE20" s="20"/>
    </row>
    <row r="21" spans="1:121" ht="22">
      <c r="A21" s="77">
        <f>A8</f>
        <v>0</v>
      </c>
      <c r="B21" s="3">
        <v>5</v>
      </c>
      <c r="C21" s="31">
        <v>0</v>
      </c>
      <c r="D21" s="4">
        <v>0</v>
      </c>
      <c r="E21" s="80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  <c r="BA21" s="20"/>
      <c r="BB21" s="20"/>
      <c r="BC21" s="20"/>
      <c r="BD21" s="20"/>
      <c r="BE21" s="20"/>
    </row>
    <row r="22" spans="1:121" ht="22">
      <c r="A22" s="77" t="s">
        <v>10</v>
      </c>
      <c r="B22" s="3">
        <v>6</v>
      </c>
      <c r="C22" s="80"/>
      <c r="D22" s="31">
        <v>0</v>
      </c>
      <c r="E22" s="4">
        <v>0</v>
      </c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  <c r="BA22" s="20"/>
      <c r="BB22" s="20"/>
      <c r="BC22" s="20"/>
      <c r="BD22" s="20"/>
      <c r="BE22" s="20"/>
    </row>
    <row r="23" spans="1:121" ht="22">
      <c r="A23" s="72"/>
      <c r="B23" s="3" t="s">
        <v>16</v>
      </c>
      <c r="C23" s="9">
        <f>SUM(C17:C22)</f>
        <v>0</v>
      </c>
      <c r="D23" s="10">
        <f>SUM(D17:D22)</f>
        <v>0</v>
      </c>
      <c r="E23" s="11">
        <f>SUM(E17:E22)</f>
        <v>0</v>
      </c>
      <c r="F23" s="3" t="s">
        <v>11</v>
      </c>
      <c r="G23" s="43" t="s">
        <v>12</v>
      </c>
      <c r="H23" s="44"/>
      <c r="I23" s="44"/>
      <c r="J23" s="44"/>
      <c r="K23" s="22"/>
      <c r="L23" s="22"/>
      <c r="M23" s="22"/>
      <c r="N23" s="22"/>
      <c r="O23" s="22"/>
      <c r="P23" s="22"/>
      <c r="Q23" s="22"/>
      <c r="R23" s="22"/>
      <c r="S23" s="22"/>
      <c r="T23" s="22"/>
    </row>
    <row r="24" spans="1:121" ht="22">
      <c r="A24" s="73"/>
      <c r="B24" s="8" t="s">
        <v>15</v>
      </c>
      <c r="C24" s="57">
        <f>SUM(C23:E23)</f>
        <v>0</v>
      </c>
      <c r="D24" s="58"/>
      <c r="E24" s="58"/>
      <c r="F24" s="59"/>
      <c r="G24" s="43">
        <f>ROUNDUP(SUM(C23:E23)/3,2)</f>
        <v>0</v>
      </c>
      <c r="H24" s="44"/>
      <c r="I24" s="44"/>
      <c r="J24" s="44"/>
      <c r="K24" s="22"/>
      <c r="L24" s="22"/>
      <c r="M24" s="22"/>
      <c r="N24" s="22"/>
      <c r="O24" s="22"/>
      <c r="P24" s="22"/>
      <c r="Q24" s="22"/>
      <c r="R24" s="22"/>
      <c r="S24" s="22"/>
      <c r="T24" s="22"/>
    </row>
    <row r="25" spans="1:121" ht="22" customHeight="1">
      <c r="A25" s="72"/>
      <c r="B25" s="45" t="s">
        <v>43</v>
      </c>
      <c r="C25" s="51">
        <f>SUM(C12+C24)</f>
        <v>0</v>
      </c>
      <c r="D25" s="52"/>
      <c r="E25" s="52"/>
      <c r="F25" s="63"/>
      <c r="G25" s="51">
        <f>SUM(G12+G24)</f>
        <v>0</v>
      </c>
      <c r="H25" s="52"/>
      <c r="I25" s="52"/>
      <c r="J25" s="52"/>
      <c r="K25" s="22"/>
      <c r="L25" s="22"/>
      <c r="M25" s="22"/>
      <c r="N25" s="22"/>
      <c r="O25" s="22"/>
      <c r="P25" s="22"/>
      <c r="Q25" s="22"/>
      <c r="R25" s="22"/>
      <c r="S25" s="22"/>
      <c r="T25" s="22"/>
    </row>
    <row r="26" spans="1:121" ht="22" customHeight="1">
      <c r="A26" s="73"/>
      <c r="B26" s="46"/>
      <c r="C26" s="53"/>
      <c r="D26" s="54"/>
      <c r="E26" s="54"/>
      <c r="F26" s="64"/>
      <c r="G26" s="53"/>
      <c r="H26" s="54"/>
      <c r="I26" s="54"/>
      <c r="J26" s="54"/>
      <c r="K26" s="22"/>
      <c r="L26" s="22"/>
      <c r="M26" s="22"/>
      <c r="N26" s="22"/>
      <c r="O26" s="22"/>
      <c r="P26" s="22"/>
      <c r="Q26" s="22"/>
      <c r="R26" s="22"/>
      <c r="S26" s="22"/>
      <c r="T26" s="22"/>
    </row>
    <row r="27" spans="1:121" ht="22">
      <c r="A27" s="77" t="s">
        <v>3</v>
      </c>
      <c r="B27" s="80"/>
      <c r="C27" s="4" t="s">
        <v>39</v>
      </c>
      <c r="D27" s="4" t="s">
        <v>14</v>
      </c>
      <c r="E27" s="4" t="s">
        <v>4</v>
      </c>
      <c r="F27" s="4" t="s">
        <v>5</v>
      </c>
      <c r="G27" s="27" t="s">
        <v>6</v>
      </c>
      <c r="H27" s="32">
        <v>1</v>
      </c>
      <c r="I27" s="32"/>
      <c r="J27" s="32"/>
      <c r="K27" s="22"/>
      <c r="L27" s="22"/>
      <c r="M27" s="22"/>
      <c r="N27" s="22"/>
      <c r="O27" s="22"/>
      <c r="P27" s="22"/>
      <c r="Q27" s="22"/>
      <c r="R27" s="22"/>
      <c r="S27" s="22"/>
      <c r="T27" s="22"/>
    </row>
    <row r="28" spans="1:121" ht="22">
      <c r="A28" s="78">
        <f>A3</f>
        <v>0</v>
      </c>
      <c r="B28" s="3" t="s">
        <v>7</v>
      </c>
      <c r="C28" s="81"/>
      <c r="D28" s="82"/>
      <c r="E28" s="82"/>
      <c r="F28" s="3" t="s">
        <v>8</v>
      </c>
      <c r="G28" s="27" t="s">
        <v>8</v>
      </c>
      <c r="H28" s="3" t="s">
        <v>8</v>
      </c>
      <c r="I28" s="3" t="s">
        <v>8</v>
      </c>
      <c r="J28" s="19" t="s">
        <v>8</v>
      </c>
      <c r="K28" s="22"/>
      <c r="L28" s="22"/>
      <c r="M28" s="22"/>
      <c r="N28" s="22"/>
      <c r="O28" s="22"/>
      <c r="P28" s="22"/>
      <c r="Q28" s="22"/>
      <c r="R28" s="22"/>
      <c r="S28" s="22"/>
      <c r="T28" s="22"/>
    </row>
    <row r="29" spans="1:121" ht="22">
      <c r="A29" s="79">
        <f>A4</f>
        <v>0</v>
      </c>
      <c r="B29" s="3">
        <v>1</v>
      </c>
      <c r="C29" s="4">
        <v>0</v>
      </c>
      <c r="D29" s="80"/>
      <c r="E29" s="31">
        <v>0</v>
      </c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  <c r="BA29" s="20"/>
      <c r="BB29" s="20"/>
      <c r="BC29" s="20"/>
      <c r="BD29" s="20"/>
      <c r="BE29" s="20"/>
      <c r="BF29" s="20"/>
      <c r="BG29" s="20"/>
      <c r="BH29" s="20"/>
      <c r="BI29" s="20"/>
      <c r="BJ29" s="20"/>
      <c r="BK29" s="20"/>
      <c r="BL29" s="20"/>
      <c r="BM29" s="20"/>
      <c r="BN29" s="20"/>
      <c r="BO29" s="20"/>
      <c r="BP29" s="20"/>
      <c r="BQ29" s="20"/>
      <c r="BR29" s="20"/>
      <c r="BS29" s="20"/>
      <c r="BT29" s="20"/>
      <c r="BU29" s="20"/>
      <c r="BV29" s="20"/>
      <c r="BW29" s="20"/>
      <c r="BX29" s="20"/>
      <c r="BY29" s="20"/>
      <c r="BZ29" s="20"/>
      <c r="CA29" s="20"/>
      <c r="CB29" s="20"/>
      <c r="CC29" s="20"/>
      <c r="CD29" s="20"/>
      <c r="CE29" s="20"/>
      <c r="CF29" s="20"/>
      <c r="CG29" s="20"/>
      <c r="CH29" s="20"/>
      <c r="CI29" s="20"/>
      <c r="CJ29" s="20"/>
      <c r="CK29" s="20"/>
      <c r="CL29" s="20"/>
      <c r="CM29" s="20"/>
      <c r="CN29" s="20"/>
      <c r="CO29" s="20"/>
      <c r="CP29" s="20"/>
      <c r="CQ29" s="20"/>
      <c r="CR29" s="20"/>
      <c r="CS29" s="20"/>
      <c r="CT29" s="20"/>
      <c r="CU29" s="20"/>
      <c r="CV29" s="20"/>
      <c r="CW29" s="20"/>
      <c r="CX29" s="20"/>
      <c r="CY29" s="20"/>
      <c r="CZ29" s="20"/>
      <c r="DA29" s="20"/>
      <c r="DB29" s="20"/>
      <c r="DC29" s="20"/>
      <c r="DD29" s="20"/>
      <c r="DE29" s="20"/>
      <c r="DF29" s="20"/>
      <c r="DG29" s="20"/>
      <c r="DH29" s="20"/>
      <c r="DI29" s="20"/>
      <c r="DJ29" s="20"/>
      <c r="DK29" s="20"/>
      <c r="DL29" s="20"/>
      <c r="DM29" s="20"/>
      <c r="DN29" s="20"/>
      <c r="DO29" s="20"/>
      <c r="DP29" s="20"/>
      <c r="DQ29" s="20"/>
    </row>
    <row r="30" spans="1:121" ht="22">
      <c r="A30" s="77" t="s">
        <v>9</v>
      </c>
      <c r="B30" s="3">
        <v>2</v>
      </c>
      <c r="C30" s="31">
        <v>0</v>
      </c>
      <c r="D30" s="4">
        <v>0</v>
      </c>
      <c r="E30" s="80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  <c r="BA30" s="20"/>
      <c r="BB30" s="20"/>
      <c r="BC30" s="20"/>
      <c r="BD30" s="20"/>
      <c r="BE30" s="20"/>
      <c r="BF30" s="20"/>
      <c r="BG30" s="20"/>
      <c r="BH30" s="20"/>
      <c r="BI30" s="20"/>
      <c r="BJ30" s="20"/>
      <c r="BK30" s="20"/>
      <c r="BL30" s="20"/>
      <c r="BM30" s="20"/>
      <c r="BN30" s="20"/>
      <c r="BO30" s="20"/>
      <c r="BP30" s="20"/>
      <c r="BQ30" s="20"/>
      <c r="BR30" s="20"/>
      <c r="BS30" s="20"/>
      <c r="BT30" s="20"/>
      <c r="BU30" s="20"/>
      <c r="BV30" s="20"/>
      <c r="BW30" s="20"/>
      <c r="BX30" s="20"/>
      <c r="BY30" s="20"/>
      <c r="BZ30" s="20"/>
      <c r="CA30" s="20"/>
      <c r="CB30" s="20"/>
      <c r="CC30" s="20"/>
      <c r="CD30" s="20"/>
      <c r="CE30" s="20"/>
      <c r="CF30" s="20"/>
      <c r="CG30" s="20"/>
      <c r="CH30" s="20"/>
      <c r="CI30" s="20"/>
      <c r="CJ30" s="20"/>
      <c r="CK30" s="20"/>
      <c r="CL30" s="20"/>
      <c r="CM30" s="20"/>
      <c r="CN30" s="20"/>
      <c r="CO30" s="20"/>
      <c r="CP30" s="20"/>
      <c r="CQ30" s="20"/>
      <c r="CR30" s="20"/>
      <c r="CS30" s="20"/>
      <c r="CT30" s="20"/>
      <c r="CU30" s="20"/>
      <c r="CV30" s="20"/>
      <c r="CW30" s="20"/>
      <c r="CX30" s="20"/>
      <c r="CY30" s="20"/>
      <c r="CZ30" s="20"/>
      <c r="DA30" s="20"/>
      <c r="DB30" s="20"/>
      <c r="DC30" s="20"/>
      <c r="DD30" s="20"/>
      <c r="DE30" s="20"/>
      <c r="DF30" s="20"/>
      <c r="DG30" s="20"/>
      <c r="DH30" s="20"/>
      <c r="DI30" s="20"/>
      <c r="DJ30" s="20"/>
      <c r="DK30" s="20"/>
      <c r="DL30" s="20"/>
      <c r="DM30" s="20"/>
      <c r="DN30" s="20"/>
      <c r="DO30" s="20"/>
      <c r="DP30" s="20"/>
      <c r="DQ30" s="20"/>
    </row>
    <row r="31" spans="1:121" ht="22">
      <c r="A31" s="77">
        <f>A6</f>
        <v>0</v>
      </c>
      <c r="B31" s="3">
        <v>3</v>
      </c>
      <c r="C31" s="80"/>
      <c r="D31" s="31">
        <v>0</v>
      </c>
      <c r="E31" s="4">
        <v>0</v>
      </c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  <c r="BA31" s="20"/>
      <c r="BB31" s="20"/>
      <c r="BC31" s="20"/>
      <c r="BD31" s="20"/>
      <c r="BE31" s="20"/>
      <c r="BF31" s="20"/>
      <c r="BG31" s="20"/>
      <c r="BH31" s="20"/>
      <c r="BI31" s="20"/>
      <c r="BJ31" s="20"/>
      <c r="BK31" s="20"/>
      <c r="BL31" s="20"/>
      <c r="BM31" s="20"/>
      <c r="BN31" s="20"/>
      <c r="BO31" s="20"/>
      <c r="BP31" s="20"/>
      <c r="BQ31" s="20"/>
      <c r="BR31" s="20"/>
      <c r="BS31" s="20"/>
      <c r="BT31" s="20"/>
      <c r="BU31" s="20"/>
      <c r="BV31" s="20"/>
      <c r="BW31" s="20"/>
      <c r="BX31" s="20"/>
      <c r="BY31" s="20"/>
      <c r="BZ31" s="20"/>
      <c r="CA31" s="20"/>
      <c r="CB31" s="20"/>
      <c r="CC31" s="20"/>
      <c r="CD31" s="20"/>
      <c r="CE31" s="20"/>
      <c r="CF31" s="20"/>
      <c r="CG31" s="20"/>
      <c r="CH31" s="20"/>
      <c r="CI31" s="20"/>
      <c r="CJ31" s="20"/>
      <c r="CK31" s="20"/>
      <c r="CL31" s="20"/>
      <c r="CM31" s="20"/>
      <c r="CN31" s="20"/>
      <c r="CO31" s="20"/>
      <c r="CP31" s="20"/>
      <c r="CQ31" s="20"/>
      <c r="CR31" s="20"/>
      <c r="CS31" s="20"/>
      <c r="CT31" s="20"/>
      <c r="CU31" s="20"/>
      <c r="CV31" s="20"/>
      <c r="CW31" s="20"/>
      <c r="CX31" s="20"/>
      <c r="CY31" s="20"/>
      <c r="CZ31" s="20"/>
      <c r="DA31" s="20"/>
      <c r="DB31" s="20"/>
      <c r="DC31" s="20"/>
      <c r="DD31" s="20"/>
      <c r="DE31" s="20"/>
      <c r="DF31" s="20"/>
      <c r="DG31" s="20"/>
      <c r="DH31" s="20"/>
      <c r="DI31" s="20"/>
      <c r="DJ31" s="20"/>
      <c r="DK31" s="20"/>
      <c r="DL31" s="20"/>
      <c r="DM31" s="20"/>
      <c r="DN31" s="20"/>
      <c r="DO31" s="20"/>
      <c r="DP31" s="20"/>
      <c r="DQ31" s="20"/>
    </row>
    <row r="32" spans="1:121" ht="22">
      <c r="A32" s="77">
        <f>A7</f>
        <v>0</v>
      </c>
      <c r="B32" s="3">
        <v>4</v>
      </c>
      <c r="C32" s="4">
        <v>0</v>
      </c>
      <c r="D32" s="80"/>
      <c r="E32" s="31">
        <v>0</v>
      </c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  <c r="BA32" s="20"/>
      <c r="BB32" s="20"/>
      <c r="BC32" s="20"/>
      <c r="BD32" s="20"/>
      <c r="BE32" s="20"/>
      <c r="BF32" s="20"/>
      <c r="BG32" s="20"/>
      <c r="BH32" s="20"/>
      <c r="BI32" s="20"/>
      <c r="BJ32" s="20"/>
      <c r="BK32" s="20"/>
      <c r="BL32" s="20"/>
      <c r="BM32" s="20"/>
      <c r="BN32" s="20"/>
      <c r="BO32" s="20"/>
      <c r="BP32" s="20"/>
      <c r="BQ32" s="20"/>
      <c r="BR32" s="20"/>
      <c r="BS32" s="20"/>
      <c r="BT32" s="20"/>
      <c r="BU32" s="20"/>
      <c r="BV32" s="20"/>
      <c r="BW32" s="20"/>
      <c r="BX32" s="20"/>
      <c r="BY32" s="20"/>
      <c r="BZ32" s="20"/>
      <c r="CA32" s="20"/>
      <c r="CB32" s="20"/>
      <c r="CC32" s="20"/>
      <c r="CD32" s="20"/>
      <c r="CE32" s="20"/>
      <c r="CF32" s="20"/>
      <c r="CG32" s="20"/>
      <c r="CH32" s="20"/>
      <c r="CI32" s="20"/>
      <c r="CJ32" s="20"/>
      <c r="CK32" s="20"/>
      <c r="CL32" s="20"/>
      <c r="CM32" s="20"/>
      <c r="CN32" s="20"/>
      <c r="CO32" s="20"/>
      <c r="CP32" s="20"/>
      <c r="CQ32" s="20"/>
      <c r="CR32" s="20"/>
      <c r="CS32" s="20"/>
      <c r="CT32" s="20"/>
      <c r="CU32" s="20"/>
      <c r="CV32" s="20"/>
      <c r="CW32" s="20"/>
      <c r="CX32" s="20"/>
      <c r="CY32" s="20"/>
      <c r="CZ32" s="20"/>
      <c r="DA32" s="20"/>
      <c r="DB32" s="20"/>
      <c r="DC32" s="20"/>
      <c r="DD32" s="20"/>
      <c r="DE32" s="20"/>
      <c r="DF32" s="20"/>
      <c r="DG32" s="20"/>
      <c r="DH32" s="20"/>
      <c r="DI32" s="20"/>
      <c r="DJ32" s="20"/>
      <c r="DK32" s="20"/>
      <c r="DL32" s="20"/>
      <c r="DM32" s="20"/>
      <c r="DN32" s="20"/>
      <c r="DO32" s="20"/>
      <c r="DP32" s="20"/>
      <c r="DQ32" s="20"/>
    </row>
    <row r="33" spans="1:121" ht="22">
      <c r="A33" s="77">
        <f>A8</f>
        <v>0</v>
      </c>
      <c r="B33" s="3">
        <v>5</v>
      </c>
      <c r="C33" s="31">
        <v>0</v>
      </c>
      <c r="D33" s="4">
        <v>0</v>
      </c>
      <c r="E33" s="80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  <c r="BA33" s="20"/>
      <c r="BB33" s="20"/>
      <c r="BC33" s="20"/>
      <c r="BD33" s="20"/>
      <c r="BE33" s="20"/>
      <c r="BF33" s="20"/>
      <c r="BG33" s="20"/>
      <c r="BH33" s="20"/>
      <c r="BI33" s="20"/>
      <c r="BJ33" s="20"/>
      <c r="BK33" s="20"/>
      <c r="BL33" s="20"/>
      <c r="BM33" s="20"/>
      <c r="BN33" s="20"/>
      <c r="BO33" s="20"/>
      <c r="BP33" s="20"/>
      <c r="BQ33" s="20"/>
      <c r="BR33" s="20"/>
      <c r="BS33" s="20"/>
      <c r="BT33" s="20"/>
      <c r="BU33" s="20"/>
      <c r="BV33" s="20"/>
      <c r="BW33" s="20"/>
      <c r="BX33" s="20"/>
      <c r="BY33" s="20"/>
      <c r="BZ33" s="20"/>
      <c r="CA33" s="20"/>
      <c r="CB33" s="20"/>
      <c r="CC33" s="20"/>
      <c r="CD33" s="20"/>
      <c r="CE33" s="20"/>
      <c r="CF33" s="20"/>
      <c r="CG33" s="20"/>
      <c r="CH33" s="20"/>
      <c r="CI33" s="20"/>
      <c r="CJ33" s="20"/>
      <c r="CK33" s="20"/>
      <c r="CL33" s="20"/>
      <c r="CM33" s="20"/>
      <c r="CN33" s="20"/>
      <c r="CO33" s="20"/>
      <c r="CP33" s="20"/>
      <c r="CQ33" s="20"/>
      <c r="CR33" s="20"/>
      <c r="CS33" s="20"/>
      <c r="CT33" s="20"/>
      <c r="CU33" s="20"/>
      <c r="CV33" s="20"/>
      <c r="CW33" s="20"/>
      <c r="CX33" s="20"/>
      <c r="CY33" s="20"/>
      <c r="CZ33" s="20"/>
      <c r="DA33" s="20"/>
      <c r="DB33" s="20"/>
      <c r="DC33" s="20"/>
      <c r="DD33" s="20"/>
      <c r="DE33" s="20"/>
      <c r="DF33" s="20"/>
      <c r="DG33" s="20"/>
      <c r="DH33" s="20"/>
      <c r="DI33" s="20"/>
      <c r="DJ33" s="20"/>
      <c r="DK33" s="20"/>
      <c r="DL33" s="20"/>
      <c r="DM33" s="20"/>
      <c r="DN33" s="20"/>
      <c r="DO33" s="20"/>
      <c r="DP33" s="20"/>
      <c r="DQ33" s="20"/>
    </row>
    <row r="34" spans="1:121" ht="22">
      <c r="A34" s="77" t="s">
        <v>10</v>
      </c>
      <c r="B34" s="3">
        <v>6</v>
      </c>
      <c r="C34" s="80"/>
      <c r="D34" s="31">
        <v>0</v>
      </c>
      <c r="E34" s="4">
        <v>0</v>
      </c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  <c r="BA34" s="20"/>
      <c r="BB34" s="20"/>
      <c r="BC34" s="20"/>
      <c r="BD34" s="20"/>
      <c r="BE34" s="20"/>
      <c r="BF34" s="20"/>
      <c r="BG34" s="20"/>
      <c r="BH34" s="20"/>
      <c r="BI34" s="20"/>
      <c r="BJ34" s="20"/>
      <c r="BK34" s="20"/>
      <c r="BL34" s="20"/>
      <c r="BM34" s="20"/>
      <c r="BN34" s="20"/>
      <c r="BO34" s="20"/>
      <c r="BP34" s="20"/>
      <c r="BQ34" s="20"/>
      <c r="BR34" s="20"/>
      <c r="BS34" s="20"/>
      <c r="BT34" s="20"/>
      <c r="BU34" s="20"/>
      <c r="BV34" s="20"/>
      <c r="BW34" s="20"/>
      <c r="BX34" s="20"/>
      <c r="BY34" s="20"/>
      <c r="BZ34" s="20"/>
      <c r="CA34" s="20"/>
      <c r="CB34" s="20"/>
      <c r="CC34" s="20"/>
      <c r="CD34" s="20"/>
      <c r="CE34" s="20"/>
      <c r="CF34" s="20"/>
      <c r="CG34" s="20"/>
      <c r="CH34" s="20"/>
      <c r="CI34" s="20"/>
      <c r="CJ34" s="20"/>
      <c r="CK34" s="20"/>
      <c r="CL34" s="20"/>
      <c r="CM34" s="20"/>
      <c r="CN34" s="20"/>
      <c r="CO34" s="20"/>
      <c r="CP34" s="20"/>
      <c r="CQ34" s="20"/>
      <c r="CR34" s="20"/>
      <c r="CS34" s="20"/>
      <c r="CT34" s="20"/>
      <c r="CU34" s="20"/>
      <c r="CV34" s="20"/>
      <c r="CW34" s="20"/>
      <c r="CX34" s="20"/>
      <c r="CY34" s="20"/>
      <c r="CZ34" s="20"/>
      <c r="DA34" s="20"/>
      <c r="DB34" s="20"/>
      <c r="DC34" s="20"/>
      <c r="DD34" s="20"/>
      <c r="DE34" s="20"/>
      <c r="DF34" s="20"/>
      <c r="DG34" s="20"/>
      <c r="DH34" s="20"/>
      <c r="DI34" s="20"/>
      <c r="DJ34" s="20"/>
      <c r="DK34" s="20"/>
      <c r="DL34" s="20"/>
      <c r="DM34" s="20"/>
      <c r="DN34" s="20"/>
      <c r="DO34" s="20"/>
      <c r="DP34" s="20"/>
      <c r="DQ34" s="20"/>
    </row>
    <row r="35" spans="1:121" ht="22">
      <c r="A35" s="72"/>
      <c r="B35" s="3" t="s">
        <v>16</v>
      </c>
      <c r="C35" s="5">
        <f>SUM(C29:C34)</f>
        <v>0</v>
      </c>
      <c r="D35" s="6">
        <f>SUM(D29:D34)</f>
        <v>0</v>
      </c>
      <c r="E35" s="7">
        <f>SUM(E29:E34)</f>
        <v>0</v>
      </c>
      <c r="F35" s="3" t="s">
        <v>11</v>
      </c>
      <c r="G35" s="43" t="s">
        <v>12</v>
      </c>
      <c r="H35" s="44"/>
      <c r="I35" s="44"/>
      <c r="J35" s="44"/>
      <c r="K35" s="22"/>
      <c r="L35" s="22"/>
      <c r="M35" s="22"/>
      <c r="N35" s="22"/>
      <c r="O35" s="22"/>
      <c r="P35" s="22"/>
      <c r="Q35" s="22"/>
      <c r="R35" s="22"/>
      <c r="S35" s="22"/>
      <c r="T35" s="22"/>
    </row>
    <row r="36" spans="1:121" ht="24">
      <c r="A36" s="73"/>
      <c r="B36" s="8" t="s">
        <v>15</v>
      </c>
      <c r="C36" s="60">
        <f>SUM(C35:E35)</f>
        <v>0</v>
      </c>
      <c r="D36" s="61"/>
      <c r="E36" s="61"/>
      <c r="F36" s="62"/>
      <c r="G36" s="55">
        <f>ROUNDUP(SUM(C35:E35)/3,2)</f>
        <v>0</v>
      </c>
      <c r="H36" s="56"/>
      <c r="I36" s="56"/>
      <c r="J36" s="56"/>
      <c r="K36" s="22"/>
      <c r="L36" s="22"/>
      <c r="M36" s="22"/>
      <c r="N36" s="22"/>
      <c r="O36" s="22"/>
      <c r="P36" s="22"/>
      <c r="Q36" s="22"/>
      <c r="R36" s="22"/>
      <c r="S36" s="22"/>
      <c r="T36" s="22"/>
    </row>
    <row r="37" spans="1:121" ht="22" customHeight="1">
      <c r="A37" s="45"/>
      <c r="B37" s="8" t="s">
        <v>40</v>
      </c>
      <c r="C37" s="37">
        <f>C36</f>
        <v>0</v>
      </c>
      <c r="D37" s="38"/>
      <c r="E37" s="38"/>
      <c r="F37" s="39"/>
      <c r="G37" s="47">
        <f>G36</f>
        <v>0</v>
      </c>
      <c r="H37" s="48"/>
      <c r="I37" s="48"/>
      <c r="J37" s="48"/>
      <c r="K37" s="22"/>
      <c r="L37" s="22"/>
      <c r="M37" s="22"/>
      <c r="N37" s="22"/>
      <c r="O37" s="22"/>
      <c r="P37" s="22"/>
      <c r="Q37" s="22"/>
      <c r="R37" s="22"/>
      <c r="S37" s="22"/>
      <c r="T37" s="22"/>
    </row>
    <row r="38" spans="1:121" ht="22" customHeight="1">
      <c r="A38" s="46"/>
      <c r="B38" s="8" t="s">
        <v>41</v>
      </c>
      <c r="C38" s="40"/>
      <c r="D38" s="41"/>
      <c r="E38" s="41"/>
      <c r="F38" s="42"/>
      <c r="G38" s="49"/>
      <c r="H38" s="50"/>
      <c r="I38" s="50"/>
      <c r="J38" s="50"/>
      <c r="K38" s="22"/>
      <c r="L38" s="22"/>
      <c r="M38" s="22"/>
      <c r="N38" s="22"/>
      <c r="O38" s="22"/>
      <c r="P38" s="22"/>
      <c r="Q38" s="22"/>
      <c r="R38" s="22"/>
      <c r="S38" s="22"/>
      <c r="T38" s="22"/>
    </row>
    <row r="39" spans="1:121" s="13" customFormat="1" ht="22">
      <c r="A39" s="34"/>
      <c r="B39" s="75"/>
      <c r="C39" s="75"/>
      <c r="D39" s="75"/>
      <c r="E39" s="75"/>
      <c r="F39" s="75"/>
      <c r="G39" s="75"/>
      <c r="H39" s="75"/>
      <c r="I39" s="75"/>
      <c r="J39" s="75"/>
      <c r="K39" s="24"/>
      <c r="L39" s="24"/>
      <c r="M39" s="24"/>
      <c r="N39" s="24"/>
      <c r="O39" s="24"/>
      <c r="P39" s="24"/>
      <c r="Q39" s="24"/>
      <c r="R39" s="24"/>
      <c r="S39" s="24"/>
      <c r="T39" s="24"/>
    </row>
    <row r="40" spans="1:121" ht="22">
      <c r="A40" s="77" t="s">
        <v>3</v>
      </c>
      <c r="B40" s="80"/>
      <c r="C40" s="4" t="s">
        <v>39</v>
      </c>
      <c r="D40" s="4" t="s">
        <v>14</v>
      </c>
      <c r="E40" s="4" t="s">
        <v>4</v>
      </c>
      <c r="F40" s="4" t="s">
        <v>5</v>
      </c>
      <c r="G40" s="27" t="s">
        <v>6</v>
      </c>
      <c r="H40" s="32">
        <v>1</v>
      </c>
      <c r="I40" s="32"/>
      <c r="J40" s="32"/>
      <c r="K40" s="22"/>
      <c r="L40" s="22"/>
      <c r="M40" s="22"/>
      <c r="N40" s="22"/>
      <c r="O40" s="22"/>
      <c r="P40" s="22"/>
      <c r="Q40" s="22"/>
      <c r="R40" s="22"/>
      <c r="S40" s="22"/>
      <c r="T40" s="22"/>
    </row>
    <row r="41" spans="1:121" ht="22">
      <c r="A41" s="78">
        <f>A3</f>
        <v>0</v>
      </c>
      <c r="B41" s="3" t="s">
        <v>7</v>
      </c>
      <c r="C41" s="81"/>
      <c r="D41" s="82"/>
      <c r="E41" s="82"/>
      <c r="F41" s="3" t="s">
        <v>8</v>
      </c>
      <c r="G41" s="27" t="s">
        <v>8</v>
      </c>
      <c r="H41" s="3" t="s">
        <v>8</v>
      </c>
      <c r="I41" s="3" t="s">
        <v>8</v>
      </c>
      <c r="J41" s="21" t="s">
        <v>8</v>
      </c>
      <c r="K41" s="22"/>
      <c r="L41" s="22"/>
      <c r="M41" s="22"/>
      <c r="N41" s="22"/>
      <c r="O41" s="22"/>
      <c r="P41" s="22"/>
      <c r="Q41" s="22"/>
      <c r="R41" s="22"/>
      <c r="S41" s="22"/>
      <c r="T41" s="22"/>
    </row>
    <row r="42" spans="1:121" ht="22">
      <c r="A42" s="79">
        <f>A4</f>
        <v>0</v>
      </c>
      <c r="B42" s="3">
        <v>1</v>
      </c>
      <c r="C42" s="4">
        <v>0</v>
      </c>
      <c r="D42" s="80"/>
      <c r="E42" s="31">
        <v>0</v>
      </c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</row>
    <row r="43" spans="1:121" ht="22">
      <c r="A43" s="77" t="s">
        <v>9</v>
      </c>
      <c r="B43" s="3">
        <v>2</v>
      </c>
      <c r="C43" s="31">
        <v>0</v>
      </c>
      <c r="D43" s="4">
        <v>0</v>
      </c>
      <c r="E43" s="80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  <c r="AS43" s="20"/>
      <c r="AT43" s="20"/>
      <c r="AU43" s="20"/>
      <c r="AV43" s="20"/>
      <c r="AW43" s="20"/>
    </row>
    <row r="44" spans="1:121" ht="22">
      <c r="A44" s="77">
        <f>A6</f>
        <v>0</v>
      </c>
      <c r="B44" s="3">
        <v>3</v>
      </c>
      <c r="C44" s="80"/>
      <c r="D44" s="31">
        <v>0</v>
      </c>
      <c r="E44" s="4">
        <v>0</v>
      </c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R44" s="20"/>
      <c r="AS44" s="20"/>
      <c r="AT44" s="20"/>
      <c r="AU44" s="20"/>
      <c r="AV44" s="20"/>
      <c r="AW44" s="20"/>
    </row>
    <row r="45" spans="1:121" ht="22">
      <c r="A45" s="77">
        <f>A7</f>
        <v>0</v>
      </c>
      <c r="B45" s="3">
        <v>4</v>
      </c>
      <c r="C45" s="4">
        <v>0</v>
      </c>
      <c r="D45" s="80"/>
      <c r="E45" s="31">
        <v>0</v>
      </c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20"/>
      <c r="AM45" s="20"/>
      <c r="AN45" s="20"/>
      <c r="AO45" s="20"/>
      <c r="AP45" s="20"/>
      <c r="AQ45" s="20"/>
      <c r="AR45" s="20"/>
      <c r="AS45" s="20"/>
      <c r="AT45" s="20"/>
      <c r="AU45" s="20"/>
      <c r="AV45" s="20"/>
      <c r="AW45" s="20"/>
    </row>
    <row r="46" spans="1:121" ht="22">
      <c r="A46" s="77">
        <f>A8</f>
        <v>0</v>
      </c>
      <c r="B46" s="3">
        <v>5</v>
      </c>
      <c r="C46" s="31">
        <v>0</v>
      </c>
      <c r="D46" s="4">
        <v>0</v>
      </c>
      <c r="E46" s="80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0"/>
      <c r="AO46" s="20"/>
      <c r="AP46" s="20"/>
      <c r="AQ46" s="20"/>
      <c r="AR46" s="20"/>
      <c r="AS46" s="20"/>
      <c r="AT46" s="20"/>
      <c r="AU46" s="20"/>
      <c r="AV46" s="20"/>
      <c r="AW46" s="20"/>
    </row>
    <row r="47" spans="1:121" ht="22">
      <c r="A47" s="77" t="s">
        <v>10</v>
      </c>
      <c r="B47" s="3">
        <v>6</v>
      </c>
      <c r="C47" s="80"/>
      <c r="D47" s="31">
        <v>0</v>
      </c>
      <c r="E47" s="4">
        <v>0</v>
      </c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0"/>
      <c r="AQ47" s="20"/>
      <c r="AR47" s="20"/>
      <c r="AS47" s="20"/>
      <c r="AT47" s="20"/>
      <c r="AU47" s="20"/>
      <c r="AV47" s="20"/>
      <c r="AW47" s="20"/>
    </row>
    <row r="48" spans="1:121" ht="22">
      <c r="A48" s="72"/>
      <c r="B48" s="3" t="s">
        <v>16</v>
      </c>
      <c r="C48" s="9">
        <f>SUM(C42:C47)</f>
        <v>0</v>
      </c>
      <c r="D48" s="10">
        <f>SUM(D42:D47)</f>
        <v>0</v>
      </c>
      <c r="E48" s="11">
        <f>SUM(E42:E47)</f>
        <v>0</v>
      </c>
      <c r="F48" s="3" t="s">
        <v>11</v>
      </c>
      <c r="G48" s="43" t="s">
        <v>12</v>
      </c>
      <c r="H48" s="44"/>
      <c r="I48" s="44"/>
      <c r="J48" s="44"/>
      <c r="K48" s="22"/>
      <c r="L48" s="22"/>
      <c r="M48" s="22"/>
      <c r="N48" s="22"/>
      <c r="O48" s="22"/>
      <c r="P48" s="22"/>
      <c r="Q48" s="22"/>
      <c r="R48" s="22"/>
      <c r="S48" s="22"/>
      <c r="T48" s="22"/>
    </row>
    <row r="49" spans="1:47" ht="22">
      <c r="A49" s="73"/>
      <c r="B49" s="8" t="s">
        <v>15</v>
      </c>
      <c r="C49" s="57">
        <f>SUM(C48:E48)</f>
        <v>0</v>
      </c>
      <c r="D49" s="58"/>
      <c r="E49" s="58"/>
      <c r="F49" s="59"/>
      <c r="G49" s="43">
        <f>ROUNDUP(SUM(C48:E48)/3,2)</f>
        <v>0</v>
      </c>
      <c r="H49" s="44"/>
      <c r="I49" s="44"/>
      <c r="J49" s="44"/>
      <c r="K49" s="22"/>
      <c r="L49" s="22"/>
      <c r="M49" s="22"/>
      <c r="N49" s="22"/>
      <c r="O49" s="22"/>
      <c r="P49" s="22"/>
      <c r="Q49" s="22"/>
      <c r="R49" s="22"/>
      <c r="S49" s="22"/>
      <c r="T49" s="22"/>
    </row>
    <row r="50" spans="1:47" ht="22" customHeight="1">
      <c r="A50" s="72"/>
      <c r="B50" s="45" t="s">
        <v>42</v>
      </c>
      <c r="C50" s="51">
        <f>SUM(C37+C49)</f>
        <v>0</v>
      </c>
      <c r="D50" s="52"/>
      <c r="E50" s="52"/>
      <c r="F50" s="63"/>
      <c r="G50" s="51">
        <f>SUM(G37+G49)</f>
        <v>0</v>
      </c>
      <c r="H50" s="52"/>
      <c r="I50" s="52"/>
      <c r="J50" s="52"/>
      <c r="K50" s="22"/>
      <c r="L50" s="22"/>
      <c r="M50" s="22"/>
      <c r="N50" s="22"/>
      <c r="O50" s="22"/>
      <c r="P50" s="22"/>
      <c r="Q50" s="22"/>
      <c r="R50" s="22"/>
      <c r="S50" s="22"/>
      <c r="T50" s="22"/>
    </row>
    <row r="51" spans="1:47" ht="22" customHeight="1">
      <c r="A51" s="73"/>
      <c r="B51" s="46"/>
      <c r="C51" s="53"/>
      <c r="D51" s="54"/>
      <c r="E51" s="54"/>
      <c r="F51" s="64"/>
      <c r="G51" s="53"/>
      <c r="H51" s="54"/>
      <c r="I51" s="54"/>
      <c r="J51" s="54"/>
      <c r="K51" s="22"/>
      <c r="L51" s="22"/>
      <c r="M51" s="22"/>
      <c r="N51" s="22"/>
      <c r="O51" s="22"/>
      <c r="P51" s="22"/>
      <c r="Q51" s="22"/>
      <c r="R51" s="22"/>
      <c r="S51" s="22"/>
      <c r="T51" s="22"/>
    </row>
    <row r="52" spans="1:47" ht="22">
      <c r="A52" s="77" t="s">
        <v>3</v>
      </c>
      <c r="B52" s="80"/>
      <c r="C52" s="4" t="s">
        <v>39</v>
      </c>
      <c r="D52" s="4" t="s">
        <v>14</v>
      </c>
      <c r="E52" s="4" t="s">
        <v>4</v>
      </c>
      <c r="F52" s="4" t="s">
        <v>5</v>
      </c>
      <c r="G52" s="27" t="s">
        <v>6</v>
      </c>
      <c r="H52" s="32">
        <v>1</v>
      </c>
      <c r="I52" s="32"/>
      <c r="J52" s="32"/>
      <c r="K52" s="22"/>
      <c r="L52" s="22"/>
      <c r="M52" s="22"/>
      <c r="N52" s="22"/>
      <c r="O52" s="22"/>
      <c r="P52" s="22"/>
      <c r="Q52" s="22"/>
      <c r="R52" s="22"/>
      <c r="S52" s="22"/>
      <c r="T52" s="22"/>
    </row>
    <row r="53" spans="1:47" ht="22">
      <c r="A53" s="78">
        <f>A3</f>
        <v>0</v>
      </c>
      <c r="B53" s="3" t="s">
        <v>7</v>
      </c>
      <c r="C53" s="81"/>
      <c r="D53" s="82"/>
      <c r="E53" s="82"/>
      <c r="F53" s="3" t="s">
        <v>8</v>
      </c>
      <c r="G53" s="27" t="s">
        <v>8</v>
      </c>
      <c r="H53" s="3" t="s">
        <v>8</v>
      </c>
      <c r="I53" s="3" t="s">
        <v>8</v>
      </c>
      <c r="J53" s="19" t="s">
        <v>8</v>
      </c>
      <c r="K53" s="22"/>
      <c r="L53" s="22"/>
      <c r="M53" s="22"/>
      <c r="N53" s="22"/>
      <c r="O53" s="22"/>
      <c r="P53" s="22"/>
      <c r="Q53" s="22"/>
      <c r="R53" s="22"/>
      <c r="S53" s="22"/>
      <c r="T53" s="22"/>
    </row>
    <row r="54" spans="1:47" ht="22">
      <c r="A54" s="77">
        <f>A4</f>
        <v>0</v>
      </c>
      <c r="B54" s="3">
        <v>1</v>
      </c>
      <c r="C54" s="4">
        <v>0</v>
      </c>
      <c r="D54" s="80"/>
      <c r="E54" s="31">
        <v>0</v>
      </c>
      <c r="F54" s="74"/>
      <c r="G54" s="74"/>
      <c r="H54" s="74"/>
      <c r="I54" s="74"/>
      <c r="J54" s="74"/>
      <c r="K54" s="4"/>
      <c r="L54" s="4"/>
      <c r="M54" s="4"/>
      <c r="N54" s="4"/>
      <c r="O54" s="4"/>
      <c r="P54" s="4"/>
      <c r="Q54" s="4"/>
      <c r="R54" s="4"/>
      <c r="S54" s="4"/>
      <c r="T54" s="4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0"/>
      <c r="AT54" s="20"/>
      <c r="AU54" s="20"/>
    </row>
    <row r="55" spans="1:47" ht="22">
      <c r="A55" s="77" t="s">
        <v>9</v>
      </c>
      <c r="B55" s="3">
        <v>2</v>
      </c>
      <c r="C55" s="31">
        <v>0</v>
      </c>
      <c r="D55" s="4">
        <v>0</v>
      </c>
      <c r="E55" s="80"/>
      <c r="F55" s="74"/>
      <c r="G55" s="74"/>
      <c r="H55" s="74"/>
      <c r="I55" s="74"/>
      <c r="J55" s="74"/>
      <c r="K55" s="4"/>
      <c r="L55" s="4"/>
      <c r="M55" s="4"/>
      <c r="N55" s="4"/>
      <c r="O55" s="4"/>
      <c r="P55" s="4"/>
      <c r="Q55" s="4"/>
      <c r="R55" s="4"/>
      <c r="S55" s="4"/>
      <c r="T55" s="4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  <c r="AS55" s="20"/>
      <c r="AT55" s="20"/>
      <c r="AU55" s="20"/>
    </row>
    <row r="56" spans="1:47" ht="22">
      <c r="A56" s="77">
        <f>A6</f>
        <v>0</v>
      </c>
      <c r="B56" s="3">
        <v>3</v>
      </c>
      <c r="C56" s="80"/>
      <c r="D56" s="31">
        <v>0</v>
      </c>
      <c r="E56" s="4">
        <v>0</v>
      </c>
      <c r="F56" s="74"/>
      <c r="G56" s="74"/>
      <c r="H56" s="74"/>
      <c r="I56" s="74"/>
      <c r="J56" s="74"/>
      <c r="K56" s="4"/>
      <c r="L56" s="4"/>
      <c r="M56" s="4"/>
      <c r="N56" s="4"/>
      <c r="O56" s="4"/>
      <c r="P56" s="4"/>
      <c r="Q56" s="4"/>
      <c r="R56" s="4"/>
      <c r="S56" s="4"/>
      <c r="T56" s="4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0"/>
      <c r="AQ56" s="20"/>
      <c r="AR56" s="20"/>
      <c r="AS56" s="20"/>
      <c r="AT56" s="20"/>
      <c r="AU56" s="20"/>
    </row>
    <row r="57" spans="1:47" ht="22">
      <c r="A57" s="77">
        <f>A7</f>
        <v>0</v>
      </c>
      <c r="B57" s="3">
        <v>4</v>
      </c>
      <c r="C57" s="4">
        <v>0</v>
      </c>
      <c r="D57" s="80"/>
      <c r="E57" s="31">
        <v>0</v>
      </c>
      <c r="F57" s="74"/>
      <c r="G57" s="74"/>
      <c r="H57" s="74"/>
      <c r="I57" s="74"/>
      <c r="J57" s="74"/>
      <c r="K57" s="4"/>
      <c r="L57" s="4"/>
      <c r="M57" s="4"/>
      <c r="N57" s="4"/>
      <c r="O57" s="4"/>
      <c r="P57" s="4"/>
      <c r="Q57" s="4"/>
      <c r="R57" s="4"/>
      <c r="S57" s="4"/>
      <c r="T57" s="4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20"/>
      <c r="AQ57" s="20"/>
      <c r="AR57" s="20"/>
      <c r="AS57" s="20"/>
      <c r="AT57" s="20"/>
      <c r="AU57" s="20"/>
    </row>
    <row r="58" spans="1:47" ht="22">
      <c r="A58" s="77">
        <f>A8</f>
        <v>0</v>
      </c>
      <c r="B58" s="3">
        <v>5</v>
      </c>
      <c r="C58" s="31">
        <v>0</v>
      </c>
      <c r="D58" s="4">
        <v>0</v>
      </c>
      <c r="E58" s="80"/>
      <c r="F58" s="74"/>
      <c r="G58" s="74"/>
      <c r="H58" s="74"/>
      <c r="I58" s="74"/>
      <c r="J58" s="74"/>
      <c r="K58" s="4"/>
      <c r="L58" s="4"/>
      <c r="M58" s="4"/>
      <c r="N58" s="4"/>
      <c r="O58" s="4"/>
      <c r="P58" s="4"/>
      <c r="Q58" s="4"/>
      <c r="R58" s="4"/>
      <c r="S58" s="4"/>
      <c r="T58" s="4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0"/>
      <c r="AQ58" s="20"/>
      <c r="AR58" s="20"/>
      <c r="AS58" s="20"/>
      <c r="AT58" s="20"/>
      <c r="AU58" s="20"/>
    </row>
    <row r="59" spans="1:47" ht="22">
      <c r="A59" s="77" t="s">
        <v>10</v>
      </c>
      <c r="B59" s="3">
        <v>6</v>
      </c>
      <c r="C59" s="80"/>
      <c r="D59" s="31">
        <v>0</v>
      </c>
      <c r="E59" s="4">
        <v>0</v>
      </c>
      <c r="F59" s="74"/>
      <c r="G59" s="74"/>
      <c r="H59" s="74"/>
      <c r="I59" s="74"/>
      <c r="J59" s="74"/>
      <c r="K59" s="4"/>
      <c r="L59" s="4"/>
      <c r="M59" s="4"/>
      <c r="N59" s="4"/>
      <c r="O59" s="4"/>
      <c r="P59" s="4"/>
      <c r="Q59" s="4"/>
      <c r="R59" s="4"/>
      <c r="S59" s="4"/>
      <c r="T59" s="4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0"/>
      <c r="AL59" s="20"/>
      <c r="AM59" s="20"/>
      <c r="AN59" s="20"/>
      <c r="AO59" s="20"/>
      <c r="AP59" s="20"/>
      <c r="AQ59" s="20"/>
      <c r="AR59" s="20"/>
      <c r="AS59" s="20"/>
      <c r="AT59" s="20"/>
      <c r="AU59" s="20"/>
    </row>
    <row r="60" spans="1:47" ht="22">
      <c r="A60" s="72"/>
      <c r="B60" s="3" t="s">
        <v>16</v>
      </c>
      <c r="C60" s="5">
        <f>SUM(C54:C59)</f>
        <v>0</v>
      </c>
      <c r="D60" s="6">
        <f>SUM(D54:D59)</f>
        <v>0</v>
      </c>
      <c r="E60" s="7">
        <f>SUM(E54:E59)</f>
        <v>0</v>
      </c>
      <c r="F60" s="3" t="s">
        <v>11</v>
      </c>
      <c r="G60" s="43" t="s">
        <v>12</v>
      </c>
      <c r="H60" s="44"/>
      <c r="I60" s="44"/>
      <c r="J60" s="44"/>
      <c r="K60" s="22"/>
      <c r="L60" s="22"/>
      <c r="M60" s="22"/>
      <c r="N60" s="22"/>
      <c r="O60" s="22"/>
      <c r="P60" s="22"/>
      <c r="Q60" s="22"/>
      <c r="R60" s="22"/>
      <c r="S60" s="22"/>
      <c r="T60" s="22"/>
    </row>
    <row r="61" spans="1:47" ht="24">
      <c r="A61" s="73"/>
      <c r="B61" s="8" t="s">
        <v>15</v>
      </c>
      <c r="C61" s="60">
        <f>SUM(C60:E60)</f>
        <v>0</v>
      </c>
      <c r="D61" s="61"/>
      <c r="E61" s="61"/>
      <c r="F61" s="62"/>
      <c r="G61" s="55">
        <f>ROUNDUP(SUM(C60:E60)/3,2)</f>
        <v>0</v>
      </c>
      <c r="H61" s="56"/>
      <c r="I61" s="56"/>
      <c r="J61" s="56"/>
      <c r="K61" s="22"/>
      <c r="L61" s="22"/>
      <c r="M61" s="22"/>
      <c r="N61" s="22"/>
      <c r="O61" s="22"/>
      <c r="P61" s="22"/>
      <c r="Q61" s="22"/>
      <c r="R61" s="22"/>
      <c r="S61" s="22"/>
      <c r="T61" s="22"/>
    </row>
    <row r="62" spans="1:47" ht="22" customHeight="1">
      <c r="A62" s="45"/>
      <c r="B62" s="8" t="s">
        <v>40</v>
      </c>
      <c r="C62" s="37">
        <f>C61</f>
        <v>0</v>
      </c>
      <c r="D62" s="38"/>
      <c r="E62" s="38"/>
      <c r="F62" s="39"/>
      <c r="G62" s="47">
        <f>G61</f>
        <v>0</v>
      </c>
      <c r="H62" s="48"/>
      <c r="I62" s="48"/>
      <c r="J62" s="48"/>
      <c r="K62" s="22"/>
      <c r="L62" s="22"/>
      <c r="M62" s="22"/>
      <c r="N62" s="22"/>
      <c r="O62" s="22"/>
      <c r="P62" s="22"/>
      <c r="Q62" s="22"/>
      <c r="R62" s="22"/>
      <c r="S62" s="22"/>
      <c r="T62" s="22"/>
    </row>
    <row r="63" spans="1:47" ht="22" customHeight="1">
      <c r="A63" s="46"/>
      <c r="B63" s="8" t="s">
        <v>41</v>
      </c>
      <c r="C63" s="40"/>
      <c r="D63" s="41"/>
      <c r="E63" s="41"/>
      <c r="F63" s="42"/>
      <c r="G63" s="49"/>
      <c r="H63" s="50"/>
      <c r="I63" s="50"/>
      <c r="J63" s="50"/>
      <c r="K63" s="22"/>
      <c r="L63" s="22"/>
      <c r="M63" s="22"/>
      <c r="N63" s="22"/>
      <c r="O63" s="22"/>
      <c r="P63" s="22"/>
      <c r="Q63" s="22"/>
      <c r="R63" s="22"/>
      <c r="S63" s="22"/>
      <c r="T63" s="22"/>
    </row>
    <row r="64" spans="1:47" s="13" customFormat="1" ht="22">
      <c r="A64" s="34"/>
      <c r="B64" s="75"/>
      <c r="C64" s="75"/>
      <c r="D64" s="75"/>
      <c r="E64" s="75"/>
      <c r="F64" s="75"/>
      <c r="G64" s="75"/>
      <c r="H64" s="75"/>
      <c r="I64" s="75"/>
      <c r="J64" s="75"/>
      <c r="K64" s="24"/>
      <c r="L64" s="24"/>
      <c r="M64" s="24"/>
      <c r="N64" s="24"/>
      <c r="O64" s="24"/>
      <c r="P64" s="24"/>
      <c r="Q64" s="24"/>
      <c r="R64" s="24"/>
      <c r="S64" s="24"/>
      <c r="T64" s="24"/>
    </row>
    <row r="65" spans="1:90" ht="22">
      <c r="A65" s="77" t="s">
        <v>3</v>
      </c>
      <c r="B65" s="80"/>
      <c r="C65" s="4" t="s">
        <v>39</v>
      </c>
      <c r="D65" s="4" t="s">
        <v>14</v>
      </c>
      <c r="E65" s="4" t="s">
        <v>4</v>
      </c>
      <c r="F65" s="4" t="s">
        <v>5</v>
      </c>
      <c r="G65" s="27" t="s">
        <v>6</v>
      </c>
      <c r="H65" s="32">
        <v>1</v>
      </c>
      <c r="I65" s="32"/>
      <c r="J65" s="32"/>
      <c r="K65" s="22"/>
      <c r="L65" s="22"/>
      <c r="M65" s="22"/>
      <c r="N65" s="22"/>
      <c r="O65" s="22"/>
      <c r="P65" s="22"/>
      <c r="Q65" s="22"/>
      <c r="R65" s="22"/>
      <c r="S65" s="22"/>
      <c r="T65" s="22"/>
    </row>
    <row r="66" spans="1:90" ht="22">
      <c r="A66" s="78">
        <f>A3</f>
        <v>0</v>
      </c>
      <c r="B66" s="3" t="s">
        <v>7</v>
      </c>
      <c r="C66" s="81"/>
      <c r="D66" s="82"/>
      <c r="E66" s="82"/>
      <c r="F66" s="3" t="s">
        <v>8</v>
      </c>
      <c r="G66" s="27" t="s">
        <v>8</v>
      </c>
      <c r="H66" s="3" t="s">
        <v>8</v>
      </c>
      <c r="I66" s="3" t="s">
        <v>8</v>
      </c>
      <c r="J66" s="19" t="s">
        <v>8</v>
      </c>
      <c r="K66" s="22"/>
      <c r="L66" s="22"/>
      <c r="M66" s="22"/>
      <c r="N66" s="22"/>
      <c r="O66" s="22"/>
      <c r="P66" s="22"/>
      <c r="Q66" s="22"/>
      <c r="R66" s="22"/>
      <c r="S66" s="22"/>
      <c r="T66" s="22"/>
    </row>
    <row r="67" spans="1:90" ht="22">
      <c r="A67" s="77">
        <f>A4</f>
        <v>0</v>
      </c>
      <c r="B67" s="3">
        <v>1</v>
      </c>
      <c r="C67" s="4">
        <v>0</v>
      </c>
      <c r="D67" s="80"/>
      <c r="E67" s="31">
        <v>0</v>
      </c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20"/>
      <c r="AK67" s="20"/>
      <c r="AL67" s="20"/>
      <c r="AM67" s="20"/>
      <c r="AN67" s="20"/>
      <c r="AO67" s="20"/>
      <c r="AP67" s="20"/>
    </row>
    <row r="68" spans="1:90" ht="22">
      <c r="A68" s="77" t="s">
        <v>13</v>
      </c>
      <c r="B68" s="3">
        <v>2</v>
      </c>
      <c r="C68" s="31">
        <v>0</v>
      </c>
      <c r="D68" s="4">
        <v>0</v>
      </c>
      <c r="E68" s="80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  <c r="AN68" s="20"/>
      <c r="AO68" s="20"/>
      <c r="AP68" s="20"/>
    </row>
    <row r="69" spans="1:90" ht="22">
      <c r="A69" s="77">
        <f>A6</f>
        <v>0</v>
      </c>
      <c r="B69" s="3">
        <v>3</v>
      </c>
      <c r="C69" s="80"/>
      <c r="D69" s="31">
        <v>0</v>
      </c>
      <c r="E69" s="4">
        <v>0</v>
      </c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20"/>
      <c r="AN69" s="20"/>
      <c r="AO69" s="20"/>
      <c r="AP69" s="20"/>
    </row>
    <row r="70" spans="1:90" ht="22">
      <c r="A70" s="77">
        <f>A7</f>
        <v>0</v>
      </c>
      <c r="B70" s="3">
        <v>4</v>
      </c>
      <c r="C70" s="4">
        <v>0</v>
      </c>
      <c r="D70" s="80"/>
      <c r="E70" s="31">
        <v>0</v>
      </c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  <c r="AJ70" s="20"/>
      <c r="AK70" s="20"/>
      <c r="AL70" s="20"/>
      <c r="AM70" s="20"/>
      <c r="AN70" s="20"/>
      <c r="AO70" s="20"/>
      <c r="AP70" s="20"/>
    </row>
    <row r="71" spans="1:90" ht="22">
      <c r="A71" s="77">
        <f>A8</f>
        <v>0</v>
      </c>
      <c r="B71" s="3">
        <v>5</v>
      </c>
      <c r="C71" s="31">
        <v>0</v>
      </c>
      <c r="D71" s="4">
        <v>0</v>
      </c>
      <c r="E71" s="80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0"/>
      <c r="AJ71" s="20"/>
      <c r="AK71" s="20"/>
      <c r="AL71" s="20"/>
      <c r="AM71" s="20"/>
      <c r="AN71" s="20"/>
      <c r="AO71" s="20"/>
      <c r="AP71" s="20"/>
    </row>
    <row r="72" spans="1:90" ht="22">
      <c r="A72" s="77" t="s">
        <v>10</v>
      </c>
      <c r="B72" s="3">
        <v>6</v>
      </c>
      <c r="C72" s="80"/>
      <c r="D72" s="31">
        <v>0</v>
      </c>
      <c r="E72" s="4">
        <v>0</v>
      </c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  <c r="AJ72" s="20"/>
      <c r="AK72" s="20"/>
      <c r="AL72" s="20"/>
      <c r="AM72" s="20"/>
      <c r="AN72" s="20"/>
      <c r="AO72" s="20"/>
      <c r="AP72" s="20"/>
    </row>
    <row r="73" spans="1:90" ht="22">
      <c r="A73" s="72"/>
      <c r="B73" s="3" t="s">
        <v>16</v>
      </c>
      <c r="C73" s="9">
        <f>SUM(C67:C72)</f>
        <v>0</v>
      </c>
      <c r="D73" s="10">
        <f>SUM(D67:D72)</f>
        <v>0</v>
      </c>
      <c r="E73" s="11">
        <f>SUM(E67:E72)</f>
        <v>0</v>
      </c>
      <c r="F73" s="3" t="s">
        <v>11</v>
      </c>
      <c r="G73" s="43" t="s">
        <v>12</v>
      </c>
      <c r="H73" s="44"/>
      <c r="I73" s="44"/>
      <c r="J73" s="44"/>
      <c r="K73" s="22"/>
      <c r="L73" s="22"/>
      <c r="M73" s="22"/>
      <c r="N73" s="22"/>
      <c r="O73" s="22"/>
      <c r="P73" s="22"/>
      <c r="Q73" s="22"/>
      <c r="R73" s="22"/>
      <c r="S73" s="22"/>
      <c r="T73" s="22"/>
    </row>
    <row r="74" spans="1:90" ht="22">
      <c r="A74" s="73"/>
      <c r="B74" s="8" t="s">
        <v>15</v>
      </c>
      <c r="C74" s="57">
        <f>SUM(C73:E73)</f>
        <v>0</v>
      </c>
      <c r="D74" s="58"/>
      <c r="E74" s="58"/>
      <c r="F74" s="59"/>
      <c r="G74" s="43">
        <f>ROUNDUP(SUM(C73:E73)/3,2)</f>
        <v>0</v>
      </c>
      <c r="H74" s="44"/>
      <c r="I74" s="44"/>
      <c r="J74" s="44"/>
      <c r="K74" s="22"/>
      <c r="L74" s="22"/>
      <c r="M74" s="22"/>
      <c r="N74" s="22"/>
      <c r="O74" s="22"/>
      <c r="P74" s="22"/>
      <c r="Q74" s="22"/>
      <c r="R74" s="22"/>
      <c r="S74" s="22"/>
      <c r="T74" s="22"/>
    </row>
    <row r="75" spans="1:90" ht="22" customHeight="1">
      <c r="A75" s="72"/>
      <c r="B75" s="45" t="s">
        <v>44</v>
      </c>
      <c r="C75" s="51">
        <f>SUM(C62+C74)</f>
        <v>0</v>
      </c>
      <c r="D75" s="52"/>
      <c r="E75" s="52"/>
      <c r="F75" s="63"/>
      <c r="G75" s="51">
        <f>SUM(G62+G74)</f>
        <v>0</v>
      </c>
      <c r="H75" s="52"/>
      <c r="I75" s="52"/>
      <c r="J75" s="52"/>
      <c r="K75" s="22"/>
      <c r="L75" s="22"/>
      <c r="M75" s="22"/>
      <c r="N75" s="22"/>
      <c r="O75" s="22"/>
      <c r="P75" s="22"/>
      <c r="Q75" s="22"/>
      <c r="R75" s="22"/>
      <c r="S75" s="22"/>
      <c r="T75" s="22"/>
    </row>
    <row r="76" spans="1:90" ht="22" customHeight="1">
      <c r="A76" s="73"/>
      <c r="B76" s="46"/>
      <c r="C76" s="53"/>
      <c r="D76" s="54"/>
      <c r="E76" s="54"/>
      <c r="F76" s="64"/>
      <c r="G76" s="53"/>
      <c r="H76" s="54"/>
      <c r="I76" s="54"/>
      <c r="J76" s="54"/>
      <c r="K76" s="22"/>
      <c r="L76" s="22"/>
      <c r="M76" s="22"/>
      <c r="N76" s="22"/>
      <c r="O76" s="22"/>
      <c r="P76" s="22"/>
      <c r="Q76" s="22"/>
      <c r="R76" s="22"/>
      <c r="S76" s="22"/>
      <c r="T76" s="22"/>
    </row>
    <row r="77" spans="1:90" ht="22">
      <c r="A77" s="77" t="s">
        <v>3</v>
      </c>
      <c r="B77" s="80"/>
      <c r="C77" s="4" t="s">
        <v>39</v>
      </c>
      <c r="D77" s="4" t="s">
        <v>14</v>
      </c>
      <c r="E77" s="4" t="s">
        <v>4</v>
      </c>
      <c r="F77" s="4" t="s">
        <v>5</v>
      </c>
      <c r="G77" s="27" t="s">
        <v>6</v>
      </c>
      <c r="H77" s="32">
        <v>1</v>
      </c>
      <c r="I77" s="32"/>
      <c r="J77" s="32"/>
      <c r="K77" s="22"/>
      <c r="L77" s="22"/>
      <c r="M77" s="22"/>
      <c r="N77" s="22"/>
      <c r="O77" s="22"/>
      <c r="P77" s="22"/>
      <c r="Q77" s="22"/>
      <c r="R77" s="22"/>
      <c r="S77" s="22"/>
      <c r="T77" s="22"/>
    </row>
    <row r="78" spans="1:90" ht="22">
      <c r="A78" s="78">
        <f>A3</f>
        <v>0</v>
      </c>
      <c r="B78" s="3" t="s">
        <v>7</v>
      </c>
      <c r="C78" s="81"/>
      <c r="D78" s="82"/>
      <c r="E78" s="82"/>
      <c r="F78" s="3" t="s">
        <v>8</v>
      </c>
      <c r="G78" s="27" t="s">
        <v>8</v>
      </c>
      <c r="H78" s="3" t="s">
        <v>8</v>
      </c>
      <c r="I78" s="3" t="s">
        <v>8</v>
      </c>
      <c r="J78" s="19" t="s">
        <v>8</v>
      </c>
      <c r="K78" s="22"/>
      <c r="L78" s="22"/>
      <c r="M78" s="22"/>
      <c r="N78" s="22"/>
      <c r="O78" s="22"/>
      <c r="P78" s="22"/>
      <c r="Q78" s="22"/>
      <c r="R78" s="22"/>
      <c r="S78" s="22"/>
      <c r="T78" s="22"/>
    </row>
    <row r="79" spans="1:90" ht="22">
      <c r="A79" s="77">
        <f>A4</f>
        <v>0</v>
      </c>
      <c r="B79" s="3">
        <v>1</v>
      </c>
      <c r="C79" s="4">
        <v>0</v>
      </c>
      <c r="D79" s="80"/>
      <c r="E79" s="31">
        <v>0</v>
      </c>
      <c r="F79" s="74"/>
      <c r="G79" s="74"/>
      <c r="H79" s="74"/>
      <c r="I79" s="74"/>
      <c r="J79" s="74"/>
      <c r="K79" s="4"/>
      <c r="L79" s="4"/>
      <c r="M79" s="4"/>
      <c r="N79" s="4"/>
      <c r="O79" s="4"/>
      <c r="P79" s="4"/>
      <c r="Q79" s="4"/>
      <c r="R79" s="4"/>
      <c r="S79" s="4"/>
      <c r="T79" s="4"/>
      <c r="U79" s="20"/>
      <c r="V79" s="20"/>
      <c r="W79" s="20"/>
      <c r="X79" s="20"/>
      <c r="Y79" s="20"/>
      <c r="Z79" s="20"/>
      <c r="AA79" s="20"/>
      <c r="AB79" s="20"/>
      <c r="AC79" s="20"/>
      <c r="AD79" s="20"/>
      <c r="AE79" s="20"/>
      <c r="AF79" s="20"/>
      <c r="AG79" s="20"/>
      <c r="AH79" s="20"/>
      <c r="AI79" s="20"/>
      <c r="AJ79" s="20"/>
      <c r="AK79" s="20"/>
      <c r="AL79" s="20"/>
      <c r="AM79" s="20"/>
      <c r="AN79" s="20"/>
      <c r="AO79" s="20"/>
      <c r="AP79" s="20"/>
      <c r="AQ79" s="20"/>
      <c r="AR79" s="20"/>
      <c r="AS79" s="20"/>
      <c r="AT79" s="20"/>
      <c r="AU79" s="20"/>
      <c r="AV79" s="20"/>
      <c r="AW79" s="20"/>
      <c r="AX79" s="20"/>
      <c r="AY79" s="20"/>
      <c r="AZ79" s="20"/>
      <c r="BA79" s="20"/>
      <c r="BB79" s="20"/>
      <c r="BC79" s="20"/>
      <c r="BD79" s="20"/>
      <c r="BE79" s="20"/>
      <c r="BF79" s="20"/>
      <c r="BG79" s="20"/>
      <c r="BH79" s="20"/>
      <c r="BI79" s="20"/>
      <c r="BJ79" s="20"/>
      <c r="BK79" s="20"/>
      <c r="BL79" s="20"/>
      <c r="BM79" s="20"/>
      <c r="BN79" s="20"/>
      <c r="BO79" s="20"/>
      <c r="BP79" s="20"/>
      <c r="BQ79" s="20"/>
      <c r="BR79" s="20"/>
      <c r="BS79" s="20"/>
      <c r="BT79" s="20"/>
      <c r="BU79" s="20"/>
      <c r="BV79" s="20"/>
      <c r="BW79" s="20"/>
      <c r="BX79" s="20"/>
      <c r="BY79" s="20"/>
      <c r="BZ79" s="20"/>
      <c r="CA79" s="20"/>
      <c r="CB79" s="20"/>
      <c r="CC79" s="20"/>
      <c r="CD79" s="20"/>
      <c r="CE79" s="20"/>
      <c r="CF79" s="20"/>
      <c r="CG79" s="20"/>
      <c r="CH79" s="20"/>
      <c r="CI79" s="20"/>
      <c r="CJ79" s="20"/>
      <c r="CK79" s="20"/>
      <c r="CL79" s="20"/>
    </row>
    <row r="80" spans="1:90" ht="22">
      <c r="A80" s="77" t="s">
        <v>9</v>
      </c>
      <c r="B80" s="3">
        <v>2</v>
      </c>
      <c r="C80" s="31">
        <v>0</v>
      </c>
      <c r="D80" s="4">
        <v>0</v>
      </c>
      <c r="E80" s="80"/>
      <c r="F80" s="74"/>
      <c r="G80" s="74"/>
      <c r="H80" s="74"/>
      <c r="I80" s="74"/>
      <c r="J80" s="74"/>
      <c r="K80" s="4"/>
      <c r="L80" s="4"/>
      <c r="M80" s="4"/>
      <c r="N80" s="4"/>
      <c r="O80" s="4"/>
      <c r="P80" s="4"/>
      <c r="Q80" s="4"/>
      <c r="R80" s="4"/>
      <c r="S80" s="4"/>
      <c r="T80" s="4"/>
      <c r="U80" s="20"/>
      <c r="V80" s="20"/>
      <c r="W80" s="20"/>
      <c r="X80" s="20"/>
      <c r="Y80" s="20"/>
      <c r="Z80" s="20"/>
      <c r="AA80" s="20"/>
      <c r="AB80" s="20"/>
      <c r="AC80" s="20"/>
      <c r="AD80" s="20"/>
      <c r="AE80" s="20"/>
      <c r="AF80" s="20"/>
      <c r="AG80" s="20"/>
      <c r="AH80" s="20"/>
      <c r="AI80" s="20"/>
      <c r="AJ80" s="20"/>
      <c r="AK80" s="20"/>
      <c r="AL80" s="20"/>
      <c r="AM80" s="20"/>
      <c r="AN80" s="20"/>
      <c r="AO80" s="20"/>
      <c r="AP80" s="20"/>
      <c r="AQ80" s="20"/>
      <c r="AR80" s="20"/>
      <c r="AS80" s="20"/>
      <c r="AT80" s="20"/>
      <c r="AU80" s="20"/>
      <c r="AV80" s="20"/>
      <c r="AW80" s="20"/>
      <c r="AX80" s="20"/>
      <c r="AY80" s="20"/>
      <c r="AZ80" s="20"/>
      <c r="BA80" s="20"/>
      <c r="BB80" s="20"/>
      <c r="BC80" s="20"/>
      <c r="BD80" s="20"/>
      <c r="BE80" s="20"/>
      <c r="BF80" s="20"/>
      <c r="BG80" s="20"/>
      <c r="BH80" s="20"/>
      <c r="BI80" s="20"/>
      <c r="BJ80" s="20"/>
      <c r="BK80" s="20"/>
      <c r="BL80" s="20"/>
      <c r="BM80" s="20"/>
      <c r="BN80" s="20"/>
      <c r="BO80" s="20"/>
      <c r="BP80" s="20"/>
      <c r="BQ80" s="20"/>
      <c r="BR80" s="20"/>
      <c r="BS80" s="20"/>
      <c r="BT80" s="20"/>
      <c r="BU80" s="20"/>
      <c r="BV80" s="20"/>
      <c r="BW80" s="20"/>
      <c r="BX80" s="20"/>
      <c r="BY80" s="20"/>
      <c r="BZ80" s="20"/>
      <c r="CA80" s="20"/>
      <c r="CB80" s="20"/>
      <c r="CC80" s="20"/>
      <c r="CD80" s="20"/>
      <c r="CE80" s="20"/>
      <c r="CF80" s="20"/>
      <c r="CG80" s="20"/>
      <c r="CH80" s="20"/>
      <c r="CI80" s="20"/>
      <c r="CJ80" s="20"/>
      <c r="CK80" s="20"/>
      <c r="CL80" s="20"/>
    </row>
    <row r="81" spans="1:90" ht="22">
      <c r="A81" s="77">
        <f>A6</f>
        <v>0</v>
      </c>
      <c r="B81" s="3">
        <v>3</v>
      </c>
      <c r="C81" s="80"/>
      <c r="D81" s="31">
        <v>0</v>
      </c>
      <c r="E81" s="4">
        <v>0</v>
      </c>
      <c r="F81" s="74"/>
      <c r="G81" s="74"/>
      <c r="H81" s="74"/>
      <c r="I81" s="74"/>
      <c r="J81" s="74"/>
      <c r="K81" s="4"/>
      <c r="L81" s="4"/>
      <c r="M81" s="4"/>
      <c r="N81" s="4"/>
      <c r="O81" s="4"/>
      <c r="P81" s="4"/>
      <c r="Q81" s="4"/>
      <c r="R81" s="4"/>
      <c r="S81" s="4"/>
      <c r="T81" s="4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0"/>
      <c r="AI81" s="20"/>
      <c r="AJ81" s="20"/>
      <c r="AK81" s="20"/>
      <c r="AL81" s="20"/>
      <c r="AM81" s="20"/>
      <c r="AN81" s="20"/>
      <c r="AO81" s="20"/>
      <c r="AP81" s="20"/>
      <c r="AQ81" s="20"/>
      <c r="AR81" s="20"/>
      <c r="AS81" s="20"/>
      <c r="AT81" s="20"/>
      <c r="AU81" s="20"/>
      <c r="AV81" s="20"/>
      <c r="AW81" s="20"/>
      <c r="AX81" s="20"/>
      <c r="AY81" s="20"/>
      <c r="AZ81" s="20"/>
      <c r="BA81" s="20"/>
      <c r="BB81" s="20"/>
      <c r="BC81" s="20"/>
      <c r="BD81" s="20"/>
      <c r="BE81" s="20"/>
      <c r="BF81" s="20"/>
      <c r="BG81" s="20"/>
      <c r="BH81" s="20"/>
      <c r="BI81" s="20"/>
      <c r="BJ81" s="20"/>
      <c r="BK81" s="20"/>
      <c r="BL81" s="20"/>
      <c r="BM81" s="20"/>
      <c r="BN81" s="20"/>
      <c r="BO81" s="20"/>
      <c r="BP81" s="20"/>
      <c r="BQ81" s="20"/>
      <c r="BR81" s="20"/>
      <c r="BS81" s="20"/>
      <c r="BT81" s="20"/>
      <c r="BU81" s="20"/>
      <c r="BV81" s="20"/>
      <c r="BW81" s="20"/>
      <c r="BX81" s="20"/>
      <c r="BY81" s="20"/>
      <c r="BZ81" s="20"/>
      <c r="CA81" s="20"/>
      <c r="CB81" s="20"/>
      <c r="CC81" s="20"/>
      <c r="CD81" s="20"/>
      <c r="CE81" s="20"/>
      <c r="CF81" s="20"/>
      <c r="CG81" s="20"/>
      <c r="CH81" s="20"/>
      <c r="CI81" s="20"/>
      <c r="CJ81" s="20"/>
      <c r="CK81" s="20"/>
      <c r="CL81" s="20"/>
    </row>
    <row r="82" spans="1:90" ht="22">
      <c r="A82" s="77">
        <f>A7</f>
        <v>0</v>
      </c>
      <c r="B82" s="3">
        <v>4</v>
      </c>
      <c r="C82" s="4">
        <v>0</v>
      </c>
      <c r="D82" s="80"/>
      <c r="E82" s="31">
        <v>0</v>
      </c>
      <c r="F82" s="74"/>
      <c r="G82" s="74"/>
      <c r="H82" s="74"/>
      <c r="I82" s="74"/>
      <c r="J82" s="74"/>
      <c r="K82" s="4"/>
      <c r="L82" s="4"/>
      <c r="M82" s="4"/>
      <c r="N82" s="4"/>
      <c r="O82" s="4"/>
      <c r="P82" s="4"/>
      <c r="Q82" s="4"/>
      <c r="R82" s="4"/>
      <c r="S82" s="4"/>
      <c r="T82" s="4"/>
      <c r="U82" s="20"/>
      <c r="V82" s="20"/>
      <c r="W82" s="20"/>
      <c r="X82" s="20"/>
      <c r="Y82" s="20"/>
      <c r="Z82" s="20"/>
      <c r="AA82" s="20"/>
      <c r="AB82" s="20"/>
      <c r="AC82" s="20"/>
      <c r="AD82" s="20"/>
      <c r="AE82" s="20"/>
      <c r="AF82" s="20"/>
      <c r="AG82" s="20"/>
      <c r="AH82" s="20"/>
      <c r="AI82" s="20"/>
      <c r="AJ82" s="20"/>
      <c r="AK82" s="20"/>
      <c r="AL82" s="20"/>
      <c r="AM82" s="20"/>
      <c r="AN82" s="20"/>
      <c r="AO82" s="20"/>
      <c r="AP82" s="20"/>
      <c r="AQ82" s="20"/>
      <c r="AR82" s="20"/>
      <c r="AS82" s="20"/>
      <c r="AT82" s="20"/>
      <c r="AU82" s="20"/>
      <c r="AV82" s="20"/>
      <c r="AW82" s="20"/>
      <c r="AX82" s="20"/>
      <c r="AY82" s="20"/>
      <c r="AZ82" s="20"/>
      <c r="BA82" s="20"/>
      <c r="BB82" s="20"/>
      <c r="BC82" s="20"/>
      <c r="BD82" s="20"/>
      <c r="BE82" s="20"/>
      <c r="BF82" s="20"/>
      <c r="BG82" s="20"/>
      <c r="BH82" s="20"/>
      <c r="BI82" s="20"/>
      <c r="BJ82" s="20"/>
      <c r="BK82" s="20"/>
      <c r="BL82" s="20"/>
      <c r="BM82" s="20"/>
      <c r="BN82" s="20"/>
      <c r="BO82" s="20"/>
      <c r="BP82" s="20"/>
      <c r="BQ82" s="20"/>
      <c r="BR82" s="20"/>
      <c r="BS82" s="20"/>
      <c r="BT82" s="20"/>
      <c r="BU82" s="20"/>
      <c r="BV82" s="20"/>
      <c r="BW82" s="20"/>
      <c r="BX82" s="20"/>
      <c r="BY82" s="20"/>
      <c r="BZ82" s="20"/>
      <c r="CA82" s="20"/>
      <c r="CB82" s="20"/>
      <c r="CC82" s="20"/>
      <c r="CD82" s="20"/>
      <c r="CE82" s="20"/>
      <c r="CF82" s="20"/>
      <c r="CG82" s="20"/>
      <c r="CH82" s="20"/>
      <c r="CI82" s="20"/>
      <c r="CJ82" s="20"/>
      <c r="CK82" s="20"/>
      <c r="CL82" s="20"/>
    </row>
    <row r="83" spans="1:90" ht="22">
      <c r="A83" s="77">
        <f>A8</f>
        <v>0</v>
      </c>
      <c r="B83" s="3">
        <v>5</v>
      </c>
      <c r="C83" s="31">
        <v>0</v>
      </c>
      <c r="D83" s="4">
        <v>0</v>
      </c>
      <c r="E83" s="80"/>
      <c r="F83" s="74"/>
      <c r="G83" s="74"/>
      <c r="H83" s="74"/>
      <c r="I83" s="74"/>
      <c r="J83" s="74"/>
      <c r="K83" s="4"/>
      <c r="L83" s="4"/>
      <c r="M83" s="4"/>
      <c r="N83" s="4"/>
      <c r="O83" s="4"/>
      <c r="P83" s="4"/>
      <c r="Q83" s="4"/>
      <c r="R83" s="4"/>
      <c r="S83" s="4"/>
      <c r="T83" s="4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0"/>
      <c r="AI83" s="20"/>
      <c r="AJ83" s="20"/>
      <c r="AK83" s="20"/>
      <c r="AL83" s="20"/>
      <c r="AM83" s="20"/>
      <c r="AN83" s="20"/>
      <c r="AO83" s="20"/>
      <c r="AP83" s="20"/>
      <c r="AQ83" s="20"/>
      <c r="AR83" s="20"/>
      <c r="AS83" s="20"/>
      <c r="AT83" s="20"/>
      <c r="AU83" s="20"/>
      <c r="AV83" s="20"/>
      <c r="AW83" s="20"/>
      <c r="AX83" s="20"/>
      <c r="AY83" s="20"/>
      <c r="AZ83" s="20"/>
      <c r="BA83" s="20"/>
      <c r="BB83" s="20"/>
      <c r="BC83" s="20"/>
      <c r="BD83" s="20"/>
      <c r="BE83" s="20"/>
      <c r="BF83" s="20"/>
      <c r="BG83" s="20"/>
      <c r="BH83" s="20"/>
      <c r="BI83" s="20"/>
      <c r="BJ83" s="20"/>
      <c r="BK83" s="20"/>
      <c r="BL83" s="20"/>
      <c r="BM83" s="20"/>
      <c r="BN83" s="20"/>
      <c r="BO83" s="20"/>
      <c r="BP83" s="20"/>
      <c r="BQ83" s="20"/>
      <c r="BR83" s="20"/>
      <c r="BS83" s="20"/>
      <c r="BT83" s="20"/>
      <c r="BU83" s="20"/>
      <c r="BV83" s="20"/>
      <c r="BW83" s="20"/>
      <c r="BX83" s="20"/>
      <c r="BY83" s="20"/>
      <c r="BZ83" s="20"/>
      <c r="CA83" s="20"/>
      <c r="CB83" s="20"/>
      <c r="CC83" s="20"/>
      <c r="CD83" s="20"/>
      <c r="CE83" s="20"/>
      <c r="CF83" s="20"/>
      <c r="CG83" s="20"/>
      <c r="CH83" s="20"/>
      <c r="CI83" s="20"/>
      <c r="CJ83" s="20"/>
      <c r="CK83" s="20"/>
      <c r="CL83" s="20"/>
    </row>
    <row r="84" spans="1:90" ht="22">
      <c r="A84" s="77" t="s">
        <v>10</v>
      </c>
      <c r="B84" s="3">
        <v>6</v>
      </c>
      <c r="C84" s="80"/>
      <c r="D84" s="31">
        <v>0</v>
      </c>
      <c r="E84" s="4">
        <v>0</v>
      </c>
      <c r="F84" s="74"/>
      <c r="G84" s="74"/>
      <c r="H84" s="74"/>
      <c r="I84" s="74"/>
      <c r="J84" s="74"/>
      <c r="K84" s="4"/>
      <c r="L84" s="4"/>
      <c r="M84" s="4"/>
      <c r="N84" s="4"/>
      <c r="O84" s="4"/>
      <c r="P84" s="4"/>
      <c r="Q84" s="4"/>
      <c r="R84" s="4"/>
      <c r="S84" s="4"/>
      <c r="T84" s="4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20"/>
      <c r="AH84" s="20"/>
      <c r="AI84" s="20"/>
      <c r="AJ84" s="20"/>
      <c r="AK84" s="20"/>
      <c r="AL84" s="20"/>
      <c r="AM84" s="20"/>
      <c r="AN84" s="20"/>
      <c r="AO84" s="20"/>
      <c r="AP84" s="20"/>
      <c r="AQ84" s="20"/>
      <c r="AR84" s="20"/>
      <c r="AS84" s="20"/>
      <c r="AT84" s="20"/>
      <c r="AU84" s="20"/>
      <c r="AV84" s="20"/>
      <c r="AW84" s="20"/>
      <c r="AX84" s="20"/>
      <c r="AY84" s="20"/>
      <c r="AZ84" s="20"/>
      <c r="BA84" s="20"/>
      <c r="BB84" s="20"/>
      <c r="BC84" s="20"/>
      <c r="BD84" s="20"/>
      <c r="BE84" s="20"/>
      <c r="BF84" s="20"/>
      <c r="BG84" s="20"/>
      <c r="BH84" s="20"/>
      <c r="BI84" s="20"/>
      <c r="BJ84" s="20"/>
      <c r="BK84" s="20"/>
      <c r="BL84" s="20"/>
      <c r="BM84" s="20"/>
      <c r="BN84" s="20"/>
      <c r="BO84" s="20"/>
      <c r="BP84" s="20"/>
      <c r="BQ84" s="20"/>
      <c r="BR84" s="20"/>
      <c r="BS84" s="20"/>
      <c r="BT84" s="20"/>
      <c r="BU84" s="20"/>
      <c r="BV84" s="20"/>
      <c r="BW84" s="20"/>
      <c r="BX84" s="20"/>
      <c r="BY84" s="20"/>
      <c r="BZ84" s="20"/>
      <c r="CA84" s="20"/>
      <c r="CB84" s="20"/>
      <c r="CC84" s="20"/>
      <c r="CD84" s="20"/>
      <c r="CE84" s="20"/>
      <c r="CF84" s="20"/>
      <c r="CG84" s="20"/>
      <c r="CH84" s="20"/>
      <c r="CI84" s="20"/>
      <c r="CJ84" s="20"/>
      <c r="CK84" s="20"/>
      <c r="CL84" s="20"/>
    </row>
    <row r="85" spans="1:90" ht="22">
      <c r="A85" s="72"/>
      <c r="B85" s="3" t="s">
        <v>16</v>
      </c>
      <c r="C85" s="5">
        <f>SUM(C79:C84)</f>
        <v>0</v>
      </c>
      <c r="D85" s="6">
        <f>SUM(D79:D84)</f>
        <v>0</v>
      </c>
      <c r="E85" s="7">
        <f>SUM(E79:E84)</f>
        <v>0</v>
      </c>
      <c r="F85" s="3" t="s">
        <v>11</v>
      </c>
      <c r="G85" s="43" t="s">
        <v>12</v>
      </c>
      <c r="H85" s="44"/>
      <c r="I85" s="44"/>
      <c r="J85" s="44"/>
      <c r="K85" s="22"/>
      <c r="L85" s="22"/>
      <c r="M85" s="22"/>
      <c r="N85" s="22"/>
      <c r="O85" s="22"/>
      <c r="P85" s="22"/>
      <c r="Q85" s="22"/>
      <c r="R85" s="22"/>
      <c r="S85" s="22"/>
      <c r="T85" s="22"/>
    </row>
    <row r="86" spans="1:90" ht="24">
      <c r="A86" s="73"/>
      <c r="B86" s="8" t="s">
        <v>15</v>
      </c>
      <c r="C86" s="60">
        <f>SUM(C85:E85)</f>
        <v>0</v>
      </c>
      <c r="D86" s="61"/>
      <c r="E86" s="61"/>
      <c r="F86" s="62"/>
      <c r="G86" s="55">
        <f>ROUNDUP(SUM(C85:E85)/3,2)</f>
        <v>0</v>
      </c>
      <c r="H86" s="56"/>
      <c r="I86" s="56"/>
      <c r="J86" s="56"/>
      <c r="K86" s="22"/>
      <c r="L86" s="22"/>
      <c r="M86" s="22"/>
      <c r="N86" s="22"/>
      <c r="O86" s="22"/>
      <c r="P86" s="22"/>
      <c r="Q86" s="22"/>
      <c r="R86" s="22"/>
      <c r="S86" s="22"/>
      <c r="T86" s="22"/>
    </row>
    <row r="87" spans="1:90" ht="22" customHeight="1">
      <c r="A87" s="45"/>
      <c r="B87" s="8" t="s">
        <v>40</v>
      </c>
      <c r="C87" s="37">
        <f>C86</f>
        <v>0</v>
      </c>
      <c r="D87" s="38"/>
      <c r="E87" s="38"/>
      <c r="F87" s="39"/>
      <c r="G87" s="47">
        <f>G86</f>
        <v>0</v>
      </c>
      <c r="H87" s="48"/>
      <c r="I87" s="48"/>
      <c r="J87" s="48"/>
      <c r="K87" s="22"/>
      <c r="L87" s="22"/>
      <c r="M87" s="22"/>
      <c r="N87" s="22"/>
      <c r="O87" s="22"/>
      <c r="P87" s="22"/>
      <c r="Q87" s="22"/>
      <c r="R87" s="22"/>
      <c r="S87" s="22"/>
      <c r="T87" s="22"/>
    </row>
    <row r="88" spans="1:90" ht="22" customHeight="1">
      <c r="A88" s="46"/>
      <c r="B88" s="8" t="s">
        <v>41</v>
      </c>
      <c r="C88" s="40"/>
      <c r="D88" s="41"/>
      <c r="E88" s="41"/>
      <c r="F88" s="42"/>
      <c r="G88" s="49"/>
      <c r="H88" s="50"/>
      <c r="I88" s="50"/>
      <c r="J88" s="50"/>
      <c r="K88" s="22"/>
      <c r="L88" s="22"/>
      <c r="M88" s="22"/>
      <c r="N88" s="22"/>
      <c r="O88" s="22"/>
      <c r="P88" s="22"/>
      <c r="Q88" s="22"/>
      <c r="R88" s="22"/>
      <c r="S88" s="22"/>
      <c r="T88" s="22"/>
    </row>
    <row r="89" spans="1:90" s="14" customFormat="1" ht="22">
      <c r="A89" s="34"/>
      <c r="B89" s="76"/>
      <c r="C89" s="76"/>
      <c r="D89" s="76"/>
      <c r="E89" s="76"/>
      <c r="F89" s="76"/>
      <c r="G89" s="76"/>
      <c r="H89" s="76"/>
      <c r="I89" s="76"/>
      <c r="J89" s="76"/>
      <c r="K89" s="25"/>
      <c r="L89" s="25"/>
      <c r="M89" s="25"/>
      <c r="N89" s="25"/>
      <c r="O89" s="25"/>
      <c r="P89" s="25"/>
      <c r="Q89" s="25"/>
      <c r="R89" s="25"/>
      <c r="S89" s="25"/>
      <c r="T89" s="25"/>
    </row>
    <row r="90" spans="1:90" ht="22">
      <c r="A90" s="77" t="s">
        <v>3</v>
      </c>
      <c r="B90" s="80"/>
      <c r="C90" s="4" t="s">
        <v>39</v>
      </c>
      <c r="D90" s="4" t="s">
        <v>14</v>
      </c>
      <c r="E90" s="4" t="s">
        <v>4</v>
      </c>
      <c r="F90" s="4" t="s">
        <v>5</v>
      </c>
      <c r="G90" s="27" t="s">
        <v>6</v>
      </c>
      <c r="H90" s="32">
        <v>1</v>
      </c>
      <c r="I90" s="32"/>
      <c r="J90" s="32"/>
      <c r="K90" s="22"/>
      <c r="L90" s="22"/>
      <c r="M90" s="22"/>
      <c r="N90" s="22"/>
      <c r="O90" s="22"/>
      <c r="P90" s="22"/>
      <c r="Q90" s="22"/>
      <c r="R90" s="22"/>
      <c r="S90" s="22"/>
      <c r="T90" s="22"/>
    </row>
    <row r="91" spans="1:90" ht="22">
      <c r="A91" s="78">
        <f>A3</f>
        <v>0</v>
      </c>
      <c r="B91" s="3" t="s">
        <v>7</v>
      </c>
      <c r="C91" s="81"/>
      <c r="D91" s="82"/>
      <c r="E91" s="82"/>
      <c r="F91" s="3" t="s">
        <v>8</v>
      </c>
      <c r="G91" s="27" t="s">
        <v>8</v>
      </c>
      <c r="H91" s="3" t="s">
        <v>8</v>
      </c>
      <c r="I91" s="3" t="s">
        <v>8</v>
      </c>
      <c r="J91" s="21" t="s">
        <v>8</v>
      </c>
      <c r="K91" s="22"/>
      <c r="L91" s="22"/>
      <c r="M91" s="22"/>
      <c r="N91" s="22"/>
      <c r="O91" s="22"/>
      <c r="P91" s="22"/>
      <c r="Q91" s="22"/>
      <c r="R91" s="22"/>
      <c r="S91" s="22"/>
      <c r="T91" s="22"/>
    </row>
    <row r="92" spans="1:90" ht="22">
      <c r="A92" s="77">
        <f>A4</f>
        <v>0</v>
      </c>
      <c r="B92" s="3">
        <v>1</v>
      </c>
      <c r="C92" s="4">
        <v>0</v>
      </c>
      <c r="D92" s="80"/>
      <c r="E92" s="31">
        <v>0</v>
      </c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20"/>
      <c r="V92" s="20"/>
      <c r="W92" s="20"/>
      <c r="X92" s="20"/>
      <c r="Y92" s="20"/>
      <c r="Z92" s="20"/>
      <c r="AA92" s="20"/>
      <c r="AB92" s="20"/>
      <c r="AC92" s="20"/>
      <c r="AD92" s="20"/>
      <c r="AE92" s="20"/>
      <c r="AF92" s="20"/>
      <c r="AG92" s="20"/>
      <c r="AH92" s="20"/>
      <c r="AI92" s="20"/>
      <c r="AJ92" s="20"/>
      <c r="AK92" s="20"/>
      <c r="AL92" s="20"/>
      <c r="AM92" s="20"/>
      <c r="AN92" s="20"/>
      <c r="AO92" s="20"/>
      <c r="AP92" s="20"/>
      <c r="AQ92" s="20"/>
      <c r="AR92" s="20"/>
      <c r="AS92" s="20"/>
      <c r="AT92" s="20"/>
      <c r="AU92" s="20"/>
      <c r="AV92" s="20"/>
      <c r="AW92" s="20"/>
      <c r="AX92" s="20"/>
      <c r="AY92" s="20"/>
      <c r="AZ92" s="20"/>
      <c r="BA92" s="20"/>
      <c r="BB92" s="20"/>
      <c r="BC92" s="20"/>
      <c r="BD92" s="20"/>
      <c r="BE92" s="20"/>
      <c r="BF92" s="20"/>
      <c r="BG92" s="20"/>
      <c r="BH92" s="20"/>
      <c r="BI92" s="20"/>
      <c r="BJ92" s="20"/>
      <c r="BK92" s="20"/>
      <c r="BL92" s="20"/>
      <c r="BM92" s="20"/>
      <c r="BN92" s="20"/>
      <c r="BO92" s="20"/>
      <c r="BP92" s="20"/>
      <c r="BQ92" s="20"/>
      <c r="BR92" s="20"/>
      <c r="BS92" s="20"/>
    </row>
    <row r="93" spans="1:90" ht="22">
      <c r="A93" s="77" t="s">
        <v>13</v>
      </c>
      <c r="B93" s="3">
        <v>2</v>
      </c>
      <c r="C93" s="31">
        <v>0</v>
      </c>
      <c r="D93" s="4">
        <v>0</v>
      </c>
      <c r="E93" s="80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20"/>
      <c r="V93" s="20"/>
      <c r="W93" s="20"/>
      <c r="X93" s="20"/>
      <c r="Y93" s="20"/>
      <c r="Z93" s="20"/>
      <c r="AA93" s="20"/>
      <c r="AB93" s="20"/>
      <c r="AC93" s="20"/>
      <c r="AD93" s="20"/>
      <c r="AE93" s="20"/>
      <c r="AF93" s="20"/>
      <c r="AG93" s="20"/>
      <c r="AH93" s="20"/>
      <c r="AI93" s="20"/>
      <c r="AJ93" s="20"/>
      <c r="AK93" s="20"/>
      <c r="AL93" s="20"/>
      <c r="AM93" s="20"/>
      <c r="AN93" s="20"/>
      <c r="AO93" s="20"/>
      <c r="AP93" s="20"/>
      <c r="AQ93" s="20"/>
      <c r="AR93" s="20"/>
      <c r="AS93" s="20"/>
      <c r="AT93" s="20"/>
      <c r="AU93" s="20"/>
      <c r="AV93" s="20"/>
      <c r="AW93" s="20"/>
      <c r="AX93" s="20"/>
      <c r="AY93" s="20"/>
      <c r="AZ93" s="20"/>
      <c r="BA93" s="20"/>
      <c r="BB93" s="20"/>
      <c r="BC93" s="20"/>
      <c r="BD93" s="20"/>
      <c r="BE93" s="20"/>
      <c r="BF93" s="20"/>
      <c r="BG93" s="20"/>
      <c r="BH93" s="20"/>
      <c r="BI93" s="20"/>
      <c r="BJ93" s="20"/>
      <c r="BK93" s="20"/>
      <c r="BL93" s="20"/>
      <c r="BM93" s="20"/>
      <c r="BN93" s="20"/>
      <c r="BO93" s="20"/>
      <c r="BP93" s="20"/>
      <c r="BQ93" s="20"/>
      <c r="BR93" s="20"/>
      <c r="BS93" s="20"/>
    </row>
    <row r="94" spans="1:90" ht="22">
      <c r="A94" s="77">
        <f>A6</f>
        <v>0</v>
      </c>
      <c r="B94" s="3">
        <v>3</v>
      </c>
      <c r="C94" s="80"/>
      <c r="D94" s="31">
        <v>0</v>
      </c>
      <c r="E94" s="4">
        <v>0</v>
      </c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20"/>
      <c r="V94" s="20"/>
      <c r="W94" s="20"/>
      <c r="X94" s="20"/>
      <c r="Y94" s="20"/>
      <c r="Z94" s="20"/>
      <c r="AA94" s="20"/>
      <c r="AB94" s="20"/>
      <c r="AC94" s="20"/>
      <c r="AD94" s="20"/>
      <c r="AE94" s="20"/>
      <c r="AF94" s="20"/>
      <c r="AG94" s="20"/>
      <c r="AH94" s="20"/>
      <c r="AI94" s="20"/>
      <c r="AJ94" s="20"/>
      <c r="AK94" s="20"/>
      <c r="AL94" s="20"/>
      <c r="AM94" s="20"/>
      <c r="AN94" s="20"/>
      <c r="AO94" s="20"/>
      <c r="AP94" s="20"/>
      <c r="AQ94" s="20"/>
      <c r="AR94" s="20"/>
      <c r="AS94" s="20"/>
      <c r="AT94" s="20"/>
      <c r="AU94" s="20"/>
      <c r="AV94" s="20"/>
      <c r="AW94" s="20"/>
      <c r="AX94" s="20"/>
      <c r="AY94" s="20"/>
      <c r="AZ94" s="20"/>
      <c r="BA94" s="20"/>
      <c r="BB94" s="20"/>
      <c r="BC94" s="20"/>
      <c r="BD94" s="20"/>
      <c r="BE94" s="20"/>
      <c r="BF94" s="20"/>
      <c r="BG94" s="20"/>
      <c r="BH94" s="20"/>
      <c r="BI94" s="20"/>
      <c r="BJ94" s="20"/>
      <c r="BK94" s="20"/>
      <c r="BL94" s="20"/>
      <c r="BM94" s="20"/>
      <c r="BN94" s="20"/>
      <c r="BO94" s="20"/>
      <c r="BP94" s="20"/>
      <c r="BQ94" s="20"/>
      <c r="BR94" s="20"/>
      <c r="BS94" s="20"/>
    </row>
    <row r="95" spans="1:90" ht="22">
      <c r="A95" s="77">
        <f>A7</f>
        <v>0</v>
      </c>
      <c r="B95" s="3">
        <v>4</v>
      </c>
      <c r="C95" s="4">
        <v>0</v>
      </c>
      <c r="D95" s="80"/>
      <c r="E95" s="31">
        <v>0</v>
      </c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20"/>
      <c r="V95" s="20"/>
      <c r="W95" s="20"/>
      <c r="X95" s="20"/>
      <c r="Y95" s="20"/>
      <c r="Z95" s="20"/>
      <c r="AA95" s="20"/>
      <c r="AB95" s="20"/>
      <c r="AC95" s="20"/>
      <c r="AD95" s="20"/>
      <c r="AE95" s="20"/>
      <c r="AF95" s="20"/>
      <c r="AG95" s="20"/>
      <c r="AH95" s="20"/>
      <c r="AI95" s="20"/>
      <c r="AJ95" s="20"/>
      <c r="AK95" s="20"/>
      <c r="AL95" s="20"/>
      <c r="AM95" s="20"/>
      <c r="AN95" s="20"/>
      <c r="AO95" s="20"/>
      <c r="AP95" s="20"/>
      <c r="AQ95" s="20"/>
      <c r="AR95" s="20"/>
      <c r="AS95" s="20"/>
      <c r="AT95" s="20"/>
      <c r="AU95" s="20"/>
      <c r="AV95" s="20"/>
      <c r="AW95" s="20"/>
      <c r="AX95" s="20"/>
      <c r="AY95" s="20"/>
      <c r="AZ95" s="20"/>
      <c r="BA95" s="20"/>
      <c r="BB95" s="20"/>
      <c r="BC95" s="20"/>
      <c r="BD95" s="20"/>
      <c r="BE95" s="20"/>
      <c r="BF95" s="20"/>
      <c r="BG95" s="20"/>
      <c r="BH95" s="20"/>
      <c r="BI95" s="20"/>
      <c r="BJ95" s="20"/>
      <c r="BK95" s="20"/>
      <c r="BL95" s="20"/>
      <c r="BM95" s="20"/>
      <c r="BN95" s="20"/>
      <c r="BO95" s="20"/>
      <c r="BP95" s="20"/>
      <c r="BQ95" s="20"/>
      <c r="BR95" s="20"/>
      <c r="BS95" s="20"/>
    </row>
    <row r="96" spans="1:90" ht="22">
      <c r="A96" s="77">
        <f>A8</f>
        <v>0</v>
      </c>
      <c r="B96" s="3">
        <v>5</v>
      </c>
      <c r="C96" s="31">
        <v>0</v>
      </c>
      <c r="D96" s="4">
        <v>0</v>
      </c>
      <c r="E96" s="80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20"/>
      <c r="V96" s="20"/>
      <c r="W96" s="20"/>
      <c r="X96" s="20"/>
      <c r="Y96" s="20"/>
      <c r="Z96" s="20"/>
      <c r="AA96" s="20"/>
      <c r="AB96" s="20"/>
      <c r="AC96" s="20"/>
      <c r="AD96" s="20"/>
      <c r="AE96" s="20"/>
      <c r="AF96" s="20"/>
      <c r="AG96" s="20"/>
      <c r="AH96" s="20"/>
      <c r="AI96" s="20"/>
      <c r="AJ96" s="20"/>
      <c r="AK96" s="20"/>
      <c r="AL96" s="20"/>
      <c r="AM96" s="20"/>
      <c r="AN96" s="20"/>
      <c r="AO96" s="20"/>
      <c r="AP96" s="20"/>
      <c r="AQ96" s="20"/>
      <c r="AR96" s="20"/>
      <c r="AS96" s="20"/>
      <c r="AT96" s="20"/>
      <c r="AU96" s="20"/>
      <c r="AV96" s="20"/>
      <c r="AW96" s="20"/>
      <c r="AX96" s="20"/>
      <c r="AY96" s="20"/>
      <c r="AZ96" s="20"/>
      <c r="BA96" s="20"/>
      <c r="BB96" s="20"/>
      <c r="BC96" s="20"/>
      <c r="BD96" s="20"/>
      <c r="BE96" s="20"/>
      <c r="BF96" s="20"/>
      <c r="BG96" s="20"/>
      <c r="BH96" s="20"/>
      <c r="BI96" s="20"/>
      <c r="BJ96" s="20"/>
      <c r="BK96" s="20"/>
      <c r="BL96" s="20"/>
      <c r="BM96" s="20"/>
      <c r="BN96" s="20"/>
      <c r="BO96" s="20"/>
      <c r="BP96" s="20"/>
      <c r="BQ96" s="20"/>
      <c r="BR96" s="20"/>
      <c r="BS96" s="20"/>
    </row>
    <row r="97" spans="1:71" ht="22">
      <c r="A97" s="77" t="s">
        <v>10</v>
      </c>
      <c r="B97" s="3">
        <v>6</v>
      </c>
      <c r="C97" s="80"/>
      <c r="D97" s="31">
        <v>0</v>
      </c>
      <c r="E97" s="4">
        <v>0</v>
      </c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20"/>
      <c r="V97" s="20"/>
      <c r="W97" s="20"/>
      <c r="X97" s="20"/>
      <c r="Y97" s="20"/>
      <c r="Z97" s="20"/>
      <c r="AA97" s="20"/>
      <c r="AB97" s="20"/>
      <c r="AC97" s="20"/>
      <c r="AD97" s="20"/>
      <c r="AE97" s="20"/>
      <c r="AF97" s="20"/>
      <c r="AG97" s="20"/>
      <c r="AH97" s="20"/>
      <c r="AI97" s="20"/>
      <c r="AJ97" s="20"/>
      <c r="AK97" s="20"/>
      <c r="AL97" s="20"/>
      <c r="AM97" s="20"/>
      <c r="AN97" s="20"/>
      <c r="AO97" s="20"/>
      <c r="AP97" s="20"/>
      <c r="AQ97" s="20"/>
      <c r="AR97" s="20"/>
      <c r="AS97" s="20"/>
      <c r="AT97" s="20"/>
      <c r="AU97" s="20"/>
      <c r="AV97" s="20"/>
      <c r="AW97" s="20"/>
      <c r="AX97" s="20"/>
      <c r="AY97" s="20"/>
      <c r="AZ97" s="20"/>
      <c r="BA97" s="20"/>
      <c r="BB97" s="20"/>
      <c r="BC97" s="20"/>
      <c r="BD97" s="20"/>
      <c r="BE97" s="20"/>
      <c r="BF97" s="20"/>
      <c r="BG97" s="20"/>
      <c r="BH97" s="20"/>
      <c r="BI97" s="20"/>
      <c r="BJ97" s="20"/>
      <c r="BK97" s="20"/>
      <c r="BL97" s="20"/>
      <c r="BM97" s="20"/>
      <c r="BN97" s="20"/>
      <c r="BO97" s="20"/>
      <c r="BP97" s="20"/>
      <c r="BQ97" s="20"/>
      <c r="BR97" s="20"/>
      <c r="BS97" s="20"/>
    </row>
    <row r="98" spans="1:71" ht="22">
      <c r="A98" s="72"/>
      <c r="B98" s="3" t="s">
        <v>16</v>
      </c>
      <c r="C98" s="9">
        <f>SUM(C92:C97)</f>
        <v>0</v>
      </c>
      <c r="D98" s="10">
        <f>SUM(D92:D97)</f>
        <v>0</v>
      </c>
      <c r="E98" s="11">
        <f>SUM(E92:E97)</f>
        <v>0</v>
      </c>
      <c r="F98" s="3"/>
      <c r="G98" s="43" t="s">
        <v>12</v>
      </c>
      <c r="H98" s="44"/>
      <c r="I98" s="44"/>
      <c r="J98" s="44"/>
      <c r="K98" s="22"/>
      <c r="L98" s="22"/>
      <c r="M98" s="22"/>
      <c r="N98" s="22"/>
      <c r="O98" s="22"/>
    </row>
    <row r="99" spans="1:71" ht="22">
      <c r="A99" s="73"/>
      <c r="B99" s="8" t="s">
        <v>15</v>
      </c>
      <c r="C99" s="57">
        <f>SUM(C98:E98)</f>
        <v>0</v>
      </c>
      <c r="D99" s="58"/>
      <c r="E99" s="58"/>
      <c r="F99" s="59"/>
      <c r="G99" s="43">
        <f>ROUNDUP(SUM(C98:E98)/3,2)</f>
        <v>0</v>
      </c>
      <c r="H99" s="44"/>
      <c r="I99" s="44"/>
      <c r="J99" s="44"/>
      <c r="K99" s="22"/>
      <c r="L99" s="22"/>
      <c r="M99" s="22"/>
      <c r="N99" s="22"/>
      <c r="O99" s="22"/>
    </row>
    <row r="100" spans="1:71" ht="22" customHeight="1">
      <c r="A100" s="72"/>
      <c r="B100" s="45" t="s">
        <v>45</v>
      </c>
      <c r="C100" s="51">
        <f>SUM(C87+C99)</f>
        <v>0</v>
      </c>
      <c r="D100" s="52"/>
      <c r="E100" s="52"/>
      <c r="F100" s="63"/>
      <c r="G100" s="51">
        <f>SUM(G87+G99)</f>
        <v>0</v>
      </c>
      <c r="H100" s="52"/>
      <c r="I100" s="52"/>
      <c r="J100" s="52"/>
      <c r="K100" s="22"/>
      <c r="L100" s="22"/>
      <c r="M100" s="22"/>
      <c r="N100" s="22"/>
      <c r="O100" s="22"/>
    </row>
    <row r="101" spans="1:71" ht="22" customHeight="1">
      <c r="A101" s="73"/>
      <c r="B101" s="46"/>
      <c r="C101" s="53"/>
      <c r="D101" s="54"/>
      <c r="E101" s="54"/>
      <c r="F101" s="64"/>
      <c r="G101" s="53"/>
      <c r="H101" s="54"/>
      <c r="I101" s="54"/>
      <c r="J101" s="54"/>
      <c r="K101" s="22"/>
      <c r="L101" s="22"/>
      <c r="M101" s="22"/>
      <c r="N101" s="22"/>
      <c r="O101" s="22"/>
    </row>
    <row r="102" spans="1:71" s="18" customFormat="1" ht="27" customHeight="1">
      <c r="A102" s="29"/>
      <c r="B102" s="30"/>
      <c r="C102" s="30"/>
      <c r="D102" s="30"/>
      <c r="E102" s="30"/>
      <c r="F102" s="67" t="s">
        <v>148</v>
      </c>
      <c r="G102" s="68"/>
      <c r="H102" s="69"/>
      <c r="I102" s="67">
        <f>ROUND(SUM(C103:E103),2)</f>
        <v>0</v>
      </c>
      <c r="J102" s="69"/>
      <c r="K102" s="26"/>
      <c r="L102" s="26"/>
      <c r="M102" s="26"/>
      <c r="N102" s="26"/>
      <c r="O102" s="26"/>
    </row>
    <row r="103" spans="1:71" s="18" customFormat="1" ht="32">
      <c r="A103" s="65" t="s">
        <v>17</v>
      </c>
      <c r="B103" s="66"/>
      <c r="C103" s="15">
        <f>ROUND(SUM(C10+C23+C35+C48+C60+C73+C85+C98), 2)</f>
        <v>0</v>
      </c>
      <c r="D103" s="16">
        <f>ROUND(SUM(D10+D23+D35+D48+D60+D73+D85+D98), 2)</f>
        <v>0</v>
      </c>
      <c r="E103" s="17">
        <f>ROUND(SUM(E10+E23+E35+E48+E60+E73+E85+E98), 2)</f>
        <v>0</v>
      </c>
      <c r="F103" s="70" t="s">
        <v>32</v>
      </c>
      <c r="G103" s="70"/>
      <c r="H103" s="70"/>
      <c r="I103" s="71">
        <v>0</v>
      </c>
      <c r="J103" s="71"/>
      <c r="K103" s="26"/>
      <c r="L103" s="26"/>
      <c r="M103" s="26"/>
      <c r="N103" s="26"/>
      <c r="O103" s="26"/>
    </row>
  </sheetData>
  <sheetProtection algorithmName="SHA-512" hashValue="uEgwZmzMknf8FY1EsmIrZ4OR47qerkZCGAKmTVdFx3fMoDIF5dAGnX/0Mn+5pFtq9MTEXx7r+YozZ3URVoSu9w==" saltValue="ZoIDccXVIwc49qomh7wEMA==" spinCount="100000" sheet="1" objects="1" scenarios="1"/>
  <mergeCells count="74">
    <mergeCell ref="A23:A24"/>
    <mergeCell ref="G23:J23"/>
    <mergeCell ref="C24:F24"/>
    <mergeCell ref="G24:J24"/>
    <mergeCell ref="A1:B1"/>
    <mergeCell ref="C3:E3"/>
    <mergeCell ref="A10:A11"/>
    <mergeCell ref="G10:J10"/>
    <mergeCell ref="C11:F11"/>
    <mergeCell ref="G11:J11"/>
    <mergeCell ref="A12:A13"/>
    <mergeCell ref="C12:F13"/>
    <mergeCell ref="G12:J13"/>
    <mergeCell ref="C16:E16"/>
    <mergeCell ref="A48:A49"/>
    <mergeCell ref="G48:J48"/>
    <mergeCell ref="C49:F49"/>
    <mergeCell ref="G49:J49"/>
    <mergeCell ref="A25:A26"/>
    <mergeCell ref="B25:B26"/>
    <mergeCell ref="C25:F26"/>
    <mergeCell ref="G25:J26"/>
    <mergeCell ref="C28:E28"/>
    <mergeCell ref="A35:A36"/>
    <mergeCell ref="G35:J35"/>
    <mergeCell ref="C36:F36"/>
    <mergeCell ref="G36:J36"/>
    <mergeCell ref="A37:A38"/>
    <mergeCell ref="C37:F38"/>
    <mergeCell ref="G37:J38"/>
    <mergeCell ref="C41:E41"/>
    <mergeCell ref="A73:A74"/>
    <mergeCell ref="G73:J73"/>
    <mergeCell ref="C74:F74"/>
    <mergeCell ref="G74:J74"/>
    <mergeCell ref="A50:A51"/>
    <mergeCell ref="B50:B51"/>
    <mergeCell ref="C50:F51"/>
    <mergeCell ref="G50:J51"/>
    <mergeCell ref="C53:E53"/>
    <mergeCell ref="A60:A61"/>
    <mergeCell ref="G60:J60"/>
    <mergeCell ref="C61:F61"/>
    <mergeCell ref="G61:J61"/>
    <mergeCell ref="A62:A63"/>
    <mergeCell ref="C62:F63"/>
    <mergeCell ref="G62:J63"/>
    <mergeCell ref="C66:E66"/>
    <mergeCell ref="A98:A99"/>
    <mergeCell ref="G98:J98"/>
    <mergeCell ref="C99:F99"/>
    <mergeCell ref="G99:J99"/>
    <mergeCell ref="A75:A76"/>
    <mergeCell ref="B75:B76"/>
    <mergeCell ref="C75:F76"/>
    <mergeCell ref="G75:J76"/>
    <mergeCell ref="C78:E78"/>
    <mergeCell ref="A85:A86"/>
    <mergeCell ref="G85:J85"/>
    <mergeCell ref="C86:F86"/>
    <mergeCell ref="G86:J86"/>
    <mergeCell ref="A87:A88"/>
    <mergeCell ref="C87:F88"/>
    <mergeCell ref="G87:J88"/>
    <mergeCell ref="A103:B103"/>
    <mergeCell ref="F103:H103"/>
    <mergeCell ref="I103:J103"/>
    <mergeCell ref="C91:E91"/>
    <mergeCell ref="A100:A101"/>
    <mergeCell ref="B100:B101"/>
    <mergeCell ref="C100:F101"/>
    <mergeCell ref="G100:J101"/>
    <mergeCell ref="F102:H102"/>
    <mergeCell ref="I102:J102"/>
  </mergeCells>
  <printOptions headings="1"/>
  <pageMargins left="0.25" right="0.25" top="0.25" bottom="0.25" header="0.3" footer="0.3"/>
  <pageSetup orientation="landscape" horizontalDpi="0" verticalDpi="0"/>
  <rowBreaks count="3" manualBreakCount="3">
    <brk id="26" max="16383" man="1"/>
    <brk id="51" max="16383" man="1"/>
    <brk id="76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330999-D7CC-2949-95A9-4D04E80C12AA}">
  <dimension ref="A1:A97"/>
  <sheetViews>
    <sheetView workbookViewId="0">
      <selection activeCell="E17" sqref="E17"/>
    </sheetView>
  </sheetViews>
  <sheetFormatPr baseColWidth="10" defaultRowHeight="27"/>
  <cols>
    <col min="1" max="16384" width="10.83203125" style="33"/>
  </cols>
  <sheetData>
    <row r="1" spans="1:1">
      <c r="A1" s="33" t="s">
        <v>102</v>
      </c>
    </row>
    <row r="2" spans="1:1">
      <c r="A2" s="33" t="s">
        <v>49</v>
      </c>
    </row>
    <row r="3" spans="1:1">
      <c r="A3" s="33" t="s">
        <v>21</v>
      </c>
    </row>
    <row r="4" spans="1:1">
      <c r="A4" s="33" t="s">
        <v>48</v>
      </c>
    </row>
    <row r="5" spans="1:1">
      <c r="A5" s="33" t="s">
        <v>23</v>
      </c>
    </row>
    <row r="6" spans="1:1">
      <c r="A6" s="33" t="s">
        <v>50</v>
      </c>
    </row>
    <row r="7" spans="1:1">
      <c r="A7" s="33" t="s">
        <v>25</v>
      </c>
    </row>
    <row r="8" spans="1:1">
      <c r="A8" s="33" t="s">
        <v>51</v>
      </c>
    </row>
    <row r="9" spans="1:1">
      <c r="A9" s="33" t="s">
        <v>27</v>
      </c>
    </row>
    <row r="10" spans="1:1">
      <c r="A10" s="33" t="s">
        <v>52</v>
      </c>
    </row>
    <row r="11" spans="1:1">
      <c r="A11" s="33" t="s">
        <v>125</v>
      </c>
    </row>
    <row r="12" spans="1:1">
      <c r="A12" s="33" t="s">
        <v>29</v>
      </c>
    </row>
    <row r="13" spans="1:1">
      <c r="A13" s="33" t="s">
        <v>103</v>
      </c>
    </row>
    <row r="14" spans="1:1">
      <c r="A14" s="33" t="s">
        <v>55</v>
      </c>
    </row>
    <row r="15" spans="1:1">
      <c r="A15" s="33" t="s">
        <v>141</v>
      </c>
    </row>
    <row r="16" spans="1:1">
      <c r="A16" s="33" t="s">
        <v>56</v>
      </c>
    </row>
    <row r="17" spans="1:1">
      <c r="A17" s="33" t="s">
        <v>104</v>
      </c>
    </row>
    <row r="18" spans="1:1">
      <c r="A18" s="33" t="s">
        <v>57</v>
      </c>
    </row>
    <row r="19" spans="1:1">
      <c r="A19" s="33" t="s">
        <v>126</v>
      </c>
    </row>
    <row r="20" spans="1:1">
      <c r="A20" s="33" t="s">
        <v>58</v>
      </c>
    </row>
    <row r="21" spans="1:1">
      <c r="A21" s="33" t="s">
        <v>105</v>
      </c>
    </row>
    <row r="22" spans="1:1">
      <c r="A22" s="33" t="s">
        <v>59</v>
      </c>
    </row>
    <row r="23" spans="1:1">
      <c r="A23" s="33" t="s">
        <v>127</v>
      </c>
    </row>
    <row r="24" spans="1:1">
      <c r="A24" s="33" t="s">
        <v>60</v>
      </c>
    </row>
    <row r="25" spans="1:1">
      <c r="A25" s="33" t="s">
        <v>106</v>
      </c>
    </row>
    <row r="26" spans="1:1">
      <c r="A26" s="33" t="s">
        <v>62</v>
      </c>
    </row>
    <row r="27" spans="1:1">
      <c r="A27" s="33" t="s">
        <v>142</v>
      </c>
    </row>
    <row r="28" spans="1:1">
      <c r="A28" s="33" t="s">
        <v>63</v>
      </c>
    </row>
    <row r="29" spans="1:1">
      <c r="A29" s="33" t="s">
        <v>107</v>
      </c>
    </row>
    <row r="30" spans="1:1">
      <c r="A30" s="33" t="s">
        <v>64</v>
      </c>
    </row>
    <row r="31" spans="1:1">
      <c r="A31" s="33" t="s">
        <v>128</v>
      </c>
    </row>
    <row r="32" spans="1:1">
      <c r="A32" s="33" t="s">
        <v>65</v>
      </c>
    </row>
    <row r="33" spans="1:1">
      <c r="A33" s="33" t="s">
        <v>108</v>
      </c>
    </row>
    <row r="34" spans="1:1">
      <c r="A34" s="33" t="s">
        <v>66</v>
      </c>
    </row>
    <row r="35" spans="1:1">
      <c r="A35" s="33" t="s">
        <v>129</v>
      </c>
    </row>
    <row r="36" spans="1:1">
      <c r="A36" s="33" t="s">
        <v>67</v>
      </c>
    </row>
    <row r="37" spans="1:1">
      <c r="A37" s="33" t="s">
        <v>109</v>
      </c>
    </row>
    <row r="38" spans="1:1">
      <c r="A38" s="33" t="s">
        <v>69</v>
      </c>
    </row>
    <row r="39" spans="1:1">
      <c r="A39" s="33" t="s">
        <v>143</v>
      </c>
    </row>
    <row r="40" spans="1:1">
      <c r="A40" s="33" t="s">
        <v>70</v>
      </c>
    </row>
    <row r="41" spans="1:1">
      <c r="A41" s="33" t="s">
        <v>110</v>
      </c>
    </row>
    <row r="42" spans="1:1">
      <c r="A42" s="33" t="s">
        <v>71</v>
      </c>
    </row>
    <row r="43" spans="1:1">
      <c r="A43" s="33" t="s">
        <v>130</v>
      </c>
    </row>
    <row r="44" spans="1:1">
      <c r="A44" s="33" t="s">
        <v>72</v>
      </c>
    </row>
    <row r="45" spans="1:1">
      <c r="A45" s="33" t="s">
        <v>111</v>
      </c>
    </row>
    <row r="46" spans="1:1">
      <c r="A46" s="33" t="s">
        <v>73</v>
      </c>
    </row>
    <row r="47" spans="1:1">
      <c r="A47" s="33" t="s">
        <v>131</v>
      </c>
    </row>
    <row r="48" spans="1:1">
      <c r="A48" s="33" t="s">
        <v>74</v>
      </c>
    </row>
    <row r="49" spans="1:1">
      <c r="A49" s="33" t="s">
        <v>112</v>
      </c>
    </row>
    <row r="50" spans="1:1">
      <c r="A50" s="33" t="s">
        <v>76</v>
      </c>
    </row>
    <row r="51" spans="1:1">
      <c r="A51" s="33" t="s">
        <v>144</v>
      </c>
    </row>
    <row r="52" spans="1:1">
      <c r="A52" s="33" t="s">
        <v>77</v>
      </c>
    </row>
    <row r="53" spans="1:1">
      <c r="A53" s="33" t="s">
        <v>113</v>
      </c>
    </row>
    <row r="54" spans="1:1">
      <c r="A54" s="33" t="s">
        <v>78</v>
      </c>
    </row>
    <row r="55" spans="1:1">
      <c r="A55" s="33" t="s">
        <v>132</v>
      </c>
    </row>
    <row r="56" spans="1:1">
      <c r="A56" s="33" t="s">
        <v>79</v>
      </c>
    </row>
    <row r="57" spans="1:1">
      <c r="A57" s="33" t="s">
        <v>114</v>
      </c>
    </row>
    <row r="58" spans="1:1">
      <c r="A58" s="33" t="s">
        <v>80</v>
      </c>
    </row>
    <row r="59" spans="1:1">
      <c r="A59" s="33" t="s">
        <v>133</v>
      </c>
    </row>
    <row r="60" spans="1:1">
      <c r="A60" s="33" t="s">
        <v>81</v>
      </c>
    </row>
    <row r="61" spans="1:1">
      <c r="A61" s="33" t="s">
        <v>115</v>
      </c>
    </row>
    <row r="62" spans="1:1">
      <c r="A62" s="33" t="s">
        <v>83</v>
      </c>
    </row>
    <row r="63" spans="1:1">
      <c r="A63" s="33" t="s">
        <v>145</v>
      </c>
    </row>
    <row r="64" spans="1:1">
      <c r="A64" s="33" t="s">
        <v>84</v>
      </c>
    </row>
    <row r="65" spans="1:1">
      <c r="A65" s="33" t="s">
        <v>116</v>
      </c>
    </row>
    <row r="66" spans="1:1">
      <c r="A66" s="33" t="s">
        <v>85</v>
      </c>
    </row>
    <row r="67" spans="1:1">
      <c r="A67" s="33" t="s">
        <v>134</v>
      </c>
    </row>
    <row r="68" spans="1:1">
      <c r="A68" s="33" t="s">
        <v>86</v>
      </c>
    </row>
    <row r="69" spans="1:1">
      <c r="A69" s="33" t="s">
        <v>117</v>
      </c>
    </row>
    <row r="70" spans="1:1">
      <c r="A70" s="33" t="s">
        <v>87</v>
      </c>
    </row>
    <row r="71" spans="1:1">
      <c r="A71" s="33" t="s">
        <v>135</v>
      </c>
    </row>
    <row r="72" spans="1:1">
      <c r="A72" s="33" t="s">
        <v>88</v>
      </c>
    </row>
    <row r="73" spans="1:1">
      <c r="A73" s="33" t="s">
        <v>118</v>
      </c>
    </row>
    <row r="74" spans="1:1">
      <c r="A74" s="33" t="s">
        <v>90</v>
      </c>
    </row>
    <row r="75" spans="1:1">
      <c r="A75" s="33" t="s">
        <v>146</v>
      </c>
    </row>
    <row r="76" spans="1:1">
      <c r="A76" s="33" t="s">
        <v>91</v>
      </c>
    </row>
    <row r="77" spans="1:1">
      <c r="A77" s="33" t="s">
        <v>119</v>
      </c>
    </row>
    <row r="78" spans="1:1">
      <c r="A78" s="33" t="s">
        <v>92</v>
      </c>
    </row>
    <row r="79" spans="1:1">
      <c r="A79" s="33" t="s">
        <v>136</v>
      </c>
    </row>
    <row r="80" spans="1:1">
      <c r="A80" s="33" t="s">
        <v>93</v>
      </c>
    </row>
    <row r="81" spans="1:1">
      <c r="A81" s="33" t="s">
        <v>120</v>
      </c>
    </row>
    <row r="82" spans="1:1">
      <c r="A82" s="33" t="s">
        <v>94</v>
      </c>
    </row>
    <row r="83" spans="1:1">
      <c r="A83" s="33" t="s">
        <v>137</v>
      </c>
    </row>
    <row r="84" spans="1:1">
      <c r="A84" s="33" t="s">
        <v>95</v>
      </c>
    </row>
    <row r="85" spans="1:1">
      <c r="A85" s="33" t="s">
        <v>121</v>
      </c>
    </row>
    <row r="86" spans="1:1">
      <c r="A86" s="33" t="s">
        <v>96</v>
      </c>
    </row>
    <row r="87" spans="1:1">
      <c r="A87" s="33" t="s">
        <v>147</v>
      </c>
    </row>
    <row r="88" spans="1:1">
      <c r="A88" s="33" t="s">
        <v>97</v>
      </c>
    </row>
    <row r="89" spans="1:1">
      <c r="A89" s="33" t="s">
        <v>122</v>
      </c>
    </row>
    <row r="90" spans="1:1">
      <c r="A90" s="33" t="s">
        <v>98</v>
      </c>
    </row>
    <row r="91" spans="1:1">
      <c r="A91" s="33" t="s">
        <v>138</v>
      </c>
    </row>
    <row r="92" spans="1:1">
      <c r="A92" s="33" t="s">
        <v>99</v>
      </c>
    </row>
    <row r="93" spans="1:1">
      <c r="A93" s="33" t="s">
        <v>123</v>
      </c>
    </row>
    <row r="94" spans="1:1">
      <c r="A94" s="33" t="s">
        <v>100</v>
      </c>
    </row>
    <row r="95" spans="1:1">
      <c r="A95" s="33" t="s">
        <v>139</v>
      </c>
    </row>
    <row r="96" spans="1:1">
      <c r="A96" s="33" t="s">
        <v>101</v>
      </c>
    </row>
    <row r="97" spans="1:1">
      <c r="A97" s="33" t="s">
        <v>124</v>
      </c>
    </row>
  </sheetData>
  <sheetProtection algorithmName="SHA-512" hashValue="TpnVLCY1LZlEE71FUrpMPCsAnKq8+5+PtWuMklGSBnSXMODGJWsdD8fzk2mwNSOIu/rhWYuKH9tBKlWIV4nyAw==" saltValue="73yn+0wRxW5Qx+Az5KRTy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66143-82CA-064C-961E-9E754C287EE8}">
  <dimension ref="A1:H13"/>
  <sheetViews>
    <sheetView workbookViewId="0"/>
  </sheetViews>
  <sheetFormatPr baseColWidth="10" defaultRowHeight="27"/>
  <cols>
    <col min="1" max="16384" width="10.83203125" style="33"/>
  </cols>
  <sheetData>
    <row r="1" spans="1:8">
      <c r="A1" s="33" t="s">
        <v>140</v>
      </c>
      <c r="B1" s="33" t="s">
        <v>53</v>
      </c>
      <c r="C1" s="33" t="s">
        <v>54</v>
      </c>
      <c r="D1" s="33" t="s">
        <v>61</v>
      </c>
      <c r="E1" s="33" t="s">
        <v>68</v>
      </c>
      <c r="F1" s="33" t="s">
        <v>75</v>
      </c>
      <c r="G1" s="33" t="s">
        <v>82</v>
      </c>
      <c r="H1" s="33" t="s">
        <v>89</v>
      </c>
    </row>
    <row r="2" spans="1:8">
      <c r="A2" s="33" t="s">
        <v>49</v>
      </c>
      <c r="B2" s="33" t="s">
        <v>55</v>
      </c>
      <c r="C2" s="33" t="s">
        <v>62</v>
      </c>
      <c r="D2" s="33" t="s">
        <v>69</v>
      </c>
      <c r="E2" s="33" t="s">
        <v>76</v>
      </c>
      <c r="F2" s="33" t="s">
        <v>83</v>
      </c>
      <c r="G2" s="33" t="s">
        <v>90</v>
      </c>
      <c r="H2" s="33" t="s">
        <v>96</v>
      </c>
    </row>
    <row r="3" spans="1:8">
      <c r="A3" s="33" t="s">
        <v>21</v>
      </c>
      <c r="B3" s="33" t="s">
        <v>141</v>
      </c>
      <c r="C3" s="33" t="s">
        <v>142</v>
      </c>
      <c r="D3" s="33" t="s">
        <v>143</v>
      </c>
      <c r="E3" s="33" t="s">
        <v>144</v>
      </c>
      <c r="F3" s="33" t="s">
        <v>145</v>
      </c>
      <c r="G3" s="33" t="s">
        <v>146</v>
      </c>
      <c r="H3" s="33" t="s">
        <v>147</v>
      </c>
    </row>
    <row r="4" spans="1:8">
      <c r="A4" s="33" t="s">
        <v>48</v>
      </c>
      <c r="B4" s="33" t="s">
        <v>56</v>
      </c>
      <c r="C4" s="33" t="s">
        <v>63</v>
      </c>
      <c r="D4" s="33" t="s">
        <v>70</v>
      </c>
      <c r="E4" s="33" t="s">
        <v>77</v>
      </c>
      <c r="F4" s="33" t="s">
        <v>84</v>
      </c>
      <c r="G4" s="33" t="s">
        <v>91</v>
      </c>
      <c r="H4" s="33" t="s">
        <v>97</v>
      </c>
    </row>
    <row r="5" spans="1:8">
      <c r="A5" s="33" t="s">
        <v>23</v>
      </c>
      <c r="B5" s="33" t="s">
        <v>104</v>
      </c>
      <c r="C5" s="33" t="s">
        <v>107</v>
      </c>
      <c r="D5" s="33" t="s">
        <v>110</v>
      </c>
      <c r="E5" s="33" t="s">
        <v>113</v>
      </c>
      <c r="F5" s="33" t="s">
        <v>116</v>
      </c>
      <c r="G5" s="33" t="s">
        <v>119</v>
      </c>
      <c r="H5" s="33" t="s">
        <v>122</v>
      </c>
    </row>
    <row r="6" spans="1:8">
      <c r="A6" s="33" t="s">
        <v>50</v>
      </c>
      <c r="B6" s="33" t="s">
        <v>57</v>
      </c>
      <c r="C6" s="33" t="s">
        <v>64</v>
      </c>
      <c r="D6" s="33" t="s">
        <v>71</v>
      </c>
      <c r="E6" s="33" t="s">
        <v>78</v>
      </c>
      <c r="F6" s="33" t="s">
        <v>85</v>
      </c>
      <c r="G6" s="33" t="s">
        <v>92</v>
      </c>
      <c r="H6" s="33" t="s">
        <v>98</v>
      </c>
    </row>
    <row r="7" spans="1:8">
      <c r="A7" s="33" t="s">
        <v>25</v>
      </c>
      <c r="B7" s="33" t="s">
        <v>126</v>
      </c>
      <c r="C7" s="33" t="s">
        <v>128</v>
      </c>
      <c r="D7" s="33" t="s">
        <v>130</v>
      </c>
      <c r="E7" s="33" t="s">
        <v>132</v>
      </c>
      <c r="F7" s="33" t="s">
        <v>134</v>
      </c>
      <c r="G7" s="33" t="s">
        <v>136</v>
      </c>
      <c r="H7" s="33" t="s">
        <v>138</v>
      </c>
    </row>
    <row r="8" spans="1:8">
      <c r="A8" s="33" t="s">
        <v>51</v>
      </c>
      <c r="B8" s="33" t="s">
        <v>58</v>
      </c>
      <c r="C8" s="33" t="s">
        <v>65</v>
      </c>
      <c r="D8" s="33" t="s">
        <v>72</v>
      </c>
      <c r="E8" s="33" t="s">
        <v>79</v>
      </c>
      <c r="F8" s="33" t="s">
        <v>86</v>
      </c>
      <c r="G8" s="33" t="s">
        <v>93</v>
      </c>
      <c r="H8" s="33" t="s">
        <v>99</v>
      </c>
    </row>
    <row r="9" spans="1:8">
      <c r="A9" s="33" t="s">
        <v>27</v>
      </c>
      <c r="B9" s="33" t="s">
        <v>105</v>
      </c>
      <c r="C9" s="33" t="s">
        <v>108</v>
      </c>
      <c r="D9" s="33" t="s">
        <v>111</v>
      </c>
      <c r="E9" s="33" t="s">
        <v>114</v>
      </c>
      <c r="F9" s="33" t="s">
        <v>117</v>
      </c>
      <c r="G9" s="33" t="s">
        <v>120</v>
      </c>
      <c r="H9" s="33" t="s">
        <v>123</v>
      </c>
    </row>
    <row r="10" spans="1:8">
      <c r="A10" s="33" t="s">
        <v>52</v>
      </c>
      <c r="B10" s="33" t="s">
        <v>59</v>
      </c>
      <c r="C10" s="33" t="s">
        <v>66</v>
      </c>
      <c r="D10" s="33" t="s">
        <v>73</v>
      </c>
      <c r="E10" s="33" t="s">
        <v>80</v>
      </c>
      <c r="F10" s="33" t="s">
        <v>87</v>
      </c>
      <c r="G10" s="33" t="s">
        <v>94</v>
      </c>
      <c r="H10" s="33" t="s">
        <v>100</v>
      </c>
    </row>
    <row r="11" spans="1:8">
      <c r="A11" s="33" t="s">
        <v>125</v>
      </c>
      <c r="B11" s="33" t="s">
        <v>127</v>
      </c>
      <c r="C11" s="33" t="s">
        <v>129</v>
      </c>
      <c r="D11" s="33" t="s">
        <v>131</v>
      </c>
      <c r="E11" s="33" t="s">
        <v>133</v>
      </c>
      <c r="F11" s="33" t="s">
        <v>135</v>
      </c>
      <c r="G11" s="33" t="s">
        <v>137</v>
      </c>
      <c r="H11" s="33" t="s">
        <v>139</v>
      </c>
    </row>
    <row r="12" spans="1:8">
      <c r="A12" s="33" t="s">
        <v>29</v>
      </c>
      <c r="B12" s="33" t="s">
        <v>60</v>
      </c>
      <c r="C12" s="33" t="s">
        <v>67</v>
      </c>
      <c r="D12" s="33" t="s">
        <v>74</v>
      </c>
      <c r="E12" s="33" t="s">
        <v>81</v>
      </c>
      <c r="F12" s="33" t="s">
        <v>88</v>
      </c>
      <c r="G12" s="33" t="s">
        <v>95</v>
      </c>
      <c r="H12" s="33" t="s">
        <v>101</v>
      </c>
    </row>
    <row r="13" spans="1:8">
      <c r="A13" s="33" t="s">
        <v>103</v>
      </c>
      <c r="B13" s="33" t="s">
        <v>106</v>
      </c>
      <c r="C13" s="33" t="s">
        <v>109</v>
      </c>
      <c r="D13" s="33" t="s">
        <v>112</v>
      </c>
      <c r="E13" s="33" t="s">
        <v>115</v>
      </c>
      <c r="F13" s="33" t="s">
        <v>118</v>
      </c>
      <c r="G13" s="33" t="s">
        <v>121</v>
      </c>
      <c r="H13" s="33" t="s">
        <v>124</v>
      </c>
    </row>
  </sheetData>
  <sheetProtection algorithmName="SHA-512" hashValue="YCB8/ZFWa7XlFU65tfDmL2EU7uV0e4+scp1mJ+AKAdGpzsbuqI+fCSsMJ47hjChGI6rEVsaHyrfP9VwxbDxNxA==" saltValue="APoDo3a23y6kNouF0bdCQ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F4B6F-0E31-7948-9A9F-67C9D04FB46F}">
  <sheetPr codeName="Sheet2"/>
  <dimension ref="A1:D13"/>
  <sheetViews>
    <sheetView workbookViewId="0">
      <selection activeCell="A3" sqref="A3"/>
    </sheetView>
  </sheetViews>
  <sheetFormatPr baseColWidth="10" defaultRowHeight="16"/>
  <sheetData>
    <row r="1" spans="1:4">
      <c r="A1" t="s">
        <v>0</v>
      </c>
      <c r="B1" t="s">
        <v>1</v>
      </c>
      <c r="C1" t="s">
        <v>2</v>
      </c>
      <c r="D1" s="12" t="s">
        <v>18</v>
      </c>
    </row>
    <row r="2" spans="1:4">
      <c r="A2">
        <v>1</v>
      </c>
      <c r="B2">
        <f>INT(99)</f>
        <v>99</v>
      </c>
      <c r="C2">
        <v>160</v>
      </c>
      <c r="D2" s="12" t="e">
        <f>#REF!</f>
        <v>#REF!</v>
      </c>
    </row>
    <row r="3" spans="1:4">
      <c r="A3">
        <v>100</v>
      </c>
      <c r="B3" s="1">
        <v>199</v>
      </c>
      <c r="C3" s="2">
        <v>1700</v>
      </c>
      <c r="D3" s="12" t="e">
        <f>#REF!</f>
        <v>#REF!</v>
      </c>
    </row>
    <row r="4" spans="1:4">
      <c r="A4">
        <v>200</v>
      </c>
      <c r="B4">
        <v>299</v>
      </c>
      <c r="C4">
        <v>650</v>
      </c>
      <c r="D4" s="12" t="e">
        <f>#REF!</f>
        <v>#REF!</v>
      </c>
    </row>
    <row r="5" spans="1:4">
      <c r="A5">
        <v>300</v>
      </c>
      <c r="B5" s="1">
        <v>399</v>
      </c>
      <c r="C5">
        <v>400</v>
      </c>
      <c r="D5" s="12" t="e">
        <f>#REF!</f>
        <v>#REF!</v>
      </c>
    </row>
    <row r="6" spans="1:4">
      <c r="A6">
        <v>400</v>
      </c>
      <c r="B6" s="1">
        <v>499</v>
      </c>
      <c r="C6">
        <v>700</v>
      </c>
      <c r="D6" s="12" t="e">
        <f>#REF!</f>
        <v>#REF!</v>
      </c>
    </row>
    <row r="7" spans="1:4">
      <c r="A7">
        <v>500</v>
      </c>
      <c r="B7" s="1">
        <v>599</v>
      </c>
      <c r="C7">
        <v>582</v>
      </c>
      <c r="D7" s="12" t="e">
        <f>#REF!</f>
        <v>#REF!</v>
      </c>
    </row>
    <row r="8" spans="1:4">
      <c r="A8">
        <v>600</v>
      </c>
      <c r="B8" s="1">
        <v>699</v>
      </c>
      <c r="C8">
        <v>350</v>
      </c>
      <c r="D8" s="12" t="e">
        <f>#REF!</f>
        <v>#REF!</v>
      </c>
    </row>
    <row r="9" spans="1:4">
      <c r="A9">
        <v>700</v>
      </c>
      <c r="B9" s="1">
        <v>799</v>
      </c>
      <c r="C9">
        <v>900</v>
      </c>
      <c r="D9" s="12" t="e">
        <f>#REF!</f>
        <v>#REF!</v>
      </c>
    </row>
    <row r="10" spans="1:4">
      <c r="A10">
        <v>800</v>
      </c>
      <c r="B10" s="1">
        <v>899</v>
      </c>
      <c r="C10">
        <v>870</v>
      </c>
    </row>
    <row r="11" spans="1:4">
      <c r="A11">
        <v>900</v>
      </c>
      <c r="B11" s="1">
        <v>999</v>
      </c>
      <c r="C11">
        <v>582</v>
      </c>
    </row>
    <row r="12" spans="1:4">
      <c r="A12">
        <v>1000</v>
      </c>
      <c r="B12" s="1">
        <v>1099</v>
      </c>
      <c r="C12">
        <v>1225</v>
      </c>
    </row>
    <row r="13" spans="1:4">
      <c r="A13">
        <v>1100</v>
      </c>
      <c r="B13" s="1">
        <v>1199</v>
      </c>
      <c r="C13">
        <v>750</v>
      </c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813D41-915D-4A49-8729-AF9A8D0544B2}">
  <sheetPr codeName="Sheet3"/>
  <dimension ref="A1:B7"/>
  <sheetViews>
    <sheetView workbookViewId="0">
      <selection activeCell="B9" sqref="B9"/>
    </sheetView>
  </sheetViews>
  <sheetFormatPr baseColWidth="10" defaultRowHeight="16"/>
  <cols>
    <col min="1" max="1" width="19.5" customWidth="1"/>
  </cols>
  <sheetData>
    <row r="1" spans="1:2">
      <c r="A1" t="s">
        <v>30</v>
      </c>
      <c r="B1" t="s">
        <v>31</v>
      </c>
    </row>
    <row r="2" spans="1:2">
      <c r="A2" t="s">
        <v>47</v>
      </c>
      <c r="B2" t="s">
        <v>19</v>
      </c>
    </row>
    <row r="3" spans="1:2">
      <c r="A3" t="s">
        <v>20</v>
      </c>
      <c r="B3" t="s">
        <v>21</v>
      </c>
    </row>
    <row r="4" spans="1:2">
      <c r="A4" t="s">
        <v>23</v>
      </c>
      <c r="B4" t="s">
        <v>22</v>
      </c>
    </row>
    <row r="5" spans="1:2">
      <c r="A5" t="s">
        <v>24</v>
      </c>
      <c r="B5" t="s">
        <v>25</v>
      </c>
    </row>
    <row r="6" spans="1:2">
      <c r="A6" t="s">
        <v>26</v>
      </c>
      <c r="B6" t="s">
        <v>27</v>
      </c>
    </row>
    <row r="7" spans="1:2">
      <c r="A7" t="s">
        <v>28</v>
      </c>
      <c r="B7" t="s">
        <v>29</v>
      </c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4E16C-CBB2-DB42-9EC7-B339465D5E6D}">
  <dimension ref="A1:I21"/>
  <sheetViews>
    <sheetView tabSelected="1" workbookViewId="0">
      <selection activeCell="J2" sqref="J2"/>
    </sheetView>
  </sheetViews>
  <sheetFormatPr baseColWidth="10" defaultRowHeight="27"/>
  <cols>
    <col min="1" max="1" width="22" style="33" customWidth="1"/>
    <col min="2" max="2" width="9.33203125" style="33" customWidth="1"/>
    <col min="3" max="5" width="10.83203125" style="83"/>
    <col min="6" max="6" width="10.83203125" style="33"/>
    <col min="7" max="7" width="16" style="33" customWidth="1"/>
    <col min="8" max="8" width="14.1640625" style="33" customWidth="1"/>
    <col min="9" max="9" width="15.1640625" style="33" customWidth="1"/>
    <col min="10" max="16384" width="10.83203125" style="33"/>
  </cols>
  <sheetData>
    <row r="1" spans="1:9">
      <c r="B1" s="83"/>
      <c r="C1" s="83" t="s">
        <v>33</v>
      </c>
      <c r="D1" s="83" t="s">
        <v>34</v>
      </c>
      <c r="E1" s="83" t="s">
        <v>35</v>
      </c>
    </row>
    <row r="2" spans="1:9">
      <c r="A2" s="33" t="s">
        <v>36</v>
      </c>
      <c r="B2" s="83">
        <v>1</v>
      </c>
      <c r="C2" s="84">
        <v>1</v>
      </c>
      <c r="D2" s="85">
        <v>2</v>
      </c>
      <c r="E2" s="86"/>
      <c r="G2" s="33" t="s">
        <v>151</v>
      </c>
      <c r="H2" s="33" t="s">
        <v>152</v>
      </c>
      <c r="I2" s="33" t="s">
        <v>153</v>
      </c>
    </row>
    <row r="3" spans="1:9">
      <c r="B3" s="83">
        <v>2</v>
      </c>
      <c r="C3" s="84">
        <v>2</v>
      </c>
      <c r="D3" s="85">
        <v>1</v>
      </c>
      <c r="E3" s="86"/>
      <c r="G3" s="33" t="s">
        <v>149</v>
      </c>
      <c r="H3" s="33" t="s">
        <v>150</v>
      </c>
    </row>
    <row r="4" spans="1:9">
      <c r="B4" s="83">
        <v>3</v>
      </c>
      <c r="C4" s="84">
        <v>2</v>
      </c>
      <c r="D4" s="86"/>
      <c r="E4" s="87">
        <v>1</v>
      </c>
    </row>
    <row r="5" spans="1:9">
      <c r="B5" s="83">
        <v>4</v>
      </c>
      <c r="C5" s="84">
        <v>2</v>
      </c>
      <c r="D5" s="86"/>
      <c r="E5" s="87">
        <v>1</v>
      </c>
    </row>
    <row r="6" spans="1:9">
      <c r="B6" s="83">
        <v>5</v>
      </c>
      <c r="C6" s="88"/>
      <c r="D6" s="85">
        <v>1</v>
      </c>
      <c r="E6" s="87">
        <v>2</v>
      </c>
    </row>
    <row r="7" spans="1:9">
      <c r="B7" s="83">
        <v>6</v>
      </c>
      <c r="C7" s="88"/>
      <c r="D7" s="85">
        <v>2</v>
      </c>
      <c r="E7" s="87">
        <v>1</v>
      </c>
    </row>
    <row r="8" spans="1:9">
      <c r="B8" s="83"/>
      <c r="C8" s="89"/>
    </row>
    <row r="9" spans="1:9">
      <c r="A9" s="33" t="s">
        <v>37</v>
      </c>
      <c r="B9" s="83">
        <v>1</v>
      </c>
      <c r="C9" s="90">
        <v>1</v>
      </c>
      <c r="D9" s="91">
        <v>2</v>
      </c>
    </row>
    <row r="10" spans="1:9">
      <c r="B10" s="83">
        <v>2</v>
      </c>
      <c r="C10" s="90">
        <v>2</v>
      </c>
      <c r="E10" s="92">
        <v>1</v>
      </c>
    </row>
    <row r="11" spans="1:9">
      <c r="B11" s="83">
        <v>3</v>
      </c>
      <c r="C11" s="89"/>
      <c r="D11" s="91">
        <v>1</v>
      </c>
      <c r="E11" s="92">
        <v>2</v>
      </c>
    </row>
    <row r="12" spans="1:9">
      <c r="B12" s="83">
        <v>4</v>
      </c>
      <c r="C12" s="90">
        <v>1</v>
      </c>
      <c r="D12" s="91">
        <v>2</v>
      </c>
    </row>
    <row r="13" spans="1:9">
      <c r="B13" s="83">
        <v>5</v>
      </c>
      <c r="C13" s="90">
        <v>2</v>
      </c>
      <c r="E13" s="92">
        <v>1</v>
      </c>
    </row>
    <row r="14" spans="1:9">
      <c r="B14" s="83">
        <v>6</v>
      </c>
      <c r="C14" s="89"/>
      <c r="D14" s="91">
        <v>1</v>
      </c>
      <c r="E14" s="92">
        <v>2</v>
      </c>
    </row>
    <row r="15" spans="1:9">
      <c r="B15" s="83"/>
      <c r="C15" s="89"/>
    </row>
    <row r="16" spans="1:9">
      <c r="A16" s="33" t="s">
        <v>38</v>
      </c>
      <c r="B16" s="83">
        <v>1</v>
      </c>
      <c r="C16" s="90">
        <v>1</v>
      </c>
      <c r="E16" s="92">
        <v>2</v>
      </c>
    </row>
    <row r="17" spans="2:5">
      <c r="B17" s="83">
        <v>2</v>
      </c>
      <c r="C17" s="90">
        <v>2</v>
      </c>
      <c r="D17" s="91">
        <v>1</v>
      </c>
    </row>
    <row r="18" spans="2:5">
      <c r="B18" s="83">
        <v>3</v>
      </c>
      <c r="C18" s="89"/>
      <c r="D18" s="91">
        <v>2</v>
      </c>
      <c r="E18" s="92">
        <v>1</v>
      </c>
    </row>
    <row r="19" spans="2:5">
      <c r="B19" s="83">
        <v>4</v>
      </c>
      <c r="C19" s="90">
        <v>1</v>
      </c>
      <c r="E19" s="92">
        <v>2</v>
      </c>
    </row>
    <row r="20" spans="2:5">
      <c r="B20" s="83">
        <v>5</v>
      </c>
      <c r="C20" s="90">
        <v>2</v>
      </c>
      <c r="D20" s="91">
        <v>1</v>
      </c>
    </row>
    <row r="21" spans="2:5">
      <c r="B21" s="83">
        <v>6</v>
      </c>
      <c r="D21" s="91">
        <v>1</v>
      </c>
      <c r="E21" s="92">
        <v>2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Indu</vt:lpstr>
      <vt:lpstr>InduAmps</vt:lpstr>
      <vt:lpstr>InduAmps2</vt:lpstr>
      <vt:lpstr>Watts</vt:lpstr>
      <vt:lpstr>Dict</vt:lpstr>
      <vt:lpstr>Phases</vt:lpstr>
      <vt:lpstr>Indu!Print_Area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Speedy G</dc:creator>
  <cp:lastModifiedBy>Speedy G</cp:lastModifiedBy>
  <cp:lastPrinted>2023-10-18T07:29:49Z</cp:lastPrinted>
  <dcterms:created xsi:type="dcterms:W3CDTF">2023-09-24T06:55:02Z</dcterms:created>
  <dcterms:modified xsi:type="dcterms:W3CDTF">2023-10-21T18:32:30Z</dcterms:modified>
</cp:coreProperties>
</file>