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<sst xmlns="http://schemas.openxmlformats.org/spreadsheetml/2006/main" count="409" uniqueCount="357">
  <si>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</si>
  <si>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</si>
  <si>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</si>
  <si>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</si>
  <si>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</si>
  <si>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</si>
  <si>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</si>
  <si>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</si>
  <si>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</si>
  <si>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</si>
  <si>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</si>
  <si>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</si>
  <si>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</si>
  <si>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</si>
  <si>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</si>
  <si>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</si>
  <si>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all_proportion</t>
  </si>
  <si>
    <t>case_changes</t>
  </si>
  <si>
    <t>letters_proportion</t>
  </si>
  <si>
    <t>i_proportion</t>
  </si>
  <si>
    <t>Ё_proportion</t>
  </si>
  <si>
    <t>digits_proportion</t>
  </si>
  <si>
    <t>h_proportion</t>
  </si>
  <si>
    <t>@_number</t>
  </si>
  <si>
    <t>H_proportion</t>
  </si>
  <si>
    <t>Ъ_proportion</t>
  </si>
  <si>
    <t>Ю_proportion</t>
  </si>
  <si>
    <t>{_number</t>
  </si>
  <si>
    <t>special_symbols_proportion</t>
  </si>
  <si>
    <t>н_proportion</t>
  </si>
  <si>
    <t>!_number</t>
  </si>
  <si>
    <t>r_proportion</t>
  </si>
  <si>
    <t>K_proportion</t>
  </si>
  <si>
    <t>Е_proportion</t>
  </si>
  <si>
    <t>O_proportion</t>
  </si>
  <si>
    <t>ё_proportion</t>
  </si>
  <si>
    <t>п_proportion</t>
  </si>
  <si>
    <t>ю_proportion</t>
  </si>
  <si>
    <t>symbol_changes</t>
  </si>
  <si>
    <t xml:space="preserve"> _number</t>
  </si>
  <si>
    <t>(_number</t>
  </si>
  <si>
    <t>p_proportion</t>
  </si>
  <si>
    <t>ш_proportion</t>
  </si>
  <si>
    <t>к_proportion</t>
  </si>
  <si>
    <t>letter_changes</t>
  </si>
  <si>
    <t>9_proportion</t>
  </si>
  <si>
    <t>mean_word_length</t>
  </si>
  <si>
    <t>ъ_proportion</t>
  </si>
  <si>
    <t>^_number</t>
  </si>
  <si>
    <t>Р_proportion</t>
  </si>
  <si>
    <t>brackets_proportion</t>
  </si>
  <si>
    <t>2_proportion</t>
  </si>
  <si>
    <t>R_proportion</t>
  </si>
  <si>
    <t>&gt;_number</t>
  </si>
  <si>
    <t>n_proportion</t>
  </si>
  <si>
    <t>э_proportion</t>
  </si>
  <si>
    <t>d_proportion</t>
  </si>
  <si>
    <t>"_number</t>
  </si>
  <si>
    <t>Д_proportion</t>
  </si>
  <si>
    <t>и_proportion</t>
  </si>
  <si>
    <t>._number</t>
  </si>
  <si>
    <t>з_proportion</t>
  </si>
  <si>
    <t>consonants_proportion</t>
  </si>
  <si>
    <t>}_number</t>
  </si>
  <si>
    <t>л_proportion</t>
  </si>
  <si>
    <t>symbol1_number</t>
  </si>
  <si>
    <t>)_number</t>
  </si>
  <si>
    <t>M_proportion</t>
  </si>
  <si>
    <t>$_number</t>
  </si>
  <si>
    <t>G_proportion</t>
  </si>
  <si>
    <t>x_proportion</t>
  </si>
  <si>
    <t>р_proportion</t>
  </si>
  <si>
    <t>/_number</t>
  </si>
  <si>
    <t>:_number</t>
  </si>
  <si>
    <t>,_number</t>
  </si>
  <si>
    <t>S_proportion</t>
  </si>
  <si>
    <t>5_proportion</t>
  </si>
  <si>
    <t>й_proportion</t>
  </si>
  <si>
    <t>y_proportion</t>
  </si>
  <si>
    <t>D_proportion</t>
  </si>
  <si>
    <t>1_proportion</t>
  </si>
  <si>
    <t>F_proportion</t>
  </si>
  <si>
    <t>б_proportion</t>
  </si>
  <si>
    <t>Я_proportion</t>
  </si>
  <si>
    <t>A_proportion</t>
  </si>
  <si>
    <t>Й_proportion</t>
  </si>
  <si>
    <t>v_proportion</t>
  </si>
  <si>
    <t>х_proportion</t>
  </si>
  <si>
    <t>щ_proportion</t>
  </si>
  <si>
    <t>ь_proportion</t>
  </si>
  <si>
    <t>m_proportion</t>
  </si>
  <si>
    <t>Т_proportion</t>
  </si>
  <si>
    <t>6_proportion</t>
  </si>
  <si>
    <t>г_proportion</t>
  </si>
  <si>
    <t>Х_proportion</t>
  </si>
  <si>
    <t>Л_proportion</t>
  </si>
  <si>
    <t>*_number</t>
  </si>
  <si>
    <t>a_proportion</t>
  </si>
  <si>
    <t>T_proportion</t>
  </si>
  <si>
    <t>А_proportion</t>
  </si>
  <si>
    <t>ж_proportion</t>
  </si>
  <si>
    <t>о_proportion</t>
  </si>
  <si>
    <t>w_proportion</t>
  </si>
  <si>
    <t>P_proportion</t>
  </si>
  <si>
    <t>я_proportion</t>
  </si>
  <si>
    <t>E_proportion</t>
  </si>
  <si>
    <t>7_proportion</t>
  </si>
  <si>
    <t>B_proportion</t>
  </si>
  <si>
    <t>О_proportion</t>
  </si>
  <si>
    <t>b_proportion</t>
  </si>
  <si>
    <t>0_proportion</t>
  </si>
  <si>
    <t>k_proportion</t>
  </si>
  <si>
    <t>с_proportion</t>
  </si>
  <si>
    <t>у_proportion</t>
  </si>
  <si>
    <t>f_proportion</t>
  </si>
  <si>
    <t>all_proportion|case_changes</t>
  </si>
  <si>
    <t>all_proportion|digits_proportion</t>
  </si>
  <si>
    <t>all_proportion|Ё_proportion</t>
  </si>
  <si>
    <t>case_changes|i_proportion</t>
  </si>
  <si>
    <t>case_changes|letters_proportion</t>
  </si>
  <si>
    <t>case_changes|r_proportion</t>
  </si>
  <si>
    <t>case_changes|Ъ_proportion</t>
  </si>
  <si>
    <t>digits_proportion|letters_proportion</t>
  </si>
  <si>
    <t>H_proportion|i_proportion</t>
  </si>
  <si>
    <t>i_proportion|н_proportion</t>
  </si>
  <si>
    <t>all_proportion|ю_proportion</t>
  </si>
  <si>
    <t>all_proportion|all_proportion</t>
  </si>
  <si>
    <t>case_changes|h_proportion</t>
  </si>
  <si>
    <t>@_number|case_changes</t>
  </si>
  <si>
    <t>digits_proportion|h_proportion</t>
  </si>
  <si>
    <t>h_proportion|н_proportion</t>
  </si>
  <si>
    <t>K_proportion|Ё_proportion</t>
  </si>
  <si>
    <t>!_number|digits_proportion</t>
  </si>
  <si>
    <t>K_proportion|all_proportion</t>
  </si>
  <si>
    <t>@_number|R_proportion</t>
  </si>
  <si>
    <t>{_number|Ю_proportion</t>
  </si>
  <si>
    <t>all_proportion|Ю_proportion</t>
  </si>
  <si>
    <t>letters_proportion|special_symbols_proportion</t>
  </si>
  <si>
    <t>O_proportion|Е_proportion</t>
  </si>
  <si>
    <t>Е_proportion|ё_proportion</t>
  </si>
  <si>
    <t>case_changes|Ё_proportion</t>
  </si>
  <si>
    <t>special_symbols_proportion|symbol_changes</t>
  </si>
  <si>
    <t>h_proportion|{_number</t>
  </si>
  <si>
    <t>K_proportion|d_proportion</t>
  </si>
  <si>
    <t xml:space="preserve"> _number|special_symbols_proportion</t>
  </si>
  <si>
    <t>all_proportion|special_symbols_proportion</t>
  </si>
  <si>
    <t>digits_proportion|Ю_proportion</t>
  </si>
  <si>
    <t>symbol_changes|Ю_proportion</t>
  </si>
  <si>
    <t>Е_proportion|к_proportion</t>
  </si>
  <si>
    <t>case_changes|п_proportion</t>
  </si>
  <si>
    <t>к_proportion|ё_proportion</t>
  </si>
  <si>
    <t>all_proportion|Е_proportion</t>
  </si>
  <si>
    <t>(_number|{_number</t>
  </si>
  <si>
    <t>(_number|H_proportion</t>
  </si>
  <si>
    <t>letters_proportion|п_proportion</t>
  </si>
  <si>
    <t>(_number|all_proportion</t>
  </si>
  <si>
    <t>all_proportion|ш_proportion</t>
  </si>
  <si>
    <t>O_proportion|Ю_proportion</t>
  </si>
  <si>
    <t>R_proportion|case_changes</t>
  </si>
  <si>
    <t>all_proportion|letters_proportion</t>
  </si>
  <si>
    <t>Ю_proportion|п_proportion</t>
  </si>
  <si>
    <t>letter_changes|letters_proportion</t>
  </si>
  <si>
    <t>p_proportion|п_proportion</t>
  </si>
  <si>
    <t>9_proportion|all_proportion</t>
  </si>
  <si>
    <t>Г_proportion|Ю_proportion</t>
  </si>
  <si>
    <t>9_proportion|@_number</t>
  </si>
  <si>
    <t>^_number|{_number</t>
  </si>
  <si>
    <t>9_proportion|letters_proportion</t>
  </si>
  <si>
    <t>special_symbols_proportion|ъ_proportion</t>
  </si>
  <si>
    <t>case_changes|ъ_proportion</t>
  </si>
  <si>
    <t>all_proportion|п_proportion</t>
  </si>
  <si>
    <t>Е_proportion|л_proportion</t>
  </si>
  <si>
    <t>h_proportion|p_proportion</t>
  </si>
  <si>
    <t>2_proportion|all_proportion</t>
  </si>
  <si>
    <t>mean_word_length|special_symbols_proportion</t>
  </si>
  <si>
    <t>2_proportion|letters_proportion</t>
  </si>
  <si>
    <t>Ё_proportion|Р_proportion</t>
  </si>
  <si>
    <t>&gt;_number|Ё_proportion</t>
  </si>
  <si>
    <t>2_proportion|special_symbols_proportion</t>
  </si>
  <si>
    <t>digits_proportion|к_proportion</t>
  </si>
  <si>
    <t xml:space="preserve"> _number|(_number</t>
  </si>
  <si>
    <t>brackets_proportion|н_proportion</t>
  </si>
  <si>
    <t>special_symbols_proportion|н_proportion</t>
  </si>
  <si>
    <t>R_proportion|h_proportion</t>
  </si>
  <si>
    <t xml:space="preserve"> _number|{_number</t>
  </si>
  <si>
    <t xml:space="preserve"> _number|H_proportion</t>
  </si>
  <si>
    <t>symbol_changes|ъ_proportion</t>
  </si>
  <si>
    <t>^_number|n_proportion</t>
  </si>
  <si>
    <t>all_proportion|p_proportion</t>
  </si>
  <si>
    <t>й_proportion|к_proportion</t>
  </si>
  <si>
    <t>D_proportion|н_proportion</t>
  </si>
  <si>
    <t>letters_proportion|mean_word_length</t>
  </si>
  <si>
    <t>all_proportion|brackets_proportion</t>
  </si>
  <si>
    <t>Ё_proportion|Я_proportion</t>
  </si>
  <si>
    <t>&gt;_number|^_number</t>
  </si>
  <si>
    <t>R_proportion|all_proportion</t>
  </si>
  <si>
    <t>h_proportion|Ю_proportion</t>
  </si>
  <si>
    <t>special_symbols_proportion|Р_proportion</t>
  </si>
  <si>
    <t>H_proportion|h_proportion</t>
  </si>
  <si>
    <t>letters_proportion|ё_proportion</t>
  </si>
  <si>
    <t>ш_proportion|э_proportion</t>
  </si>
  <si>
    <t>^_number|л_proportion</t>
  </si>
  <si>
    <t>case_changes|Д_proportion</t>
  </si>
  <si>
    <t>case_changes|ё_proportion</t>
  </si>
  <si>
    <t>Й_proportion|н_proportion</t>
  </si>
  <si>
    <t>Ю_proportion|р_proportion</t>
  </si>
  <si>
    <t>all_proportion|symbol1_number</t>
  </si>
  <si>
    <t>"_number|R_proportion</t>
  </si>
  <si>
    <t>и_proportion|ё_proportion</t>
  </si>
  <si>
    <t>digits_proportion|special_symbols_proportion</t>
  </si>
  <si>
    <t>case_changes|mean_word_length</t>
  </si>
  <si>
    <t>R_proportion|н_proportion</t>
  </si>
  <si>
    <t>all_proportion|case_changes|Ё_proportion</t>
  </si>
  <si>
    <t>all_proportion|case_changes|digits_proportion</t>
  </si>
  <si>
    <t>H_proportion|case_changes|i_proportion</t>
  </si>
  <si>
    <t>case_changes|i_proportion|н_proportion</t>
  </si>
  <si>
    <t>case_changes|letters_proportion|Ъ_proportion</t>
  </si>
  <si>
    <t>case_changes|letters_proportion|r_proportion</t>
  </si>
  <si>
    <t>all_proportion|case_changes|ю_proportion</t>
  </si>
  <si>
    <t>!_number|digits_proportion|letters_proportion</t>
  </si>
  <si>
    <t>all_proportion|all_proportion|case_changes</t>
  </si>
  <si>
    <t>all_proportion|digits_proportion|letters_proportion</t>
  </si>
  <si>
    <t>case_changes|digits_proportion|h_proportion</t>
  </si>
  <si>
    <t>case_changes|h_proportion|н_proportion</t>
  </si>
  <si>
    <t>@_number|all_proportion|case_changes</t>
  </si>
  <si>
    <t>@_number|case_changes|r_proportion</t>
  </si>
  <si>
    <t>K_proportion|all_proportion|Ё_proportion</t>
  </si>
  <si>
    <t>all_proportion|{_number|Ю_proportion</t>
  </si>
  <si>
    <t>K_proportion|d_proportion|Ё_proportion</t>
  </si>
  <si>
    <t>O_proportion|Е_proportion|ё_proportion</t>
  </si>
  <si>
    <t>digits_proportion|{_number|Ю_proportion</t>
  </si>
  <si>
    <t>"_number|@_number|R_proportion</t>
  </si>
  <si>
    <t>@_number|R_proportion|symbol_changes</t>
  </si>
  <si>
    <t xml:space="preserve"> _number|special_symbols_proportion|symbol_changes</t>
  </si>
  <si>
    <t>letters_proportion|special_symbols_proportion|symbol_changes</t>
  </si>
  <si>
    <t>Е_proportion|к_proportion|ё_proportion</t>
  </si>
  <si>
    <t>case_changes|Ё_proportion|Д_proportion</t>
  </si>
  <si>
    <t>case_changes|letters_proportion|Ё_proportion</t>
  </si>
  <si>
    <t>h_proportion|{_number|н_proportion</t>
  </si>
  <si>
    <t>all_proportion|case_changes|п_proportion</t>
  </si>
  <si>
    <t>R_proportion|h_proportion|{_number</t>
  </si>
  <si>
    <t>all_proportion|case_changes|special_symbols_proportion</t>
  </si>
  <si>
    <t>case_changes|letters_proportion|п_proportion</t>
  </si>
  <si>
    <t>all_proportion|digits_proportion|special_symbols_proportion</t>
  </si>
  <si>
    <t>O_proportion|symbol_changes|Ю_proportion</t>
  </si>
  <si>
    <t>digits_proportion|к_proportion|ё_proportion</t>
  </si>
  <si>
    <t>symbol_changes|Г_proportion|Ю_proportion</t>
  </si>
  <si>
    <t>R_proportion|case_changes|п_proportion</t>
  </si>
  <si>
    <t>й_proportion|к_proportion|ё_proportion</t>
  </si>
  <si>
    <t>(_number|H_proportion|{_number</t>
  </si>
  <si>
    <t>all_proportion|Е_proportion|ш_proportion</t>
  </si>
  <si>
    <t>(_number|all_proportion|{_number</t>
  </si>
  <si>
    <t>letter_changes|letters_proportion|special_symbols_proportion</t>
  </si>
  <si>
    <t>all_proportion|letters_proportion|special_symbols_proportion</t>
  </si>
  <si>
    <t>p_proportion|Ю_proportion|п_proportion</t>
  </si>
  <si>
    <t>all_proportion|special_symbols_proportion|Е_proportion</t>
  </si>
  <si>
    <t>9_proportion|@_number|letters_proportion</t>
  </si>
  <si>
    <t>9_proportion|all_proportion|letters_proportion</t>
  </si>
  <si>
    <t>^_number|n_proportion|{_number</t>
  </si>
  <si>
    <t>all_proportion|p_proportion|п_proportion</t>
  </si>
  <si>
    <t>case_changes|special_symbols_proportion|ъ_proportion</t>
  </si>
  <si>
    <t>^_number|{_number|л_proportion</t>
  </si>
  <si>
    <t>2_proportion|all_proportion|letters_proportion</t>
  </si>
  <si>
    <t>&gt;_number|Ё_proportion|Р_proportion</t>
  </si>
  <si>
    <t>special_symbols_proportion|symbol_changes|ъ_proportion</t>
  </si>
  <si>
    <t>2_proportion|letters_proportion|special_symbols_proportion</t>
  </si>
  <si>
    <t>i_proportion|special_symbols_proportion|н_proportion</t>
  </si>
  <si>
    <t xml:space="preserve"> _number|(_number|H_proportion</t>
  </si>
  <si>
    <t xml:space="preserve"> _number|H_proportion|{_number</t>
  </si>
  <si>
    <t>digits_proportion|h_proportion|p_proportion</t>
  </si>
  <si>
    <t>case_changes|Е_proportion|л_proportion</t>
  </si>
  <si>
    <t>brackets_proportion|h_proportion|н_proportion</t>
  </si>
  <si>
    <t>h_proportion|letters_proportion|p_proportion</t>
  </si>
  <si>
    <t>all_proportion|p_proportion|Е_proportion</t>
  </si>
  <si>
    <t>&gt;_number|Ё_proportion|Я_proportion</t>
  </si>
  <si>
    <t>special_symbols_proportion|Й_proportion|н_proportion</t>
  </si>
  <si>
    <t>all_proportion|special_symbols_proportion|Р_proportion</t>
  </si>
  <si>
    <t>D_proportion|h_proportion|н_proportion</t>
  </si>
  <si>
    <t>R_proportion|all_proportion|н_proportion</t>
  </si>
  <si>
    <t>all_proportion|all_proportion|letters_proportion</t>
  </si>
  <si>
    <t>mean_word_length|special_symbols_proportion|Р_proportion</t>
  </si>
  <si>
    <t>all_proportion|h_proportion|Ю_proportion</t>
  </si>
  <si>
    <t>case_changes|letters_proportion|ё_proportion</t>
  </si>
  <si>
    <t>&gt;_number|^_number|ё_proportion</t>
  </si>
  <si>
    <t>:_number|letters_proportion|mean_word_length</t>
  </si>
  <si>
    <t>h_proportion|Ю_proportion|р_proportion</t>
  </si>
  <si>
    <t>^_number|letters_proportion|mean_word_length</t>
  </si>
  <si>
    <t>digits_proportion|mean_word_length|special_symbols_proportion</t>
  </si>
  <si>
    <t>case_changes|и_proportion|ё_proportion</t>
  </si>
  <si>
    <t>^_number|mean_word_length|special_symbols_proportion</t>
  </si>
  <si>
    <t xml:space="preserve"> _number|all_proportion|symbol1_number</t>
  </si>
  <si>
    <t>к_proportion|ш_proportion|э_proportion</t>
  </si>
  <si>
    <t>н_proportion|ш_proportion|э_proportion</t>
  </si>
  <si>
    <t>"_number|h_proportion|н_proportion</t>
  </si>
  <si>
    <t>case_changes|Е_proportion|к_proportion</t>
  </si>
  <si>
    <t>symbol_changes|Ю_proportion|з_proportion</t>
  </si>
  <si>
    <t>all_proportion|brackets_proportion|case_changes</t>
  </si>
  <si>
    <t>Е_proportion|к_proportion|о_proportion</t>
  </si>
  <si>
    <t xml:space="preserve"> _number|case_changes|symbol1_number</t>
  </si>
  <si>
    <t xml:space="preserve"> _number|M_proportion|consonants_proportion</t>
  </si>
  <si>
    <t>S_proportion|case_changes|mean_word_length</t>
  </si>
  <si>
    <t>"_number|._number|н_proportion</t>
  </si>
  <si>
    <t>G_proportion|H_proportion|case_changes</t>
  </si>
  <si>
    <t>case_changes|letter_changes|mean_word_length</t>
  </si>
  <si>
    <t xml:space="preserve"> _number|$_number|}_number</t>
  </si>
  <si>
    <t xml:space="preserve"> _number|)_number|н_proportion</t>
  </si>
  <si>
    <t xml:space="preserve"> _number|)_number|all_proportion</t>
  </si>
  <si>
    <t>H_proportion|symbol_changes|Ю_proportion</t>
  </si>
  <si>
    <t>"_number|^_number|letter_changes</t>
  </si>
  <si>
    <t>5_proportion|mean_word_length|п_proportion</t>
  </si>
  <si>
    <t>Sum Leaf Values Left</t>
  </si>
  <si>
    <t>Sum Leaf Values Right</t>
  </si>
  <si>
    <t>Sum Leaf Covers Left</t>
  </si>
  <si>
    <t>Sum Leaf Covers Right</t>
  </si>
  <si>
    <t>mean_word_length|п_proportion</t>
  </si>
  <si>
    <t>mean_word_length|н_proportion</t>
  </si>
  <si>
    <t>Л_proportion|Ю_proportion</t>
  </si>
  <si>
    <t>all_proportion|э_proportion</t>
  </si>
  <si>
    <t>,_number|special_symbols_proportion</t>
  </si>
  <si>
    <t>Ю_proportion|к_proportion</t>
  </si>
  <si>
    <t>к_proportion|х_proportion</t>
  </si>
  <si>
    <t>ъ_proportion|ю_proportion</t>
  </si>
  <si>
    <t>1_proportion|з_proportion</t>
  </si>
  <si>
    <t xml:space="preserve"> _number|з_proportion</t>
  </si>
  <si>
    <t xml:space="preserve"> _number|н_proportion</t>
  </si>
  <si>
    <t>$_number|з_proportion</t>
  </si>
  <si>
    <t xml:space="preserve"> _number|г_proportion</t>
  </si>
  <si>
    <t>H_proportion|ш_proportion</t>
  </si>
  <si>
    <t>х_proportion|ъ_proportion</t>
  </si>
  <si>
    <t>Ё_proportion|Ю_proportion</t>
  </si>
  <si>
    <t>7_proportion|letter_changes</t>
  </si>
  <si>
    <t>letters_proportion|А_proportion</t>
  </si>
  <si>
    <t>7_proportion|special_symbols_proportion</t>
  </si>
  <si>
    <t>2_proportion|letter_changes</t>
  </si>
  <si>
    <t>"_number|к_proportion</t>
  </si>
  <si>
    <t>all_proportion|ъ_proportion</t>
  </si>
  <si>
    <t>case_changes|Р_proportion</t>
  </si>
  <si>
    <t>letter_changes|special_symbols_proportion</t>
  </si>
  <si>
    <t xml:space="preserve"> _number|0_proportion</t>
  </si>
  <si>
    <t>1_proportion|letter_changes</t>
  </si>
  <si>
    <t>щ_proportion|я_proportion</t>
  </si>
  <si>
    <t>P_proportion|к_proportion</t>
  </si>
  <si>
    <t>,_number|й_proportion</t>
  </si>
  <si>
    <t>2_proportion|и_proportion</t>
  </si>
  <si>
    <t>digits_proportion|symbol_changes</t>
  </si>
  <si>
    <t>к_proportion|у_proportion</t>
  </si>
  <si>
    <t>2_proportion|h_proportion</t>
  </si>
  <si>
    <t>ж_proportion|с_proportion</t>
  </si>
  <si>
    <t>)_number|б_proportion</t>
  </si>
  <si>
    <t>i_proportion|к_proportion</t>
  </si>
  <si>
    <t>,_number|d_proportion</t>
  </si>
  <si>
    <t>б_proportion|ж_proportion</t>
  </si>
  <si>
    <t>case_changes|consonants_proportion</t>
  </si>
  <si>
    <t>m_proportion|н_proportion</t>
  </si>
  <si>
    <t>R_proportion|к_proportion</t>
  </si>
  <si>
    <t>consonants_proportion|э_proportion</t>
  </si>
  <si>
    <t>letters_proportion|symbol_changes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</si>
</sst>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6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13211.7759294038</v>
      </c>
      <c r="C2">
        <v>54</v>
      </c>
      <c r="D2">
        <v>29.93261008342822</v>
      </c>
      <c r="E2">
        <v>0.5543075941375596</v>
      </c>
      <c r="F2">
        <v>244.6625172111816</v>
      </c>
      <c r="G2">
        <v>8307.004028704852</v>
      </c>
      <c r="H2">
        <v>1</v>
      </c>
      <c r="I2">
        <v>1</v>
      </c>
      <c r="J2">
        <v>1</v>
      </c>
      <c r="K2">
        <v>41</v>
      </c>
      <c r="L2">
        <v>6</v>
      </c>
      <c r="M2">
        <v>2</v>
      </c>
      <c r="N2" s="2">
        <v>8.666666666666666</v>
      </c>
      <c r="O2" s="2">
        <v>36.51851851851852</v>
      </c>
      <c r="P2" s="2">
        <v>1.555555555555556</v>
      </c>
    </row>
    <row r="3" spans="1:16">
      <c r="A3" s="1" t="s">
        <v>17</v>
      </c>
      <c r="B3">
        <v>11955.55657597039</v>
      </c>
      <c r="C3">
        <v>32</v>
      </c>
      <c r="D3">
        <v>18.97578147503469</v>
      </c>
      <c r="E3">
        <v>0.5929931710948342</v>
      </c>
      <c r="F3">
        <v>373.6111429990748</v>
      </c>
      <c r="G3">
        <v>10614.85290932872</v>
      </c>
      <c r="H3">
        <v>2</v>
      </c>
      <c r="I3">
        <v>2</v>
      </c>
      <c r="J3">
        <v>2</v>
      </c>
      <c r="K3">
        <v>35</v>
      </c>
      <c r="L3">
        <v>3</v>
      </c>
      <c r="M3">
        <v>1</v>
      </c>
      <c r="N3" s="2">
        <v>7.5</v>
      </c>
      <c r="O3" s="2">
        <v>39.5</v>
      </c>
      <c r="P3" s="2">
        <v>1.25</v>
      </c>
    </row>
    <row r="4" spans="1:16">
      <c r="A4" s="1" t="s">
        <v>18</v>
      </c>
      <c r="B4">
        <v>2763.1177676074</v>
      </c>
      <c r="C4">
        <v>27</v>
      </c>
      <c r="D4">
        <v>15.01558241178147</v>
      </c>
      <c r="E4">
        <v>0.5561326819178324</v>
      </c>
      <c r="F4">
        <v>102.3376950965704</v>
      </c>
      <c r="G4">
        <v>2600.638683166561</v>
      </c>
      <c r="H4">
        <v>3</v>
      </c>
      <c r="I4">
        <v>3</v>
      </c>
      <c r="J4">
        <v>4</v>
      </c>
      <c r="K4">
        <v>40</v>
      </c>
      <c r="L4">
        <v>11</v>
      </c>
      <c r="M4">
        <v>3</v>
      </c>
      <c r="N4" s="2">
        <v>10.66666666666667</v>
      </c>
      <c r="O4" s="2">
        <v>47</v>
      </c>
      <c r="P4" s="2">
        <v>1.222222222222222</v>
      </c>
    </row>
    <row r="5" spans="1:16">
      <c r="A5" s="1" t="s">
        <v>19</v>
      </c>
      <c r="B5">
        <v>2450.400286765</v>
      </c>
      <c r="C5">
        <v>8</v>
      </c>
      <c r="D5">
        <v>3.819365976742471</v>
      </c>
      <c r="E5">
        <v>0.4774207470928089</v>
      </c>
      <c r="F5">
        <v>306.300035845625</v>
      </c>
      <c r="G5">
        <v>910.3751098458055</v>
      </c>
      <c r="H5">
        <v>4</v>
      </c>
      <c r="I5">
        <v>17</v>
      </c>
      <c r="J5">
        <v>20</v>
      </c>
      <c r="K5">
        <v>54</v>
      </c>
      <c r="L5">
        <v>5</v>
      </c>
      <c r="M5">
        <v>4</v>
      </c>
      <c r="N5" s="2">
        <v>17.33333333333333</v>
      </c>
      <c r="O5" s="2">
        <v>46.75</v>
      </c>
      <c r="P5" s="2">
        <v>1.25</v>
      </c>
    </row>
    <row r="6" spans="1:16">
      <c r="A6" s="1" t="s">
        <v>20</v>
      </c>
      <c r="B6">
        <v>1149.733060915</v>
      </c>
      <c r="C6">
        <v>5</v>
      </c>
      <c r="D6">
        <v>4.396001406186858</v>
      </c>
      <c r="E6">
        <v>0.8792002812373717</v>
      </c>
      <c r="F6">
        <v>229.946612183</v>
      </c>
      <c r="G6">
        <v>778.2095120692539</v>
      </c>
      <c r="H6">
        <v>5</v>
      </c>
      <c r="I6">
        <v>26</v>
      </c>
      <c r="J6">
        <v>14</v>
      </c>
      <c r="K6">
        <v>7</v>
      </c>
      <c r="L6">
        <v>7</v>
      </c>
      <c r="M6">
        <v>5</v>
      </c>
      <c r="N6" s="2">
        <v>10.66666666666667</v>
      </c>
      <c r="O6" s="2">
        <v>23.6</v>
      </c>
      <c r="P6" s="2">
        <v>0.6</v>
      </c>
    </row>
    <row r="7" spans="1:16">
      <c r="A7" s="1" t="s">
        <v>21</v>
      </c>
      <c r="B7">
        <v>985.5640583377</v>
      </c>
      <c r="C7">
        <v>11</v>
      </c>
      <c r="D7">
        <v>3.271875600619637</v>
      </c>
      <c r="E7">
        <v>0.297443236419967</v>
      </c>
      <c r="F7">
        <v>89.59673257615454</v>
      </c>
      <c r="G7">
        <v>235.8752866052282</v>
      </c>
      <c r="H7">
        <v>6</v>
      </c>
      <c r="I7">
        <v>11</v>
      </c>
      <c r="J7">
        <v>25</v>
      </c>
      <c r="K7">
        <v>82</v>
      </c>
      <c r="L7">
        <v>12</v>
      </c>
      <c r="M7">
        <v>16</v>
      </c>
      <c r="N7" s="2">
        <v>25.33333333333333</v>
      </c>
      <c r="O7" s="2">
        <v>25</v>
      </c>
      <c r="P7" s="2">
        <v>1.636363636363636</v>
      </c>
    </row>
    <row r="8" spans="1:16">
      <c r="A8" s="1" t="s">
        <v>22</v>
      </c>
      <c r="B8">
        <v>714.2428014178001</v>
      </c>
      <c r="C8">
        <v>14</v>
      </c>
      <c r="D8">
        <v>6.232124965059188</v>
      </c>
      <c r="E8">
        <v>0.4451517832185134</v>
      </c>
      <c r="F8">
        <v>51.0173429584143</v>
      </c>
      <c r="G8">
        <v>266.7561624265048</v>
      </c>
      <c r="H8">
        <v>7</v>
      </c>
      <c r="I8">
        <v>8</v>
      </c>
      <c r="J8">
        <v>10</v>
      </c>
      <c r="K8">
        <v>57</v>
      </c>
      <c r="L8">
        <v>18</v>
      </c>
      <c r="M8">
        <v>12</v>
      </c>
      <c r="N8" s="2">
        <v>18.66666666666667</v>
      </c>
      <c r="O8" s="2">
        <v>44.14285714285715</v>
      </c>
      <c r="P8" s="2">
        <v>1.428571428571429</v>
      </c>
    </row>
    <row r="9" spans="1:16">
      <c r="A9" s="1" t="s">
        <v>23</v>
      </c>
      <c r="B9">
        <v>707.4335405</v>
      </c>
      <c r="C9">
        <v>2</v>
      </c>
      <c r="D9">
        <v>1.425783619082119</v>
      </c>
      <c r="E9">
        <v>0.7128918095410597</v>
      </c>
      <c r="F9">
        <v>353.71677025</v>
      </c>
      <c r="G9">
        <v>680.7325795622934</v>
      </c>
      <c r="H9">
        <v>8</v>
      </c>
      <c r="I9">
        <v>50</v>
      </c>
      <c r="J9">
        <v>52</v>
      </c>
      <c r="K9">
        <v>23</v>
      </c>
      <c r="L9">
        <v>4</v>
      </c>
      <c r="M9">
        <v>6</v>
      </c>
      <c r="N9" s="2">
        <v>23.83333333333333</v>
      </c>
      <c r="O9" s="2">
        <v>8</v>
      </c>
      <c r="P9" s="2">
        <v>1</v>
      </c>
    </row>
    <row r="10" spans="1:16">
      <c r="A10" s="1" t="s">
        <v>24</v>
      </c>
      <c r="B10">
        <v>534.9660554849999</v>
      </c>
      <c r="C10">
        <v>10</v>
      </c>
      <c r="D10">
        <v>4.296902117712778</v>
      </c>
      <c r="E10">
        <v>0.4296902117712778</v>
      </c>
      <c r="F10">
        <v>53.49660554849999</v>
      </c>
      <c r="G10">
        <v>84.00076376548127</v>
      </c>
      <c r="H10">
        <v>9</v>
      </c>
      <c r="I10">
        <v>12</v>
      </c>
      <c r="J10">
        <v>16</v>
      </c>
      <c r="K10">
        <v>59</v>
      </c>
      <c r="L10">
        <v>17</v>
      </c>
      <c r="M10">
        <v>23</v>
      </c>
      <c r="N10" s="2">
        <v>22.66666666666667</v>
      </c>
      <c r="O10" s="2">
        <v>34.4</v>
      </c>
      <c r="P10" s="2">
        <v>1.7</v>
      </c>
    </row>
    <row r="11" spans="1:16">
      <c r="A11" s="1" t="s">
        <v>25</v>
      </c>
      <c r="B11">
        <v>513.685303</v>
      </c>
      <c r="C11">
        <v>1</v>
      </c>
      <c r="D11">
        <v>0.4735624329575021</v>
      </c>
      <c r="E11">
        <v>0.4735624329575021</v>
      </c>
      <c r="F11">
        <v>513.685303</v>
      </c>
      <c r="G11">
        <v>243.2620618631916</v>
      </c>
      <c r="H11">
        <v>10</v>
      </c>
      <c r="I11">
        <v>76</v>
      </c>
      <c r="J11">
        <v>81</v>
      </c>
      <c r="K11">
        <v>55</v>
      </c>
      <c r="L11">
        <v>1</v>
      </c>
      <c r="M11">
        <v>15</v>
      </c>
      <c r="N11" s="2">
        <v>39.66666666666666</v>
      </c>
      <c r="O11" s="2">
        <v>1</v>
      </c>
      <c r="P11" s="2">
        <v>2</v>
      </c>
    </row>
    <row r="12" spans="1:16">
      <c r="A12" s="1" t="s">
        <v>26</v>
      </c>
      <c r="B12">
        <v>475.296012455</v>
      </c>
      <c r="C12">
        <v>10</v>
      </c>
      <c r="D12">
        <v>7.022367939763901</v>
      </c>
      <c r="E12">
        <v>0.7022367939763901</v>
      </c>
      <c r="F12">
        <v>47.5296012455</v>
      </c>
      <c r="G12">
        <v>325.4705432943767</v>
      </c>
      <c r="H12">
        <v>11</v>
      </c>
      <c r="I12">
        <v>13</v>
      </c>
      <c r="J12">
        <v>9</v>
      </c>
      <c r="K12">
        <v>24</v>
      </c>
      <c r="L12">
        <v>19</v>
      </c>
      <c r="M12">
        <v>10</v>
      </c>
      <c r="N12" s="2">
        <v>14.33333333333333</v>
      </c>
      <c r="O12" s="2">
        <v>33</v>
      </c>
      <c r="P12" s="2">
        <v>1</v>
      </c>
    </row>
    <row r="13" spans="1:16">
      <c r="A13" s="1" t="s">
        <v>27</v>
      </c>
      <c r="B13">
        <v>470.0753617</v>
      </c>
      <c r="C13">
        <v>3</v>
      </c>
      <c r="D13">
        <v>2.296633400531135</v>
      </c>
      <c r="E13">
        <v>0.7655444668437116</v>
      </c>
      <c r="F13">
        <v>156.6917872333333</v>
      </c>
      <c r="G13">
        <v>452.4117666485869</v>
      </c>
      <c r="H13">
        <v>12</v>
      </c>
      <c r="I13">
        <v>41</v>
      </c>
      <c r="J13">
        <v>32</v>
      </c>
      <c r="K13">
        <v>18</v>
      </c>
      <c r="L13">
        <v>9</v>
      </c>
      <c r="M13">
        <v>7</v>
      </c>
      <c r="N13" s="2">
        <v>19.83333333333333</v>
      </c>
      <c r="O13" s="2">
        <v>10.66666666666667</v>
      </c>
      <c r="P13" s="2">
        <v>0.6666666666666666</v>
      </c>
    </row>
    <row r="14" spans="1:16">
      <c r="A14" s="1" t="s">
        <v>28</v>
      </c>
      <c r="B14">
        <v>466.9422238540001</v>
      </c>
      <c r="C14">
        <v>23</v>
      </c>
      <c r="D14">
        <v>15.25232064066985</v>
      </c>
      <c r="E14">
        <v>0.6631443756812977</v>
      </c>
      <c r="F14">
        <v>20.30183581973914</v>
      </c>
      <c r="G14">
        <v>390.0369337394882</v>
      </c>
      <c r="H14">
        <v>13</v>
      </c>
      <c r="I14">
        <v>4</v>
      </c>
      <c r="J14">
        <v>3</v>
      </c>
      <c r="K14">
        <v>27</v>
      </c>
      <c r="L14">
        <v>24</v>
      </c>
      <c r="M14">
        <v>8</v>
      </c>
      <c r="N14" s="2">
        <v>13.16666666666667</v>
      </c>
      <c r="O14" s="2">
        <v>43.34782608695652</v>
      </c>
      <c r="P14" s="2">
        <v>1</v>
      </c>
    </row>
    <row r="15" spans="1:16">
      <c r="A15" s="1" t="s">
        <v>29</v>
      </c>
      <c r="B15">
        <v>450.3103079384999</v>
      </c>
      <c r="C15">
        <v>16</v>
      </c>
      <c r="D15">
        <v>9.162414532047434</v>
      </c>
      <c r="E15">
        <v>0.5726509082529646</v>
      </c>
      <c r="F15">
        <v>28.14439424615625</v>
      </c>
      <c r="G15">
        <v>149.4762563555574</v>
      </c>
      <c r="H15">
        <v>14</v>
      </c>
      <c r="I15">
        <v>7</v>
      </c>
      <c r="J15">
        <v>7</v>
      </c>
      <c r="K15">
        <v>38</v>
      </c>
      <c r="L15">
        <v>22</v>
      </c>
      <c r="M15">
        <v>19</v>
      </c>
      <c r="N15" s="2">
        <v>17.83333333333333</v>
      </c>
      <c r="O15" s="2">
        <v>40.625</v>
      </c>
      <c r="P15" s="2">
        <v>1</v>
      </c>
    </row>
    <row r="16" spans="1:16">
      <c r="A16" s="1" t="s">
        <v>30</v>
      </c>
      <c r="B16">
        <v>421.342834</v>
      </c>
      <c r="C16">
        <v>1</v>
      </c>
      <c r="D16">
        <v>0.101499184240965</v>
      </c>
      <c r="E16">
        <v>0.101499184240965</v>
      </c>
      <c r="F16">
        <v>421.342834</v>
      </c>
      <c r="G16">
        <v>42.76595393677633</v>
      </c>
      <c r="H16">
        <v>15</v>
      </c>
      <c r="I16">
        <v>77</v>
      </c>
      <c r="J16">
        <v>96</v>
      </c>
      <c r="K16">
        <v>94</v>
      </c>
      <c r="L16">
        <v>2</v>
      </c>
      <c r="M16">
        <v>29</v>
      </c>
      <c r="N16" s="2">
        <v>52.16666666666666</v>
      </c>
      <c r="O16" s="2">
        <v>1</v>
      </c>
      <c r="P16" s="2">
        <v>2</v>
      </c>
    </row>
    <row r="17" spans="1:16">
      <c r="A17" s="1" t="s">
        <v>31</v>
      </c>
      <c r="B17">
        <v>421.288441108</v>
      </c>
      <c r="C17">
        <v>5</v>
      </c>
      <c r="D17">
        <v>1.569420119349699</v>
      </c>
      <c r="E17">
        <v>0.3138840238699398</v>
      </c>
      <c r="F17">
        <v>84.25768822160001</v>
      </c>
      <c r="G17">
        <v>80.07859528914372</v>
      </c>
      <c r="H17">
        <v>16</v>
      </c>
      <c r="I17">
        <v>27</v>
      </c>
      <c r="J17">
        <v>45</v>
      </c>
      <c r="K17">
        <v>79</v>
      </c>
      <c r="L17">
        <v>14</v>
      </c>
      <c r="M17">
        <v>24</v>
      </c>
      <c r="N17" s="2">
        <v>34.16666666666666</v>
      </c>
      <c r="O17" s="2">
        <v>35.6</v>
      </c>
      <c r="P17" s="2">
        <v>1.8</v>
      </c>
    </row>
    <row r="18" spans="1:16">
      <c r="A18" s="1" t="s">
        <v>32</v>
      </c>
      <c r="B18">
        <v>389.021045617</v>
      </c>
      <c r="C18">
        <v>2</v>
      </c>
      <c r="D18">
        <v>1.266216769312991</v>
      </c>
      <c r="E18">
        <v>0.6331083846564955</v>
      </c>
      <c r="F18">
        <v>194.5105228085</v>
      </c>
      <c r="G18">
        <v>332.4752485686864</v>
      </c>
      <c r="H18">
        <v>17</v>
      </c>
      <c r="I18">
        <v>51</v>
      </c>
      <c r="J18">
        <v>54</v>
      </c>
      <c r="K18">
        <v>28</v>
      </c>
      <c r="L18">
        <v>8</v>
      </c>
      <c r="M18">
        <v>9</v>
      </c>
      <c r="N18" s="2">
        <v>27.83333333333333</v>
      </c>
      <c r="O18" s="2">
        <v>33.5</v>
      </c>
      <c r="P18" s="2">
        <v>1.5</v>
      </c>
    </row>
    <row r="19" spans="1:16">
      <c r="A19" s="1" t="s">
        <v>33</v>
      </c>
      <c r="B19">
        <v>342.4696482699999</v>
      </c>
      <c r="C19">
        <v>9</v>
      </c>
      <c r="D19">
        <v>8.010455432989442</v>
      </c>
      <c r="E19">
        <v>0.8900506036654936</v>
      </c>
      <c r="F19">
        <v>38.0521831411111</v>
      </c>
      <c r="G19">
        <v>321.0149775837807</v>
      </c>
      <c r="H19">
        <v>18</v>
      </c>
      <c r="I19">
        <v>15</v>
      </c>
      <c r="J19">
        <v>8</v>
      </c>
      <c r="K19">
        <v>5</v>
      </c>
      <c r="L19">
        <v>20</v>
      </c>
      <c r="M19">
        <v>11</v>
      </c>
      <c r="N19" s="2">
        <v>12.83333333333333</v>
      </c>
      <c r="O19" s="2">
        <v>39.22222222222222</v>
      </c>
      <c r="P19" s="2">
        <v>0.7777777777777778</v>
      </c>
    </row>
    <row r="20" spans="1:16">
      <c r="A20" s="1" t="s">
        <v>34</v>
      </c>
      <c r="B20">
        <v>330.150110256</v>
      </c>
      <c r="C20">
        <v>3</v>
      </c>
      <c r="D20">
        <v>1.146906948524551</v>
      </c>
      <c r="E20">
        <v>0.3823023161748504</v>
      </c>
      <c r="F20">
        <v>110.050036752</v>
      </c>
      <c r="G20">
        <v>250.3846658333207</v>
      </c>
      <c r="H20">
        <v>19</v>
      </c>
      <c r="I20">
        <v>42</v>
      </c>
      <c r="J20">
        <v>59</v>
      </c>
      <c r="K20">
        <v>65</v>
      </c>
      <c r="L20">
        <v>10</v>
      </c>
      <c r="M20">
        <v>13</v>
      </c>
      <c r="N20" s="2">
        <v>34.66666666666666</v>
      </c>
      <c r="O20" s="2">
        <v>24.66666666666667</v>
      </c>
      <c r="P20" s="2">
        <v>2</v>
      </c>
    </row>
    <row r="21" spans="1:16">
      <c r="A21" s="1" t="s">
        <v>35</v>
      </c>
      <c r="B21">
        <v>254.1953486</v>
      </c>
      <c r="C21">
        <v>3</v>
      </c>
      <c r="D21">
        <v>1.840003650501625</v>
      </c>
      <c r="E21">
        <v>0.6133345501672083</v>
      </c>
      <c r="F21">
        <v>84.73178286666666</v>
      </c>
      <c r="G21">
        <v>247.3192416278991</v>
      </c>
      <c r="H21">
        <v>20</v>
      </c>
      <c r="I21">
        <v>43</v>
      </c>
      <c r="J21">
        <v>39</v>
      </c>
      <c r="K21">
        <v>31</v>
      </c>
      <c r="L21">
        <v>13</v>
      </c>
      <c r="M21">
        <v>14</v>
      </c>
      <c r="N21" s="2">
        <v>26.66666666666667</v>
      </c>
      <c r="O21" s="2">
        <v>14.33333333333333</v>
      </c>
      <c r="P21" s="2">
        <v>1</v>
      </c>
    </row>
    <row r="22" spans="1:16">
      <c r="A22" s="1" t="s">
        <v>36</v>
      </c>
      <c r="B22">
        <v>246.8323888736</v>
      </c>
      <c r="C22">
        <v>10</v>
      </c>
      <c r="D22">
        <v>6.111726028443183</v>
      </c>
      <c r="E22">
        <v>0.6111726028443183</v>
      </c>
      <c r="F22">
        <v>24.68323888736</v>
      </c>
      <c r="G22">
        <v>230.9910082720081</v>
      </c>
      <c r="H22">
        <v>21</v>
      </c>
      <c r="I22">
        <v>14</v>
      </c>
      <c r="J22">
        <v>11</v>
      </c>
      <c r="K22">
        <v>33</v>
      </c>
      <c r="L22">
        <v>23</v>
      </c>
      <c r="M22">
        <v>17</v>
      </c>
      <c r="N22" s="2">
        <v>19.83333333333333</v>
      </c>
      <c r="O22" s="2">
        <v>42.1</v>
      </c>
      <c r="P22" s="2">
        <v>1.3</v>
      </c>
    </row>
    <row r="23" spans="1:16">
      <c r="A23" s="1" t="s">
        <v>37</v>
      </c>
      <c r="B23">
        <v>237.459361799</v>
      </c>
      <c r="C23">
        <v>4</v>
      </c>
      <c r="D23">
        <v>3.320769850353978</v>
      </c>
      <c r="E23">
        <v>0.8301924625884946</v>
      </c>
      <c r="F23">
        <v>59.36484044975001</v>
      </c>
      <c r="G23">
        <v>105.7487768906784</v>
      </c>
      <c r="H23">
        <v>22</v>
      </c>
      <c r="I23">
        <v>32</v>
      </c>
      <c r="J23">
        <v>24</v>
      </c>
      <c r="K23">
        <v>11</v>
      </c>
      <c r="L23">
        <v>16</v>
      </c>
      <c r="M23">
        <v>22</v>
      </c>
      <c r="N23" s="2">
        <v>21.16666666666667</v>
      </c>
      <c r="O23" s="2">
        <v>36.75</v>
      </c>
      <c r="P23" s="2">
        <v>0.75</v>
      </c>
    </row>
    <row r="24" spans="1:16">
      <c r="A24" s="1" t="s">
        <v>38</v>
      </c>
      <c r="B24">
        <v>208.7617359819</v>
      </c>
      <c r="C24">
        <v>7</v>
      </c>
      <c r="D24">
        <v>3.684693958698773</v>
      </c>
      <c r="E24">
        <v>0.5263848512426819</v>
      </c>
      <c r="F24">
        <v>29.82310514027143</v>
      </c>
      <c r="G24">
        <v>199.7678365965277</v>
      </c>
      <c r="H24">
        <v>23</v>
      </c>
      <c r="I24">
        <v>19</v>
      </c>
      <c r="J24">
        <v>21</v>
      </c>
      <c r="K24">
        <v>45</v>
      </c>
      <c r="L24">
        <v>21</v>
      </c>
      <c r="M24">
        <v>18</v>
      </c>
      <c r="N24" s="2">
        <v>24.5</v>
      </c>
      <c r="O24" s="2">
        <v>36.14285714285715</v>
      </c>
      <c r="P24" s="2">
        <v>1.285714285714286</v>
      </c>
    </row>
    <row r="25" spans="1:16">
      <c r="A25" s="1" t="s">
        <v>39</v>
      </c>
      <c r="B25">
        <v>192.6753346970999</v>
      </c>
      <c r="C25">
        <v>18</v>
      </c>
      <c r="D25">
        <v>13.39653046648441</v>
      </c>
      <c r="E25">
        <v>0.7442516925824673</v>
      </c>
      <c r="F25">
        <v>10.70418526095</v>
      </c>
      <c r="G25">
        <v>123.5380085815159</v>
      </c>
      <c r="H25">
        <v>24</v>
      </c>
      <c r="I25">
        <v>6</v>
      </c>
      <c r="J25">
        <v>5</v>
      </c>
      <c r="K25">
        <v>20</v>
      </c>
      <c r="L25">
        <v>31</v>
      </c>
      <c r="M25">
        <v>20</v>
      </c>
      <c r="N25" s="2">
        <v>17.66666666666667</v>
      </c>
      <c r="O25" s="2">
        <v>55.94444444444444</v>
      </c>
      <c r="P25" s="2">
        <v>0.7777777777777778</v>
      </c>
    </row>
    <row r="26" spans="1:16">
      <c r="A26" s="1" t="s">
        <v>40</v>
      </c>
      <c r="B26">
        <v>132.4614777</v>
      </c>
      <c r="C26">
        <v>2</v>
      </c>
      <c r="D26">
        <v>1.490773038249515</v>
      </c>
      <c r="E26">
        <v>0.7453865191247576</v>
      </c>
      <c r="F26">
        <v>66.23073885000001</v>
      </c>
      <c r="G26">
        <v>108.3861808592685</v>
      </c>
      <c r="H26">
        <v>25</v>
      </c>
      <c r="I26">
        <v>52</v>
      </c>
      <c r="J26">
        <v>49</v>
      </c>
      <c r="K26">
        <v>19</v>
      </c>
      <c r="L26">
        <v>15</v>
      </c>
      <c r="M26">
        <v>21</v>
      </c>
      <c r="N26" s="2">
        <v>30.16666666666667</v>
      </c>
      <c r="O26" s="2">
        <v>13.5</v>
      </c>
      <c r="P26" s="2">
        <v>1.5</v>
      </c>
    </row>
    <row r="27" spans="1:16">
      <c r="A27" s="1" t="s">
        <v>41</v>
      </c>
      <c r="B27">
        <v>79.2007297557</v>
      </c>
      <c r="C27">
        <v>5</v>
      </c>
      <c r="D27">
        <v>3.431468399225314</v>
      </c>
      <c r="E27">
        <v>0.6862936798450627</v>
      </c>
      <c r="F27">
        <v>15.84014595114</v>
      </c>
      <c r="G27">
        <v>75.3199921457373</v>
      </c>
      <c r="H27">
        <v>26</v>
      </c>
      <c r="I27">
        <v>28</v>
      </c>
      <c r="J27">
        <v>23</v>
      </c>
      <c r="K27">
        <v>26</v>
      </c>
      <c r="L27">
        <v>27</v>
      </c>
      <c r="M27">
        <v>25</v>
      </c>
      <c r="N27" s="2">
        <v>25.83333333333333</v>
      </c>
      <c r="O27" s="2">
        <v>46.2</v>
      </c>
      <c r="P27" s="2">
        <v>1.6</v>
      </c>
    </row>
    <row r="28" spans="1:16">
      <c r="A28" s="1" t="s">
        <v>42</v>
      </c>
      <c r="B28">
        <v>78.574157474</v>
      </c>
      <c r="C28">
        <v>4</v>
      </c>
      <c r="D28">
        <v>1.988301390916929</v>
      </c>
      <c r="E28">
        <v>0.4970753477292322</v>
      </c>
      <c r="F28">
        <v>19.6435393685</v>
      </c>
      <c r="G28">
        <v>59.29316732557619</v>
      </c>
      <c r="H28">
        <v>27</v>
      </c>
      <c r="I28">
        <v>33</v>
      </c>
      <c r="J28">
        <v>37</v>
      </c>
      <c r="K28">
        <v>51</v>
      </c>
      <c r="L28">
        <v>25</v>
      </c>
      <c r="M28">
        <v>26</v>
      </c>
      <c r="N28" s="2">
        <v>33.16666666666666</v>
      </c>
      <c r="O28" s="2">
        <v>25.5</v>
      </c>
      <c r="P28" s="2">
        <v>1.25</v>
      </c>
    </row>
    <row r="29" spans="1:16">
      <c r="A29" s="1" t="s">
        <v>43</v>
      </c>
      <c r="B29">
        <v>67.85734687280002</v>
      </c>
      <c r="C29">
        <v>13</v>
      </c>
      <c r="D29">
        <v>4.758144379151833</v>
      </c>
      <c r="E29">
        <v>0.3660111060886025</v>
      </c>
      <c r="F29">
        <v>5.21979591329231</v>
      </c>
      <c r="G29">
        <v>6.38354959141149</v>
      </c>
      <c r="H29">
        <v>28</v>
      </c>
      <c r="I29">
        <v>9</v>
      </c>
      <c r="J29">
        <v>13</v>
      </c>
      <c r="K29">
        <v>67</v>
      </c>
      <c r="L29">
        <v>39</v>
      </c>
      <c r="M29">
        <v>44</v>
      </c>
      <c r="N29" s="2">
        <v>33.33333333333334</v>
      </c>
      <c r="O29" s="2">
        <v>43.38461538461539</v>
      </c>
      <c r="P29" s="2">
        <v>1.076923076923077</v>
      </c>
    </row>
    <row r="30" spans="1:16">
      <c r="A30" s="1" t="s">
        <v>44</v>
      </c>
      <c r="B30">
        <v>61.21330941235</v>
      </c>
      <c r="C30">
        <v>12</v>
      </c>
      <c r="D30">
        <v>4.249796379710256</v>
      </c>
      <c r="E30">
        <v>0.354149698309188</v>
      </c>
      <c r="F30">
        <v>5.101109117695834</v>
      </c>
      <c r="G30">
        <v>14.7382843367255</v>
      </c>
      <c r="H30">
        <v>29</v>
      </c>
      <c r="I30">
        <v>10</v>
      </c>
      <c r="J30">
        <v>17</v>
      </c>
      <c r="K30">
        <v>69</v>
      </c>
      <c r="L30">
        <v>40</v>
      </c>
      <c r="M30">
        <v>37</v>
      </c>
      <c r="N30" s="2">
        <v>33.66666666666666</v>
      </c>
      <c r="O30" s="2">
        <v>56.58333333333334</v>
      </c>
      <c r="P30" s="2">
        <v>1.5</v>
      </c>
    </row>
    <row r="31" spans="1:16">
      <c r="A31" s="1" t="s">
        <v>45</v>
      </c>
      <c r="B31">
        <v>56.545437358</v>
      </c>
      <c r="C31">
        <v>4</v>
      </c>
      <c r="D31">
        <v>3.198242480491775</v>
      </c>
      <c r="E31">
        <v>0.7995606201229437</v>
      </c>
      <c r="F31">
        <v>14.1363593395</v>
      </c>
      <c r="G31">
        <v>51.39873563657468</v>
      </c>
      <c r="H31">
        <v>30</v>
      </c>
      <c r="I31">
        <v>34</v>
      </c>
      <c r="J31">
        <v>26</v>
      </c>
      <c r="K31">
        <v>13</v>
      </c>
      <c r="L31">
        <v>29</v>
      </c>
      <c r="M31">
        <v>27</v>
      </c>
      <c r="N31" s="2">
        <v>26.5</v>
      </c>
      <c r="O31" s="2">
        <v>45.75</v>
      </c>
      <c r="P31" s="2">
        <v>1</v>
      </c>
    </row>
    <row r="32" spans="1:16">
      <c r="A32" s="1" t="s">
        <v>46</v>
      </c>
      <c r="B32">
        <v>53.29059523370001</v>
      </c>
      <c r="C32">
        <v>20</v>
      </c>
      <c r="D32">
        <v>9.920472072713592</v>
      </c>
      <c r="E32">
        <v>0.4960236036356796</v>
      </c>
      <c r="F32">
        <v>2.664529761685</v>
      </c>
      <c r="G32">
        <v>23.64591593668699</v>
      </c>
      <c r="H32">
        <v>31</v>
      </c>
      <c r="I32">
        <v>5</v>
      </c>
      <c r="J32">
        <v>6</v>
      </c>
      <c r="K32">
        <v>52</v>
      </c>
      <c r="L32">
        <v>54</v>
      </c>
      <c r="M32">
        <v>34</v>
      </c>
      <c r="N32" s="2">
        <v>30.33333333333333</v>
      </c>
      <c r="O32" s="2">
        <v>51.65</v>
      </c>
      <c r="P32" s="2">
        <v>1.1</v>
      </c>
    </row>
    <row r="33" spans="1:16">
      <c r="A33" s="1" t="s">
        <v>47</v>
      </c>
      <c r="B33">
        <v>52.14268156000001</v>
      </c>
      <c r="C33">
        <v>5</v>
      </c>
      <c r="D33">
        <v>3.887168149980033</v>
      </c>
      <c r="E33">
        <v>0.7774336299960065</v>
      </c>
      <c r="F33">
        <v>10.428536312</v>
      </c>
      <c r="G33">
        <v>44.31508095839904</v>
      </c>
      <c r="H33">
        <v>32</v>
      </c>
      <c r="I33">
        <v>29</v>
      </c>
      <c r="J33">
        <v>19</v>
      </c>
      <c r="K33">
        <v>15</v>
      </c>
      <c r="L33">
        <v>32</v>
      </c>
      <c r="M33">
        <v>28</v>
      </c>
      <c r="N33" s="2">
        <v>25.83333333333333</v>
      </c>
      <c r="O33" s="2">
        <v>39.6</v>
      </c>
      <c r="P33" s="2">
        <v>0.4</v>
      </c>
    </row>
    <row r="34" spans="1:16">
      <c r="A34" s="1" t="s">
        <v>48</v>
      </c>
      <c r="B34">
        <v>47.20387198</v>
      </c>
      <c r="C34">
        <v>8</v>
      </c>
      <c r="D34">
        <v>2.990675919854828</v>
      </c>
      <c r="E34">
        <v>0.3738344899818535</v>
      </c>
      <c r="F34">
        <v>5.9004839975</v>
      </c>
      <c r="G34">
        <v>9.026999356892155</v>
      </c>
      <c r="H34">
        <v>33</v>
      </c>
      <c r="I34">
        <v>18</v>
      </c>
      <c r="J34">
        <v>28</v>
      </c>
      <c r="K34">
        <v>66</v>
      </c>
      <c r="L34">
        <v>37</v>
      </c>
      <c r="M34">
        <v>40</v>
      </c>
      <c r="N34" s="2">
        <v>37</v>
      </c>
      <c r="O34" s="2">
        <v>27</v>
      </c>
      <c r="P34" s="2">
        <v>1.125</v>
      </c>
    </row>
    <row r="35" spans="1:16">
      <c r="A35" s="1" t="s">
        <v>49</v>
      </c>
      <c r="B35">
        <v>45.1864052458</v>
      </c>
      <c r="C35">
        <v>5</v>
      </c>
      <c r="D35">
        <v>4.3294234628736</v>
      </c>
      <c r="E35">
        <v>0.86588469257472</v>
      </c>
      <c r="F35">
        <v>9.037281049160001</v>
      </c>
      <c r="G35">
        <v>40.79306841861826</v>
      </c>
      <c r="H35">
        <v>34</v>
      </c>
      <c r="I35">
        <v>30</v>
      </c>
      <c r="J35">
        <v>15</v>
      </c>
      <c r="K35">
        <v>8</v>
      </c>
      <c r="L35">
        <v>34</v>
      </c>
      <c r="M35">
        <v>30</v>
      </c>
      <c r="N35" s="2">
        <v>25.16666666666667</v>
      </c>
      <c r="O35" s="2">
        <v>51.8</v>
      </c>
      <c r="P35" s="2">
        <v>1.2</v>
      </c>
    </row>
    <row r="36" spans="1:16">
      <c r="A36" s="1" t="s">
        <v>50</v>
      </c>
      <c r="B36">
        <v>43.7483508648</v>
      </c>
      <c r="C36">
        <v>9</v>
      </c>
      <c r="D36">
        <v>2.943501741484045</v>
      </c>
      <c r="E36">
        <v>0.3270557490537828</v>
      </c>
      <c r="F36">
        <v>4.860927873866666</v>
      </c>
      <c r="G36">
        <v>15.45153851443619</v>
      </c>
      <c r="H36">
        <v>35</v>
      </c>
      <c r="I36">
        <v>16</v>
      </c>
      <c r="J36">
        <v>29</v>
      </c>
      <c r="K36">
        <v>74</v>
      </c>
      <c r="L36">
        <v>44</v>
      </c>
      <c r="M36">
        <v>36</v>
      </c>
      <c r="N36" s="2">
        <v>39</v>
      </c>
      <c r="O36" s="2">
        <v>51.44444444444444</v>
      </c>
      <c r="P36" s="2">
        <v>1.888888888888889</v>
      </c>
    </row>
    <row r="37" spans="1:16">
      <c r="A37" s="1" t="s">
        <v>51</v>
      </c>
      <c r="B37">
        <v>36.80904674169999</v>
      </c>
      <c r="C37">
        <v>3</v>
      </c>
      <c r="D37">
        <v>2.885082055289883</v>
      </c>
      <c r="E37">
        <v>0.9616940184299611</v>
      </c>
      <c r="F37">
        <v>12.26968224723333</v>
      </c>
      <c r="G37">
        <v>32.6042762776813</v>
      </c>
      <c r="H37">
        <v>36</v>
      </c>
      <c r="I37">
        <v>44</v>
      </c>
      <c r="J37">
        <v>30</v>
      </c>
      <c r="K37">
        <v>3</v>
      </c>
      <c r="L37">
        <v>30</v>
      </c>
      <c r="M37">
        <v>31</v>
      </c>
      <c r="N37" s="2">
        <v>29</v>
      </c>
      <c r="O37" s="2">
        <v>57.33333333333334</v>
      </c>
      <c r="P37" s="2">
        <v>0.3333333333333333</v>
      </c>
    </row>
    <row r="38" spans="1:16">
      <c r="A38" s="1" t="s">
        <v>52</v>
      </c>
      <c r="B38">
        <v>34.9565232038</v>
      </c>
      <c r="C38">
        <v>7</v>
      </c>
      <c r="D38">
        <v>2.791869306307378</v>
      </c>
      <c r="E38">
        <v>0.3988384723296254</v>
      </c>
      <c r="F38">
        <v>4.993789029114287</v>
      </c>
      <c r="G38">
        <v>14.10970258581379</v>
      </c>
      <c r="H38">
        <v>37</v>
      </c>
      <c r="I38">
        <v>20</v>
      </c>
      <c r="J38">
        <v>31</v>
      </c>
      <c r="K38">
        <v>61</v>
      </c>
      <c r="L38">
        <v>42</v>
      </c>
      <c r="M38">
        <v>38</v>
      </c>
      <c r="N38" s="2">
        <v>38.16666666666666</v>
      </c>
      <c r="O38" s="2">
        <v>35.85714285714285</v>
      </c>
      <c r="P38" s="2">
        <v>1.428571428571429</v>
      </c>
    </row>
    <row r="39" spans="1:16">
      <c r="A39" s="1" t="s">
        <v>53</v>
      </c>
      <c r="B39">
        <v>32.91880202</v>
      </c>
      <c r="C39">
        <v>2</v>
      </c>
      <c r="D39">
        <v>1.633001634933682</v>
      </c>
      <c r="E39">
        <v>0.816500817466841</v>
      </c>
      <c r="F39">
        <v>16.45940101</v>
      </c>
      <c r="G39">
        <v>31.6568014317212</v>
      </c>
      <c r="H39">
        <v>38</v>
      </c>
      <c r="I39">
        <v>53</v>
      </c>
      <c r="J39">
        <v>44</v>
      </c>
      <c r="K39">
        <v>12</v>
      </c>
      <c r="L39">
        <v>26</v>
      </c>
      <c r="M39">
        <v>32</v>
      </c>
      <c r="N39" s="2">
        <v>34.16666666666666</v>
      </c>
      <c r="O39" s="2">
        <v>24</v>
      </c>
      <c r="P39" s="2">
        <v>1</v>
      </c>
    </row>
    <row r="40" spans="1:16">
      <c r="A40" s="1" t="s">
        <v>54</v>
      </c>
      <c r="B40">
        <v>29.620978482</v>
      </c>
      <c r="C40">
        <v>2</v>
      </c>
      <c r="D40">
        <v>1.033594571793068</v>
      </c>
      <c r="E40">
        <v>0.516797285896534</v>
      </c>
      <c r="F40">
        <v>14.810489241</v>
      </c>
      <c r="G40">
        <v>1.1449870777977</v>
      </c>
      <c r="H40">
        <v>39</v>
      </c>
      <c r="I40">
        <v>54</v>
      </c>
      <c r="J40">
        <v>62</v>
      </c>
      <c r="K40">
        <v>47</v>
      </c>
      <c r="L40">
        <v>28</v>
      </c>
      <c r="M40">
        <v>60</v>
      </c>
      <c r="N40" s="2">
        <v>48.33333333333334</v>
      </c>
      <c r="O40" s="2">
        <v>40</v>
      </c>
      <c r="P40" s="2">
        <v>1</v>
      </c>
    </row>
    <row r="41" spans="1:16">
      <c r="A41" s="1" t="s">
        <v>55</v>
      </c>
      <c r="B41">
        <v>24.7689942098</v>
      </c>
      <c r="C41">
        <v>6</v>
      </c>
      <c r="D41">
        <v>5.062204594098795</v>
      </c>
      <c r="E41">
        <v>0.8437007656831325</v>
      </c>
      <c r="F41">
        <v>4.128165701633333</v>
      </c>
      <c r="G41">
        <v>24.28690125847113</v>
      </c>
      <c r="H41">
        <v>40</v>
      </c>
      <c r="I41">
        <v>23</v>
      </c>
      <c r="J41">
        <v>12</v>
      </c>
      <c r="K41">
        <v>9</v>
      </c>
      <c r="L41">
        <v>46</v>
      </c>
      <c r="M41">
        <v>33</v>
      </c>
      <c r="N41" s="2">
        <v>27.16666666666667</v>
      </c>
      <c r="O41" s="2">
        <v>54.83333333333334</v>
      </c>
      <c r="P41" s="2">
        <v>0.8333333333333334</v>
      </c>
    </row>
    <row r="42" spans="1:16">
      <c r="A42" s="1" t="s">
        <v>56</v>
      </c>
      <c r="B42">
        <v>20.320346597</v>
      </c>
      <c r="C42">
        <v>6</v>
      </c>
      <c r="D42">
        <v>2.032642112739799</v>
      </c>
      <c r="E42">
        <v>0.3387736854566332</v>
      </c>
      <c r="F42">
        <v>3.386724432833333</v>
      </c>
      <c r="G42">
        <v>3.098539450361421</v>
      </c>
      <c r="H42">
        <v>41</v>
      </c>
      <c r="I42">
        <v>24</v>
      </c>
      <c r="J42">
        <v>35</v>
      </c>
      <c r="K42">
        <v>72</v>
      </c>
      <c r="L42">
        <v>48</v>
      </c>
      <c r="M42">
        <v>54</v>
      </c>
      <c r="N42" s="2">
        <v>45.66666666666666</v>
      </c>
      <c r="O42" s="2">
        <v>49.16666666666666</v>
      </c>
      <c r="P42" s="2">
        <v>1.833333333333333</v>
      </c>
    </row>
    <row r="43" spans="1:16">
      <c r="A43" s="1" t="s">
        <v>57</v>
      </c>
      <c r="B43">
        <v>19.673480786</v>
      </c>
      <c r="C43">
        <v>4</v>
      </c>
      <c r="D43">
        <v>1.640764421513147</v>
      </c>
      <c r="E43">
        <v>0.4101911053782867</v>
      </c>
      <c r="F43">
        <v>4.9183701965</v>
      </c>
      <c r="G43">
        <v>6.826452223656663</v>
      </c>
      <c r="H43">
        <v>42</v>
      </c>
      <c r="I43">
        <v>35</v>
      </c>
      <c r="J43">
        <v>43</v>
      </c>
      <c r="K43">
        <v>60</v>
      </c>
      <c r="L43">
        <v>43</v>
      </c>
      <c r="M43">
        <v>43</v>
      </c>
      <c r="N43" s="2">
        <v>44.33333333333334</v>
      </c>
      <c r="O43" s="2">
        <v>33.75</v>
      </c>
      <c r="P43" s="2">
        <v>1.25</v>
      </c>
    </row>
    <row r="44" spans="1:16">
      <c r="A44" s="1">
        <f>_number</f>
        <v>0</v>
      </c>
      <c r="B44">
        <v>19.26114424</v>
      </c>
      <c r="C44">
        <v>2</v>
      </c>
      <c r="D44">
        <v>1.455130162924459</v>
      </c>
      <c r="E44">
        <v>0.7275650814622294</v>
      </c>
      <c r="F44">
        <v>9.63057212</v>
      </c>
      <c r="G44">
        <v>17.42506987804504</v>
      </c>
      <c r="H44">
        <v>43</v>
      </c>
      <c r="I44">
        <v>55</v>
      </c>
      <c r="J44">
        <v>51</v>
      </c>
      <c r="K44">
        <v>22</v>
      </c>
      <c r="L44">
        <v>33</v>
      </c>
      <c r="M44">
        <v>35</v>
      </c>
      <c r="N44" s="2">
        <v>39.83333333333334</v>
      </c>
      <c r="O44" s="2">
        <v>36</v>
      </c>
      <c r="P44" s="2">
        <v>1.5</v>
      </c>
    </row>
    <row r="45" spans="1:16">
      <c r="A45" s="1" t="s">
        <v>58</v>
      </c>
      <c r="B45">
        <v>14.719295495</v>
      </c>
      <c r="C45">
        <v>2</v>
      </c>
      <c r="D45">
        <v>0.1460410021195748</v>
      </c>
      <c r="E45">
        <v>0.07302050105978738</v>
      </c>
      <c r="F45">
        <v>7.3596477475</v>
      </c>
      <c r="G45">
        <v>0.2214455292869915</v>
      </c>
      <c r="H45">
        <v>44</v>
      </c>
      <c r="I45">
        <v>56</v>
      </c>
      <c r="J45">
        <v>93</v>
      </c>
      <c r="K45">
        <v>96</v>
      </c>
      <c r="L45">
        <v>35</v>
      </c>
      <c r="M45">
        <v>75</v>
      </c>
      <c r="N45" s="2">
        <v>66.5</v>
      </c>
      <c r="O45" s="2">
        <v>22</v>
      </c>
      <c r="P45" s="2">
        <v>2</v>
      </c>
    </row>
    <row r="46" spans="1:16">
      <c r="A46" s="1" t="s">
        <v>59</v>
      </c>
      <c r="B46">
        <v>14.571595642</v>
      </c>
      <c r="C46">
        <v>7</v>
      </c>
      <c r="D46">
        <v>3.654303566248304</v>
      </c>
      <c r="E46">
        <v>0.5220433666069005</v>
      </c>
      <c r="F46">
        <v>2.081656520285714</v>
      </c>
      <c r="G46">
        <v>6.999339347649464</v>
      </c>
      <c r="H46">
        <v>45</v>
      </c>
      <c r="I46">
        <v>21</v>
      </c>
      <c r="J46">
        <v>22</v>
      </c>
      <c r="K46">
        <v>46</v>
      </c>
      <c r="L46">
        <v>59</v>
      </c>
      <c r="M46">
        <v>42</v>
      </c>
      <c r="N46" s="2">
        <v>39.16666666666666</v>
      </c>
      <c r="O46" s="2">
        <v>52.14285714285715</v>
      </c>
      <c r="P46" s="2">
        <v>1.571428571428571</v>
      </c>
    </row>
    <row r="47" spans="1:16">
      <c r="A47" s="1" t="s">
        <v>60</v>
      </c>
      <c r="B47">
        <v>12.8711724216</v>
      </c>
      <c r="C47">
        <v>5</v>
      </c>
      <c r="D47">
        <v>1.954292721038686</v>
      </c>
      <c r="E47">
        <v>0.3908585442077371</v>
      </c>
      <c r="F47">
        <v>2.57423448432</v>
      </c>
      <c r="G47">
        <v>4.452132269145567</v>
      </c>
      <c r="H47">
        <v>46</v>
      </c>
      <c r="I47">
        <v>31</v>
      </c>
      <c r="J47">
        <v>38</v>
      </c>
      <c r="K47">
        <v>64</v>
      </c>
      <c r="L47">
        <v>56</v>
      </c>
      <c r="M47">
        <v>48</v>
      </c>
      <c r="N47" s="2">
        <v>47.16666666666666</v>
      </c>
      <c r="O47" s="2">
        <v>55.4</v>
      </c>
      <c r="P47" s="2">
        <v>1.8</v>
      </c>
    </row>
    <row r="48" spans="1:16">
      <c r="A48" s="1" t="s">
        <v>61</v>
      </c>
      <c r="B48">
        <v>12.523809442</v>
      </c>
      <c r="C48">
        <v>4</v>
      </c>
      <c r="D48">
        <v>2.198775103313197</v>
      </c>
      <c r="E48">
        <v>0.5496937758282994</v>
      </c>
      <c r="F48">
        <v>3.1309523605</v>
      </c>
      <c r="G48">
        <v>10.15241824282222</v>
      </c>
      <c r="H48">
        <v>47</v>
      </c>
      <c r="I48">
        <v>36</v>
      </c>
      <c r="J48">
        <v>33</v>
      </c>
      <c r="K48">
        <v>42</v>
      </c>
      <c r="L48">
        <v>49</v>
      </c>
      <c r="M48">
        <v>39</v>
      </c>
      <c r="N48" s="2">
        <v>41</v>
      </c>
      <c r="O48" s="2">
        <v>37.5</v>
      </c>
      <c r="P48" s="2">
        <v>1</v>
      </c>
    </row>
    <row r="49" spans="1:16">
      <c r="A49" s="1" t="s">
        <v>62</v>
      </c>
      <c r="B49">
        <v>12.0778304295</v>
      </c>
      <c r="C49">
        <v>6</v>
      </c>
      <c r="D49">
        <v>4.181834232442027</v>
      </c>
      <c r="E49">
        <v>0.6969723720736711</v>
      </c>
      <c r="F49">
        <v>2.012971738250001</v>
      </c>
      <c r="G49">
        <v>4.432997404158402</v>
      </c>
      <c r="H49">
        <v>48</v>
      </c>
      <c r="I49">
        <v>25</v>
      </c>
      <c r="J49">
        <v>18</v>
      </c>
      <c r="K49">
        <v>25</v>
      </c>
      <c r="L49">
        <v>61</v>
      </c>
      <c r="M49">
        <v>49</v>
      </c>
      <c r="N49" s="2">
        <v>37.66666666666666</v>
      </c>
      <c r="O49" s="2">
        <v>58.16666666666666</v>
      </c>
      <c r="P49" s="2">
        <v>0.8333333333333334</v>
      </c>
    </row>
    <row r="50" spans="1:16">
      <c r="A50" s="1" t="s">
        <v>63</v>
      </c>
      <c r="B50">
        <v>11.396765</v>
      </c>
      <c r="C50">
        <v>2</v>
      </c>
      <c r="D50">
        <v>1.024123892937579</v>
      </c>
      <c r="E50">
        <v>0.5120619464687896</v>
      </c>
      <c r="F50">
        <v>5.6983825</v>
      </c>
      <c r="G50">
        <v>6.220726099256226</v>
      </c>
      <c r="H50">
        <v>49</v>
      </c>
      <c r="I50">
        <v>57</v>
      </c>
      <c r="J50">
        <v>63</v>
      </c>
      <c r="K50">
        <v>48</v>
      </c>
      <c r="L50">
        <v>38</v>
      </c>
      <c r="M50">
        <v>45</v>
      </c>
      <c r="N50" s="2">
        <v>50</v>
      </c>
      <c r="O50" s="2">
        <v>32.5</v>
      </c>
      <c r="P50" s="2">
        <v>1.5</v>
      </c>
    </row>
    <row r="51" spans="1:16">
      <c r="A51" s="1" t="s">
        <v>64</v>
      </c>
      <c r="B51">
        <v>11.119202072</v>
      </c>
      <c r="C51">
        <v>4</v>
      </c>
      <c r="D51">
        <v>1.989429158550235</v>
      </c>
      <c r="E51">
        <v>0.4973572896375587</v>
      </c>
      <c r="F51">
        <v>2.779800518</v>
      </c>
      <c r="G51">
        <v>3.256573621722662</v>
      </c>
      <c r="H51">
        <v>50</v>
      </c>
      <c r="I51">
        <v>37</v>
      </c>
      <c r="J51">
        <v>36</v>
      </c>
      <c r="K51">
        <v>50</v>
      </c>
      <c r="L51">
        <v>53</v>
      </c>
      <c r="M51">
        <v>53</v>
      </c>
      <c r="N51" s="2">
        <v>46.5</v>
      </c>
      <c r="O51" s="2">
        <v>32.25</v>
      </c>
      <c r="P51" s="2">
        <v>1</v>
      </c>
    </row>
    <row r="52" spans="1:16">
      <c r="A52" s="1" t="s">
        <v>65</v>
      </c>
      <c r="B52">
        <v>10.123405624</v>
      </c>
      <c r="C52">
        <v>2</v>
      </c>
      <c r="D52">
        <v>1.463261238304285</v>
      </c>
      <c r="E52">
        <v>0.7316306191521424</v>
      </c>
      <c r="F52">
        <v>5.061702812</v>
      </c>
      <c r="G52">
        <v>7.353445504248612</v>
      </c>
      <c r="H52">
        <v>51</v>
      </c>
      <c r="I52">
        <v>58</v>
      </c>
      <c r="J52">
        <v>50</v>
      </c>
      <c r="K52">
        <v>21</v>
      </c>
      <c r="L52">
        <v>41</v>
      </c>
      <c r="M52">
        <v>41</v>
      </c>
      <c r="N52" s="2">
        <v>43.66666666666666</v>
      </c>
      <c r="O52" s="2">
        <v>58</v>
      </c>
      <c r="P52" s="2">
        <v>1</v>
      </c>
    </row>
    <row r="53" spans="1:16">
      <c r="A53" s="1" t="s">
        <v>66</v>
      </c>
      <c r="B53">
        <v>8.798488808999998</v>
      </c>
      <c r="C53">
        <v>3</v>
      </c>
      <c r="D53">
        <v>1.513256502335435</v>
      </c>
      <c r="E53">
        <v>0.5044188341118115</v>
      </c>
      <c r="F53">
        <v>2.932829603</v>
      </c>
      <c r="G53">
        <v>3.582992556136505</v>
      </c>
      <c r="H53">
        <v>52</v>
      </c>
      <c r="I53">
        <v>45</v>
      </c>
      <c r="J53">
        <v>48</v>
      </c>
      <c r="K53">
        <v>49</v>
      </c>
      <c r="L53">
        <v>51</v>
      </c>
      <c r="M53">
        <v>50</v>
      </c>
      <c r="N53" s="2">
        <v>49.16666666666666</v>
      </c>
      <c r="O53" s="2">
        <v>54.66666666666666</v>
      </c>
      <c r="P53" s="2">
        <v>1.333333333333333</v>
      </c>
    </row>
    <row r="54" spans="1:16">
      <c r="A54" s="1" t="s">
        <v>67</v>
      </c>
      <c r="B54">
        <v>8.026430367000001</v>
      </c>
      <c r="C54">
        <v>4</v>
      </c>
      <c r="D54">
        <v>1.398800938576059</v>
      </c>
      <c r="E54">
        <v>0.3497002346440147</v>
      </c>
      <c r="F54">
        <v>2.00660759175</v>
      </c>
      <c r="G54">
        <v>2.05369091867921</v>
      </c>
      <c r="H54">
        <v>53</v>
      </c>
      <c r="I54">
        <v>38</v>
      </c>
      <c r="J54">
        <v>53</v>
      </c>
      <c r="K54">
        <v>70</v>
      </c>
      <c r="L54">
        <v>62</v>
      </c>
      <c r="M54">
        <v>56</v>
      </c>
      <c r="N54" s="2">
        <v>55.33333333333334</v>
      </c>
      <c r="O54" s="2">
        <v>45.25</v>
      </c>
      <c r="P54" s="2">
        <v>2</v>
      </c>
    </row>
    <row r="55" spans="1:16">
      <c r="A55" s="1" t="s">
        <v>68</v>
      </c>
      <c r="B55">
        <v>7.78577125</v>
      </c>
      <c r="C55">
        <v>2</v>
      </c>
      <c r="D55">
        <v>1.53623800504935</v>
      </c>
      <c r="E55">
        <v>0.7681190025246749</v>
      </c>
      <c r="F55">
        <v>3.892885625</v>
      </c>
      <c r="G55">
        <v>4.809890443868648</v>
      </c>
      <c r="H55">
        <v>54</v>
      </c>
      <c r="I55">
        <v>59</v>
      </c>
      <c r="J55">
        <v>46</v>
      </c>
      <c r="K55">
        <v>16</v>
      </c>
      <c r="L55">
        <v>47</v>
      </c>
      <c r="M55">
        <v>46</v>
      </c>
      <c r="N55" s="2">
        <v>44.66666666666666</v>
      </c>
      <c r="O55" s="2">
        <v>35.5</v>
      </c>
      <c r="P55" s="2">
        <v>1</v>
      </c>
    </row>
    <row r="56" spans="1:16">
      <c r="A56" s="1" t="s">
        <v>69</v>
      </c>
      <c r="B56">
        <v>7.19680023</v>
      </c>
      <c r="C56">
        <v>1</v>
      </c>
      <c r="D56">
        <v>0.4862012479090034</v>
      </c>
      <c r="E56">
        <v>0.4862012479090034</v>
      </c>
      <c r="F56">
        <v>7.19680023</v>
      </c>
      <c r="G56">
        <v>3.499093252777802</v>
      </c>
      <c r="H56">
        <v>55</v>
      </c>
      <c r="I56">
        <v>78</v>
      </c>
      <c r="J56">
        <v>80</v>
      </c>
      <c r="K56">
        <v>53</v>
      </c>
      <c r="L56">
        <v>36</v>
      </c>
      <c r="M56">
        <v>51</v>
      </c>
      <c r="N56" s="2">
        <v>58.83333333333334</v>
      </c>
      <c r="O56" s="2">
        <v>27</v>
      </c>
      <c r="P56" s="2">
        <v>1</v>
      </c>
    </row>
    <row r="57" spans="1:16">
      <c r="A57" s="1" t="s">
        <v>70</v>
      </c>
      <c r="B57">
        <v>5.568023983</v>
      </c>
      <c r="C57">
        <v>2</v>
      </c>
      <c r="D57">
        <v>1.534346712674822</v>
      </c>
      <c r="E57">
        <v>0.7671733563374109</v>
      </c>
      <c r="F57">
        <v>2.7840119915</v>
      </c>
      <c r="G57">
        <v>4.643388277429639</v>
      </c>
      <c r="H57">
        <v>56</v>
      </c>
      <c r="I57">
        <v>60</v>
      </c>
      <c r="J57">
        <v>47</v>
      </c>
      <c r="K57">
        <v>17</v>
      </c>
      <c r="L57">
        <v>52</v>
      </c>
      <c r="M57">
        <v>47</v>
      </c>
      <c r="N57" s="2">
        <v>46.5</v>
      </c>
      <c r="O57" s="2">
        <v>45.5</v>
      </c>
      <c r="P57" s="2">
        <v>1.5</v>
      </c>
    </row>
    <row r="58" spans="1:16">
      <c r="A58" s="1" t="s">
        <v>71</v>
      </c>
      <c r="B58">
        <v>4.947691682</v>
      </c>
      <c r="C58">
        <v>2</v>
      </c>
      <c r="D58">
        <v>0.1241530500181587</v>
      </c>
      <c r="E58">
        <v>0.06207652500907933</v>
      </c>
      <c r="F58">
        <v>2.473845841</v>
      </c>
      <c r="G58">
        <v>0.2117874295214267</v>
      </c>
      <c r="H58">
        <v>57</v>
      </c>
      <c r="I58">
        <v>61</v>
      </c>
      <c r="J58">
        <v>94</v>
      </c>
      <c r="K58">
        <v>97</v>
      </c>
      <c r="L58">
        <v>57</v>
      </c>
      <c r="M58">
        <v>77</v>
      </c>
      <c r="N58" s="2">
        <v>73.83333333333333</v>
      </c>
      <c r="O58" s="2">
        <v>29</v>
      </c>
      <c r="P58" s="2">
        <v>2</v>
      </c>
    </row>
    <row r="59" spans="1:16">
      <c r="A59" s="1" t="s">
        <v>72</v>
      </c>
      <c r="B59">
        <v>4.321481868</v>
      </c>
      <c r="C59">
        <v>2</v>
      </c>
      <c r="D59">
        <v>0.6377133520342637</v>
      </c>
      <c r="E59">
        <v>0.3188566760171319</v>
      </c>
      <c r="F59">
        <v>2.160740934</v>
      </c>
      <c r="G59">
        <v>1.411506521674259</v>
      </c>
      <c r="H59">
        <v>58</v>
      </c>
      <c r="I59">
        <v>62</v>
      </c>
      <c r="J59">
        <v>73</v>
      </c>
      <c r="K59">
        <v>75</v>
      </c>
      <c r="L59">
        <v>58</v>
      </c>
      <c r="M59">
        <v>58</v>
      </c>
      <c r="N59" s="2">
        <v>64</v>
      </c>
      <c r="O59" s="2">
        <v>55.5</v>
      </c>
      <c r="P59" s="2">
        <v>1.5</v>
      </c>
    </row>
    <row r="60" spans="1:16">
      <c r="A60" s="1" t="s">
        <v>73</v>
      </c>
      <c r="B60">
        <v>4.1869669</v>
      </c>
      <c r="C60">
        <v>1</v>
      </c>
      <c r="D60">
        <v>0.01354525968799439</v>
      </c>
      <c r="E60">
        <v>0.01354525968799439</v>
      </c>
      <c r="F60">
        <v>4.1869669</v>
      </c>
      <c r="G60">
        <v>0.05671355396553683</v>
      </c>
      <c r="H60">
        <v>59</v>
      </c>
      <c r="I60">
        <v>79</v>
      </c>
      <c r="J60">
        <v>100</v>
      </c>
      <c r="K60">
        <v>100</v>
      </c>
      <c r="L60">
        <v>45</v>
      </c>
      <c r="M60">
        <v>95</v>
      </c>
      <c r="N60" s="2">
        <v>79.66666666666667</v>
      </c>
      <c r="O60" s="2">
        <v>16</v>
      </c>
      <c r="P60" s="2">
        <v>2</v>
      </c>
    </row>
    <row r="61" spans="1:16">
      <c r="A61" s="1" t="s">
        <v>74</v>
      </c>
      <c r="B61">
        <v>3.926972601</v>
      </c>
      <c r="C61">
        <v>4</v>
      </c>
      <c r="D61">
        <v>2.187182191768274</v>
      </c>
      <c r="E61">
        <v>0.5467955479420684</v>
      </c>
      <c r="F61">
        <v>0.9817431502499999</v>
      </c>
      <c r="G61">
        <v>3.271997015215974</v>
      </c>
      <c r="H61">
        <v>60</v>
      </c>
      <c r="I61">
        <v>39</v>
      </c>
      <c r="J61">
        <v>34</v>
      </c>
      <c r="K61">
        <v>43</v>
      </c>
      <c r="L61">
        <v>70</v>
      </c>
      <c r="M61">
        <v>52</v>
      </c>
      <c r="N61" s="2">
        <v>49.66666666666666</v>
      </c>
      <c r="O61" s="2">
        <v>52.75</v>
      </c>
      <c r="P61" s="2">
        <v>1</v>
      </c>
    </row>
    <row r="62" spans="1:16">
      <c r="A62" s="1" t="s">
        <v>75</v>
      </c>
      <c r="B62">
        <v>3.80430979</v>
      </c>
      <c r="C62">
        <v>3</v>
      </c>
      <c r="D62">
        <v>0.6756161976013888</v>
      </c>
      <c r="E62">
        <v>0.2252053992004629</v>
      </c>
      <c r="F62">
        <v>1.268103263333333</v>
      </c>
      <c r="G62">
        <v>0.6504911276931391</v>
      </c>
      <c r="H62">
        <v>61</v>
      </c>
      <c r="I62">
        <v>46</v>
      </c>
      <c r="J62">
        <v>72</v>
      </c>
      <c r="K62">
        <v>92</v>
      </c>
      <c r="L62">
        <v>67</v>
      </c>
      <c r="M62">
        <v>65</v>
      </c>
      <c r="N62" s="2">
        <v>67.16666666666667</v>
      </c>
      <c r="O62" s="2">
        <v>61</v>
      </c>
      <c r="P62" s="2">
        <v>2</v>
      </c>
    </row>
    <row r="63" spans="1:16">
      <c r="A63" s="1" t="s">
        <v>76</v>
      </c>
      <c r="B63">
        <v>3.750067647</v>
      </c>
      <c r="C63">
        <v>4</v>
      </c>
      <c r="D63">
        <v>1.25640908462423</v>
      </c>
      <c r="E63">
        <v>0.3141022711560576</v>
      </c>
      <c r="F63">
        <v>0.93751691175</v>
      </c>
      <c r="G63">
        <v>0.6209045702259421</v>
      </c>
      <c r="H63">
        <v>62</v>
      </c>
      <c r="I63">
        <v>40</v>
      </c>
      <c r="J63">
        <v>55</v>
      </c>
      <c r="K63">
        <v>78</v>
      </c>
      <c r="L63">
        <v>72</v>
      </c>
      <c r="M63">
        <v>66</v>
      </c>
      <c r="N63" s="2">
        <v>62.16666666666666</v>
      </c>
      <c r="O63" s="2">
        <v>49.75</v>
      </c>
      <c r="P63" s="2">
        <v>1.75</v>
      </c>
    </row>
    <row r="64" spans="1:16">
      <c r="A64" s="1" t="s">
        <v>77</v>
      </c>
      <c r="B64">
        <v>3.366311107</v>
      </c>
      <c r="C64">
        <v>2</v>
      </c>
      <c r="D64">
        <v>0.5037862349512726</v>
      </c>
      <c r="E64">
        <v>0.2518931174756363</v>
      </c>
      <c r="F64">
        <v>1.6831555535</v>
      </c>
      <c r="G64">
        <v>0.08903862774104987</v>
      </c>
      <c r="H64">
        <v>63</v>
      </c>
      <c r="I64">
        <v>63</v>
      </c>
      <c r="J64">
        <v>78</v>
      </c>
      <c r="K64">
        <v>90</v>
      </c>
      <c r="L64">
        <v>63</v>
      </c>
      <c r="M64">
        <v>89</v>
      </c>
      <c r="N64" s="2">
        <v>74.33333333333333</v>
      </c>
      <c r="O64" s="2">
        <v>44</v>
      </c>
      <c r="P64" s="2">
        <v>1.5</v>
      </c>
    </row>
    <row r="65" spans="1:16">
      <c r="A65" s="1" t="s">
        <v>78</v>
      </c>
      <c r="B65">
        <v>3.291325564</v>
      </c>
      <c r="C65">
        <v>2</v>
      </c>
      <c r="D65">
        <v>0.7163682577772763</v>
      </c>
      <c r="E65">
        <v>0.3581841288886382</v>
      </c>
      <c r="F65">
        <v>1.645662782</v>
      </c>
      <c r="G65">
        <v>0.8580406106602962</v>
      </c>
      <c r="H65">
        <v>64</v>
      </c>
      <c r="I65">
        <v>64</v>
      </c>
      <c r="J65">
        <v>71</v>
      </c>
      <c r="K65">
        <v>68</v>
      </c>
      <c r="L65">
        <v>64</v>
      </c>
      <c r="M65">
        <v>64</v>
      </c>
      <c r="N65" s="2">
        <v>65.83333333333333</v>
      </c>
      <c r="O65" s="2">
        <v>40.5</v>
      </c>
      <c r="P65" s="2">
        <v>1.5</v>
      </c>
    </row>
    <row r="66" spans="1:16">
      <c r="A66" s="1" t="s">
        <v>79</v>
      </c>
      <c r="B66">
        <v>3.28263688</v>
      </c>
      <c r="C66">
        <v>2</v>
      </c>
      <c r="D66">
        <v>1.12323807389868</v>
      </c>
      <c r="E66">
        <v>0.5616190369493399</v>
      </c>
      <c r="F66">
        <v>1.64131844</v>
      </c>
      <c r="G66">
        <v>2.135791432235517</v>
      </c>
      <c r="H66">
        <v>65</v>
      </c>
      <c r="I66">
        <v>65</v>
      </c>
      <c r="J66">
        <v>60</v>
      </c>
      <c r="K66">
        <v>39</v>
      </c>
      <c r="L66">
        <v>65</v>
      </c>
      <c r="M66">
        <v>55</v>
      </c>
      <c r="N66" s="2">
        <v>58.16666666666666</v>
      </c>
      <c r="O66" s="2">
        <v>30</v>
      </c>
      <c r="P66" s="2">
        <v>1.5</v>
      </c>
    </row>
    <row r="67" spans="1:16">
      <c r="A67" s="1" t="s">
        <v>80</v>
      </c>
      <c r="B67">
        <v>3.0916222072</v>
      </c>
      <c r="C67">
        <v>7</v>
      </c>
      <c r="D67">
        <v>3.074180699889726</v>
      </c>
      <c r="E67">
        <v>0.439168671412818</v>
      </c>
      <c r="F67">
        <v>0.4416603153142857</v>
      </c>
      <c r="G67">
        <v>0.9789631824038638</v>
      </c>
      <c r="H67">
        <v>66</v>
      </c>
      <c r="I67">
        <v>22</v>
      </c>
      <c r="J67">
        <v>27</v>
      </c>
      <c r="K67">
        <v>58</v>
      </c>
      <c r="L67">
        <v>82</v>
      </c>
      <c r="M67">
        <v>62</v>
      </c>
      <c r="N67" s="2">
        <v>52.83333333333334</v>
      </c>
      <c r="O67" s="2">
        <v>62.71428571428572</v>
      </c>
      <c r="P67" s="2">
        <v>1.285714285714286</v>
      </c>
    </row>
    <row r="68" spans="1:16">
      <c r="A68" s="1" t="s">
        <v>81</v>
      </c>
      <c r="B68">
        <v>3.0216713</v>
      </c>
      <c r="C68">
        <v>1</v>
      </c>
      <c r="D68">
        <v>0.3100947780478112</v>
      </c>
      <c r="E68">
        <v>0.3100947780478112</v>
      </c>
      <c r="F68">
        <v>3.0216713</v>
      </c>
      <c r="G68">
        <v>0.9370044911069412</v>
      </c>
      <c r="H68">
        <v>67</v>
      </c>
      <c r="I68">
        <v>80</v>
      </c>
      <c r="J68">
        <v>87</v>
      </c>
      <c r="K68">
        <v>80</v>
      </c>
      <c r="L68">
        <v>50</v>
      </c>
      <c r="M68">
        <v>63</v>
      </c>
      <c r="N68" s="2">
        <v>71.16666666666667</v>
      </c>
      <c r="O68" s="2">
        <v>27</v>
      </c>
      <c r="P68" s="2">
        <v>2</v>
      </c>
    </row>
    <row r="69" spans="1:16">
      <c r="A69" s="1" t="s">
        <v>82</v>
      </c>
      <c r="B69">
        <v>2.8385966768</v>
      </c>
      <c r="C69">
        <v>3</v>
      </c>
      <c r="D69">
        <v>1.783352286182953</v>
      </c>
      <c r="E69">
        <v>0.5944507620609844</v>
      </c>
      <c r="F69">
        <v>0.9461988922666666</v>
      </c>
      <c r="G69">
        <v>1.20607325047123</v>
      </c>
      <c r="H69">
        <v>68</v>
      </c>
      <c r="I69">
        <v>47</v>
      </c>
      <c r="J69">
        <v>40</v>
      </c>
      <c r="K69">
        <v>34</v>
      </c>
      <c r="L69">
        <v>71</v>
      </c>
      <c r="M69">
        <v>59</v>
      </c>
      <c r="N69" s="2">
        <v>53.16666666666666</v>
      </c>
      <c r="O69" s="2">
        <v>71</v>
      </c>
      <c r="P69" s="2">
        <v>0.6666666666666666</v>
      </c>
    </row>
    <row r="70" spans="1:16">
      <c r="A70" s="1" t="s">
        <v>83</v>
      </c>
      <c r="B70">
        <v>2.58742332</v>
      </c>
      <c r="C70">
        <v>1</v>
      </c>
      <c r="D70">
        <v>0.0785008010849107</v>
      </c>
      <c r="E70">
        <v>0.0785008010849107</v>
      </c>
      <c r="F70">
        <v>2.58742332</v>
      </c>
      <c r="G70">
        <v>0.2031148033657793</v>
      </c>
      <c r="H70">
        <v>69</v>
      </c>
      <c r="I70">
        <v>81</v>
      </c>
      <c r="J70">
        <v>97</v>
      </c>
      <c r="K70">
        <v>95</v>
      </c>
      <c r="L70">
        <v>55</v>
      </c>
      <c r="M70">
        <v>78</v>
      </c>
      <c r="N70" s="2">
        <v>79.16666666666667</v>
      </c>
      <c r="O70" s="2">
        <v>15</v>
      </c>
      <c r="P70" s="2">
        <v>2</v>
      </c>
    </row>
    <row r="71" spans="1:16">
      <c r="A71" s="1" t="s">
        <v>84</v>
      </c>
      <c r="B71">
        <v>2.569494264</v>
      </c>
      <c r="C71">
        <v>2</v>
      </c>
      <c r="D71">
        <v>0.4885214478673811</v>
      </c>
      <c r="E71">
        <v>0.2442607239336905</v>
      </c>
      <c r="F71">
        <v>1.284747132</v>
      </c>
      <c r="G71">
        <v>0.2118366990518654</v>
      </c>
      <c r="H71">
        <v>70</v>
      </c>
      <c r="I71">
        <v>66</v>
      </c>
      <c r="J71">
        <v>79</v>
      </c>
      <c r="K71">
        <v>91</v>
      </c>
      <c r="L71">
        <v>66</v>
      </c>
      <c r="M71">
        <v>76</v>
      </c>
      <c r="N71" s="2">
        <v>74.66666666666667</v>
      </c>
      <c r="O71" s="2">
        <v>52.5</v>
      </c>
      <c r="P71" s="2">
        <v>2</v>
      </c>
    </row>
    <row r="72" spans="1:16">
      <c r="A72" s="1" t="s">
        <v>85</v>
      </c>
      <c r="B72">
        <v>2.327050213</v>
      </c>
      <c r="C72">
        <v>2</v>
      </c>
      <c r="D72">
        <v>1.083979578920585</v>
      </c>
      <c r="E72">
        <v>0.5419897894602927</v>
      </c>
      <c r="F72">
        <v>1.1635251065</v>
      </c>
      <c r="G72">
        <v>0.5107828211227649</v>
      </c>
      <c r="H72">
        <v>71</v>
      </c>
      <c r="I72">
        <v>67</v>
      </c>
      <c r="J72">
        <v>61</v>
      </c>
      <c r="K72">
        <v>44</v>
      </c>
      <c r="L72">
        <v>68</v>
      </c>
      <c r="M72">
        <v>67</v>
      </c>
      <c r="N72" s="2">
        <v>63</v>
      </c>
      <c r="O72" s="2">
        <v>37</v>
      </c>
      <c r="P72" s="2">
        <v>1</v>
      </c>
    </row>
    <row r="73" spans="1:16">
      <c r="A73" s="1" t="s">
        <v>86</v>
      </c>
      <c r="B73">
        <v>2.0287807</v>
      </c>
      <c r="C73">
        <v>1</v>
      </c>
      <c r="D73">
        <v>0.04625479983687857</v>
      </c>
      <c r="E73">
        <v>0.04625479983687857</v>
      </c>
      <c r="F73">
        <v>2.0287807</v>
      </c>
      <c r="G73">
        <v>0.09384084519142238</v>
      </c>
      <c r="H73">
        <v>72</v>
      </c>
      <c r="I73">
        <v>82</v>
      </c>
      <c r="J73">
        <v>99</v>
      </c>
      <c r="K73">
        <v>99</v>
      </c>
      <c r="L73">
        <v>60</v>
      </c>
      <c r="M73">
        <v>88</v>
      </c>
      <c r="N73" s="2">
        <v>83.33333333333333</v>
      </c>
      <c r="O73" s="2">
        <v>28</v>
      </c>
      <c r="P73" s="2">
        <v>2</v>
      </c>
    </row>
    <row r="74" spans="1:16">
      <c r="A74" s="1" t="s">
        <v>87</v>
      </c>
      <c r="B74">
        <v>1.978714547</v>
      </c>
      <c r="C74">
        <v>3</v>
      </c>
      <c r="D74">
        <v>1.723229907617808</v>
      </c>
      <c r="E74">
        <v>0.574409969205936</v>
      </c>
      <c r="F74">
        <v>0.6595715156666667</v>
      </c>
      <c r="G74">
        <v>1.788592942607809</v>
      </c>
      <c r="H74">
        <v>73</v>
      </c>
      <c r="I74">
        <v>48</v>
      </c>
      <c r="J74">
        <v>41</v>
      </c>
      <c r="K74">
        <v>37</v>
      </c>
      <c r="L74">
        <v>74</v>
      </c>
      <c r="M74">
        <v>57</v>
      </c>
      <c r="N74" s="2">
        <v>55</v>
      </c>
      <c r="O74" s="2">
        <v>59.33333333333334</v>
      </c>
      <c r="P74" s="2">
        <v>1</v>
      </c>
    </row>
    <row r="75" spans="1:16">
      <c r="A75" s="1" t="s">
        <v>88</v>
      </c>
      <c r="B75">
        <v>1.148939684</v>
      </c>
      <c r="C75">
        <v>2</v>
      </c>
      <c r="D75">
        <v>0.6086640915315674</v>
      </c>
      <c r="E75">
        <v>0.3043320457657837</v>
      </c>
      <c r="F75">
        <v>0.574469842</v>
      </c>
      <c r="G75">
        <v>0.322440262372389</v>
      </c>
      <c r="H75">
        <v>74</v>
      </c>
      <c r="I75">
        <v>68</v>
      </c>
      <c r="J75">
        <v>75</v>
      </c>
      <c r="K75">
        <v>81</v>
      </c>
      <c r="L75">
        <v>75</v>
      </c>
      <c r="M75">
        <v>69</v>
      </c>
      <c r="N75" s="2">
        <v>73.66666666666667</v>
      </c>
      <c r="O75" s="2">
        <v>60</v>
      </c>
      <c r="P75" s="2">
        <v>1.5</v>
      </c>
    </row>
    <row r="76" spans="1:16">
      <c r="A76" s="1" t="s">
        <v>89</v>
      </c>
      <c r="B76">
        <v>1.10373318</v>
      </c>
      <c r="C76">
        <v>1</v>
      </c>
      <c r="D76">
        <v>0.9412027497405674</v>
      </c>
      <c r="E76">
        <v>0.9412027497405674</v>
      </c>
      <c r="F76">
        <v>1.10373318</v>
      </c>
      <c r="G76">
        <v>1.038836703995901</v>
      </c>
      <c r="H76">
        <v>75</v>
      </c>
      <c r="I76">
        <v>83</v>
      </c>
      <c r="J76">
        <v>67</v>
      </c>
      <c r="K76">
        <v>4</v>
      </c>
      <c r="L76">
        <v>69</v>
      </c>
      <c r="M76">
        <v>61</v>
      </c>
      <c r="N76" s="2">
        <v>59.83333333333334</v>
      </c>
      <c r="O76" s="2">
        <v>46</v>
      </c>
      <c r="P76" s="2">
        <v>1</v>
      </c>
    </row>
    <row r="77" spans="1:16">
      <c r="A77" s="1" t="s">
        <v>90</v>
      </c>
      <c r="B77">
        <v>1.0647538752</v>
      </c>
      <c r="C77">
        <v>2</v>
      </c>
      <c r="D77">
        <v>0.5651673384165473</v>
      </c>
      <c r="E77">
        <v>0.2825836692082737</v>
      </c>
      <c r="F77">
        <v>0.5323769376</v>
      </c>
      <c r="G77">
        <v>0.08107309075830095</v>
      </c>
      <c r="H77">
        <v>76</v>
      </c>
      <c r="I77">
        <v>69</v>
      </c>
      <c r="J77">
        <v>76</v>
      </c>
      <c r="K77">
        <v>85</v>
      </c>
      <c r="L77">
        <v>77</v>
      </c>
      <c r="M77">
        <v>92</v>
      </c>
      <c r="N77" s="2">
        <v>79.16666666666667</v>
      </c>
      <c r="O77" s="2">
        <v>65</v>
      </c>
      <c r="P77" s="2">
        <v>1.5</v>
      </c>
    </row>
    <row r="78" spans="1:16">
      <c r="A78" s="1" t="s">
        <v>91</v>
      </c>
      <c r="B78">
        <v>0.789787829</v>
      </c>
      <c r="C78">
        <v>1</v>
      </c>
      <c r="D78">
        <v>0.3182654112215917</v>
      </c>
      <c r="E78">
        <v>0.3182654112215917</v>
      </c>
      <c r="F78">
        <v>0.789787829</v>
      </c>
      <c r="G78">
        <v>0.2513621481744931</v>
      </c>
      <c r="H78">
        <v>77</v>
      </c>
      <c r="I78">
        <v>84</v>
      </c>
      <c r="J78">
        <v>86</v>
      </c>
      <c r="K78">
        <v>76</v>
      </c>
      <c r="L78">
        <v>73</v>
      </c>
      <c r="M78">
        <v>74</v>
      </c>
      <c r="N78" s="2">
        <v>78.33333333333333</v>
      </c>
      <c r="O78" s="2">
        <v>48</v>
      </c>
      <c r="P78" s="2">
        <v>2</v>
      </c>
    </row>
    <row r="79" spans="1:16">
      <c r="A79" s="1" t="s">
        <v>92</v>
      </c>
      <c r="B79">
        <v>0.6101100597</v>
      </c>
      <c r="C79">
        <v>3</v>
      </c>
      <c r="D79">
        <v>0.9423267010784846</v>
      </c>
      <c r="E79">
        <v>0.3141089003594948</v>
      </c>
      <c r="F79">
        <v>0.2033700199</v>
      </c>
      <c r="G79">
        <v>0.1858371506335588</v>
      </c>
      <c r="H79">
        <v>78</v>
      </c>
      <c r="I79">
        <v>49</v>
      </c>
      <c r="J79">
        <v>66</v>
      </c>
      <c r="K79">
        <v>77</v>
      </c>
      <c r="L79">
        <v>90</v>
      </c>
      <c r="M79">
        <v>80</v>
      </c>
      <c r="N79" s="2">
        <v>73.33333333333333</v>
      </c>
      <c r="O79" s="2">
        <v>74.33333333333333</v>
      </c>
      <c r="P79" s="2">
        <v>1.333333333333333</v>
      </c>
    </row>
    <row r="80" spans="1:16">
      <c r="A80" s="1" t="s">
        <v>93</v>
      </c>
      <c r="B80">
        <v>0.568226099</v>
      </c>
      <c r="C80">
        <v>1</v>
      </c>
      <c r="D80">
        <v>0.253146090039105</v>
      </c>
      <c r="E80">
        <v>0.253146090039105</v>
      </c>
      <c r="F80">
        <v>0.568226099</v>
      </c>
      <c r="G80">
        <v>0.1438442152200234</v>
      </c>
      <c r="H80">
        <v>79</v>
      </c>
      <c r="I80">
        <v>85</v>
      </c>
      <c r="J80">
        <v>92</v>
      </c>
      <c r="K80">
        <v>89</v>
      </c>
      <c r="L80">
        <v>76</v>
      </c>
      <c r="M80">
        <v>85</v>
      </c>
      <c r="N80" s="2">
        <v>84.33333333333333</v>
      </c>
      <c r="O80" s="2">
        <v>52</v>
      </c>
      <c r="P80" s="2">
        <v>1</v>
      </c>
    </row>
    <row r="81" spans="1:16">
      <c r="A81" s="1" t="s">
        <v>94</v>
      </c>
      <c r="B81">
        <v>0.520044148</v>
      </c>
      <c r="C81">
        <v>1</v>
      </c>
      <c r="D81">
        <v>0.3356599665554522</v>
      </c>
      <c r="E81">
        <v>0.3356599665554522</v>
      </c>
      <c r="F81">
        <v>0.520044148</v>
      </c>
      <c r="G81">
        <v>0.1745580013250386</v>
      </c>
      <c r="H81">
        <v>80</v>
      </c>
      <c r="I81">
        <v>86</v>
      </c>
      <c r="J81">
        <v>85</v>
      </c>
      <c r="K81">
        <v>73</v>
      </c>
      <c r="L81">
        <v>78</v>
      </c>
      <c r="M81">
        <v>81</v>
      </c>
      <c r="N81" s="2">
        <v>80.5</v>
      </c>
      <c r="O81" s="2">
        <v>56</v>
      </c>
      <c r="P81" s="2">
        <v>2</v>
      </c>
    </row>
    <row r="82" spans="1:16">
      <c r="A82" s="1" t="s">
        <v>95</v>
      </c>
      <c r="B82">
        <v>0.515867233</v>
      </c>
      <c r="C82">
        <v>1</v>
      </c>
      <c r="D82">
        <v>0.05420872847056541</v>
      </c>
      <c r="E82">
        <v>0.05420872847056541</v>
      </c>
      <c r="F82">
        <v>0.515867233</v>
      </c>
      <c r="G82">
        <v>0.0279645067605589</v>
      </c>
      <c r="H82">
        <v>81</v>
      </c>
      <c r="I82">
        <v>87</v>
      </c>
      <c r="J82">
        <v>98</v>
      </c>
      <c r="K82">
        <v>98</v>
      </c>
      <c r="L82">
        <v>79</v>
      </c>
      <c r="M82">
        <v>99</v>
      </c>
      <c r="N82" s="2">
        <v>90.33333333333333</v>
      </c>
      <c r="O82" s="2">
        <v>25</v>
      </c>
      <c r="P82" s="2">
        <v>1</v>
      </c>
    </row>
    <row r="83" spans="1:16">
      <c r="A83" s="1" t="s">
        <v>96</v>
      </c>
      <c r="B83">
        <v>0.51185298</v>
      </c>
      <c r="C83">
        <v>1</v>
      </c>
      <c r="D83">
        <v>0.8883526579680993</v>
      </c>
      <c r="E83">
        <v>0.8883526579680993</v>
      </c>
      <c r="F83">
        <v>0.51185298</v>
      </c>
      <c r="G83">
        <v>0.4547059552718923</v>
      </c>
      <c r="H83">
        <v>82</v>
      </c>
      <c r="I83">
        <v>88</v>
      </c>
      <c r="J83">
        <v>68</v>
      </c>
      <c r="K83">
        <v>6</v>
      </c>
      <c r="L83">
        <v>80</v>
      </c>
      <c r="M83">
        <v>68</v>
      </c>
      <c r="N83" s="2">
        <v>65.33333333333333</v>
      </c>
      <c r="O83" s="2">
        <v>55</v>
      </c>
      <c r="P83" s="2">
        <v>2</v>
      </c>
    </row>
    <row r="84" spans="1:16">
      <c r="A84" s="1" t="s">
        <v>97</v>
      </c>
      <c r="B84">
        <v>0.504848808</v>
      </c>
      <c r="C84">
        <v>2</v>
      </c>
      <c r="D84">
        <v>1.165242853942534</v>
      </c>
      <c r="E84">
        <v>0.5826214269712671</v>
      </c>
      <c r="F84">
        <v>0.252424404</v>
      </c>
      <c r="G84">
        <v>0.2942448191032243</v>
      </c>
      <c r="H84">
        <v>83</v>
      </c>
      <c r="I84">
        <v>70</v>
      </c>
      <c r="J84">
        <v>58</v>
      </c>
      <c r="K84">
        <v>36</v>
      </c>
      <c r="L84">
        <v>89</v>
      </c>
      <c r="M84">
        <v>72</v>
      </c>
      <c r="N84" s="2">
        <v>68</v>
      </c>
      <c r="O84" s="2">
        <v>69.5</v>
      </c>
      <c r="P84" s="2">
        <v>1.5</v>
      </c>
    </row>
    <row r="85" spans="1:16">
      <c r="A85" s="1" t="s">
        <v>98</v>
      </c>
      <c r="B85">
        <v>0.49614048</v>
      </c>
      <c r="C85">
        <v>1</v>
      </c>
      <c r="D85">
        <v>0.1160893577237995</v>
      </c>
      <c r="E85">
        <v>0.1160893577237995</v>
      </c>
      <c r="F85">
        <v>0.49614048</v>
      </c>
      <c r="G85">
        <v>0.0575966296639776</v>
      </c>
      <c r="H85">
        <v>84</v>
      </c>
      <c r="I85">
        <v>89</v>
      </c>
      <c r="J85">
        <v>95</v>
      </c>
      <c r="K85">
        <v>93</v>
      </c>
      <c r="L85">
        <v>81</v>
      </c>
      <c r="M85">
        <v>94</v>
      </c>
      <c r="N85" s="2">
        <v>89.33333333333333</v>
      </c>
      <c r="O85" s="2">
        <v>34</v>
      </c>
      <c r="P85" s="2">
        <v>2</v>
      </c>
    </row>
    <row r="86" spans="1:16">
      <c r="A86" s="1" t="s">
        <v>99</v>
      </c>
      <c r="B86">
        <v>0.422086269</v>
      </c>
      <c r="C86">
        <v>1</v>
      </c>
      <c r="D86">
        <v>0.3434832332083019</v>
      </c>
      <c r="E86">
        <v>0.3434832332083019</v>
      </c>
      <c r="F86">
        <v>0.422086269</v>
      </c>
      <c r="G86">
        <v>0.144979556368949</v>
      </c>
      <c r="H86">
        <v>85</v>
      </c>
      <c r="I86">
        <v>90</v>
      </c>
      <c r="J86">
        <v>84</v>
      </c>
      <c r="K86">
        <v>71</v>
      </c>
      <c r="L86">
        <v>83</v>
      </c>
      <c r="M86">
        <v>83</v>
      </c>
      <c r="N86" s="2">
        <v>82.66666666666667</v>
      </c>
      <c r="O86" s="2">
        <v>59</v>
      </c>
      <c r="P86" s="2">
        <v>1</v>
      </c>
    </row>
    <row r="87" spans="1:16">
      <c r="A87" s="1" t="s">
        <v>100</v>
      </c>
      <c r="B87">
        <v>0.40113578</v>
      </c>
      <c r="C87">
        <v>2</v>
      </c>
      <c r="D87">
        <v>1.222348998091748</v>
      </c>
      <c r="E87">
        <v>0.6111744990458742</v>
      </c>
      <c r="F87">
        <v>0.20056789</v>
      </c>
      <c r="G87">
        <v>0.1448061293599303</v>
      </c>
      <c r="H87">
        <v>86</v>
      </c>
      <c r="I87">
        <v>71</v>
      </c>
      <c r="J87">
        <v>57</v>
      </c>
      <c r="K87">
        <v>32</v>
      </c>
      <c r="L87">
        <v>91</v>
      </c>
      <c r="M87">
        <v>84</v>
      </c>
      <c r="N87" s="2">
        <v>70.16666666666667</v>
      </c>
      <c r="O87" s="2">
        <v>72.5</v>
      </c>
      <c r="P87" s="2">
        <v>1</v>
      </c>
    </row>
    <row r="88" spans="1:16">
      <c r="A88" s="1" t="s">
        <v>101</v>
      </c>
      <c r="B88">
        <v>0.3892907684</v>
      </c>
      <c r="C88">
        <v>2</v>
      </c>
      <c r="D88">
        <v>0.5266023748333772</v>
      </c>
      <c r="E88">
        <v>0.2633011874166886</v>
      </c>
      <c r="F88">
        <v>0.1946453842</v>
      </c>
      <c r="G88">
        <v>0.04672483159009194</v>
      </c>
      <c r="H88">
        <v>87</v>
      </c>
      <c r="I88">
        <v>72</v>
      </c>
      <c r="J88">
        <v>77</v>
      </c>
      <c r="K88">
        <v>86</v>
      </c>
      <c r="L88">
        <v>92</v>
      </c>
      <c r="M88">
        <v>97</v>
      </c>
      <c r="N88" s="2">
        <v>85.16666666666667</v>
      </c>
      <c r="O88" s="2">
        <v>55.5</v>
      </c>
      <c r="P88" s="2">
        <v>1.5</v>
      </c>
    </row>
    <row r="89" spans="1:16">
      <c r="A89" s="1" t="s">
        <v>102</v>
      </c>
      <c r="B89">
        <v>0.385360122</v>
      </c>
      <c r="C89">
        <v>1</v>
      </c>
      <c r="D89">
        <v>0.2960246075878685</v>
      </c>
      <c r="E89">
        <v>0.2960246075878685</v>
      </c>
      <c r="F89">
        <v>0.385360122</v>
      </c>
      <c r="G89">
        <v>0.1140760788950631</v>
      </c>
      <c r="H89">
        <v>88</v>
      </c>
      <c r="I89">
        <v>91</v>
      </c>
      <c r="J89">
        <v>88</v>
      </c>
      <c r="K89">
        <v>83</v>
      </c>
      <c r="L89">
        <v>84</v>
      </c>
      <c r="M89">
        <v>87</v>
      </c>
      <c r="N89" s="2">
        <v>86.83333333333333</v>
      </c>
      <c r="O89" s="2">
        <v>53</v>
      </c>
      <c r="P89" s="2">
        <v>2</v>
      </c>
    </row>
    <row r="90" spans="1:16">
      <c r="A90" s="1" t="s">
        <v>103</v>
      </c>
      <c r="B90">
        <v>0.373543203</v>
      </c>
      <c r="C90">
        <v>2</v>
      </c>
      <c r="D90">
        <v>0.7948121422692294</v>
      </c>
      <c r="E90">
        <v>0.3974060711346147</v>
      </c>
      <c r="F90">
        <v>0.1867716015</v>
      </c>
      <c r="G90">
        <v>0.1418591720644797</v>
      </c>
      <c r="H90">
        <v>89</v>
      </c>
      <c r="I90">
        <v>73</v>
      </c>
      <c r="J90">
        <v>69</v>
      </c>
      <c r="K90">
        <v>62</v>
      </c>
      <c r="L90">
        <v>93</v>
      </c>
      <c r="M90">
        <v>86</v>
      </c>
      <c r="N90" s="2">
        <v>78.66666666666667</v>
      </c>
      <c r="O90" s="2">
        <v>75.5</v>
      </c>
      <c r="P90" s="2">
        <v>1.5</v>
      </c>
    </row>
    <row r="91" spans="1:16">
      <c r="A91" s="1" t="s">
        <v>104</v>
      </c>
      <c r="B91">
        <v>0.356655046</v>
      </c>
      <c r="C91">
        <v>2</v>
      </c>
      <c r="D91">
        <v>1.253275478789675</v>
      </c>
      <c r="E91">
        <v>0.6266377393948375</v>
      </c>
      <c r="F91">
        <v>0.178327523</v>
      </c>
      <c r="G91">
        <v>0.1954611088413998</v>
      </c>
      <c r="H91">
        <v>90</v>
      </c>
      <c r="I91">
        <v>74</v>
      </c>
      <c r="J91">
        <v>56</v>
      </c>
      <c r="K91">
        <v>29</v>
      </c>
      <c r="L91">
        <v>94</v>
      </c>
      <c r="M91">
        <v>79</v>
      </c>
      <c r="N91" s="2">
        <v>70.33333333333333</v>
      </c>
      <c r="O91" s="2">
        <v>77.5</v>
      </c>
      <c r="P91" s="2">
        <v>1</v>
      </c>
    </row>
    <row r="92" spans="1:16">
      <c r="A92" s="1" t="s">
        <v>105</v>
      </c>
      <c r="B92">
        <v>0.344626874</v>
      </c>
      <c r="C92">
        <v>1</v>
      </c>
      <c r="D92">
        <v>0.7947310700867882</v>
      </c>
      <c r="E92">
        <v>0.7947310700867882</v>
      </c>
      <c r="F92">
        <v>0.344626874</v>
      </c>
      <c r="G92">
        <v>0.2738856843546847</v>
      </c>
      <c r="H92">
        <v>91</v>
      </c>
      <c r="I92">
        <v>92</v>
      </c>
      <c r="J92">
        <v>70</v>
      </c>
      <c r="K92">
        <v>14</v>
      </c>
      <c r="L92">
        <v>85</v>
      </c>
      <c r="M92">
        <v>73</v>
      </c>
      <c r="N92" s="2">
        <v>70.83333333333333</v>
      </c>
      <c r="O92" s="2">
        <v>65</v>
      </c>
      <c r="P92" s="2">
        <v>1</v>
      </c>
    </row>
    <row r="93" spans="1:16">
      <c r="A93" s="1" t="s">
        <v>106</v>
      </c>
      <c r="B93">
        <v>0.3184793</v>
      </c>
      <c r="C93">
        <v>1</v>
      </c>
      <c r="D93">
        <v>1</v>
      </c>
      <c r="E93">
        <v>1</v>
      </c>
      <c r="F93">
        <v>0.3184793</v>
      </c>
      <c r="G93">
        <v>0.3184793</v>
      </c>
      <c r="H93">
        <v>92</v>
      </c>
      <c r="I93">
        <v>93</v>
      </c>
      <c r="J93">
        <v>64</v>
      </c>
      <c r="K93">
        <v>1</v>
      </c>
      <c r="L93">
        <v>86</v>
      </c>
      <c r="M93">
        <v>70</v>
      </c>
      <c r="N93" s="2">
        <v>67.66666666666667</v>
      </c>
      <c r="O93" s="2">
        <v>62</v>
      </c>
      <c r="P93" s="2">
        <v>0</v>
      </c>
    </row>
    <row r="94" spans="1:16">
      <c r="A94" s="1" t="s">
        <v>107</v>
      </c>
      <c r="B94">
        <v>0.301440209</v>
      </c>
      <c r="C94">
        <v>1</v>
      </c>
      <c r="D94">
        <v>0.292031180727817</v>
      </c>
      <c r="E94">
        <v>0.292031180727817</v>
      </c>
      <c r="F94">
        <v>0.301440209</v>
      </c>
      <c r="G94">
        <v>0.08802994015310994</v>
      </c>
      <c r="H94">
        <v>93</v>
      </c>
      <c r="I94">
        <v>94</v>
      </c>
      <c r="J94">
        <v>89</v>
      </c>
      <c r="K94">
        <v>84</v>
      </c>
      <c r="L94">
        <v>87</v>
      </c>
      <c r="M94">
        <v>90</v>
      </c>
      <c r="N94" s="2">
        <v>89.5</v>
      </c>
      <c r="O94" s="2">
        <v>65</v>
      </c>
      <c r="P94" s="2">
        <v>2</v>
      </c>
    </row>
    <row r="95" spans="1:16">
      <c r="A95" s="1" t="s">
        <v>108</v>
      </c>
      <c r="B95">
        <v>0.300746202</v>
      </c>
      <c r="C95">
        <v>1</v>
      </c>
      <c r="D95">
        <v>1</v>
      </c>
      <c r="E95">
        <v>1</v>
      </c>
      <c r="F95">
        <v>0.300746202</v>
      </c>
      <c r="G95">
        <v>0.300746202</v>
      </c>
      <c r="H95">
        <v>94</v>
      </c>
      <c r="I95">
        <v>95</v>
      </c>
      <c r="J95">
        <v>65</v>
      </c>
      <c r="K95">
        <v>2</v>
      </c>
      <c r="L95">
        <v>88</v>
      </c>
      <c r="M95">
        <v>71</v>
      </c>
      <c r="N95" s="2">
        <v>69.16666666666667</v>
      </c>
      <c r="O95" s="2">
        <v>61</v>
      </c>
      <c r="P95" s="2">
        <v>0</v>
      </c>
    </row>
    <row r="96" spans="1:16">
      <c r="A96" s="1" t="s">
        <v>109</v>
      </c>
      <c r="B96">
        <v>0.1751228426</v>
      </c>
      <c r="C96">
        <v>2</v>
      </c>
      <c r="D96">
        <v>1.669349960700954</v>
      </c>
      <c r="E96">
        <v>0.8346749803504769</v>
      </c>
      <c r="F96">
        <v>0.0875614213</v>
      </c>
      <c r="G96">
        <v>0.150454101710934</v>
      </c>
      <c r="H96">
        <v>95</v>
      </c>
      <c r="I96">
        <v>75</v>
      </c>
      <c r="J96">
        <v>42</v>
      </c>
      <c r="K96">
        <v>10</v>
      </c>
      <c r="L96">
        <v>99</v>
      </c>
      <c r="M96">
        <v>82</v>
      </c>
      <c r="N96" s="2">
        <v>67.16666666666667</v>
      </c>
      <c r="O96" s="2">
        <v>86.5</v>
      </c>
      <c r="P96" s="2">
        <v>1</v>
      </c>
    </row>
    <row r="97" spans="1:16">
      <c r="A97" s="1" t="s">
        <v>110</v>
      </c>
      <c r="B97">
        <v>0.171978533</v>
      </c>
      <c r="C97">
        <v>1</v>
      </c>
      <c r="D97">
        <v>0.2560812930601776</v>
      </c>
      <c r="E97">
        <v>0.2560812930601776</v>
      </c>
      <c r="F97">
        <v>0.171978533</v>
      </c>
      <c r="G97">
        <v>0.04404048510923243</v>
      </c>
      <c r="H97">
        <v>96</v>
      </c>
      <c r="I97">
        <v>96</v>
      </c>
      <c r="J97">
        <v>91</v>
      </c>
      <c r="K97">
        <v>88</v>
      </c>
      <c r="L97">
        <v>95</v>
      </c>
      <c r="M97">
        <v>98</v>
      </c>
      <c r="N97" s="2">
        <v>94</v>
      </c>
      <c r="O97" s="2">
        <v>69</v>
      </c>
      <c r="P97" s="2">
        <v>1</v>
      </c>
    </row>
    <row r="98" spans="1:16">
      <c r="A98" s="1" t="s">
        <v>111</v>
      </c>
      <c r="B98">
        <v>0.150473371</v>
      </c>
      <c r="C98">
        <v>1</v>
      </c>
      <c r="D98">
        <v>0.3934006187637418</v>
      </c>
      <c r="E98">
        <v>0.3934006187637418</v>
      </c>
      <c r="F98">
        <v>0.150473371</v>
      </c>
      <c r="G98">
        <v>0.05919631725886607</v>
      </c>
      <c r="H98">
        <v>97</v>
      </c>
      <c r="I98">
        <v>97</v>
      </c>
      <c r="J98">
        <v>83</v>
      </c>
      <c r="K98">
        <v>63</v>
      </c>
      <c r="L98">
        <v>96</v>
      </c>
      <c r="M98">
        <v>93</v>
      </c>
      <c r="N98" s="2">
        <v>88.16666666666667</v>
      </c>
      <c r="O98" s="2">
        <v>69</v>
      </c>
      <c r="P98" s="2">
        <v>2</v>
      </c>
    </row>
    <row r="99" spans="1:16">
      <c r="A99" s="1" t="s">
        <v>112</v>
      </c>
      <c r="B99">
        <v>0.135203391</v>
      </c>
      <c r="C99">
        <v>1</v>
      </c>
      <c r="D99">
        <v>0.6264959921183795</v>
      </c>
      <c r="E99">
        <v>0.6264959921183795</v>
      </c>
      <c r="F99">
        <v>0.135203391</v>
      </c>
      <c r="G99">
        <v>0.08470438258231418</v>
      </c>
      <c r="H99">
        <v>98</v>
      </c>
      <c r="I99">
        <v>98</v>
      </c>
      <c r="J99">
        <v>74</v>
      </c>
      <c r="K99">
        <v>30</v>
      </c>
      <c r="L99">
        <v>97</v>
      </c>
      <c r="M99">
        <v>91</v>
      </c>
      <c r="N99" s="2">
        <v>81.33333333333333</v>
      </c>
      <c r="O99" s="2">
        <v>88</v>
      </c>
      <c r="P99" s="2">
        <v>1</v>
      </c>
    </row>
    <row r="100" spans="1:16">
      <c r="A100" s="1" t="s">
        <v>113</v>
      </c>
      <c r="B100">
        <v>0.121189833</v>
      </c>
      <c r="C100">
        <v>1</v>
      </c>
      <c r="D100">
        <v>0.4645013085507672</v>
      </c>
      <c r="E100">
        <v>0.4645013085507672</v>
      </c>
      <c r="F100">
        <v>0.121189833</v>
      </c>
      <c r="G100">
        <v>0.05629283601154894</v>
      </c>
      <c r="H100">
        <v>99</v>
      </c>
      <c r="I100">
        <v>99</v>
      </c>
      <c r="J100">
        <v>82</v>
      </c>
      <c r="K100">
        <v>56</v>
      </c>
      <c r="L100">
        <v>98</v>
      </c>
      <c r="M100">
        <v>96</v>
      </c>
      <c r="N100" s="2">
        <v>88.33333333333333</v>
      </c>
      <c r="O100" s="2">
        <v>85</v>
      </c>
      <c r="P100" s="2">
        <v>1</v>
      </c>
    </row>
    <row r="101" spans="1:16">
      <c r="A101" s="1" t="s">
        <v>114</v>
      </c>
      <c r="B101">
        <v>0.07989260550000001</v>
      </c>
      <c r="C101">
        <v>1</v>
      </c>
      <c r="D101">
        <v>0.2603973624689858</v>
      </c>
      <c r="E101">
        <v>0.2603973624689858</v>
      </c>
      <c r="F101">
        <v>0.07989260550000001</v>
      </c>
      <c r="G101">
        <v>0.02080382375297519</v>
      </c>
      <c r="H101">
        <v>100</v>
      </c>
      <c r="I101">
        <v>100</v>
      </c>
      <c r="J101">
        <v>90</v>
      </c>
      <c r="K101">
        <v>87</v>
      </c>
      <c r="L101">
        <v>100</v>
      </c>
      <c r="M101">
        <v>100</v>
      </c>
      <c r="N101" s="2">
        <v>96.16666666666667</v>
      </c>
      <c r="O101" s="2">
        <v>77</v>
      </c>
      <c r="P1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5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115</v>
      </c>
      <c r="B2">
        <v>20769.2206733022</v>
      </c>
      <c r="C2">
        <v>12</v>
      </c>
      <c r="D2">
        <v>7.15663475112003</v>
      </c>
      <c r="E2">
        <v>0.5963862292600025</v>
      </c>
      <c r="F2">
        <v>1730.76838944185</v>
      </c>
      <c r="G2">
        <v>12963.84135969751</v>
      </c>
      <c r="H2">
        <v>1</v>
      </c>
      <c r="I2">
        <v>1</v>
      </c>
      <c r="J2">
        <v>1</v>
      </c>
      <c r="K2">
        <v>31</v>
      </c>
      <c r="L2">
        <v>8</v>
      </c>
      <c r="M2">
        <v>1</v>
      </c>
      <c r="N2" s="2">
        <v>7.166666666666667</v>
      </c>
      <c r="O2" s="2">
        <v>31.75</v>
      </c>
      <c r="P2" s="2">
        <v>1.666666666666667</v>
      </c>
    </row>
    <row r="3" spans="1:16">
      <c r="A3" s="1" t="s">
        <v>116</v>
      </c>
      <c r="B3">
        <v>10042.7327922</v>
      </c>
      <c r="C3">
        <v>3</v>
      </c>
      <c r="D3">
        <v>0.7994761016179011</v>
      </c>
      <c r="E3">
        <v>0.2664920338726337</v>
      </c>
      <c r="F3">
        <v>3347.5775974</v>
      </c>
      <c r="G3">
        <v>1781.547262420373</v>
      </c>
      <c r="H3">
        <v>2</v>
      </c>
      <c r="I3">
        <v>14</v>
      </c>
      <c r="J3">
        <v>41</v>
      </c>
      <c r="K3">
        <v>62</v>
      </c>
      <c r="L3">
        <v>4</v>
      </c>
      <c r="M3">
        <v>5</v>
      </c>
      <c r="N3" s="2">
        <v>21.33333333333333</v>
      </c>
      <c r="O3" s="2">
        <v>3.333333333333333</v>
      </c>
      <c r="P3" s="2">
        <v>2</v>
      </c>
    </row>
    <row r="4" spans="1:16">
      <c r="A4" s="1" t="s">
        <v>117</v>
      </c>
      <c r="B4">
        <v>9945.9120597</v>
      </c>
      <c r="C4">
        <v>2</v>
      </c>
      <c r="D4">
        <v>1.399296152322201</v>
      </c>
      <c r="E4">
        <v>0.6996480761611005</v>
      </c>
      <c r="F4">
        <v>4972.95602985</v>
      </c>
      <c r="G4">
        <v>4555.193416530822</v>
      </c>
      <c r="H4">
        <v>3</v>
      </c>
      <c r="I4">
        <v>19</v>
      </c>
      <c r="J4">
        <v>16</v>
      </c>
      <c r="K4">
        <v>24</v>
      </c>
      <c r="L4">
        <v>2</v>
      </c>
      <c r="M4">
        <v>2</v>
      </c>
      <c r="N4" s="2">
        <v>11</v>
      </c>
      <c r="O4" s="2">
        <v>22</v>
      </c>
      <c r="P4" s="2">
        <v>1.5</v>
      </c>
    </row>
    <row r="5" spans="1:16">
      <c r="A5" s="1" t="s">
        <v>118</v>
      </c>
      <c r="B5">
        <v>9047.33887</v>
      </c>
      <c r="C5">
        <v>1</v>
      </c>
      <c r="D5">
        <v>0.3734770178139433</v>
      </c>
      <c r="E5">
        <v>0.3734770178139433</v>
      </c>
      <c r="F5">
        <v>9047.33887</v>
      </c>
      <c r="G5">
        <v>3378.973140319771</v>
      </c>
      <c r="H5">
        <v>4</v>
      </c>
      <c r="I5">
        <v>36</v>
      </c>
      <c r="J5">
        <v>63</v>
      </c>
      <c r="K5">
        <v>55</v>
      </c>
      <c r="L5">
        <v>1</v>
      </c>
      <c r="M5">
        <v>4</v>
      </c>
      <c r="N5" s="2">
        <v>27.16666666666667</v>
      </c>
      <c r="O5" s="2">
        <v>0</v>
      </c>
      <c r="P5" s="2">
        <v>1</v>
      </c>
    </row>
    <row r="6" spans="1:16">
      <c r="A6" s="1" t="s">
        <v>119</v>
      </c>
      <c r="B6">
        <v>5690.4892087662</v>
      </c>
      <c r="C6">
        <v>8</v>
      </c>
      <c r="D6">
        <v>3.214698012261377</v>
      </c>
      <c r="E6">
        <v>0.4018372515326721</v>
      </c>
      <c r="F6">
        <v>711.311151095775</v>
      </c>
      <c r="G6">
        <v>3649.070921574571</v>
      </c>
      <c r="H6">
        <v>5</v>
      </c>
      <c r="I6">
        <v>2</v>
      </c>
      <c r="J6">
        <v>4</v>
      </c>
      <c r="K6">
        <v>51</v>
      </c>
      <c r="L6">
        <v>16</v>
      </c>
      <c r="M6">
        <v>3</v>
      </c>
      <c r="N6" s="2">
        <v>13.5</v>
      </c>
      <c r="O6" s="2">
        <v>34.625</v>
      </c>
      <c r="P6" s="2">
        <v>1.75</v>
      </c>
    </row>
    <row r="7" spans="1:16">
      <c r="A7" s="1" t="s">
        <v>120</v>
      </c>
      <c r="B7">
        <v>4090.9946</v>
      </c>
      <c r="C7">
        <v>2</v>
      </c>
      <c r="D7">
        <v>0.3835463830626943</v>
      </c>
      <c r="E7">
        <v>0.1917731915313471</v>
      </c>
      <c r="F7">
        <v>2045.4973</v>
      </c>
      <c r="G7">
        <v>737.9337066008163</v>
      </c>
      <c r="H7">
        <v>6</v>
      </c>
      <c r="I7">
        <v>20</v>
      </c>
      <c r="J7">
        <v>62</v>
      </c>
      <c r="K7">
        <v>64</v>
      </c>
      <c r="L7">
        <v>6</v>
      </c>
      <c r="M7">
        <v>11</v>
      </c>
      <c r="N7" s="2">
        <v>28.16666666666667</v>
      </c>
      <c r="O7" s="2">
        <v>2</v>
      </c>
      <c r="P7" s="2">
        <v>2</v>
      </c>
    </row>
    <row r="8" spans="1:16">
      <c r="A8" s="1" t="s">
        <v>121</v>
      </c>
      <c r="B8">
        <v>3654.290773</v>
      </c>
      <c r="C8">
        <v>1</v>
      </c>
      <c r="D8">
        <v>0.4735624329575021</v>
      </c>
      <c r="E8">
        <v>0.4735624329575021</v>
      </c>
      <c r="F8">
        <v>3654.290773</v>
      </c>
      <c r="G8">
        <v>1730.534829196031</v>
      </c>
      <c r="H8">
        <v>7</v>
      </c>
      <c r="I8">
        <v>37</v>
      </c>
      <c r="J8">
        <v>56</v>
      </c>
      <c r="K8">
        <v>39</v>
      </c>
      <c r="L8">
        <v>3</v>
      </c>
      <c r="M8">
        <v>6</v>
      </c>
      <c r="N8" s="2">
        <v>24.66666666666667</v>
      </c>
      <c r="O8" s="2">
        <v>1</v>
      </c>
      <c r="P8" s="2">
        <v>2</v>
      </c>
    </row>
    <row r="9" spans="1:16">
      <c r="A9" s="1" t="s">
        <v>122</v>
      </c>
      <c r="B9">
        <v>2874.527307164</v>
      </c>
      <c r="C9">
        <v>2</v>
      </c>
      <c r="D9">
        <v>0.6313774336973</v>
      </c>
      <c r="E9">
        <v>0.31568871684865</v>
      </c>
      <c r="F9">
        <v>1437.263653582</v>
      </c>
      <c r="G9">
        <v>1012.261339324938</v>
      </c>
      <c r="H9">
        <v>8</v>
      </c>
      <c r="I9">
        <v>21</v>
      </c>
      <c r="J9">
        <v>50</v>
      </c>
      <c r="K9">
        <v>59</v>
      </c>
      <c r="L9">
        <v>9</v>
      </c>
      <c r="M9">
        <v>7</v>
      </c>
      <c r="N9" s="2">
        <v>25.66666666666667</v>
      </c>
      <c r="O9" s="2">
        <v>38.5</v>
      </c>
      <c r="P9" s="2">
        <v>1</v>
      </c>
    </row>
    <row r="10" spans="1:16">
      <c r="A10" s="1" t="s">
        <v>123</v>
      </c>
      <c r="B10">
        <v>2835.835264</v>
      </c>
      <c r="C10">
        <v>1</v>
      </c>
      <c r="D10">
        <v>0.05564108203210908</v>
      </c>
      <c r="E10">
        <v>0.05564108203210908</v>
      </c>
      <c r="F10">
        <v>2835.835264</v>
      </c>
      <c r="G10">
        <v>157.7889425537717</v>
      </c>
      <c r="H10">
        <v>9</v>
      </c>
      <c r="I10">
        <v>38</v>
      </c>
      <c r="J10">
        <v>93</v>
      </c>
      <c r="K10">
        <v>92</v>
      </c>
      <c r="L10">
        <v>5</v>
      </c>
      <c r="M10">
        <v>27</v>
      </c>
      <c r="N10" s="2">
        <v>44</v>
      </c>
      <c r="O10" s="2">
        <v>0</v>
      </c>
      <c r="P10" s="2">
        <v>2</v>
      </c>
    </row>
    <row r="11" spans="1:16">
      <c r="A11" s="1" t="s">
        <v>124</v>
      </c>
      <c r="B11">
        <v>2699.2879899228</v>
      </c>
      <c r="C11">
        <v>5</v>
      </c>
      <c r="D11">
        <v>1.819965877976881</v>
      </c>
      <c r="E11">
        <v>0.3639931755953761</v>
      </c>
      <c r="F11">
        <v>539.85759798456</v>
      </c>
      <c r="G11">
        <v>847.6330484093579</v>
      </c>
      <c r="H11">
        <v>10</v>
      </c>
      <c r="I11">
        <v>6</v>
      </c>
      <c r="J11">
        <v>13</v>
      </c>
      <c r="K11">
        <v>57</v>
      </c>
      <c r="L11">
        <v>20</v>
      </c>
      <c r="M11">
        <v>10</v>
      </c>
      <c r="N11" s="2">
        <v>19.33333333333333</v>
      </c>
      <c r="O11" s="2">
        <v>43.4</v>
      </c>
      <c r="P11" s="2">
        <v>1.6</v>
      </c>
    </row>
    <row r="12" spans="1:16">
      <c r="A12" s="1" t="s">
        <v>125</v>
      </c>
      <c r="B12">
        <v>2029.066894</v>
      </c>
      <c r="C12">
        <v>1</v>
      </c>
      <c r="D12">
        <v>0.4353436686135201</v>
      </c>
      <c r="E12">
        <v>0.4353436686135201</v>
      </c>
      <c r="F12">
        <v>2029.066894</v>
      </c>
      <c r="G12">
        <v>883.3414254962005</v>
      </c>
      <c r="H12">
        <v>11</v>
      </c>
      <c r="I12">
        <v>39</v>
      </c>
      <c r="J12">
        <v>58</v>
      </c>
      <c r="K12">
        <v>46</v>
      </c>
      <c r="L12">
        <v>7</v>
      </c>
      <c r="M12">
        <v>9</v>
      </c>
      <c r="N12" s="2">
        <v>28.33333333333333</v>
      </c>
      <c r="O12" s="2">
        <v>2</v>
      </c>
      <c r="P12" s="2">
        <v>2</v>
      </c>
    </row>
    <row r="13" spans="1:16">
      <c r="A13" s="1" t="s">
        <v>126</v>
      </c>
      <c r="B13">
        <v>1937.3361938</v>
      </c>
      <c r="C13">
        <v>2</v>
      </c>
      <c r="D13">
        <v>0.2576464181831182</v>
      </c>
      <c r="E13">
        <v>0.1288232090915591</v>
      </c>
      <c r="F13">
        <v>968.6680969</v>
      </c>
      <c r="G13">
        <v>354.9074152928058</v>
      </c>
      <c r="H13">
        <v>12</v>
      </c>
      <c r="I13">
        <v>22</v>
      </c>
      <c r="J13">
        <v>66</v>
      </c>
      <c r="K13">
        <v>73</v>
      </c>
      <c r="L13">
        <v>11</v>
      </c>
      <c r="M13">
        <v>20</v>
      </c>
      <c r="N13" s="2">
        <v>34</v>
      </c>
      <c r="O13" s="2">
        <v>7.5</v>
      </c>
      <c r="P13" s="2">
        <v>2</v>
      </c>
    </row>
    <row r="14" spans="1:16">
      <c r="A14" s="1" t="s">
        <v>127</v>
      </c>
      <c r="B14">
        <v>1896.55878103</v>
      </c>
      <c r="C14">
        <v>2</v>
      </c>
      <c r="D14">
        <v>0.7210334969090215</v>
      </c>
      <c r="E14">
        <v>0.3605167484545108</v>
      </c>
      <c r="F14">
        <v>948.279390515</v>
      </c>
      <c r="G14">
        <v>722.2058477029258</v>
      </c>
      <c r="H14">
        <v>13</v>
      </c>
      <c r="I14">
        <v>23</v>
      </c>
      <c r="J14">
        <v>46</v>
      </c>
      <c r="K14">
        <v>58</v>
      </c>
      <c r="L14">
        <v>12</v>
      </c>
      <c r="M14">
        <v>12</v>
      </c>
      <c r="N14" s="2">
        <v>27.33333333333333</v>
      </c>
      <c r="O14" s="2">
        <v>23.5</v>
      </c>
      <c r="P14" s="2">
        <v>1.5</v>
      </c>
    </row>
    <row r="15" spans="1:16">
      <c r="A15" s="1" t="s">
        <v>128</v>
      </c>
      <c r="B15">
        <v>1192.611023</v>
      </c>
      <c r="C15">
        <v>1</v>
      </c>
      <c r="D15">
        <v>0.8306502927062283</v>
      </c>
      <c r="E15">
        <v>0.8306502927062283</v>
      </c>
      <c r="F15">
        <v>1192.611023</v>
      </c>
      <c r="G15">
        <v>990.6426953396243</v>
      </c>
      <c r="H15">
        <v>14</v>
      </c>
      <c r="I15">
        <v>40</v>
      </c>
      <c r="J15">
        <v>36</v>
      </c>
      <c r="K15">
        <v>15</v>
      </c>
      <c r="L15">
        <v>10</v>
      </c>
      <c r="M15">
        <v>8</v>
      </c>
      <c r="N15" s="2">
        <v>20.5</v>
      </c>
      <c r="O15" s="2">
        <v>3</v>
      </c>
      <c r="P15" s="2">
        <v>1</v>
      </c>
    </row>
    <row r="16" spans="1:16">
      <c r="A16" s="1" t="s">
        <v>129</v>
      </c>
      <c r="B16">
        <v>910.66230377</v>
      </c>
      <c r="C16">
        <v>2</v>
      </c>
      <c r="D16">
        <v>0.1902502690640009</v>
      </c>
      <c r="E16">
        <v>0.09512513453200047</v>
      </c>
      <c r="F16">
        <v>455.331151885</v>
      </c>
      <c r="G16">
        <v>70.0060780136527</v>
      </c>
      <c r="H16">
        <v>15</v>
      </c>
      <c r="I16">
        <v>24</v>
      </c>
      <c r="J16">
        <v>68</v>
      </c>
      <c r="K16">
        <v>79</v>
      </c>
      <c r="L16">
        <v>22</v>
      </c>
      <c r="M16">
        <v>38</v>
      </c>
      <c r="N16" s="2">
        <v>41</v>
      </c>
      <c r="O16" s="2">
        <v>7</v>
      </c>
      <c r="P16" s="2">
        <v>2</v>
      </c>
    </row>
    <row r="17" spans="1:16">
      <c r="A17" s="1" t="s">
        <v>130</v>
      </c>
      <c r="B17">
        <v>864.161338295</v>
      </c>
      <c r="C17">
        <v>5</v>
      </c>
      <c r="D17">
        <v>2.031279934455892</v>
      </c>
      <c r="E17">
        <v>0.4062559868911785</v>
      </c>
      <c r="F17">
        <v>172.832267659</v>
      </c>
      <c r="G17">
        <v>262.9643047837282</v>
      </c>
      <c r="H17">
        <v>16</v>
      </c>
      <c r="I17">
        <v>7</v>
      </c>
      <c r="J17">
        <v>11</v>
      </c>
      <c r="K17">
        <v>50</v>
      </c>
      <c r="L17">
        <v>33</v>
      </c>
      <c r="M17">
        <v>21</v>
      </c>
      <c r="N17" s="2">
        <v>23</v>
      </c>
      <c r="O17" s="2">
        <v>22.6</v>
      </c>
      <c r="P17" s="2">
        <v>1.6</v>
      </c>
    </row>
    <row r="18" spans="1:16">
      <c r="A18" s="1" t="s">
        <v>131</v>
      </c>
      <c r="B18">
        <v>823.803986</v>
      </c>
      <c r="C18">
        <v>1</v>
      </c>
      <c r="D18">
        <v>0.8550728580343183</v>
      </c>
      <c r="E18">
        <v>0.8550728580343183</v>
      </c>
      <c r="F18">
        <v>823.803986</v>
      </c>
      <c r="G18">
        <v>704.4124287690836</v>
      </c>
      <c r="H18">
        <v>17</v>
      </c>
      <c r="I18">
        <v>41</v>
      </c>
      <c r="J18">
        <v>34</v>
      </c>
      <c r="K18">
        <v>13</v>
      </c>
      <c r="L18">
        <v>13</v>
      </c>
      <c r="M18">
        <v>13</v>
      </c>
      <c r="N18" s="2">
        <v>21.83333333333333</v>
      </c>
      <c r="O18" s="2">
        <v>4</v>
      </c>
      <c r="P18" s="2">
        <v>1</v>
      </c>
    </row>
    <row r="19" spans="1:16">
      <c r="A19" s="1" t="s">
        <v>132</v>
      </c>
      <c r="B19">
        <v>822.8416130000001</v>
      </c>
      <c r="C19">
        <v>1</v>
      </c>
      <c r="D19">
        <v>0.101499184240965</v>
      </c>
      <c r="E19">
        <v>0.101499184240965</v>
      </c>
      <c r="F19">
        <v>822.8416130000001</v>
      </c>
      <c r="G19">
        <v>83.51775247901982</v>
      </c>
      <c r="H19">
        <v>18</v>
      </c>
      <c r="I19">
        <v>42</v>
      </c>
      <c r="J19">
        <v>78</v>
      </c>
      <c r="K19">
        <v>76</v>
      </c>
      <c r="L19">
        <v>14</v>
      </c>
      <c r="M19">
        <v>34</v>
      </c>
      <c r="N19" s="2">
        <v>43.66666666666666</v>
      </c>
      <c r="O19" s="2">
        <v>1</v>
      </c>
      <c r="P19" s="2">
        <v>2</v>
      </c>
    </row>
    <row r="20" spans="1:16">
      <c r="A20" s="1" t="s">
        <v>133</v>
      </c>
      <c r="B20">
        <v>734.8937080000001</v>
      </c>
      <c r="C20">
        <v>1</v>
      </c>
      <c r="D20">
        <v>0.7209411461295619</v>
      </c>
      <c r="E20">
        <v>0.7209411461295619</v>
      </c>
      <c r="F20">
        <v>734.8937080000001</v>
      </c>
      <c r="G20">
        <v>529.8151121289237</v>
      </c>
      <c r="H20">
        <v>19</v>
      </c>
      <c r="I20">
        <v>43</v>
      </c>
      <c r="J20">
        <v>47</v>
      </c>
      <c r="K20">
        <v>23</v>
      </c>
      <c r="L20">
        <v>15</v>
      </c>
      <c r="M20">
        <v>15</v>
      </c>
      <c r="N20" s="2">
        <v>27</v>
      </c>
      <c r="O20" s="2">
        <v>4</v>
      </c>
      <c r="P20" s="2">
        <v>2</v>
      </c>
    </row>
    <row r="21" spans="1:16">
      <c r="A21" s="1" t="s">
        <v>134</v>
      </c>
      <c r="B21">
        <v>669.88720721</v>
      </c>
      <c r="C21">
        <v>1</v>
      </c>
      <c r="D21">
        <v>0.1693496926295801</v>
      </c>
      <c r="E21">
        <v>0.1693496926295801</v>
      </c>
      <c r="F21">
        <v>669.88720721</v>
      </c>
      <c r="G21">
        <v>113.4451926375013</v>
      </c>
      <c r="H21">
        <v>20</v>
      </c>
      <c r="I21">
        <v>44</v>
      </c>
      <c r="J21">
        <v>71</v>
      </c>
      <c r="K21">
        <v>67</v>
      </c>
      <c r="L21">
        <v>17</v>
      </c>
      <c r="M21">
        <v>30</v>
      </c>
      <c r="N21" s="2">
        <v>41.5</v>
      </c>
      <c r="O21" s="2">
        <v>3</v>
      </c>
      <c r="P21" s="2">
        <v>1</v>
      </c>
    </row>
    <row r="22" spans="1:16">
      <c r="A22" s="1" t="s">
        <v>135</v>
      </c>
      <c r="B22">
        <v>647.13321</v>
      </c>
      <c r="C22">
        <v>1</v>
      </c>
      <c r="D22">
        <v>0.8453335144465525</v>
      </c>
      <c r="E22">
        <v>0.8453335144465525</v>
      </c>
      <c r="F22">
        <v>647.13321</v>
      </c>
      <c r="G22">
        <v>547.0433907243788</v>
      </c>
      <c r="H22">
        <v>21</v>
      </c>
      <c r="I22">
        <v>45</v>
      </c>
      <c r="J22">
        <v>35</v>
      </c>
      <c r="K22">
        <v>14</v>
      </c>
      <c r="L22">
        <v>18</v>
      </c>
      <c r="M22">
        <v>14</v>
      </c>
      <c r="N22" s="2">
        <v>24.5</v>
      </c>
      <c r="O22" s="2">
        <v>5</v>
      </c>
      <c r="P22" s="2">
        <v>1</v>
      </c>
    </row>
    <row r="23" spans="1:16">
      <c r="A23" s="1" t="s">
        <v>136</v>
      </c>
      <c r="B23">
        <v>631.6492910110001</v>
      </c>
      <c r="C23">
        <v>6</v>
      </c>
      <c r="D23">
        <v>3.781052141635358</v>
      </c>
      <c r="E23">
        <v>0.6301753569392262</v>
      </c>
      <c r="F23">
        <v>105.2748818351667</v>
      </c>
      <c r="G23">
        <v>482.7068290672818</v>
      </c>
      <c r="H23">
        <v>22</v>
      </c>
      <c r="I23">
        <v>4</v>
      </c>
      <c r="J23">
        <v>2</v>
      </c>
      <c r="K23">
        <v>27</v>
      </c>
      <c r="L23">
        <v>40</v>
      </c>
      <c r="M23">
        <v>16</v>
      </c>
      <c r="N23" s="2">
        <v>18.5</v>
      </c>
      <c r="O23" s="2">
        <v>38.5</v>
      </c>
      <c r="P23" s="2">
        <v>1.666666666666667</v>
      </c>
    </row>
    <row r="24" spans="1:16">
      <c r="A24" s="1" t="s">
        <v>137</v>
      </c>
      <c r="B24">
        <v>542.2069629399999</v>
      </c>
      <c r="C24">
        <v>5</v>
      </c>
      <c r="D24">
        <v>2.340005275752143</v>
      </c>
      <c r="E24">
        <v>0.4680010551504287</v>
      </c>
      <c r="F24">
        <v>108.441392588</v>
      </c>
      <c r="G24">
        <v>134.640100878366</v>
      </c>
      <c r="H24">
        <v>23</v>
      </c>
      <c r="I24">
        <v>8</v>
      </c>
      <c r="J24">
        <v>8</v>
      </c>
      <c r="K24">
        <v>40</v>
      </c>
      <c r="L24">
        <v>39</v>
      </c>
      <c r="M24">
        <v>28</v>
      </c>
      <c r="N24" s="2">
        <v>24.33333333333333</v>
      </c>
      <c r="O24" s="2">
        <v>34</v>
      </c>
      <c r="P24" s="2">
        <v>1.6</v>
      </c>
    </row>
    <row r="25" spans="1:16">
      <c r="A25" s="1" t="s">
        <v>138</v>
      </c>
      <c r="B25">
        <v>541.200028</v>
      </c>
      <c r="C25">
        <v>1</v>
      </c>
      <c r="D25">
        <v>0.8156979874290277</v>
      </c>
      <c r="E25">
        <v>0.8156979874290277</v>
      </c>
      <c r="F25">
        <v>541.200028</v>
      </c>
      <c r="G25">
        <v>441.4557736361334</v>
      </c>
      <c r="H25">
        <v>24</v>
      </c>
      <c r="I25">
        <v>46</v>
      </c>
      <c r="J25">
        <v>38</v>
      </c>
      <c r="K25">
        <v>17</v>
      </c>
      <c r="L25">
        <v>19</v>
      </c>
      <c r="M25">
        <v>17</v>
      </c>
      <c r="N25" s="2">
        <v>26.83333333333333</v>
      </c>
      <c r="O25" s="2">
        <v>6</v>
      </c>
      <c r="P25" s="2">
        <v>2</v>
      </c>
    </row>
    <row r="26" spans="1:16">
      <c r="A26" s="1" t="s">
        <v>139</v>
      </c>
      <c r="B26">
        <v>477.400772</v>
      </c>
      <c r="C26">
        <v>1</v>
      </c>
      <c r="D26">
        <v>0.9164403834275021</v>
      </c>
      <c r="E26">
        <v>0.9164403834275021</v>
      </c>
      <c r="F26">
        <v>477.400772</v>
      </c>
      <c r="G26">
        <v>437.5093465402655</v>
      </c>
      <c r="H26">
        <v>25</v>
      </c>
      <c r="I26">
        <v>47</v>
      </c>
      <c r="J26">
        <v>26</v>
      </c>
      <c r="K26">
        <v>4</v>
      </c>
      <c r="L26">
        <v>21</v>
      </c>
      <c r="M26">
        <v>18</v>
      </c>
      <c r="N26" s="2">
        <v>23.5</v>
      </c>
      <c r="O26" s="2">
        <v>6</v>
      </c>
      <c r="P26" s="2">
        <v>1</v>
      </c>
    </row>
    <row r="27" spans="1:16">
      <c r="A27" s="1" t="s">
        <v>140</v>
      </c>
      <c r="B27">
        <v>446.3642578</v>
      </c>
      <c r="C27">
        <v>1</v>
      </c>
      <c r="D27">
        <v>0.144927107425674</v>
      </c>
      <c r="E27">
        <v>0.144927107425674</v>
      </c>
      <c r="F27">
        <v>446.3642578</v>
      </c>
      <c r="G27">
        <v>64.69028074116186</v>
      </c>
      <c r="H27">
        <v>26</v>
      </c>
      <c r="I27">
        <v>48</v>
      </c>
      <c r="J27">
        <v>74</v>
      </c>
      <c r="K27">
        <v>70</v>
      </c>
      <c r="L27">
        <v>23</v>
      </c>
      <c r="M27">
        <v>40</v>
      </c>
      <c r="N27" s="2">
        <v>46.83333333333334</v>
      </c>
      <c r="O27" s="2">
        <v>4</v>
      </c>
      <c r="P27" s="2">
        <v>1</v>
      </c>
    </row>
    <row r="28" spans="1:16">
      <c r="A28" s="1" t="s">
        <v>141</v>
      </c>
      <c r="B28">
        <v>444.940796</v>
      </c>
      <c r="C28">
        <v>1</v>
      </c>
      <c r="D28">
        <v>0.8017048033723206</v>
      </c>
      <c r="E28">
        <v>0.8017048033723206</v>
      </c>
      <c r="F28">
        <v>444.940796</v>
      </c>
      <c r="G28">
        <v>356.7111733695038</v>
      </c>
      <c r="H28">
        <v>27</v>
      </c>
      <c r="I28">
        <v>49</v>
      </c>
      <c r="J28">
        <v>40</v>
      </c>
      <c r="K28">
        <v>18</v>
      </c>
      <c r="L28">
        <v>24</v>
      </c>
      <c r="M28">
        <v>19</v>
      </c>
      <c r="N28" s="2">
        <v>29.5</v>
      </c>
      <c r="O28" s="2">
        <v>7</v>
      </c>
      <c r="P28" s="2">
        <v>1</v>
      </c>
    </row>
    <row r="29" spans="1:16">
      <c r="A29" s="1" t="s">
        <v>142</v>
      </c>
      <c r="B29">
        <v>412.3662724</v>
      </c>
      <c r="C29">
        <v>1</v>
      </c>
      <c r="D29">
        <v>0.1546664627507608</v>
      </c>
      <c r="E29">
        <v>0.1546664627507608</v>
      </c>
      <c r="F29">
        <v>412.3662724</v>
      </c>
      <c r="G29">
        <v>63.77923270982469</v>
      </c>
      <c r="H29">
        <v>28</v>
      </c>
      <c r="I29">
        <v>50</v>
      </c>
      <c r="J29">
        <v>73</v>
      </c>
      <c r="K29">
        <v>69</v>
      </c>
      <c r="L29">
        <v>25</v>
      </c>
      <c r="M29">
        <v>41</v>
      </c>
      <c r="N29" s="2">
        <v>47.66666666666666</v>
      </c>
      <c r="O29" s="2">
        <v>5</v>
      </c>
      <c r="P29" s="2">
        <v>1</v>
      </c>
    </row>
    <row r="30" spans="1:16">
      <c r="A30" s="1" t="s">
        <v>143</v>
      </c>
      <c r="B30">
        <v>406.1488041</v>
      </c>
      <c r="C30">
        <v>1</v>
      </c>
      <c r="D30">
        <v>0.1341317316419037</v>
      </c>
      <c r="E30">
        <v>0.1341317316419037</v>
      </c>
      <c r="F30">
        <v>406.1488041</v>
      </c>
      <c r="G30">
        <v>54.47744239822132</v>
      </c>
      <c r="H30">
        <v>29</v>
      </c>
      <c r="I30">
        <v>51</v>
      </c>
      <c r="J30">
        <v>75</v>
      </c>
      <c r="K30">
        <v>72</v>
      </c>
      <c r="L30">
        <v>26</v>
      </c>
      <c r="M30">
        <v>45</v>
      </c>
      <c r="N30" s="2">
        <v>49.66666666666666</v>
      </c>
      <c r="O30" s="2">
        <v>4</v>
      </c>
      <c r="P30" s="2">
        <v>2</v>
      </c>
    </row>
    <row r="31" spans="1:16">
      <c r="A31" s="1" t="s">
        <v>144</v>
      </c>
      <c r="B31">
        <v>399.368347</v>
      </c>
      <c r="C31">
        <v>1</v>
      </c>
      <c r="D31">
        <v>0.5586260206915059</v>
      </c>
      <c r="E31">
        <v>0.5586260206915059</v>
      </c>
      <c r="F31">
        <v>399.368347</v>
      </c>
      <c r="G31">
        <v>223.0975504747545</v>
      </c>
      <c r="H31">
        <v>30</v>
      </c>
      <c r="I31">
        <v>52</v>
      </c>
      <c r="J31">
        <v>54</v>
      </c>
      <c r="K31">
        <v>34</v>
      </c>
      <c r="L31">
        <v>27</v>
      </c>
      <c r="M31">
        <v>24</v>
      </c>
      <c r="N31" s="2">
        <v>36.83333333333334</v>
      </c>
      <c r="O31" s="2">
        <v>7</v>
      </c>
      <c r="P31" s="2">
        <v>2</v>
      </c>
    </row>
    <row r="32" spans="1:16">
      <c r="A32" s="1" t="s">
        <v>145</v>
      </c>
      <c r="B32">
        <v>363.243769255</v>
      </c>
      <c r="C32">
        <v>6</v>
      </c>
      <c r="D32">
        <v>3.061608939246779</v>
      </c>
      <c r="E32">
        <v>0.5102681565411299</v>
      </c>
      <c r="F32">
        <v>60.54062820916667</v>
      </c>
      <c r="G32">
        <v>230.896566400805</v>
      </c>
      <c r="H32">
        <v>31</v>
      </c>
      <c r="I32">
        <v>5</v>
      </c>
      <c r="J32">
        <v>6</v>
      </c>
      <c r="K32">
        <v>37</v>
      </c>
      <c r="L32">
        <v>55</v>
      </c>
      <c r="M32">
        <v>23</v>
      </c>
      <c r="N32" s="2">
        <v>26.16666666666667</v>
      </c>
      <c r="O32" s="2">
        <v>27.66666666666667</v>
      </c>
      <c r="P32" s="2">
        <v>1.666666666666667</v>
      </c>
    </row>
    <row r="33" spans="1:16">
      <c r="A33" s="1" t="s">
        <v>146</v>
      </c>
      <c r="B33">
        <v>328.5218662</v>
      </c>
      <c r="C33">
        <v>1</v>
      </c>
      <c r="D33">
        <v>0.06397635201068702</v>
      </c>
      <c r="E33">
        <v>0.06397635201068702</v>
      </c>
      <c r="F33">
        <v>328.5218662</v>
      </c>
      <c r="G33">
        <v>21.01763055521903</v>
      </c>
      <c r="H33">
        <v>32</v>
      </c>
      <c r="I33">
        <v>53</v>
      </c>
      <c r="J33">
        <v>91</v>
      </c>
      <c r="K33">
        <v>90</v>
      </c>
      <c r="L33">
        <v>28</v>
      </c>
      <c r="M33">
        <v>61</v>
      </c>
      <c r="N33" s="2">
        <v>59.16666666666666</v>
      </c>
      <c r="O33" s="2">
        <v>5</v>
      </c>
      <c r="P33" s="2">
        <v>2</v>
      </c>
    </row>
    <row r="34" spans="1:16">
      <c r="A34" s="1" t="s">
        <v>147</v>
      </c>
      <c r="B34">
        <v>310.45395056</v>
      </c>
      <c r="C34">
        <v>2</v>
      </c>
      <c r="D34">
        <v>1.144086506093339</v>
      </c>
      <c r="E34">
        <v>0.5720432530466697</v>
      </c>
      <c r="F34">
        <v>155.22697528</v>
      </c>
      <c r="G34">
        <v>75.41404053467045</v>
      </c>
      <c r="H34">
        <v>33</v>
      </c>
      <c r="I34">
        <v>25</v>
      </c>
      <c r="J34">
        <v>17</v>
      </c>
      <c r="K34">
        <v>33</v>
      </c>
      <c r="L34">
        <v>35</v>
      </c>
      <c r="M34">
        <v>36</v>
      </c>
      <c r="N34" s="2">
        <v>29.83333333333333</v>
      </c>
      <c r="O34" s="2">
        <v>16</v>
      </c>
      <c r="P34" s="2">
        <v>1</v>
      </c>
    </row>
    <row r="35" spans="1:16">
      <c r="A35" s="1" t="s">
        <v>148</v>
      </c>
      <c r="B35">
        <v>293.779464283</v>
      </c>
      <c r="C35">
        <v>4</v>
      </c>
      <c r="D35">
        <v>0.3410195219285749</v>
      </c>
      <c r="E35">
        <v>0.08525488048214373</v>
      </c>
      <c r="F35">
        <v>73.44486607075</v>
      </c>
      <c r="G35">
        <v>28.91437237012241</v>
      </c>
      <c r="H35">
        <v>34</v>
      </c>
      <c r="I35">
        <v>10</v>
      </c>
      <c r="J35">
        <v>64</v>
      </c>
      <c r="K35">
        <v>82</v>
      </c>
      <c r="L35">
        <v>46</v>
      </c>
      <c r="M35">
        <v>57</v>
      </c>
      <c r="N35" s="2">
        <v>48.83333333333334</v>
      </c>
      <c r="O35" s="2">
        <v>22.25</v>
      </c>
      <c r="P35" s="2">
        <v>1.75</v>
      </c>
    </row>
    <row r="36" spans="1:16">
      <c r="A36" s="1" t="s">
        <v>149</v>
      </c>
      <c r="B36">
        <v>282.064698</v>
      </c>
      <c r="C36">
        <v>1</v>
      </c>
      <c r="D36">
        <v>0.8837058763498137</v>
      </c>
      <c r="E36">
        <v>0.8837058763498137</v>
      </c>
      <c r="F36">
        <v>282.064698</v>
      </c>
      <c r="G36">
        <v>249.2622311334356</v>
      </c>
      <c r="H36">
        <v>35</v>
      </c>
      <c r="I36">
        <v>54</v>
      </c>
      <c r="J36">
        <v>30</v>
      </c>
      <c r="K36">
        <v>9</v>
      </c>
      <c r="L36">
        <v>29</v>
      </c>
      <c r="M36">
        <v>22</v>
      </c>
      <c r="N36" s="2">
        <v>29.83333333333333</v>
      </c>
      <c r="O36" s="2">
        <v>8</v>
      </c>
      <c r="P36" s="2">
        <v>1</v>
      </c>
    </row>
    <row r="37" spans="1:16">
      <c r="A37" s="1" t="s">
        <v>150</v>
      </c>
      <c r="B37">
        <v>276.5015257</v>
      </c>
      <c r="C37">
        <v>1</v>
      </c>
      <c r="D37">
        <v>0.08355965616699515</v>
      </c>
      <c r="E37">
        <v>0.08355965616699515</v>
      </c>
      <c r="F37">
        <v>276.5015257</v>
      </c>
      <c r="G37">
        <v>23.10437241714157</v>
      </c>
      <c r="H37">
        <v>36</v>
      </c>
      <c r="I37">
        <v>55</v>
      </c>
      <c r="J37">
        <v>86</v>
      </c>
      <c r="K37">
        <v>85</v>
      </c>
      <c r="L37">
        <v>30</v>
      </c>
      <c r="M37">
        <v>60</v>
      </c>
      <c r="N37" s="2">
        <v>58.66666666666666</v>
      </c>
      <c r="O37" s="2">
        <v>6</v>
      </c>
      <c r="P37" s="2">
        <v>1</v>
      </c>
    </row>
    <row r="38" spans="1:16">
      <c r="A38" s="1" t="s">
        <v>151</v>
      </c>
      <c r="B38">
        <v>183.2679794466</v>
      </c>
      <c r="C38">
        <v>4</v>
      </c>
      <c r="D38">
        <v>3.565583360240837</v>
      </c>
      <c r="E38">
        <v>0.8913958400602092</v>
      </c>
      <c r="F38">
        <v>45.81699486165</v>
      </c>
      <c r="G38">
        <v>169.6858100427592</v>
      </c>
      <c r="H38">
        <v>37</v>
      </c>
      <c r="I38">
        <v>11</v>
      </c>
      <c r="J38">
        <v>3</v>
      </c>
      <c r="K38">
        <v>6</v>
      </c>
      <c r="L38">
        <v>68</v>
      </c>
      <c r="M38">
        <v>25</v>
      </c>
      <c r="N38" s="2">
        <v>25</v>
      </c>
      <c r="O38" s="2">
        <v>41.75</v>
      </c>
      <c r="P38" s="2">
        <v>1.25</v>
      </c>
    </row>
    <row r="39" spans="1:16">
      <c r="A39" s="1" t="s">
        <v>152</v>
      </c>
      <c r="B39">
        <v>181.6470493</v>
      </c>
      <c r="C39">
        <v>1</v>
      </c>
      <c r="D39">
        <v>0.8823942419401445</v>
      </c>
      <c r="E39">
        <v>0.8823942419401445</v>
      </c>
      <c r="F39">
        <v>181.6470493</v>
      </c>
      <c r="G39">
        <v>160.2843103677375</v>
      </c>
      <c r="H39">
        <v>38</v>
      </c>
      <c r="I39">
        <v>56</v>
      </c>
      <c r="J39">
        <v>31</v>
      </c>
      <c r="K39">
        <v>10</v>
      </c>
      <c r="L39">
        <v>31</v>
      </c>
      <c r="M39">
        <v>26</v>
      </c>
      <c r="N39" s="2">
        <v>32</v>
      </c>
      <c r="O39" s="2">
        <v>10</v>
      </c>
      <c r="P39" s="2">
        <v>1</v>
      </c>
    </row>
    <row r="40" spans="1:16">
      <c r="A40" s="1" t="s">
        <v>153</v>
      </c>
      <c r="B40">
        <v>177.6141972</v>
      </c>
      <c r="C40">
        <v>1</v>
      </c>
      <c r="D40">
        <v>0.4201291721312406</v>
      </c>
      <c r="E40">
        <v>0.4201291721312406</v>
      </c>
      <c r="F40">
        <v>177.6141972</v>
      </c>
      <c r="G40">
        <v>74.62090562839091</v>
      </c>
      <c r="H40">
        <v>39</v>
      </c>
      <c r="I40">
        <v>57</v>
      </c>
      <c r="J40">
        <v>61</v>
      </c>
      <c r="K40">
        <v>48</v>
      </c>
      <c r="L40">
        <v>32</v>
      </c>
      <c r="M40">
        <v>37</v>
      </c>
      <c r="N40" s="2">
        <v>45.66666666666666</v>
      </c>
      <c r="O40" s="2">
        <v>10</v>
      </c>
      <c r="P40" s="2">
        <v>2</v>
      </c>
    </row>
    <row r="41" spans="1:16">
      <c r="A41" s="1" t="s">
        <v>154</v>
      </c>
      <c r="B41">
        <v>175.917461185</v>
      </c>
      <c r="C41">
        <v>3</v>
      </c>
      <c r="D41">
        <v>0.4219058790026217</v>
      </c>
      <c r="E41">
        <v>0.1406352930008739</v>
      </c>
      <c r="F41">
        <v>58.63915372833333</v>
      </c>
      <c r="G41">
        <v>20.49740649374146</v>
      </c>
      <c r="H41">
        <v>40</v>
      </c>
      <c r="I41">
        <v>15</v>
      </c>
      <c r="J41">
        <v>60</v>
      </c>
      <c r="K41">
        <v>71</v>
      </c>
      <c r="L41">
        <v>58</v>
      </c>
      <c r="M41">
        <v>62</v>
      </c>
      <c r="N41" s="2">
        <v>51</v>
      </c>
      <c r="O41" s="2">
        <v>40.33333333333334</v>
      </c>
      <c r="P41" s="2">
        <v>1.333333333333333</v>
      </c>
    </row>
    <row r="42" spans="1:16">
      <c r="A42" s="1" t="s">
        <v>155</v>
      </c>
      <c r="B42">
        <v>166.9733662</v>
      </c>
      <c r="C42">
        <v>1</v>
      </c>
      <c r="D42">
        <v>0.4622650698089039</v>
      </c>
      <c r="E42">
        <v>0.4622650698089039</v>
      </c>
      <c r="F42">
        <v>166.9733662</v>
      </c>
      <c r="G42">
        <v>77.18595478267068</v>
      </c>
      <c r="H42">
        <v>41</v>
      </c>
      <c r="I42">
        <v>58</v>
      </c>
      <c r="J42">
        <v>57</v>
      </c>
      <c r="K42">
        <v>42</v>
      </c>
      <c r="L42">
        <v>34</v>
      </c>
      <c r="M42">
        <v>35</v>
      </c>
      <c r="N42" s="2">
        <v>44.5</v>
      </c>
      <c r="O42" s="2">
        <v>10</v>
      </c>
      <c r="P42" s="2">
        <v>2</v>
      </c>
    </row>
    <row r="43" spans="1:16">
      <c r="A43" s="1" t="s">
        <v>156</v>
      </c>
      <c r="B43">
        <v>160.725921668</v>
      </c>
      <c r="C43">
        <v>2</v>
      </c>
      <c r="D43">
        <v>0.9062474723106622</v>
      </c>
      <c r="E43">
        <v>0.4531237361553311</v>
      </c>
      <c r="F43">
        <v>80.36296083400001</v>
      </c>
      <c r="G43">
        <v>116.4182707603951</v>
      </c>
      <c r="H43">
        <v>42</v>
      </c>
      <c r="I43">
        <v>26</v>
      </c>
      <c r="J43">
        <v>27</v>
      </c>
      <c r="K43">
        <v>45</v>
      </c>
      <c r="L43">
        <v>45</v>
      </c>
      <c r="M43">
        <v>29</v>
      </c>
      <c r="N43" s="2">
        <v>35.66666666666666</v>
      </c>
      <c r="O43" s="2">
        <v>14.5</v>
      </c>
      <c r="P43" s="2">
        <v>2</v>
      </c>
    </row>
    <row r="44" spans="1:16">
      <c r="A44" s="1" t="s">
        <v>157</v>
      </c>
      <c r="B44">
        <v>132.1575624</v>
      </c>
      <c r="C44">
        <v>1</v>
      </c>
      <c r="D44">
        <v>0.1813795587603491</v>
      </c>
      <c r="E44">
        <v>0.1813795587603491</v>
      </c>
      <c r="F44">
        <v>132.1575624</v>
      </c>
      <c r="G44">
        <v>23.9706803549553</v>
      </c>
      <c r="H44">
        <v>43</v>
      </c>
      <c r="I44">
        <v>59</v>
      </c>
      <c r="J44">
        <v>69</v>
      </c>
      <c r="K44">
        <v>65</v>
      </c>
      <c r="L44">
        <v>36</v>
      </c>
      <c r="M44">
        <v>59</v>
      </c>
      <c r="N44" s="2">
        <v>55.16666666666666</v>
      </c>
      <c r="O44" s="2">
        <v>7</v>
      </c>
      <c r="P44" s="2">
        <v>2</v>
      </c>
    </row>
    <row r="45" spans="1:16">
      <c r="A45" s="1" t="s">
        <v>158</v>
      </c>
      <c r="B45">
        <v>128.6725154585</v>
      </c>
      <c r="C45">
        <v>2</v>
      </c>
      <c r="D45">
        <v>0.5595155121445879</v>
      </c>
      <c r="E45">
        <v>0.279757756072294</v>
      </c>
      <c r="F45">
        <v>64.33625772925001</v>
      </c>
      <c r="G45">
        <v>12.65472064543715</v>
      </c>
      <c r="H45">
        <v>44</v>
      </c>
      <c r="I45">
        <v>27</v>
      </c>
      <c r="J45">
        <v>53</v>
      </c>
      <c r="K45">
        <v>61</v>
      </c>
      <c r="L45">
        <v>50</v>
      </c>
      <c r="M45">
        <v>73</v>
      </c>
      <c r="N45" s="2">
        <v>51.33333333333334</v>
      </c>
      <c r="O45" s="2">
        <v>52</v>
      </c>
      <c r="P45" s="2">
        <v>2</v>
      </c>
    </row>
    <row r="46" spans="1:16">
      <c r="A46" s="1" t="s">
        <v>159</v>
      </c>
      <c r="B46">
        <v>127.87205883</v>
      </c>
      <c r="C46">
        <v>2</v>
      </c>
      <c r="D46">
        <v>0.09667734238596076</v>
      </c>
      <c r="E46">
        <v>0.04833867119298038</v>
      </c>
      <c r="F46">
        <v>63.936029415</v>
      </c>
      <c r="G46">
        <v>4.803626031585226</v>
      </c>
      <c r="H46">
        <v>45</v>
      </c>
      <c r="I46">
        <v>28</v>
      </c>
      <c r="J46">
        <v>80</v>
      </c>
      <c r="K46">
        <v>93</v>
      </c>
      <c r="L46">
        <v>51</v>
      </c>
      <c r="M46">
        <v>82</v>
      </c>
      <c r="N46" s="2">
        <v>63.16666666666666</v>
      </c>
      <c r="O46" s="2">
        <v>11</v>
      </c>
      <c r="P46" s="2">
        <v>1.5</v>
      </c>
    </row>
    <row r="47" spans="1:16">
      <c r="A47" s="1" t="s">
        <v>160</v>
      </c>
      <c r="B47">
        <v>118.8680114</v>
      </c>
      <c r="C47">
        <v>1</v>
      </c>
      <c r="D47">
        <v>0.7666320896852034</v>
      </c>
      <c r="E47">
        <v>0.7666320896852034</v>
      </c>
      <c r="F47">
        <v>118.8680114</v>
      </c>
      <c r="G47">
        <v>91.12803197630657</v>
      </c>
      <c r="H47">
        <v>46</v>
      </c>
      <c r="I47">
        <v>60</v>
      </c>
      <c r="J47">
        <v>44</v>
      </c>
      <c r="K47">
        <v>21</v>
      </c>
      <c r="L47">
        <v>37</v>
      </c>
      <c r="M47">
        <v>32</v>
      </c>
      <c r="N47" s="2">
        <v>40</v>
      </c>
      <c r="O47" s="2">
        <v>12</v>
      </c>
      <c r="P47" s="2">
        <v>2</v>
      </c>
    </row>
    <row r="48" spans="1:16">
      <c r="A48" s="1" t="s">
        <v>161</v>
      </c>
      <c r="B48">
        <v>116.35232682</v>
      </c>
      <c r="C48">
        <v>2</v>
      </c>
      <c r="D48">
        <v>0.7670366656482913</v>
      </c>
      <c r="E48">
        <v>0.3835183328241457</v>
      </c>
      <c r="F48">
        <v>58.17616340999999</v>
      </c>
      <c r="G48">
        <v>27.50827137177065</v>
      </c>
      <c r="H48">
        <v>47</v>
      </c>
      <c r="I48">
        <v>29</v>
      </c>
      <c r="J48">
        <v>43</v>
      </c>
      <c r="K48">
        <v>53</v>
      </c>
      <c r="L48">
        <v>60</v>
      </c>
      <c r="M48">
        <v>58</v>
      </c>
      <c r="N48" s="2">
        <v>48.33333333333334</v>
      </c>
      <c r="O48" s="2">
        <v>20</v>
      </c>
      <c r="P48" s="2">
        <v>2</v>
      </c>
    </row>
    <row r="49" spans="1:16">
      <c r="A49" s="1" t="s">
        <v>162</v>
      </c>
      <c r="B49">
        <v>114.7341041</v>
      </c>
      <c r="C49">
        <v>1</v>
      </c>
      <c r="D49">
        <v>0.8724706809155921</v>
      </c>
      <c r="E49">
        <v>0.8724706809155921</v>
      </c>
      <c r="F49">
        <v>114.7341041</v>
      </c>
      <c r="G49">
        <v>100.1021419283674</v>
      </c>
      <c r="H49">
        <v>48</v>
      </c>
      <c r="I49">
        <v>61</v>
      </c>
      <c r="J49">
        <v>32</v>
      </c>
      <c r="K49">
        <v>11</v>
      </c>
      <c r="L49">
        <v>38</v>
      </c>
      <c r="M49">
        <v>31</v>
      </c>
      <c r="N49" s="2">
        <v>36.83333333333334</v>
      </c>
      <c r="O49" s="2">
        <v>12</v>
      </c>
      <c r="P49" s="2">
        <v>1</v>
      </c>
    </row>
    <row r="50" spans="1:16">
      <c r="A50" s="1" t="s">
        <v>163</v>
      </c>
      <c r="B50">
        <v>104.337373237</v>
      </c>
      <c r="C50">
        <v>4</v>
      </c>
      <c r="D50">
        <v>2.39719984328679</v>
      </c>
      <c r="E50">
        <v>0.5992999608216975</v>
      </c>
      <c r="F50">
        <v>26.08434330925</v>
      </c>
      <c r="G50">
        <v>51.87563324382188</v>
      </c>
      <c r="H50">
        <v>49</v>
      </c>
      <c r="I50">
        <v>12</v>
      </c>
      <c r="J50">
        <v>7</v>
      </c>
      <c r="K50">
        <v>30</v>
      </c>
      <c r="L50">
        <v>83</v>
      </c>
      <c r="M50">
        <v>47</v>
      </c>
      <c r="N50" s="2">
        <v>38</v>
      </c>
      <c r="O50" s="2">
        <v>45.75</v>
      </c>
      <c r="P50" s="2">
        <v>1.75</v>
      </c>
    </row>
    <row r="51" spans="1:16">
      <c r="A51" s="1" t="s">
        <v>164</v>
      </c>
      <c r="B51">
        <v>102.60366077002</v>
      </c>
      <c r="C51">
        <v>1</v>
      </c>
      <c r="D51">
        <v>0.01691566244726588</v>
      </c>
      <c r="E51">
        <v>0.01691566244726588</v>
      </c>
      <c r="F51">
        <v>102.60366077002</v>
      </c>
      <c r="G51">
        <v>1.735608891439434</v>
      </c>
      <c r="H51">
        <v>50</v>
      </c>
      <c r="I51">
        <v>62</v>
      </c>
      <c r="J51">
        <v>96</v>
      </c>
      <c r="K51">
        <v>96</v>
      </c>
      <c r="L51">
        <v>41</v>
      </c>
      <c r="M51">
        <v>94</v>
      </c>
      <c r="N51" s="2">
        <v>73.16666666666667</v>
      </c>
      <c r="O51" s="2">
        <v>7</v>
      </c>
      <c r="P51" s="2">
        <v>2</v>
      </c>
    </row>
    <row r="52" spans="1:16">
      <c r="A52" s="1" t="s">
        <v>165</v>
      </c>
      <c r="B52">
        <v>100.8372764</v>
      </c>
      <c r="C52">
        <v>1</v>
      </c>
      <c r="D52">
        <v>0.4257836190821194</v>
      </c>
      <c r="E52">
        <v>0.4257836190821194</v>
      </c>
      <c r="F52">
        <v>100.8372764</v>
      </c>
      <c r="G52">
        <v>42.93486048397599</v>
      </c>
      <c r="H52">
        <v>51</v>
      </c>
      <c r="I52">
        <v>63</v>
      </c>
      <c r="J52">
        <v>59</v>
      </c>
      <c r="K52">
        <v>47</v>
      </c>
      <c r="L52">
        <v>42</v>
      </c>
      <c r="M52">
        <v>50</v>
      </c>
      <c r="N52" s="2">
        <v>52</v>
      </c>
      <c r="O52" s="2">
        <v>13</v>
      </c>
      <c r="P52" s="2">
        <v>2</v>
      </c>
    </row>
    <row r="53" spans="1:16">
      <c r="A53" s="1" t="s">
        <v>166</v>
      </c>
      <c r="B53">
        <v>99.70790099999999</v>
      </c>
      <c r="C53">
        <v>1</v>
      </c>
      <c r="D53">
        <v>0.117605783416753</v>
      </c>
      <c r="E53">
        <v>0.117605783416753</v>
      </c>
      <c r="F53">
        <v>99.70790099999999</v>
      </c>
      <c r="G53">
        <v>11.72622580994505</v>
      </c>
      <c r="H53">
        <v>52</v>
      </c>
      <c r="I53">
        <v>64</v>
      </c>
      <c r="J53">
        <v>77</v>
      </c>
      <c r="K53">
        <v>75</v>
      </c>
      <c r="L53">
        <v>43</v>
      </c>
      <c r="M53">
        <v>75</v>
      </c>
      <c r="N53" s="2">
        <v>64.33333333333333</v>
      </c>
      <c r="O53" s="2">
        <v>10</v>
      </c>
      <c r="P53" s="2">
        <v>1</v>
      </c>
    </row>
    <row r="54" spans="1:16">
      <c r="A54" s="1" t="s">
        <v>167</v>
      </c>
      <c r="B54">
        <v>93.18297322299999</v>
      </c>
      <c r="C54">
        <v>2</v>
      </c>
      <c r="D54">
        <v>1.116745419732846</v>
      </c>
      <c r="E54">
        <v>0.5583727098664231</v>
      </c>
      <c r="F54">
        <v>46.5914866115</v>
      </c>
      <c r="G54">
        <v>85.51592974235449</v>
      </c>
      <c r="H54">
        <v>53</v>
      </c>
      <c r="I54">
        <v>30</v>
      </c>
      <c r="J54">
        <v>18</v>
      </c>
      <c r="K54">
        <v>35</v>
      </c>
      <c r="L54">
        <v>67</v>
      </c>
      <c r="M54">
        <v>33</v>
      </c>
      <c r="N54" s="2">
        <v>39.33333333333334</v>
      </c>
      <c r="O54" s="2">
        <v>42</v>
      </c>
      <c r="P54" s="2">
        <v>1</v>
      </c>
    </row>
    <row r="55" spans="1:16">
      <c r="A55" s="1" t="s">
        <v>168</v>
      </c>
      <c r="B55">
        <v>89.76556110000001</v>
      </c>
      <c r="C55">
        <v>2</v>
      </c>
      <c r="D55">
        <v>0.9194702000565315</v>
      </c>
      <c r="E55">
        <v>0.4597351000282657</v>
      </c>
      <c r="F55">
        <v>44.88278055000001</v>
      </c>
      <c r="G55">
        <v>68.85654112045881</v>
      </c>
      <c r="H55">
        <v>54</v>
      </c>
      <c r="I55">
        <v>31</v>
      </c>
      <c r="J55">
        <v>24</v>
      </c>
      <c r="K55">
        <v>43</v>
      </c>
      <c r="L55">
        <v>69</v>
      </c>
      <c r="M55">
        <v>39</v>
      </c>
      <c r="N55" s="2">
        <v>43.33333333333334</v>
      </c>
      <c r="O55" s="2">
        <v>22</v>
      </c>
      <c r="P55" s="2">
        <v>1</v>
      </c>
    </row>
    <row r="56" spans="1:16">
      <c r="A56" s="1" t="s">
        <v>169</v>
      </c>
      <c r="B56">
        <v>85.58107380000001</v>
      </c>
      <c r="C56">
        <v>1</v>
      </c>
      <c r="D56">
        <v>0.7335917959605074</v>
      </c>
      <c r="E56">
        <v>0.7335917959605074</v>
      </c>
      <c r="F56">
        <v>85.58107380000001</v>
      </c>
      <c r="G56">
        <v>62.78157362917074</v>
      </c>
      <c r="H56">
        <v>55</v>
      </c>
      <c r="I56">
        <v>65</v>
      </c>
      <c r="J56">
        <v>45</v>
      </c>
      <c r="K56">
        <v>22</v>
      </c>
      <c r="L56">
        <v>44</v>
      </c>
      <c r="M56">
        <v>42</v>
      </c>
      <c r="N56" s="2">
        <v>45.5</v>
      </c>
      <c r="O56" s="2">
        <v>14</v>
      </c>
      <c r="P56" s="2">
        <v>2</v>
      </c>
    </row>
    <row r="57" spans="1:16">
      <c r="A57" s="1" t="s">
        <v>170</v>
      </c>
      <c r="B57">
        <v>78.52375632799999</v>
      </c>
      <c r="C57">
        <v>3</v>
      </c>
      <c r="D57">
        <v>1.832694709067993</v>
      </c>
      <c r="E57">
        <v>0.6108982363559976</v>
      </c>
      <c r="F57">
        <v>26.17458544266666</v>
      </c>
      <c r="G57">
        <v>12.81789974256507</v>
      </c>
      <c r="H57">
        <v>56</v>
      </c>
      <c r="I57">
        <v>16</v>
      </c>
      <c r="J57">
        <v>12</v>
      </c>
      <c r="K57">
        <v>28</v>
      </c>
      <c r="L57">
        <v>82</v>
      </c>
      <c r="M57">
        <v>72</v>
      </c>
      <c r="N57" s="2">
        <v>44.33333333333334</v>
      </c>
      <c r="O57" s="2">
        <v>33</v>
      </c>
      <c r="P57" s="2">
        <v>1.666666666666667</v>
      </c>
    </row>
    <row r="58" spans="1:16">
      <c r="A58" s="1" t="s">
        <v>171</v>
      </c>
      <c r="B58">
        <v>71.21105192</v>
      </c>
      <c r="C58">
        <v>1</v>
      </c>
      <c r="D58">
        <v>0.07026868537731211</v>
      </c>
      <c r="E58">
        <v>0.07026868537731211</v>
      </c>
      <c r="F58">
        <v>71.21105192</v>
      </c>
      <c r="G58">
        <v>5.003907002753918</v>
      </c>
      <c r="H58">
        <v>57</v>
      </c>
      <c r="I58">
        <v>66</v>
      </c>
      <c r="J58">
        <v>90</v>
      </c>
      <c r="K58">
        <v>89</v>
      </c>
      <c r="L58">
        <v>47</v>
      </c>
      <c r="M58">
        <v>81</v>
      </c>
      <c r="N58" s="2">
        <v>71.66666666666667</v>
      </c>
      <c r="O58" s="2">
        <v>11</v>
      </c>
      <c r="P58" s="2">
        <v>1</v>
      </c>
    </row>
    <row r="59" spans="1:16">
      <c r="A59" s="1" t="s">
        <v>172</v>
      </c>
      <c r="B59">
        <v>70.3486442</v>
      </c>
      <c r="C59">
        <v>1</v>
      </c>
      <c r="D59">
        <v>0.1275293499536295</v>
      </c>
      <c r="E59">
        <v>0.1275293499536295</v>
      </c>
      <c r="F59">
        <v>70.3486442</v>
      </c>
      <c r="G59">
        <v>8.971516864945166</v>
      </c>
      <c r="H59">
        <v>58</v>
      </c>
      <c r="I59">
        <v>67</v>
      </c>
      <c r="J59">
        <v>76</v>
      </c>
      <c r="K59">
        <v>74</v>
      </c>
      <c r="L59">
        <v>48</v>
      </c>
      <c r="M59">
        <v>78</v>
      </c>
      <c r="N59" s="2">
        <v>66.83333333333333</v>
      </c>
      <c r="O59" s="2">
        <v>12</v>
      </c>
      <c r="P59" s="2">
        <v>1</v>
      </c>
    </row>
    <row r="60" spans="1:16">
      <c r="A60" s="1" t="s">
        <v>173</v>
      </c>
      <c r="B60">
        <v>67.6392384</v>
      </c>
      <c r="C60">
        <v>1</v>
      </c>
      <c r="D60">
        <v>0.6535559403415212</v>
      </c>
      <c r="E60">
        <v>0.6535559403415212</v>
      </c>
      <c r="F60">
        <v>67.6392384</v>
      </c>
      <c r="G60">
        <v>44.20602605649633</v>
      </c>
      <c r="H60">
        <v>59</v>
      </c>
      <c r="I60">
        <v>68</v>
      </c>
      <c r="J60">
        <v>49</v>
      </c>
      <c r="K60">
        <v>26</v>
      </c>
      <c r="L60">
        <v>49</v>
      </c>
      <c r="M60">
        <v>49</v>
      </c>
      <c r="N60" s="2">
        <v>50</v>
      </c>
      <c r="O60" s="2">
        <v>16</v>
      </c>
      <c r="P60" s="2">
        <v>2</v>
      </c>
    </row>
    <row r="61" spans="1:16">
      <c r="A61" s="1" t="s">
        <v>174</v>
      </c>
      <c r="B61">
        <v>65.00699385510001</v>
      </c>
      <c r="C61">
        <v>8</v>
      </c>
      <c r="D61">
        <v>3.066336286426511</v>
      </c>
      <c r="E61">
        <v>0.3832920358033139</v>
      </c>
      <c r="F61">
        <v>8.125874231887501</v>
      </c>
      <c r="G61">
        <v>32.71532719995729</v>
      </c>
      <c r="H61">
        <v>60</v>
      </c>
      <c r="I61">
        <v>3</v>
      </c>
      <c r="J61">
        <v>5</v>
      </c>
      <c r="K61">
        <v>54</v>
      </c>
      <c r="L61">
        <v>98</v>
      </c>
      <c r="M61">
        <v>54</v>
      </c>
      <c r="N61" s="2">
        <v>45.66666666666666</v>
      </c>
      <c r="O61" s="2">
        <v>46.25</v>
      </c>
      <c r="P61" s="2">
        <v>1.375</v>
      </c>
    </row>
    <row r="62" spans="1:16">
      <c r="A62" s="1" t="s">
        <v>175</v>
      </c>
      <c r="B62">
        <v>62.92827799999999</v>
      </c>
      <c r="C62">
        <v>1</v>
      </c>
      <c r="D62">
        <v>0.8850820552898829</v>
      </c>
      <c r="E62">
        <v>0.8850820552898829</v>
      </c>
      <c r="F62">
        <v>62.92827799999999</v>
      </c>
      <c r="G62">
        <v>55.69668962809312</v>
      </c>
      <c r="H62">
        <v>61</v>
      </c>
      <c r="I62">
        <v>69</v>
      </c>
      <c r="J62">
        <v>29</v>
      </c>
      <c r="K62">
        <v>7</v>
      </c>
      <c r="L62">
        <v>52</v>
      </c>
      <c r="M62">
        <v>44</v>
      </c>
      <c r="N62" s="2">
        <v>43.66666666666666</v>
      </c>
      <c r="O62" s="2">
        <v>16</v>
      </c>
      <c r="P62" s="2">
        <v>1</v>
      </c>
    </row>
    <row r="63" spans="1:16">
      <c r="A63" s="1" t="s">
        <v>176</v>
      </c>
      <c r="B63">
        <v>61.439064</v>
      </c>
      <c r="C63">
        <v>1</v>
      </c>
      <c r="D63">
        <v>0.8596163066125668</v>
      </c>
      <c r="E63">
        <v>0.8596163066125668</v>
      </c>
      <c r="F63">
        <v>61.439064</v>
      </c>
      <c r="G63">
        <v>52.81402127741312</v>
      </c>
      <c r="H63">
        <v>62</v>
      </c>
      <c r="I63">
        <v>70</v>
      </c>
      <c r="J63">
        <v>33</v>
      </c>
      <c r="K63">
        <v>12</v>
      </c>
      <c r="L63">
        <v>53</v>
      </c>
      <c r="M63">
        <v>46</v>
      </c>
      <c r="N63" s="2">
        <v>46</v>
      </c>
      <c r="O63" s="2">
        <v>15</v>
      </c>
      <c r="P63" s="2">
        <v>2</v>
      </c>
    </row>
    <row r="64" spans="1:16">
      <c r="A64" s="1" t="s">
        <v>177</v>
      </c>
      <c r="B64">
        <v>60.6909523</v>
      </c>
      <c r="C64">
        <v>1</v>
      </c>
      <c r="D64">
        <v>0.9381170868554307</v>
      </c>
      <c r="E64">
        <v>0.9381170868554307</v>
      </c>
      <c r="F64">
        <v>60.6909523</v>
      </c>
      <c r="G64">
        <v>56.9352193701579</v>
      </c>
      <c r="H64">
        <v>63</v>
      </c>
      <c r="I64">
        <v>71</v>
      </c>
      <c r="J64">
        <v>21</v>
      </c>
      <c r="K64">
        <v>1</v>
      </c>
      <c r="L64">
        <v>54</v>
      </c>
      <c r="M64">
        <v>43</v>
      </c>
      <c r="N64" s="2">
        <v>42.16666666666666</v>
      </c>
      <c r="O64" s="2">
        <v>15</v>
      </c>
      <c r="P64" s="2">
        <v>1</v>
      </c>
    </row>
    <row r="65" spans="1:16">
      <c r="A65" s="1" t="s">
        <v>178</v>
      </c>
      <c r="B65">
        <v>59.691227</v>
      </c>
      <c r="C65">
        <v>1</v>
      </c>
      <c r="D65">
        <v>0.2315261136662974</v>
      </c>
      <c r="E65">
        <v>0.2315261136662974</v>
      </c>
      <c r="F65">
        <v>59.691227</v>
      </c>
      <c r="G65">
        <v>13.82007780728276</v>
      </c>
      <c r="H65">
        <v>64</v>
      </c>
      <c r="I65">
        <v>72</v>
      </c>
      <c r="J65">
        <v>67</v>
      </c>
      <c r="K65">
        <v>63</v>
      </c>
      <c r="L65">
        <v>56</v>
      </c>
      <c r="M65">
        <v>70</v>
      </c>
      <c r="N65" s="2">
        <v>65.33333333333333</v>
      </c>
      <c r="O65" s="2">
        <v>16</v>
      </c>
      <c r="P65" s="2">
        <v>2</v>
      </c>
    </row>
    <row r="66" spans="1:16">
      <c r="A66" s="1" t="s">
        <v>179</v>
      </c>
      <c r="B66">
        <v>58.6963196</v>
      </c>
      <c r="C66">
        <v>1</v>
      </c>
      <c r="D66">
        <v>0.07793194930053311</v>
      </c>
      <c r="E66">
        <v>0.07793194930053311</v>
      </c>
      <c r="F66">
        <v>58.6963196</v>
      </c>
      <c r="G66">
        <v>4.574318603195088</v>
      </c>
      <c r="H66">
        <v>65</v>
      </c>
      <c r="I66">
        <v>73</v>
      </c>
      <c r="J66">
        <v>89</v>
      </c>
      <c r="K66">
        <v>88</v>
      </c>
      <c r="L66">
        <v>57</v>
      </c>
      <c r="M66">
        <v>85</v>
      </c>
      <c r="N66" s="2">
        <v>76.16666666666667</v>
      </c>
      <c r="O66" s="2">
        <v>6</v>
      </c>
      <c r="P66" s="2">
        <v>2</v>
      </c>
    </row>
    <row r="67" spans="1:16">
      <c r="A67" s="1" t="s">
        <v>180</v>
      </c>
      <c r="B67">
        <v>58.4251748</v>
      </c>
      <c r="C67">
        <v>1</v>
      </c>
      <c r="D67">
        <v>0.6083787963093708</v>
      </c>
      <c r="E67">
        <v>0.6083787963093708</v>
      </c>
      <c r="F67">
        <v>58.4251748</v>
      </c>
      <c r="G67">
        <v>35.54463751898858</v>
      </c>
      <c r="H67">
        <v>66</v>
      </c>
      <c r="I67">
        <v>74</v>
      </c>
      <c r="J67">
        <v>51</v>
      </c>
      <c r="K67">
        <v>29</v>
      </c>
      <c r="L67">
        <v>59</v>
      </c>
      <c r="M67">
        <v>52</v>
      </c>
      <c r="N67" s="2">
        <v>55.16666666666666</v>
      </c>
      <c r="O67" s="2">
        <v>17</v>
      </c>
      <c r="P67" s="2">
        <v>2</v>
      </c>
    </row>
    <row r="68" spans="1:16">
      <c r="A68" s="1" t="s">
        <v>181</v>
      </c>
      <c r="B68">
        <v>57.96921025899999</v>
      </c>
      <c r="C68">
        <v>2</v>
      </c>
      <c r="D68">
        <v>0.803126153579077</v>
      </c>
      <c r="E68">
        <v>0.4015630767895385</v>
      </c>
      <c r="F68">
        <v>28.9846051295</v>
      </c>
      <c r="G68">
        <v>19.51591095836504</v>
      </c>
      <c r="H68">
        <v>67</v>
      </c>
      <c r="I68">
        <v>32</v>
      </c>
      <c r="J68">
        <v>39</v>
      </c>
      <c r="K68">
        <v>52</v>
      </c>
      <c r="L68">
        <v>79</v>
      </c>
      <c r="M68">
        <v>64</v>
      </c>
      <c r="N68" s="2">
        <v>55.5</v>
      </c>
      <c r="O68" s="2">
        <v>59.5</v>
      </c>
      <c r="P68" s="2">
        <v>1.5</v>
      </c>
    </row>
    <row r="69" spans="1:16">
      <c r="A69" s="1" t="s">
        <v>182</v>
      </c>
      <c r="B69">
        <v>57.70628929999999</v>
      </c>
      <c r="C69">
        <v>1</v>
      </c>
      <c r="D69">
        <v>0.17071780375427</v>
      </c>
      <c r="E69">
        <v>0.17071780375427</v>
      </c>
      <c r="F69">
        <v>57.70628929999999</v>
      </c>
      <c r="G69">
        <v>9.851490972104529</v>
      </c>
      <c r="H69">
        <v>68</v>
      </c>
      <c r="I69">
        <v>75</v>
      </c>
      <c r="J69">
        <v>70</v>
      </c>
      <c r="K69">
        <v>66</v>
      </c>
      <c r="L69">
        <v>61</v>
      </c>
      <c r="M69">
        <v>77</v>
      </c>
      <c r="N69" s="2">
        <v>69.5</v>
      </c>
      <c r="O69" s="2">
        <v>14</v>
      </c>
      <c r="P69" s="2">
        <v>1</v>
      </c>
    </row>
    <row r="70" spans="1:16">
      <c r="A70" s="1" t="s">
        <v>183</v>
      </c>
      <c r="B70">
        <v>52.57471749</v>
      </c>
      <c r="C70">
        <v>1</v>
      </c>
      <c r="D70">
        <v>0.006431303803457756</v>
      </c>
      <c r="E70">
        <v>0.006431303803457756</v>
      </c>
      <c r="F70">
        <v>52.57471749</v>
      </c>
      <c r="G70">
        <v>0.338123980559154</v>
      </c>
      <c r="H70">
        <v>69</v>
      </c>
      <c r="I70">
        <v>76</v>
      </c>
      <c r="J70">
        <v>98</v>
      </c>
      <c r="K70">
        <v>98</v>
      </c>
      <c r="L70">
        <v>62</v>
      </c>
      <c r="M70">
        <v>97</v>
      </c>
      <c r="N70" s="2">
        <v>83.33333333333333</v>
      </c>
      <c r="O70" s="2">
        <v>5</v>
      </c>
      <c r="P70" s="2">
        <v>2</v>
      </c>
    </row>
    <row r="71" spans="1:16">
      <c r="A71" s="1" t="s">
        <v>184</v>
      </c>
      <c r="B71">
        <v>52.5286675</v>
      </c>
      <c r="C71">
        <v>1</v>
      </c>
      <c r="D71">
        <v>0.2966334005311347</v>
      </c>
      <c r="E71">
        <v>0.2966334005311347</v>
      </c>
      <c r="F71">
        <v>52.5286675</v>
      </c>
      <c r="G71">
        <v>15.5817572658943</v>
      </c>
      <c r="H71">
        <v>70</v>
      </c>
      <c r="I71">
        <v>77</v>
      </c>
      <c r="J71">
        <v>65</v>
      </c>
      <c r="K71">
        <v>60</v>
      </c>
      <c r="L71">
        <v>63</v>
      </c>
      <c r="M71">
        <v>68</v>
      </c>
      <c r="N71" s="2">
        <v>67.16666666666667</v>
      </c>
      <c r="O71" s="2">
        <v>17</v>
      </c>
      <c r="P71" s="2">
        <v>2</v>
      </c>
    </row>
    <row r="72" spans="1:16">
      <c r="A72" s="1" t="s">
        <v>185</v>
      </c>
      <c r="B72">
        <v>51.6272583</v>
      </c>
      <c r="C72">
        <v>1</v>
      </c>
      <c r="D72">
        <v>0.9050121986121665</v>
      </c>
      <c r="E72">
        <v>0.9050121986121665</v>
      </c>
      <c r="F72">
        <v>51.6272583</v>
      </c>
      <c r="G72">
        <v>46.72329854240122</v>
      </c>
      <c r="H72">
        <v>71</v>
      </c>
      <c r="I72">
        <v>78</v>
      </c>
      <c r="J72">
        <v>28</v>
      </c>
      <c r="K72">
        <v>5</v>
      </c>
      <c r="L72">
        <v>64</v>
      </c>
      <c r="M72">
        <v>48</v>
      </c>
      <c r="N72" s="2">
        <v>49</v>
      </c>
      <c r="O72" s="2">
        <v>17</v>
      </c>
      <c r="P72" s="2">
        <v>1</v>
      </c>
    </row>
    <row r="73" spans="1:16">
      <c r="A73" s="1" t="s">
        <v>186</v>
      </c>
      <c r="B73">
        <v>49.54264835</v>
      </c>
      <c r="C73">
        <v>1</v>
      </c>
      <c r="D73">
        <v>0.09569037866433905</v>
      </c>
      <c r="E73">
        <v>0.09569037866433905</v>
      </c>
      <c r="F73">
        <v>49.54264835</v>
      </c>
      <c r="G73">
        <v>4.740754780645692</v>
      </c>
      <c r="H73">
        <v>72</v>
      </c>
      <c r="I73">
        <v>79</v>
      </c>
      <c r="J73">
        <v>81</v>
      </c>
      <c r="K73">
        <v>78</v>
      </c>
      <c r="L73">
        <v>65</v>
      </c>
      <c r="M73">
        <v>83</v>
      </c>
      <c r="N73" s="2">
        <v>76.33333333333333</v>
      </c>
      <c r="O73" s="2">
        <v>14</v>
      </c>
      <c r="P73" s="2">
        <v>2</v>
      </c>
    </row>
    <row r="74" spans="1:16">
      <c r="A74" s="1" t="s">
        <v>187</v>
      </c>
      <c r="B74">
        <v>48.97877889999999</v>
      </c>
      <c r="C74">
        <v>1</v>
      </c>
      <c r="D74">
        <v>0.033594571793068</v>
      </c>
      <c r="E74">
        <v>0.033594571793068</v>
      </c>
      <c r="F74">
        <v>48.97877889999999</v>
      </c>
      <c r="G74">
        <v>1.645421104092854</v>
      </c>
      <c r="H74">
        <v>73</v>
      </c>
      <c r="I74">
        <v>80</v>
      </c>
      <c r="J74">
        <v>95</v>
      </c>
      <c r="K74">
        <v>95</v>
      </c>
      <c r="L74">
        <v>66</v>
      </c>
      <c r="M74">
        <v>95</v>
      </c>
      <c r="N74" s="2">
        <v>84</v>
      </c>
      <c r="O74" s="2">
        <v>10</v>
      </c>
      <c r="P74" s="2">
        <v>2</v>
      </c>
    </row>
    <row r="75" spans="1:16">
      <c r="A75" s="1" t="s">
        <v>188</v>
      </c>
      <c r="B75">
        <v>47.225503999</v>
      </c>
      <c r="C75">
        <v>3</v>
      </c>
      <c r="D75">
        <v>2.339734332653163</v>
      </c>
      <c r="E75">
        <v>0.7799114442177211</v>
      </c>
      <c r="F75">
        <v>15.74183466633333</v>
      </c>
      <c r="G75">
        <v>39.71382402240582</v>
      </c>
      <c r="H75">
        <v>74</v>
      </c>
      <c r="I75">
        <v>17</v>
      </c>
      <c r="J75">
        <v>9</v>
      </c>
      <c r="K75">
        <v>20</v>
      </c>
      <c r="L75">
        <v>94</v>
      </c>
      <c r="M75">
        <v>51</v>
      </c>
      <c r="N75" s="2">
        <v>44.16666666666666</v>
      </c>
      <c r="O75" s="2">
        <v>55.33333333333334</v>
      </c>
      <c r="P75" s="2">
        <v>2</v>
      </c>
    </row>
    <row r="76" spans="1:16">
      <c r="A76" s="1" t="s">
        <v>189</v>
      </c>
      <c r="B76">
        <v>43.18618582</v>
      </c>
      <c r="C76">
        <v>1</v>
      </c>
      <c r="D76">
        <v>0.00562770385563048</v>
      </c>
      <c r="E76">
        <v>0.00562770385563048</v>
      </c>
      <c r="F76">
        <v>43.18618582</v>
      </c>
      <c r="G76">
        <v>0.2430390644491884</v>
      </c>
      <c r="H76">
        <v>75</v>
      </c>
      <c r="I76">
        <v>81</v>
      </c>
      <c r="J76">
        <v>100</v>
      </c>
      <c r="K76">
        <v>100</v>
      </c>
      <c r="L76">
        <v>70</v>
      </c>
      <c r="M76">
        <v>99</v>
      </c>
      <c r="N76" s="2">
        <v>87.5</v>
      </c>
      <c r="O76" s="2">
        <v>6</v>
      </c>
      <c r="P76" s="2">
        <v>2</v>
      </c>
    </row>
    <row r="77" spans="1:16">
      <c r="A77" s="1">
        <f>_number|э_proportion</f>
        <v>0</v>
      </c>
      <c r="B77">
        <v>38.13274</v>
      </c>
      <c r="C77">
        <v>1</v>
      </c>
      <c r="D77">
        <v>0.9179461044578123</v>
      </c>
      <c r="E77">
        <v>0.9179461044578123</v>
      </c>
      <c r="F77">
        <v>38.13274</v>
      </c>
      <c r="G77">
        <v>35.0038001353026</v>
      </c>
      <c r="H77">
        <v>76</v>
      </c>
      <c r="I77">
        <v>82</v>
      </c>
      <c r="J77">
        <v>25</v>
      </c>
      <c r="K77">
        <v>3</v>
      </c>
      <c r="L77">
        <v>71</v>
      </c>
      <c r="M77">
        <v>53</v>
      </c>
      <c r="N77" s="2">
        <v>51.66666666666666</v>
      </c>
      <c r="O77" s="2">
        <v>19</v>
      </c>
      <c r="P77" s="2">
        <v>1</v>
      </c>
    </row>
    <row r="78" spans="1:16">
      <c r="A78" s="1" t="s">
        <v>190</v>
      </c>
      <c r="B78">
        <v>37.57695003</v>
      </c>
      <c r="C78">
        <v>1</v>
      </c>
      <c r="D78">
        <v>0.1692319607591326</v>
      </c>
      <c r="E78">
        <v>0.1692319607591326</v>
      </c>
      <c r="F78">
        <v>37.57695003</v>
      </c>
      <c r="G78">
        <v>6.359220932924846</v>
      </c>
      <c r="H78">
        <v>77</v>
      </c>
      <c r="I78">
        <v>83</v>
      </c>
      <c r="J78">
        <v>72</v>
      </c>
      <c r="K78">
        <v>68</v>
      </c>
      <c r="L78">
        <v>72</v>
      </c>
      <c r="M78">
        <v>79</v>
      </c>
      <c r="N78" s="2">
        <v>75.16666666666667</v>
      </c>
      <c r="O78" s="2">
        <v>21</v>
      </c>
      <c r="P78" s="2">
        <v>2</v>
      </c>
    </row>
    <row r="79" spans="1:16">
      <c r="A79" s="1">
        <f>_number|п_proportion</f>
        <v>0</v>
      </c>
      <c r="B79">
        <v>36.646822</v>
      </c>
      <c r="C79">
        <v>1</v>
      </c>
      <c r="D79">
        <v>0.8243172359870876</v>
      </c>
      <c r="E79">
        <v>0.8243172359870876</v>
      </c>
      <c r="F79">
        <v>36.646822</v>
      </c>
      <c r="G79">
        <v>30.20860701875079</v>
      </c>
      <c r="H79">
        <v>78</v>
      </c>
      <c r="I79">
        <v>84</v>
      </c>
      <c r="J79">
        <v>37</v>
      </c>
      <c r="K79">
        <v>16</v>
      </c>
      <c r="L79">
        <v>73</v>
      </c>
      <c r="M79">
        <v>55</v>
      </c>
      <c r="N79" s="2">
        <v>57.16666666666666</v>
      </c>
      <c r="O79" s="2">
        <v>19</v>
      </c>
      <c r="P79" s="2">
        <v>2</v>
      </c>
    </row>
    <row r="80" spans="1:16">
      <c r="A80" s="1" t="s">
        <v>191</v>
      </c>
      <c r="B80">
        <v>36.15383613660001</v>
      </c>
      <c r="C80">
        <v>5</v>
      </c>
      <c r="D80">
        <v>2.268106957714354</v>
      </c>
      <c r="E80">
        <v>0.4536213915428708</v>
      </c>
      <c r="F80">
        <v>7.230767227320001</v>
      </c>
      <c r="G80">
        <v>5.517248032468186</v>
      </c>
      <c r="H80">
        <v>79</v>
      </c>
      <c r="I80">
        <v>9</v>
      </c>
      <c r="J80">
        <v>10</v>
      </c>
      <c r="K80">
        <v>44</v>
      </c>
      <c r="L80">
        <v>99</v>
      </c>
      <c r="M80">
        <v>80</v>
      </c>
      <c r="N80" s="2">
        <v>53.5</v>
      </c>
      <c r="O80" s="2">
        <v>59.2</v>
      </c>
      <c r="P80" s="2">
        <v>1.4</v>
      </c>
    </row>
    <row r="81" spans="1:16">
      <c r="A81" s="1" t="s">
        <v>192</v>
      </c>
      <c r="B81">
        <v>33.92049468</v>
      </c>
      <c r="C81">
        <v>3</v>
      </c>
      <c r="D81">
        <v>1.106641404101095</v>
      </c>
      <c r="E81">
        <v>0.3688804680336982</v>
      </c>
      <c r="F81">
        <v>11.30683156</v>
      </c>
      <c r="G81">
        <v>13.40960262024199</v>
      </c>
      <c r="H81">
        <v>80</v>
      </c>
      <c r="I81">
        <v>18</v>
      </c>
      <c r="J81">
        <v>19</v>
      </c>
      <c r="K81">
        <v>56</v>
      </c>
      <c r="L81">
        <v>96</v>
      </c>
      <c r="M81">
        <v>71</v>
      </c>
      <c r="N81" s="2">
        <v>56.66666666666666</v>
      </c>
      <c r="O81" s="2">
        <v>34</v>
      </c>
      <c r="P81" s="2">
        <v>2</v>
      </c>
    </row>
    <row r="82" spans="1:16">
      <c r="A82" s="1" t="s">
        <v>193</v>
      </c>
      <c r="B82">
        <v>33.79828262</v>
      </c>
      <c r="C82">
        <v>1</v>
      </c>
      <c r="D82">
        <v>0.0785008010849107</v>
      </c>
      <c r="E82">
        <v>0.0785008010849107</v>
      </c>
      <c r="F82">
        <v>33.79828262</v>
      </c>
      <c r="G82">
        <v>2.653192260964214</v>
      </c>
      <c r="H82">
        <v>81</v>
      </c>
      <c r="I82">
        <v>85</v>
      </c>
      <c r="J82">
        <v>88</v>
      </c>
      <c r="K82">
        <v>87</v>
      </c>
      <c r="L82">
        <v>74</v>
      </c>
      <c r="M82">
        <v>87</v>
      </c>
      <c r="N82" s="2">
        <v>83.66666666666667</v>
      </c>
      <c r="O82" s="2">
        <v>15</v>
      </c>
      <c r="P82" s="2">
        <v>2</v>
      </c>
    </row>
    <row r="83" spans="1:16">
      <c r="A83" s="1" t="s">
        <v>194</v>
      </c>
      <c r="B83">
        <v>32.77443123</v>
      </c>
      <c r="C83">
        <v>1</v>
      </c>
      <c r="D83">
        <v>0.06188287920180725</v>
      </c>
      <c r="E83">
        <v>0.06188287920180725</v>
      </c>
      <c r="F83">
        <v>32.77443123</v>
      </c>
      <c r="G83">
        <v>2.028176168714029</v>
      </c>
      <c r="H83">
        <v>82</v>
      </c>
      <c r="I83">
        <v>86</v>
      </c>
      <c r="J83">
        <v>92</v>
      </c>
      <c r="K83">
        <v>91</v>
      </c>
      <c r="L83">
        <v>75</v>
      </c>
      <c r="M83">
        <v>91</v>
      </c>
      <c r="N83" s="2">
        <v>86.16666666666667</v>
      </c>
      <c r="O83" s="2">
        <v>15</v>
      </c>
      <c r="P83" s="2">
        <v>1</v>
      </c>
    </row>
    <row r="84" spans="1:16">
      <c r="A84" s="1" t="s">
        <v>195</v>
      </c>
      <c r="B84">
        <v>32.08334731</v>
      </c>
      <c r="C84">
        <v>2</v>
      </c>
      <c r="D84">
        <v>0.9315412292464815</v>
      </c>
      <c r="E84">
        <v>0.4657706146232408</v>
      </c>
      <c r="F84">
        <v>16.041673655</v>
      </c>
      <c r="G84">
        <v>16.78326387416665</v>
      </c>
      <c r="H84">
        <v>83</v>
      </c>
      <c r="I84">
        <v>33</v>
      </c>
      <c r="J84">
        <v>22</v>
      </c>
      <c r="K84">
        <v>41</v>
      </c>
      <c r="L84">
        <v>93</v>
      </c>
      <c r="M84">
        <v>67</v>
      </c>
      <c r="N84" s="2">
        <v>56.5</v>
      </c>
      <c r="O84" s="2">
        <v>24</v>
      </c>
      <c r="P84" s="2">
        <v>2</v>
      </c>
    </row>
    <row r="85" spans="1:16">
      <c r="A85" s="1" t="s">
        <v>196</v>
      </c>
      <c r="B85">
        <v>31.2976732</v>
      </c>
      <c r="C85">
        <v>1</v>
      </c>
      <c r="D85">
        <v>0.4943590913007165</v>
      </c>
      <c r="E85">
        <v>0.4943590913007165</v>
      </c>
      <c r="F85">
        <v>31.2976732</v>
      </c>
      <c r="G85">
        <v>15.47228928297879</v>
      </c>
      <c r="H85">
        <v>84</v>
      </c>
      <c r="I85">
        <v>87</v>
      </c>
      <c r="J85">
        <v>55</v>
      </c>
      <c r="K85">
        <v>38</v>
      </c>
      <c r="L85">
        <v>76</v>
      </c>
      <c r="M85">
        <v>69</v>
      </c>
      <c r="N85" s="2">
        <v>68.16666666666667</v>
      </c>
      <c r="O85" s="2">
        <v>21</v>
      </c>
      <c r="P85" s="2">
        <v>1</v>
      </c>
    </row>
    <row r="86" spans="1:16">
      <c r="A86" s="1" t="s">
        <v>197</v>
      </c>
      <c r="B86">
        <v>30.6629701069</v>
      </c>
      <c r="C86">
        <v>2</v>
      </c>
      <c r="D86">
        <v>1.768319080208986</v>
      </c>
      <c r="E86">
        <v>0.884159540104493</v>
      </c>
      <c r="F86">
        <v>15.33148505345</v>
      </c>
      <c r="G86">
        <v>29.48101582733547</v>
      </c>
      <c r="H86">
        <v>85</v>
      </c>
      <c r="I86">
        <v>34</v>
      </c>
      <c r="J86">
        <v>14</v>
      </c>
      <c r="K86">
        <v>8</v>
      </c>
      <c r="L86">
        <v>95</v>
      </c>
      <c r="M86">
        <v>56</v>
      </c>
      <c r="N86" s="2">
        <v>48.66666666666666</v>
      </c>
      <c r="O86" s="2">
        <v>58.5</v>
      </c>
      <c r="P86" s="2">
        <v>1</v>
      </c>
    </row>
    <row r="87" spans="1:16">
      <c r="A87" s="1" t="s">
        <v>198</v>
      </c>
      <c r="B87">
        <v>29.28669735</v>
      </c>
      <c r="C87">
        <v>1</v>
      </c>
      <c r="D87">
        <v>0.09498780882880953</v>
      </c>
      <c r="E87">
        <v>0.09498780882880953</v>
      </c>
      <c r="F87">
        <v>29.28669735</v>
      </c>
      <c r="G87">
        <v>2.781879209109003</v>
      </c>
      <c r="H87">
        <v>86</v>
      </c>
      <c r="I87">
        <v>88</v>
      </c>
      <c r="J87">
        <v>82</v>
      </c>
      <c r="K87">
        <v>80</v>
      </c>
      <c r="L87">
        <v>77</v>
      </c>
      <c r="M87">
        <v>86</v>
      </c>
      <c r="N87" s="2">
        <v>83.16666666666667</v>
      </c>
      <c r="O87" s="2">
        <v>17</v>
      </c>
      <c r="P87" s="2">
        <v>1</v>
      </c>
    </row>
    <row r="88" spans="1:16">
      <c r="A88" s="1" t="s">
        <v>199</v>
      </c>
      <c r="B88">
        <v>29.127182</v>
      </c>
      <c r="C88">
        <v>1</v>
      </c>
      <c r="D88">
        <v>0.684423438176758</v>
      </c>
      <c r="E88">
        <v>0.684423438176758</v>
      </c>
      <c r="F88">
        <v>29.127182</v>
      </c>
      <c r="G88">
        <v>19.93532604884018</v>
      </c>
      <c r="H88">
        <v>87</v>
      </c>
      <c r="I88">
        <v>89</v>
      </c>
      <c r="J88">
        <v>48</v>
      </c>
      <c r="K88">
        <v>25</v>
      </c>
      <c r="L88">
        <v>78</v>
      </c>
      <c r="M88">
        <v>63</v>
      </c>
      <c r="N88" s="2">
        <v>65</v>
      </c>
      <c r="O88" s="2">
        <v>22</v>
      </c>
      <c r="P88" s="2">
        <v>2</v>
      </c>
    </row>
    <row r="89" spans="1:16">
      <c r="A89" s="1" t="s">
        <v>200</v>
      </c>
      <c r="B89">
        <v>27.66681476</v>
      </c>
      <c r="C89">
        <v>1</v>
      </c>
      <c r="D89">
        <v>0.08205391860626675</v>
      </c>
      <c r="E89">
        <v>0.08205391860626675</v>
      </c>
      <c r="F89">
        <v>27.66681476</v>
      </c>
      <c r="G89">
        <v>2.2701705664117</v>
      </c>
      <c r="H89">
        <v>88</v>
      </c>
      <c r="I89">
        <v>90</v>
      </c>
      <c r="J89">
        <v>87</v>
      </c>
      <c r="K89">
        <v>86</v>
      </c>
      <c r="L89">
        <v>80</v>
      </c>
      <c r="M89">
        <v>89</v>
      </c>
      <c r="N89" s="2">
        <v>86.66666666666667</v>
      </c>
      <c r="O89" s="2">
        <v>19</v>
      </c>
      <c r="P89" s="2">
        <v>1</v>
      </c>
    </row>
    <row r="90" spans="1:16">
      <c r="A90" s="1" t="s">
        <v>201</v>
      </c>
      <c r="B90">
        <v>26.43180849</v>
      </c>
      <c r="C90">
        <v>1</v>
      </c>
      <c r="D90">
        <v>0.08401121471202504</v>
      </c>
      <c r="E90">
        <v>0.08401121471202504</v>
      </c>
      <c r="F90">
        <v>26.43180849</v>
      </c>
      <c r="G90">
        <v>2.220568338280516</v>
      </c>
      <c r="H90">
        <v>89</v>
      </c>
      <c r="I90">
        <v>91</v>
      </c>
      <c r="J90">
        <v>84</v>
      </c>
      <c r="K90">
        <v>83</v>
      </c>
      <c r="L90">
        <v>81</v>
      </c>
      <c r="M90">
        <v>90</v>
      </c>
      <c r="N90" s="2">
        <v>86.33333333333333</v>
      </c>
      <c r="O90" s="2">
        <v>10</v>
      </c>
      <c r="P90" s="2">
        <v>2</v>
      </c>
    </row>
    <row r="91" spans="1:16">
      <c r="A91" s="1">
        <f>_number|^_number</f>
        <v>0</v>
      </c>
      <c r="B91">
        <v>25.64636518</v>
      </c>
      <c r="C91">
        <v>1</v>
      </c>
      <c r="D91">
        <v>0.09362884497953297</v>
      </c>
      <c r="E91">
        <v>0.09362884497953297</v>
      </c>
      <c r="F91">
        <v>25.64636518</v>
      </c>
      <c r="G91">
        <v>2.401239549726712</v>
      </c>
      <c r="H91">
        <v>90</v>
      </c>
      <c r="I91">
        <v>92</v>
      </c>
      <c r="J91">
        <v>83</v>
      </c>
      <c r="K91">
        <v>81</v>
      </c>
      <c r="L91">
        <v>84</v>
      </c>
      <c r="M91">
        <v>88</v>
      </c>
      <c r="N91" s="2">
        <v>86.33333333333333</v>
      </c>
      <c r="O91" s="2">
        <v>19</v>
      </c>
      <c r="P91" s="2">
        <v>2</v>
      </c>
    </row>
    <row r="92" spans="1:16">
      <c r="A92" s="1" t="s">
        <v>202</v>
      </c>
      <c r="B92">
        <v>25.3277082</v>
      </c>
      <c r="C92">
        <v>1</v>
      </c>
      <c r="D92">
        <v>0.009909986930718996</v>
      </c>
      <c r="E92">
        <v>0.009909986930718996</v>
      </c>
      <c r="F92">
        <v>25.3277082</v>
      </c>
      <c r="G92">
        <v>0.2509972572470643</v>
      </c>
      <c r="H92">
        <v>91</v>
      </c>
      <c r="I92">
        <v>93</v>
      </c>
      <c r="J92">
        <v>97</v>
      </c>
      <c r="K92">
        <v>97</v>
      </c>
      <c r="L92">
        <v>85</v>
      </c>
      <c r="M92">
        <v>98</v>
      </c>
      <c r="N92" s="2">
        <v>93.5</v>
      </c>
      <c r="O92" s="2">
        <v>4</v>
      </c>
      <c r="P92" s="2">
        <v>2</v>
      </c>
    </row>
    <row r="93" spans="1:16">
      <c r="A93" s="1" t="s">
        <v>203</v>
      </c>
      <c r="B93">
        <v>24.5118399</v>
      </c>
      <c r="C93">
        <v>1</v>
      </c>
      <c r="D93">
        <v>0.7819592689231453</v>
      </c>
      <c r="E93">
        <v>0.7819592689231453</v>
      </c>
      <c r="F93">
        <v>24.5118399</v>
      </c>
      <c r="G93">
        <v>19.16726040816518</v>
      </c>
      <c r="H93">
        <v>92</v>
      </c>
      <c r="I93">
        <v>94</v>
      </c>
      <c r="J93">
        <v>42</v>
      </c>
      <c r="K93">
        <v>19</v>
      </c>
      <c r="L93">
        <v>86</v>
      </c>
      <c r="M93">
        <v>65</v>
      </c>
      <c r="N93" s="2">
        <v>66.33333333333333</v>
      </c>
      <c r="O93" s="2">
        <v>22</v>
      </c>
      <c r="P93" s="2">
        <v>1</v>
      </c>
    </row>
    <row r="94" spans="1:16">
      <c r="A94" s="1" t="s">
        <v>204</v>
      </c>
      <c r="B94">
        <v>22.24873166</v>
      </c>
      <c r="C94">
        <v>1</v>
      </c>
      <c r="D94">
        <v>0.0839795789205855</v>
      </c>
      <c r="E94">
        <v>0.0839795789205855</v>
      </c>
      <c r="F94">
        <v>22.24873166</v>
      </c>
      <c r="G94">
        <v>1.868439116323899</v>
      </c>
      <c r="H94">
        <v>93</v>
      </c>
      <c r="I94">
        <v>95</v>
      </c>
      <c r="J94">
        <v>85</v>
      </c>
      <c r="K94">
        <v>84</v>
      </c>
      <c r="L94">
        <v>87</v>
      </c>
      <c r="M94">
        <v>93</v>
      </c>
      <c r="N94" s="2">
        <v>89.5</v>
      </c>
      <c r="O94" s="2">
        <v>14</v>
      </c>
      <c r="P94" s="2">
        <v>2</v>
      </c>
    </row>
    <row r="95" spans="1:16">
      <c r="A95" s="1" t="s">
        <v>205</v>
      </c>
      <c r="B95">
        <v>20.86022568</v>
      </c>
      <c r="C95">
        <v>1</v>
      </c>
      <c r="D95">
        <v>0.04108071855724337</v>
      </c>
      <c r="E95">
        <v>0.04108071855724337</v>
      </c>
      <c r="F95">
        <v>20.86022568</v>
      </c>
      <c r="G95">
        <v>0.8569530602006608</v>
      </c>
      <c r="H95">
        <v>94</v>
      </c>
      <c r="I95">
        <v>96</v>
      </c>
      <c r="J95">
        <v>94</v>
      </c>
      <c r="K95">
        <v>94</v>
      </c>
      <c r="L95">
        <v>88</v>
      </c>
      <c r="M95">
        <v>96</v>
      </c>
      <c r="N95" s="2">
        <v>93.66666666666667</v>
      </c>
      <c r="O95" s="2">
        <v>21</v>
      </c>
      <c r="P95" s="2">
        <v>2</v>
      </c>
    </row>
    <row r="96" spans="1:16">
      <c r="A96" s="1" t="s">
        <v>206</v>
      </c>
      <c r="B96">
        <v>20.802100008</v>
      </c>
      <c r="C96">
        <v>2</v>
      </c>
      <c r="D96">
        <v>1.073212650660345</v>
      </c>
      <c r="E96">
        <v>0.5366063253301723</v>
      </c>
      <c r="F96">
        <v>10.401050004</v>
      </c>
      <c r="G96">
        <v>10.85523262264932</v>
      </c>
      <c r="H96">
        <v>95</v>
      </c>
      <c r="I96">
        <v>35</v>
      </c>
      <c r="J96">
        <v>20</v>
      </c>
      <c r="K96">
        <v>36</v>
      </c>
      <c r="L96">
        <v>97</v>
      </c>
      <c r="M96">
        <v>76</v>
      </c>
      <c r="N96" s="2">
        <v>59.83333333333334</v>
      </c>
      <c r="O96" s="2">
        <v>58</v>
      </c>
      <c r="P96" s="2">
        <v>2</v>
      </c>
    </row>
    <row r="97" spans="1:16">
      <c r="A97" s="1" t="s">
        <v>207</v>
      </c>
      <c r="B97">
        <v>20.74057011</v>
      </c>
      <c r="C97">
        <v>1</v>
      </c>
      <c r="D97">
        <v>0.006288782734080868</v>
      </c>
      <c r="E97">
        <v>0.006288782734080868</v>
      </c>
      <c r="F97">
        <v>20.74057011</v>
      </c>
      <c r="G97">
        <v>0.1304329392027617</v>
      </c>
      <c r="H97">
        <v>96</v>
      </c>
      <c r="I97">
        <v>97</v>
      </c>
      <c r="J97">
        <v>99</v>
      </c>
      <c r="K97">
        <v>99</v>
      </c>
      <c r="L97">
        <v>89</v>
      </c>
      <c r="M97">
        <v>100</v>
      </c>
      <c r="N97" s="2">
        <v>96.66666666666667</v>
      </c>
      <c r="O97" s="2">
        <v>3</v>
      </c>
      <c r="P97" s="2">
        <v>2</v>
      </c>
    </row>
    <row r="98" spans="1:16">
      <c r="A98" s="1" t="s">
        <v>208</v>
      </c>
      <c r="B98">
        <v>20.10316851</v>
      </c>
      <c r="C98">
        <v>1</v>
      </c>
      <c r="D98">
        <v>0.09753582322263396</v>
      </c>
      <c r="E98">
        <v>0.09753582322263396</v>
      </c>
      <c r="F98">
        <v>20.10316851</v>
      </c>
      <c r="G98">
        <v>1.960779090006182</v>
      </c>
      <c r="H98">
        <v>97</v>
      </c>
      <c r="I98">
        <v>98</v>
      </c>
      <c r="J98">
        <v>79</v>
      </c>
      <c r="K98">
        <v>77</v>
      </c>
      <c r="L98">
        <v>90</v>
      </c>
      <c r="M98">
        <v>92</v>
      </c>
      <c r="N98" s="2">
        <v>88.83333333333333</v>
      </c>
      <c r="O98" s="2">
        <v>22</v>
      </c>
      <c r="P98" s="2">
        <v>2</v>
      </c>
    </row>
    <row r="99" spans="1:16">
      <c r="A99" s="1" t="s">
        <v>209</v>
      </c>
      <c r="B99">
        <v>20.01680759</v>
      </c>
      <c r="C99">
        <v>1</v>
      </c>
      <c r="D99">
        <v>0.5949524750142783</v>
      </c>
      <c r="E99">
        <v>0.5949524750142783</v>
      </c>
      <c r="F99">
        <v>20.01680759</v>
      </c>
      <c r="G99">
        <v>11.90904921755509</v>
      </c>
      <c r="H99">
        <v>98</v>
      </c>
      <c r="I99">
        <v>99</v>
      </c>
      <c r="J99">
        <v>52</v>
      </c>
      <c r="K99">
        <v>32</v>
      </c>
      <c r="L99">
        <v>91</v>
      </c>
      <c r="M99">
        <v>74</v>
      </c>
      <c r="N99" s="2">
        <v>74.33333333333333</v>
      </c>
      <c r="O99" s="2">
        <v>23</v>
      </c>
      <c r="P99" s="2">
        <v>2</v>
      </c>
    </row>
    <row r="100" spans="1:16">
      <c r="A100" s="1" t="s">
        <v>210</v>
      </c>
      <c r="B100">
        <v>19.8460279933</v>
      </c>
      <c r="C100">
        <v>4</v>
      </c>
      <c r="D100">
        <v>1.649730994076282</v>
      </c>
      <c r="E100">
        <v>0.4124327485190705</v>
      </c>
      <c r="F100">
        <v>4.961506998325</v>
      </c>
      <c r="G100">
        <v>4.661592466952537</v>
      </c>
      <c r="H100">
        <v>99</v>
      </c>
      <c r="I100">
        <v>13</v>
      </c>
      <c r="J100">
        <v>15</v>
      </c>
      <c r="K100">
        <v>49</v>
      </c>
      <c r="L100">
        <v>100</v>
      </c>
      <c r="M100">
        <v>84</v>
      </c>
      <c r="N100" s="2">
        <v>60</v>
      </c>
      <c r="O100" s="2">
        <v>62.5</v>
      </c>
      <c r="P100" s="2">
        <v>1.25</v>
      </c>
    </row>
    <row r="101" spans="1:16">
      <c r="A101" s="1" t="s">
        <v>211</v>
      </c>
      <c r="B101">
        <v>19.74496459</v>
      </c>
      <c r="C101">
        <v>1</v>
      </c>
      <c r="D101">
        <v>0.931541191073513</v>
      </c>
      <c r="E101">
        <v>0.931541191073513</v>
      </c>
      <c r="F101">
        <v>19.74496459</v>
      </c>
      <c r="G101">
        <v>18.39324783187294</v>
      </c>
      <c r="H101">
        <v>100</v>
      </c>
      <c r="I101">
        <v>100</v>
      </c>
      <c r="J101">
        <v>23</v>
      </c>
      <c r="K101">
        <v>2</v>
      </c>
      <c r="L101">
        <v>92</v>
      </c>
      <c r="M101">
        <v>66</v>
      </c>
      <c r="N101" s="2">
        <v>63.83333333333334</v>
      </c>
      <c r="O101" s="2">
        <v>24</v>
      </c>
      <c r="P1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1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212</v>
      </c>
      <c r="B2">
        <v>16578.161629</v>
      </c>
      <c r="C2">
        <v>1</v>
      </c>
      <c r="D2">
        <v>0.4578843193314273</v>
      </c>
      <c r="E2">
        <v>0.4578843193314273</v>
      </c>
      <c r="F2">
        <v>16578.161629</v>
      </c>
      <c r="G2">
        <v>7590.880253261053</v>
      </c>
      <c r="H2">
        <v>1</v>
      </c>
      <c r="I2">
        <v>9</v>
      </c>
      <c r="J2">
        <v>28</v>
      </c>
      <c r="K2">
        <v>26</v>
      </c>
      <c r="L2">
        <v>1</v>
      </c>
      <c r="M2">
        <v>1</v>
      </c>
      <c r="N2" s="2">
        <v>11</v>
      </c>
      <c r="O2" s="2">
        <v>0</v>
      </c>
      <c r="P2" s="2">
        <v>2</v>
      </c>
    </row>
    <row r="3" spans="1:16">
      <c r="A3" s="1" t="s">
        <v>213</v>
      </c>
      <c r="B3">
        <v>16010.031031119</v>
      </c>
      <c r="C3">
        <v>2</v>
      </c>
      <c r="D3">
        <v>0.3332060803072169</v>
      </c>
      <c r="E3">
        <v>0.1666030401536085</v>
      </c>
      <c r="F3">
        <v>8005.0155155595</v>
      </c>
      <c r="G3">
        <v>2699.905565612765</v>
      </c>
      <c r="H3">
        <v>2</v>
      </c>
      <c r="I3">
        <v>2</v>
      </c>
      <c r="J3">
        <v>36</v>
      </c>
      <c r="K3">
        <v>57</v>
      </c>
      <c r="L3">
        <v>4</v>
      </c>
      <c r="M3">
        <v>4</v>
      </c>
      <c r="N3" s="2">
        <v>17.5</v>
      </c>
      <c r="O3" s="2">
        <v>29</v>
      </c>
      <c r="P3" s="2">
        <v>2</v>
      </c>
    </row>
    <row r="4" spans="1:16">
      <c r="A4" s="1" t="s">
        <v>214</v>
      </c>
      <c r="B4">
        <v>9470.393373999999</v>
      </c>
      <c r="C4">
        <v>1</v>
      </c>
      <c r="D4">
        <v>0.05564108203210908</v>
      </c>
      <c r="E4">
        <v>0.05564108203210908</v>
      </c>
      <c r="F4">
        <v>9470.393373999999</v>
      </c>
      <c r="G4">
        <v>526.9429345990762</v>
      </c>
      <c r="H4">
        <v>3</v>
      </c>
      <c r="I4">
        <v>10</v>
      </c>
      <c r="J4">
        <v>87</v>
      </c>
      <c r="K4">
        <v>87</v>
      </c>
      <c r="L4">
        <v>2</v>
      </c>
      <c r="M4">
        <v>14</v>
      </c>
      <c r="N4" s="2">
        <v>33.83333333333334</v>
      </c>
      <c r="O4" s="2">
        <v>0</v>
      </c>
      <c r="P4" s="2">
        <v>2</v>
      </c>
    </row>
    <row r="5" spans="1:16">
      <c r="A5" s="1" t="s">
        <v>215</v>
      </c>
      <c r="B5">
        <v>9282.981936</v>
      </c>
      <c r="C5">
        <v>1</v>
      </c>
      <c r="D5">
        <v>0.3178359357818342</v>
      </c>
      <c r="E5">
        <v>0.3178359357818342</v>
      </c>
      <c r="F5">
        <v>9282.981936</v>
      </c>
      <c r="G5">
        <v>2950.465250474423</v>
      </c>
      <c r="H5">
        <v>4</v>
      </c>
      <c r="I5">
        <v>11</v>
      </c>
      <c r="J5">
        <v>37</v>
      </c>
      <c r="K5">
        <v>36</v>
      </c>
      <c r="L5">
        <v>3</v>
      </c>
      <c r="M5">
        <v>2</v>
      </c>
      <c r="N5" s="2">
        <v>15.5</v>
      </c>
      <c r="O5" s="2">
        <v>0</v>
      </c>
      <c r="P5" s="2">
        <v>2</v>
      </c>
    </row>
    <row r="6" spans="1:16">
      <c r="A6" s="1" t="s">
        <v>216</v>
      </c>
      <c r="B6">
        <v>6127.052243</v>
      </c>
      <c r="C6">
        <v>1</v>
      </c>
      <c r="D6">
        <v>0.4735624329575021</v>
      </c>
      <c r="E6">
        <v>0.4735624329575021</v>
      </c>
      <c r="F6">
        <v>6127.052243</v>
      </c>
      <c r="G6">
        <v>2901.5417670528</v>
      </c>
      <c r="H6">
        <v>5</v>
      </c>
      <c r="I6">
        <v>12</v>
      </c>
      <c r="J6">
        <v>25</v>
      </c>
      <c r="K6">
        <v>22</v>
      </c>
      <c r="L6">
        <v>5</v>
      </c>
      <c r="M6">
        <v>3</v>
      </c>
      <c r="N6" s="2">
        <v>12</v>
      </c>
      <c r="O6" s="2">
        <v>1</v>
      </c>
      <c r="P6" s="2">
        <v>2</v>
      </c>
    </row>
    <row r="7" spans="1:16">
      <c r="A7" s="1" t="s">
        <v>217</v>
      </c>
      <c r="B7">
        <v>5850.62341</v>
      </c>
      <c r="C7">
        <v>1</v>
      </c>
      <c r="D7">
        <v>0.174281964663194</v>
      </c>
      <c r="E7">
        <v>0.174281964663194</v>
      </c>
      <c r="F7">
        <v>5850.62341</v>
      </c>
      <c r="G7">
        <v>1019.658142399276</v>
      </c>
      <c r="H7">
        <v>6</v>
      </c>
      <c r="I7">
        <v>13</v>
      </c>
      <c r="J7">
        <v>55</v>
      </c>
      <c r="K7">
        <v>54</v>
      </c>
      <c r="L7">
        <v>6</v>
      </c>
      <c r="M7">
        <v>7</v>
      </c>
      <c r="N7" s="2">
        <v>23.5</v>
      </c>
      <c r="O7" s="2">
        <v>1</v>
      </c>
      <c r="P7" s="2">
        <v>2</v>
      </c>
    </row>
    <row r="8" spans="1:16">
      <c r="A8" s="1" t="s">
        <v>218</v>
      </c>
      <c r="B8">
        <v>3309.462404</v>
      </c>
      <c r="C8">
        <v>1</v>
      </c>
      <c r="D8">
        <v>0.4353436686135201</v>
      </c>
      <c r="E8">
        <v>0.4353436686135201</v>
      </c>
      <c r="F8">
        <v>3309.462404</v>
      </c>
      <c r="G8">
        <v>1440.753504095879</v>
      </c>
      <c r="H8">
        <v>7</v>
      </c>
      <c r="I8">
        <v>14</v>
      </c>
      <c r="J8">
        <v>30</v>
      </c>
      <c r="K8">
        <v>29</v>
      </c>
      <c r="L8">
        <v>7</v>
      </c>
      <c r="M8">
        <v>5</v>
      </c>
      <c r="N8" s="2">
        <v>15.33333333333333</v>
      </c>
      <c r="O8" s="2">
        <v>2</v>
      </c>
      <c r="P8" s="2">
        <v>2</v>
      </c>
    </row>
    <row r="9" spans="1:16">
      <c r="A9" s="1" t="s">
        <v>219</v>
      </c>
      <c r="B9">
        <v>3295.603083</v>
      </c>
      <c r="C9">
        <v>1</v>
      </c>
      <c r="D9">
        <v>0.101499184240965</v>
      </c>
      <c r="E9">
        <v>0.101499184240965</v>
      </c>
      <c r="F9">
        <v>3295.603083</v>
      </c>
      <c r="G9">
        <v>334.5010245065092</v>
      </c>
      <c r="H9">
        <v>8</v>
      </c>
      <c r="I9">
        <v>15</v>
      </c>
      <c r="J9">
        <v>65</v>
      </c>
      <c r="K9">
        <v>64</v>
      </c>
      <c r="L9">
        <v>8</v>
      </c>
      <c r="M9">
        <v>16</v>
      </c>
      <c r="N9" s="2">
        <v>29.33333333333333</v>
      </c>
      <c r="O9" s="2">
        <v>1</v>
      </c>
      <c r="P9" s="2">
        <v>2</v>
      </c>
    </row>
    <row r="10" spans="1:16">
      <c r="A10" s="1" t="s">
        <v>220</v>
      </c>
      <c r="B10">
        <v>3206.894105</v>
      </c>
      <c r="C10">
        <v>1</v>
      </c>
      <c r="D10">
        <v>0.183808694481306</v>
      </c>
      <c r="E10">
        <v>0.183808694481306</v>
      </c>
      <c r="F10">
        <v>3206.894105</v>
      </c>
      <c r="G10">
        <v>589.4550187798463</v>
      </c>
      <c r="H10">
        <v>9</v>
      </c>
      <c r="I10">
        <v>16</v>
      </c>
      <c r="J10">
        <v>52</v>
      </c>
      <c r="K10">
        <v>51</v>
      </c>
      <c r="L10">
        <v>9</v>
      </c>
      <c r="M10">
        <v>13</v>
      </c>
      <c r="N10" s="2">
        <v>25</v>
      </c>
      <c r="O10" s="2">
        <v>2</v>
      </c>
      <c r="P10" s="2">
        <v>2</v>
      </c>
    </row>
    <row r="11" spans="1:16">
      <c r="A11" s="1" t="s">
        <v>221</v>
      </c>
      <c r="B11">
        <v>2885.3596142</v>
      </c>
      <c r="C11">
        <v>1</v>
      </c>
      <c r="D11">
        <v>0.2506563975376514</v>
      </c>
      <c r="E11">
        <v>0.2506563975376514</v>
      </c>
      <c r="F11">
        <v>2885.3596142</v>
      </c>
      <c r="G11">
        <v>723.2338464959997</v>
      </c>
      <c r="H11">
        <v>10</v>
      </c>
      <c r="I11">
        <v>17</v>
      </c>
      <c r="J11">
        <v>44</v>
      </c>
      <c r="K11">
        <v>43</v>
      </c>
      <c r="L11">
        <v>10</v>
      </c>
      <c r="M11">
        <v>10</v>
      </c>
      <c r="N11" s="2">
        <v>22.33333333333333</v>
      </c>
      <c r="O11" s="2">
        <v>1</v>
      </c>
      <c r="P11" s="2">
        <v>2</v>
      </c>
    </row>
    <row r="12" spans="1:16">
      <c r="A12" s="1" t="s">
        <v>222</v>
      </c>
      <c r="B12">
        <v>2172.70389</v>
      </c>
      <c r="C12">
        <v>1</v>
      </c>
      <c r="D12">
        <v>0.07610721428774932</v>
      </c>
      <c r="E12">
        <v>0.07610721428774932</v>
      </c>
      <c r="F12">
        <v>2172.70389</v>
      </c>
      <c r="G12">
        <v>165.3584405400565</v>
      </c>
      <c r="H12">
        <v>11</v>
      </c>
      <c r="I12">
        <v>18</v>
      </c>
      <c r="J12">
        <v>80</v>
      </c>
      <c r="K12">
        <v>79</v>
      </c>
      <c r="L12">
        <v>11</v>
      </c>
      <c r="M12">
        <v>20</v>
      </c>
      <c r="N12" s="2">
        <v>36.5</v>
      </c>
      <c r="O12" s="2">
        <v>2</v>
      </c>
      <c r="P12" s="2">
        <v>2</v>
      </c>
    </row>
    <row r="13" spans="1:16">
      <c r="A13" s="1" t="s">
        <v>223</v>
      </c>
      <c r="B13">
        <v>1986.1553973</v>
      </c>
      <c r="C13">
        <v>1</v>
      </c>
      <c r="D13">
        <v>0.3047404667344505</v>
      </c>
      <c r="E13">
        <v>0.3047404667344505</v>
      </c>
      <c r="F13">
        <v>1986.1553973</v>
      </c>
      <c r="G13">
        <v>605.2619227803499</v>
      </c>
      <c r="H13">
        <v>12</v>
      </c>
      <c r="I13">
        <v>19</v>
      </c>
      <c r="J13">
        <v>39</v>
      </c>
      <c r="K13">
        <v>38</v>
      </c>
      <c r="L13">
        <v>12</v>
      </c>
      <c r="M13">
        <v>12</v>
      </c>
      <c r="N13" s="2">
        <v>22</v>
      </c>
      <c r="O13" s="2">
        <v>2</v>
      </c>
      <c r="P13" s="2">
        <v>2</v>
      </c>
    </row>
    <row r="14" spans="1:16">
      <c r="A14" s="1" t="s">
        <v>224</v>
      </c>
      <c r="B14">
        <v>1867.234131</v>
      </c>
      <c r="C14">
        <v>1</v>
      </c>
      <c r="D14">
        <v>0.6213858734920508</v>
      </c>
      <c r="E14">
        <v>0.6213858734920508</v>
      </c>
      <c r="F14">
        <v>1867.234131</v>
      </c>
      <c r="G14">
        <v>1160.272911505605</v>
      </c>
      <c r="H14">
        <v>13</v>
      </c>
      <c r="I14">
        <v>20</v>
      </c>
      <c r="J14">
        <v>19</v>
      </c>
      <c r="K14">
        <v>14</v>
      </c>
      <c r="L14">
        <v>13</v>
      </c>
      <c r="M14">
        <v>6</v>
      </c>
      <c r="N14" s="2">
        <v>14.16666666666667</v>
      </c>
      <c r="O14" s="2">
        <v>3</v>
      </c>
      <c r="P14" s="2">
        <v>2</v>
      </c>
    </row>
    <row r="15" spans="1:16">
      <c r="A15" s="1" t="s">
        <v>225</v>
      </c>
      <c r="B15">
        <v>1374.066376</v>
      </c>
      <c r="C15">
        <v>1</v>
      </c>
      <c r="D15">
        <v>0.2092644183995003</v>
      </c>
      <c r="E15">
        <v>0.2092644183995003</v>
      </c>
      <c r="F15">
        <v>1374.066376</v>
      </c>
      <c r="G15">
        <v>287.5432010159491</v>
      </c>
      <c r="H15">
        <v>14</v>
      </c>
      <c r="I15">
        <v>21</v>
      </c>
      <c r="J15">
        <v>49</v>
      </c>
      <c r="K15">
        <v>48</v>
      </c>
      <c r="L15">
        <v>14</v>
      </c>
      <c r="M15">
        <v>18</v>
      </c>
      <c r="N15" s="2">
        <v>27.33333333333333</v>
      </c>
      <c r="O15" s="2">
        <v>3</v>
      </c>
      <c r="P15" s="2">
        <v>2</v>
      </c>
    </row>
    <row r="16" spans="1:16">
      <c r="A16" s="1" t="s">
        <v>226</v>
      </c>
      <c r="B16">
        <v>1170.050782</v>
      </c>
      <c r="C16">
        <v>1</v>
      </c>
      <c r="D16">
        <v>0.7209411461295619</v>
      </c>
      <c r="E16">
        <v>0.7209411461295619</v>
      </c>
      <c r="F16">
        <v>1170.050782</v>
      </c>
      <c r="G16">
        <v>843.5377518048703</v>
      </c>
      <c r="H16">
        <v>15</v>
      </c>
      <c r="I16">
        <v>22</v>
      </c>
      <c r="J16">
        <v>15</v>
      </c>
      <c r="K16">
        <v>10</v>
      </c>
      <c r="L16">
        <v>15</v>
      </c>
      <c r="M16">
        <v>8</v>
      </c>
      <c r="N16" s="2">
        <v>14.16666666666667</v>
      </c>
      <c r="O16" s="2">
        <v>4</v>
      </c>
      <c r="P16" s="2">
        <v>2</v>
      </c>
    </row>
    <row r="17" spans="1:16">
      <c r="A17" s="1" t="s">
        <v>227</v>
      </c>
      <c r="B17">
        <v>957.326112</v>
      </c>
      <c r="C17">
        <v>1</v>
      </c>
      <c r="D17">
        <v>0.781357170036761</v>
      </c>
      <c r="E17">
        <v>0.781357170036761</v>
      </c>
      <c r="F17">
        <v>957.326112</v>
      </c>
      <c r="G17">
        <v>748.0136216746153</v>
      </c>
      <c r="H17">
        <v>16</v>
      </c>
      <c r="I17">
        <v>23</v>
      </c>
      <c r="J17">
        <v>11</v>
      </c>
      <c r="K17">
        <v>7</v>
      </c>
      <c r="L17">
        <v>16</v>
      </c>
      <c r="M17">
        <v>9</v>
      </c>
      <c r="N17" s="2">
        <v>13.66666666666667</v>
      </c>
      <c r="O17" s="2">
        <v>5</v>
      </c>
      <c r="P17" s="2">
        <v>2</v>
      </c>
    </row>
    <row r="18" spans="1:16">
      <c r="A18" s="1" t="s">
        <v>228</v>
      </c>
      <c r="B18">
        <v>841.3058781</v>
      </c>
      <c r="C18">
        <v>1</v>
      </c>
      <c r="D18">
        <v>0.1341317316419037</v>
      </c>
      <c r="E18">
        <v>0.1341317316419037</v>
      </c>
      <c r="F18">
        <v>841.3058781</v>
      </c>
      <c r="G18">
        <v>112.8458142700653</v>
      </c>
      <c r="H18">
        <v>17</v>
      </c>
      <c r="I18">
        <v>24</v>
      </c>
      <c r="J18">
        <v>61</v>
      </c>
      <c r="K18">
        <v>61</v>
      </c>
      <c r="L18">
        <v>17</v>
      </c>
      <c r="M18">
        <v>26</v>
      </c>
      <c r="N18" s="2">
        <v>34.33333333333334</v>
      </c>
      <c r="O18" s="2">
        <v>4</v>
      </c>
      <c r="P18" s="2">
        <v>2</v>
      </c>
    </row>
    <row r="19" spans="1:16">
      <c r="A19" s="1" t="s">
        <v>229</v>
      </c>
      <c r="B19">
        <v>777.7393649999999</v>
      </c>
      <c r="C19">
        <v>1</v>
      </c>
      <c r="D19">
        <v>0.8156979874290277</v>
      </c>
      <c r="E19">
        <v>0.8156979874290277</v>
      </c>
      <c r="F19">
        <v>777.7393649999999</v>
      </c>
      <c r="G19">
        <v>634.4004347748299</v>
      </c>
      <c r="H19">
        <v>18</v>
      </c>
      <c r="I19">
        <v>25</v>
      </c>
      <c r="J19">
        <v>10</v>
      </c>
      <c r="K19">
        <v>6</v>
      </c>
      <c r="L19">
        <v>18</v>
      </c>
      <c r="M19">
        <v>11</v>
      </c>
      <c r="N19" s="2">
        <v>14.66666666666667</v>
      </c>
      <c r="O19" s="2">
        <v>6</v>
      </c>
      <c r="P19" s="2">
        <v>2</v>
      </c>
    </row>
    <row r="20" spans="1:16">
      <c r="A20" s="1" t="s">
        <v>230</v>
      </c>
      <c r="B20">
        <v>693.2892922</v>
      </c>
      <c r="C20">
        <v>1</v>
      </c>
      <c r="D20">
        <v>0.06397635201068702</v>
      </c>
      <c r="E20">
        <v>0.06397635201068702</v>
      </c>
      <c r="F20">
        <v>693.2892922</v>
      </c>
      <c r="G20">
        <v>44.35411980302725</v>
      </c>
      <c r="H20">
        <v>19</v>
      </c>
      <c r="I20">
        <v>26</v>
      </c>
      <c r="J20">
        <v>85</v>
      </c>
      <c r="K20">
        <v>84</v>
      </c>
      <c r="L20">
        <v>19</v>
      </c>
      <c r="M20">
        <v>42</v>
      </c>
      <c r="N20" s="2">
        <v>45.83333333333334</v>
      </c>
      <c r="O20" s="2">
        <v>5</v>
      </c>
      <c r="P20" s="2">
        <v>2</v>
      </c>
    </row>
    <row r="21" spans="1:16">
      <c r="A21" s="1" t="s">
        <v>231</v>
      </c>
      <c r="B21">
        <v>681.67428611</v>
      </c>
      <c r="C21">
        <v>1</v>
      </c>
      <c r="D21">
        <v>0.006288782734080868</v>
      </c>
      <c r="E21">
        <v>0.006288782734080868</v>
      </c>
      <c r="F21">
        <v>681.67428611</v>
      </c>
      <c r="G21">
        <v>4.28690148075547</v>
      </c>
      <c r="H21">
        <v>20</v>
      </c>
      <c r="I21">
        <v>27</v>
      </c>
      <c r="J21">
        <v>99</v>
      </c>
      <c r="K21">
        <v>99</v>
      </c>
      <c r="L21">
        <v>20</v>
      </c>
      <c r="M21">
        <v>79</v>
      </c>
      <c r="N21" s="2">
        <v>57.33333333333334</v>
      </c>
      <c r="O21" s="2">
        <v>3</v>
      </c>
      <c r="P21" s="2">
        <v>2</v>
      </c>
    </row>
    <row r="22" spans="1:16">
      <c r="A22" s="1" t="s">
        <v>232</v>
      </c>
      <c r="B22">
        <v>673.10821551</v>
      </c>
      <c r="C22">
        <v>1</v>
      </c>
      <c r="D22">
        <v>0.1630609047222983</v>
      </c>
      <c r="E22">
        <v>0.1630609047222983</v>
      </c>
      <c r="F22">
        <v>673.10821551</v>
      </c>
      <c r="G22">
        <v>109.7576345970723</v>
      </c>
      <c r="H22">
        <v>21</v>
      </c>
      <c r="I22">
        <v>28</v>
      </c>
      <c r="J22">
        <v>58</v>
      </c>
      <c r="K22">
        <v>58</v>
      </c>
      <c r="L22">
        <v>21</v>
      </c>
      <c r="M22">
        <v>27</v>
      </c>
      <c r="N22" s="2">
        <v>35.5</v>
      </c>
      <c r="O22" s="2">
        <v>3</v>
      </c>
      <c r="P22" s="2">
        <v>2</v>
      </c>
    </row>
    <row r="23" spans="1:16">
      <c r="A23" s="1" t="s">
        <v>233</v>
      </c>
      <c r="B23">
        <v>588.687012</v>
      </c>
      <c r="C23">
        <v>1</v>
      </c>
      <c r="D23">
        <v>0.5586260206915059</v>
      </c>
      <c r="E23">
        <v>0.5586260206915059</v>
      </c>
      <c r="F23">
        <v>588.687012</v>
      </c>
      <c r="G23">
        <v>328.8558829463328</v>
      </c>
      <c r="H23">
        <v>22</v>
      </c>
      <c r="I23">
        <v>29</v>
      </c>
      <c r="J23">
        <v>22</v>
      </c>
      <c r="K23">
        <v>17</v>
      </c>
      <c r="L23">
        <v>22</v>
      </c>
      <c r="M23">
        <v>17</v>
      </c>
      <c r="N23" s="2">
        <v>21.5</v>
      </c>
      <c r="O23" s="2">
        <v>7</v>
      </c>
      <c r="P23" s="2">
        <v>2</v>
      </c>
    </row>
    <row r="24" spans="1:16">
      <c r="A24" s="1" t="s">
        <v>234</v>
      </c>
      <c r="B24">
        <v>555.291611</v>
      </c>
      <c r="C24">
        <v>1</v>
      </c>
      <c r="D24">
        <v>0.2430787981642388</v>
      </c>
      <c r="E24">
        <v>0.2430787981642388</v>
      </c>
      <c r="F24">
        <v>555.291611</v>
      </c>
      <c r="G24">
        <v>134.979617432564</v>
      </c>
      <c r="H24">
        <v>23</v>
      </c>
      <c r="I24">
        <v>30</v>
      </c>
      <c r="J24">
        <v>45</v>
      </c>
      <c r="K24">
        <v>44</v>
      </c>
      <c r="L24">
        <v>23</v>
      </c>
      <c r="M24">
        <v>23</v>
      </c>
      <c r="N24" s="2">
        <v>31.33333333333333</v>
      </c>
      <c r="O24" s="2">
        <v>7</v>
      </c>
      <c r="P24" s="2">
        <v>2</v>
      </c>
    </row>
    <row r="25" spans="1:16">
      <c r="A25" s="1" t="s">
        <v>235</v>
      </c>
      <c r="B25">
        <v>494.8610075999999</v>
      </c>
      <c r="C25">
        <v>1</v>
      </c>
      <c r="D25">
        <v>0.1007423531044358</v>
      </c>
      <c r="E25">
        <v>0.1007423531044358</v>
      </c>
      <c r="F25">
        <v>494.8610075999999</v>
      </c>
      <c r="G25">
        <v>49.8534623652561</v>
      </c>
      <c r="H25">
        <v>24</v>
      </c>
      <c r="I25">
        <v>31</v>
      </c>
      <c r="J25">
        <v>67</v>
      </c>
      <c r="K25">
        <v>66</v>
      </c>
      <c r="L25">
        <v>24</v>
      </c>
      <c r="M25">
        <v>40</v>
      </c>
      <c r="N25" s="2">
        <v>42</v>
      </c>
      <c r="O25" s="2">
        <v>6</v>
      </c>
      <c r="P25" s="2">
        <v>2</v>
      </c>
    </row>
    <row r="26" spans="1:16">
      <c r="A26" s="1" t="s">
        <v>236</v>
      </c>
      <c r="B26">
        <v>460.4847822</v>
      </c>
      <c r="C26">
        <v>1</v>
      </c>
      <c r="D26">
        <v>0.009909986930718996</v>
      </c>
      <c r="E26">
        <v>0.009909986930718996</v>
      </c>
      <c r="F26">
        <v>460.4847822</v>
      </c>
      <c r="G26">
        <v>4.563398173396983</v>
      </c>
      <c r="H26">
        <v>25</v>
      </c>
      <c r="I26">
        <v>32</v>
      </c>
      <c r="J26">
        <v>97</v>
      </c>
      <c r="K26">
        <v>97</v>
      </c>
      <c r="L26">
        <v>25</v>
      </c>
      <c r="M26">
        <v>76</v>
      </c>
      <c r="N26" s="2">
        <v>58.66666666666666</v>
      </c>
      <c r="O26" s="2">
        <v>4</v>
      </c>
      <c r="P26" s="2">
        <v>2</v>
      </c>
    </row>
    <row r="27" spans="1:16">
      <c r="A27" s="1" t="s">
        <v>237</v>
      </c>
      <c r="B27">
        <v>455.84762572</v>
      </c>
      <c r="C27">
        <v>1</v>
      </c>
      <c r="D27">
        <v>0.1350171236200033</v>
      </c>
      <c r="E27">
        <v>0.1350171236200033</v>
      </c>
      <c r="F27">
        <v>455.84762572</v>
      </c>
      <c r="G27">
        <v>61.54723523372225</v>
      </c>
      <c r="H27">
        <v>26</v>
      </c>
      <c r="I27">
        <v>33</v>
      </c>
      <c r="J27">
        <v>60</v>
      </c>
      <c r="K27">
        <v>60</v>
      </c>
      <c r="L27">
        <v>26</v>
      </c>
      <c r="M27">
        <v>33</v>
      </c>
      <c r="N27" s="2">
        <v>39.66666666666666</v>
      </c>
      <c r="O27" s="2">
        <v>4</v>
      </c>
      <c r="P27" s="2">
        <v>2</v>
      </c>
    </row>
    <row r="28" spans="1:16">
      <c r="A28" s="1" t="s">
        <v>238</v>
      </c>
      <c r="B28">
        <v>449.561829</v>
      </c>
      <c r="C28">
        <v>1</v>
      </c>
      <c r="D28">
        <v>0.148235167398117</v>
      </c>
      <c r="E28">
        <v>0.148235167398117</v>
      </c>
      <c r="F28">
        <v>449.561829</v>
      </c>
      <c r="G28">
        <v>66.64087297761864</v>
      </c>
      <c r="H28">
        <v>27</v>
      </c>
      <c r="I28">
        <v>34</v>
      </c>
      <c r="J28">
        <v>59</v>
      </c>
      <c r="K28">
        <v>59</v>
      </c>
      <c r="L28">
        <v>27</v>
      </c>
      <c r="M28">
        <v>32</v>
      </c>
      <c r="N28" s="2">
        <v>39.66666666666666</v>
      </c>
      <c r="O28" s="2">
        <v>5</v>
      </c>
      <c r="P28" s="2">
        <v>2</v>
      </c>
    </row>
    <row r="29" spans="1:16">
      <c r="A29" s="1" t="s">
        <v>239</v>
      </c>
      <c r="B29">
        <v>446.7347059780001</v>
      </c>
      <c r="C29">
        <v>2</v>
      </c>
      <c r="D29">
        <v>1.644309531836852</v>
      </c>
      <c r="E29">
        <v>0.822154765918426</v>
      </c>
      <c r="F29">
        <v>223.367352989</v>
      </c>
      <c r="G29">
        <v>351.1608060453894</v>
      </c>
      <c r="H29">
        <v>28</v>
      </c>
      <c r="I29">
        <v>3</v>
      </c>
      <c r="J29">
        <v>2</v>
      </c>
      <c r="K29">
        <v>5</v>
      </c>
      <c r="L29">
        <v>37</v>
      </c>
      <c r="M29">
        <v>15</v>
      </c>
      <c r="N29" s="2">
        <v>15</v>
      </c>
      <c r="O29" s="2">
        <v>29</v>
      </c>
      <c r="P29" s="2">
        <v>2</v>
      </c>
    </row>
    <row r="30" spans="1:16">
      <c r="A30" s="1" t="s">
        <v>240</v>
      </c>
      <c r="B30">
        <v>417.34214349</v>
      </c>
      <c r="C30">
        <v>1</v>
      </c>
      <c r="D30">
        <v>0.006431303803457756</v>
      </c>
      <c r="E30">
        <v>0.006431303803457756</v>
      </c>
      <c r="F30">
        <v>417.34214349</v>
      </c>
      <c r="G30">
        <v>2.68405411477045</v>
      </c>
      <c r="H30">
        <v>29</v>
      </c>
      <c r="I30">
        <v>35</v>
      </c>
      <c r="J30">
        <v>98</v>
      </c>
      <c r="K30">
        <v>98</v>
      </c>
      <c r="L30">
        <v>28</v>
      </c>
      <c r="M30">
        <v>88</v>
      </c>
      <c r="N30" s="2">
        <v>62.66666666666666</v>
      </c>
      <c r="O30" s="2">
        <v>5</v>
      </c>
      <c r="P30" s="2">
        <v>2</v>
      </c>
    </row>
    <row r="31" spans="1:16">
      <c r="A31" s="1" t="s">
        <v>241</v>
      </c>
      <c r="B31">
        <v>394.643396485</v>
      </c>
      <c r="C31">
        <v>4</v>
      </c>
      <c r="D31">
        <v>1.963617095476368</v>
      </c>
      <c r="E31">
        <v>0.490904273869092</v>
      </c>
      <c r="F31">
        <v>98.66084912125</v>
      </c>
      <c r="G31">
        <v>159.7037115968422</v>
      </c>
      <c r="H31">
        <v>30</v>
      </c>
      <c r="I31">
        <v>1</v>
      </c>
      <c r="J31">
        <v>1</v>
      </c>
      <c r="K31">
        <v>21</v>
      </c>
      <c r="L31">
        <v>50</v>
      </c>
      <c r="M31">
        <v>21</v>
      </c>
      <c r="N31" s="2">
        <v>20.66666666666667</v>
      </c>
      <c r="O31" s="2">
        <v>38.75</v>
      </c>
      <c r="P31" s="2">
        <v>2</v>
      </c>
    </row>
    <row r="32" spans="1:16">
      <c r="A32" s="1" t="s">
        <v>242</v>
      </c>
      <c r="B32">
        <v>362.56706744</v>
      </c>
      <c r="C32">
        <v>2</v>
      </c>
      <c r="D32">
        <v>0.1162941214273741</v>
      </c>
      <c r="E32">
        <v>0.05814706071368703</v>
      </c>
      <c r="F32">
        <v>181.28353372</v>
      </c>
      <c r="G32">
        <v>21.17902364538829</v>
      </c>
      <c r="H32">
        <v>31</v>
      </c>
      <c r="I32">
        <v>4</v>
      </c>
      <c r="J32">
        <v>62</v>
      </c>
      <c r="K32">
        <v>85</v>
      </c>
      <c r="L32">
        <v>39</v>
      </c>
      <c r="M32">
        <v>51</v>
      </c>
      <c r="N32" s="2">
        <v>45.33333333333334</v>
      </c>
      <c r="O32" s="2">
        <v>8</v>
      </c>
      <c r="P32" s="2">
        <v>2</v>
      </c>
    </row>
    <row r="33" spans="1:16">
      <c r="A33" s="1" t="s">
        <v>243</v>
      </c>
      <c r="B33">
        <v>360.134522</v>
      </c>
      <c r="C33">
        <v>1</v>
      </c>
      <c r="D33">
        <v>0.3801810412256202</v>
      </c>
      <c r="E33">
        <v>0.3801810412256202</v>
      </c>
      <c r="F33">
        <v>360.134522</v>
      </c>
      <c r="G33">
        <v>136.916317555251</v>
      </c>
      <c r="H33">
        <v>32</v>
      </c>
      <c r="I33">
        <v>36</v>
      </c>
      <c r="J33">
        <v>34</v>
      </c>
      <c r="K33">
        <v>34</v>
      </c>
      <c r="L33">
        <v>29</v>
      </c>
      <c r="M33">
        <v>22</v>
      </c>
      <c r="N33" s="2">
        <v>31.16666666666667</v>
      </c>
      <c r="O33" s="2">
        <v>9</v>
      </c>
      <c r="P33" s="2">
        <v>2</v>
      </c>
    </row>
    <row r="34" spans="1:16">
      <c r="A34" s="1" t="s">
        <v>244</v>
      </c>
      <c r="B34">
        <v>321.4762274</v>
      </c>
      <c r="C34">
        <v>1</v>
      </c>
      <c r="D34">
        <v>0.1813795587603491</v>
      </c>
      <c r="E34">
        <v>0.1813795587603491</v>
      </c>
      <c r="F34">
        <v>321.4762274</v>
      </c>
      <c r="G34">
        <v>58.30921627775364</v>
      </c>
      <c r="H34">
        <v>33</v>
      </c>
      <c r="I34">
        <v>37</v>
      </c>
      <c r="J34">
        <v>53</v>
      </c>
      <c r="K34">
        <v>52</v>
      </c>
      <c r="L34">
        <v>30</v>
      </c>
      <c r="M34">
        <v>36</v>
      </c>
      <c r="N34" s="2">
        <v>40.16666666666666</v>
      </c>
      <c r="O34" s="2">
        <v>7</v>
      </c>
      <c r="P34" s="2">
        <v>2</v>
      </c>
    </row>
    <row r="35" spans="1:16">
      <c r="A35" s="1" t="s">
        <v>245</v>
      </c>
      <c r="B35">
        <v>295.2356566</v>
      </c>
      <c r="C35">
        <v>1</v>
      </c>
      <c r="D35">
        <v>0.07793194930053311</v>
      </c>
      <c r="E35">
        <v>0.07793194930053311</v>
      </c>
      <c r="F35">
        <v>295.2356566</v>
      </c>
      <c r="G35">
        <v>23.00829022186081</v>
      </c>
      <c r="H35">
        <v>34</v>
      </c>
      <c r="I35">
        <v>38</v>
      </c>
      <c r="J35">
        <v>79</v>
      </c>
      <c r="K35">
        <v>78</v>
      </c>
      <c r="L35">
        <v>31</v>
      </c>
      <c r="M35">
        <v>49</v>
      </c>
      <c r="N35" s="2">
        <v>51.5</v>
      </c>
      <c r="O35" s="2">
        <v>6</v>
      </c>
      <c r="P35" s="2">
        <v>2</v>
      </c>
    </row>
    <row r="36" spans="1:16">
      <c r="A36" s="1" t="s">
        <v>246</v>
      </c>
      <c r="B36">
        <v>291.92232577002</v>
      </c>
      <c r="C36">
        <v>1</v>
      </c>
      <c r="D36">
        <v>0.01691566244726588</v>
      </c>
      <c r="E36">
        <v>0.01691566244726588</v>
      </c>
      <c r="F36">
        <v>291.92232577002</v>
      </c>
      <c r="G36">
        <v>4.938059523546443</v>
      </c>
      <c r="H36">
        <v>35</v>
      </c>
      <c r="I36">
        <v>39</v>
      </c>
      <c r="J36">
        <v>92</v>
      </c>
      <c r="K36">
        <v>92</v>
      </c>
      <c r="L36">
        <v>32</v>
      </c>
      <c r="M36">
        <v>74</v>
      </c>
      <c r="N36" s="2">
        <v>60.66666666666666</v>
      </c>
      <c r="O36" s="2">
        <v>7</v>
      </c>
      <c r="P36" s="2">
        <v>2</v>
      </c>
    </row>
    <row r="37" spans="1:16">
      <c r="A37" s="1" t="s">
        <v>247</v>
      </c>
      <c r="B37">
        <v>289.02863385</v>
      </c>
      <c r="C37">
        <v>1</v>
      </c>
      <c r="D37">
        <v>0.09799498193096881</v>
      </c>
      <c r="E37">
        <v>0.09799498193096881</v>
      </c>
      <c r="F37">
        <v>289.02863385</v>
      </c>
      <c r="G37">
        <v>28.32335575166335</v>
      </c>
      <c r="H37">
        <v>36</v>
      </c>
      <c r="I37">
        <v>40</v>
      </c>
      <c r="J37">
        <v>68</v>
      </c>
      <c r="K37">
        <v>67</v>
      </c>
      <c r="L37">
        <v>33</v>
      </c>
      <c r="M37">
        <v>44</v>
      </c>
      <c r="N37" s="2">
        <v>48</v>
      </c>
      <c r="O37" s="2">
        <v>8</v>
      </c>
      <c r="P37" s="2">
        <v>2</v>
      </c>
    </row>
    <row r="38" spans="1:16">
      <c r="A38" s="1" t="s">
        <v>248</v>
      </c>
      <c r="B38">
        <v>279.72552282</v>
      </c>
      <c r="C38">
        <v>1</v>
      </c>
      <c r="D38">
        <v>0.00562770385563048</v>
      </c>
      <c r="E38">
        <v>0.00562770385563048</v>
      </c>
      <c r="F38">
        <v>279.72552282</v>
      </c>
      <c r="G38">
        <v>1.574212403292366</v>
      </c>
      <c r="H38">
        <v>37</v>
      </c>
      <c r="I38">
        <v>41</v>
      </c>
      <c r="J38">
        <v>100</v>
      </c>
      <c r="K38">
        <v>100</v>
      </c>
      <c r="L38">
        <v>34</v>
      </c>
      <c r="M38">
        <v>93</v>
      </c>
      <c r="N38" s="2">
        <v>67.5</v>
      </c>
      <c r="O38" s="2">
        <v>6</v>
      </c>
      <c r="P38" s="2">
        <v>2</v>
      </c>
    </row>
    <row r="39" spans="1:16">
      <c r="A39" s="1" t="s">
        <v>249</v>
      </c>
      <c r="B39">
        <v>257.8092045</v>
      </c>
      <c r="C39">
        <v>1</v>
      </c>
      <c r="D39">
        <v>0.4201291721312406</v>
      </c>
      <c r="E39">
        <v>0.4201291721312406</v>
      </c>
      <c r="F39">
        <v>257.8092045</v>
      </c>
      <c r="G39">
        <v>108.3131676543987</v>
      </c>
      <c r="H39">
        <v>38</v>
      </c>
      <c r="I39">
        <v>42</v>
      </c>
      <c r="J39">
        <v>32</v>
      </c>
      <c r="K39">
        <v>31</v>
      </c>
      <c r="L39">
        <v>35</v>
      </c>
      <c r="M39">
        <v>28</v>
      </c>
      <c r="N39" s="2">
        <v>34.33333333333334</v>
      </c>
      <c r="O39" s="2">
        <v>10</v>
      </c>
      <c r="P39" s="2">
        <v>2</v>
      </c>
    </row>
    <row r="40" spans="1:16">
      <c r="A40" s="1" t="s">
        <v>250</v>
      </c>
      <c r="B40">
        <v>250.737485868</v>
      </c>
      <c r="C40">
        <v>2</v>
      </c>
      <c r="D40">
        <v>0.9062474723106622</v>
      </c>
      <c r="E40">
        <v>0.4531237361553311</v>
      </c>
      <c r="F40">
        <v>125.368742934</v>
      </c>
      <c r="G40">
        <v>175.87705599802</v>
      </c>
      <c r="H40">
        <v>39</v>
      </c>
      <c r="I40">
        <v>5</v>
      </c>
      <c r="J40">
        <v>5</v>
      </c>
      <c r="K40">
        <v>28</v>
      </c>
      <c r="L40">
        <v>46</v>
      </c>
      <c r="M40">
        <v>19</v>
      </c>
      <c r="N40" s="2">
        <v>23.66666666666667</v>
      </c>
      <c r="O40" s="2">
        <v>14.5</v>
      </c>
      <c r="P40" s="2">
        <v>2</v>
      </c>
    </row>
    <row r="41" spans="1:16">
      <c r="A41" s="1" t="s">
        <v>251</v>
      </c>
      <c r="B41">
        <v>247.1683735</v>
      </c>
      <c r="C41">
        <v>1</v>
      </c>
      <c r="D41">
        <v>0.4622650698089039</v>
      </c>
      <c r="E41">
        <v>0.4622650698089039</v>
      </c>
      <c r="F41">
        <v>247.1683735</v>
      </c>
      <c r="G41">
        <v>114.2573054305307</v>
      </c>
      <c r="H41">
        <v>40</v>
      </c>
      <c r="I41">
        <v>43</v>
      </c>
      <c r="J41">
        <v>26</v>
      </c>
      <c r="K41">
        <v>24</v>
      </c>
      <c r="L41">
        <v>36</v>
      </c>
      <c r="M41">
        <v>25</v>
      </c>
      <c r="N41" s="2">
        <v>32.33333333333334</v>
      </c>
      <c r="O41" s="2">
        <v>10</v>
      </c>
      <c r="P41" s="2">
        <v>2</v>
      </c>
    </row>
    <row r="42" spans="1:16">
      <c r="A42" s="1" t="s">
        <v>252</v>
      </c>
      <c r="B42">
        <v>224.85377395</v>
      </c>
      <c r="C42">
        <v>2</v>
      </c>
      <c r="D42">
        <v>0.7670366656482913</v>
      </c>
      <c r="E42">
        <v>0.3835183328241457</v>
      </c>
      <c r="F42">
        <v>112.426886975</v>
      </c>
      <c r="G42">
        <v>50.97470057693575</v>
      </c>
      <c r="H42">
        <v>41</v>
      </c>
      <c r="I42">
        <v>6</v>
      </c>
      <c r="J42">
        <v>12</v>
      </c>
      <c r="K42">
        <v>33</v>
      </c>
      <c r="L42">
        <v>48</v>
      </c>
      <c r="M42">
        <v>38</v>
      </c>
      <c r="N42" s="2">
        <v>29.66666666666667</v>
      </c>
      <c r="O42" s="2">
        <v>20</v>
      </c>
      <c r="P42" s="2">
        <v>2</v>
      </c>
    </row>
    <row r="43" spans="1:16">
      <c r="A43" s="1" t="s">
        <v>253</v>
      </c>
      <c r="B43">
        <v>189.9603576</v>
      </c>
      <c r="C43">
        <v>1</v>
      </c>
      <c r="D43">
        <v>0.01659239952250068</v>
      </c>
      <c r="E43">
        <v>0.01659239952250068</v>
      </c>
      <c r="F43">
        <v>189.9603576</v>
      </c>
      <c r="G43">
        <v>3.151898146736299</v>
      </c>
      <c r="H43">
        <v>42</v>
      </c>
      <c r="I43">
        <v>44</v>
      </c>
      <c r="J43">
        <v>93</v>
      </c>
      <c r="K43">
        <v>93</v>
      </c>
      <c r="L43">
        <v>38</v>
      </c>
      <c r="M43">
        <v>86</v>
      </c>
      <c r="N43" s="2">
        <v>66</v>
      </c>
      <c r="O43" s="2">
        <v>9</v>
      </c>
      <c r="P43" s="2">
        <v>2</v>
      </c>
    </row>
    <row r="44" spans="1:16">
      <c r="A44" s="1" t="s">
        <v>254</v>
      </c>
      <c r="B44">
        <v>173.9414977</v>
      </c>
      <c r="C44">
        <v>1</v>
      </c>
      <c r="D44">
        <v>0.7666320896852034</v>
      </c>
      <c r="E44">
        <v>0.7666320896852034</v>
      </c>
      <c r="F44">
        <v>173.9414977</v>
      </c>
      <c r="G44">
        <v>133.349133864725</v>
      </c>
      <c r="H44">
        <v>43</v>
      </c>
      <c r="I44">
        <v>45</v>
      </c>
      <c r="J44">
        <v>13</v>
      </c>
      <c r="K44">
        <v>8</v>
      </c>
      <c r="L44">
        <v>40</v>
      </c>
      <c r="M44">
        <v>24</v>
      </c>
      <c r="N44" s="2">
        <v>28.83333333333333</v>
      </c>
      <c r="O44" s="2">
        <v>12</v>
      </c>
      <c r="P44" s="2">
        <v>2</v>
      </c>
    </row>
    <row r="45" spans="1:16">
      <c r="A45" s="1" t="s">
        <v>255</v>
      </c>
      <c r="B45">
        <v>139.62638857</v>
      </c>
      <c r="C45">
        <v>1</v>
      </c>
      <c r="D45">
        <v>0.09735383572271245</v>
      </c>
      <c r="E45">
        <v>0.09735383572271245</v>
      </c>
      <c r="F45">
        <v>139.62638857</v>
      </c>
      <c r="G45">
        <v>13.59316449539939</v>
      </c>
      <c r="H45">
        <v>44</v>
      </c>
      <c r="I45">
        <v>46</v>
      </c>
      <c r="J45">
        <v>70</v>
      </c>
      <c r="K45">
        <v>69</v>
      </c>
      <c r="L45">
        <v>41</v>
      </c>
      <c r="M45">
        <v>56</v>
      </c>
      <c r="N45" s="2">
        <v>54.33333333333334</v>
      </c>
      <c r="O45" s="2">
        <v>11</v>
      </c>
      <c r="P45" s="2">
        <v>2</v>
      </c>
    </row>
    <row r="46" spans="1:16">
      <c r="A46" s="1" t="s">
        <v>256</v>
      </c>
      <c r="B46">
        <v>139.3999938</v>
      </c>
      <c r="C46">
        <v>1</v>
      </c>
      <c r="D46">
        <v>0.4257836190821194</v>
      </c>
      <c r="E46">
        <v>0.4257836190821194</v>
      </c>
      <c r="F46">
        <v>139.3999938</v>
      </c>
      <c r="G46">
        <v>59.35423386018901</v>
      </c>
      <c r="H46">
        <v>45</v>
      </c>
      <c r="I46">
        <v>47</v>
      </c>
      <c r="J46">
        <v>31</v>
      </c>
      <c r="K46">
        <v>30</v>
      </c>
      <c r="L46">
        <v>42</v>
      </c>
      <c r="M46">
        <v>35</v>
      </c>
      <c r="N46" s="2">
        <v>38.33333333333334</v>
      </c>
      <c r="O46" s="2">
        <v>13</v>
      </c>
      <c r="P46" s="2">
        <v>2</v>
      </c>
    </row>
    <row r="47" spans="1:16">
      <c r="A47" s="1" t="s">
        <v>257</v>
      </c>
      <c r="B47">
        <v>138.5316314</v>
      </c>
      <c r="C47">
        <v>1</v>
      </c>
      <c r="D47">
        <v>0.4941314847316623</v>
      </c>
      <c r="E47">
        <v>0.4941314847316623</v>
      </c>
      <c r="F47">
        <v>138.5316314</v>
      </c>
      <c r="G47">
        <v>68.45284070598136</v>
      </c>
      <c r="H47">
        <v>46</v>
      </c>
      <c r="I47">
        <v>48</v>
      </c>
      <c r="J47">
        <v>24</v>
      </c>
      <c r="K47">
        <v>20</v>
      </c>
      <c r="L47">
        <v>43</v>
      </c>
      <c r="M47">
        <v>31</v>
      </c>
      <c r="N47" s="2">
        <v>35.33333333333334</v>
      </c>
      <c r="O47" s="2">
        <v>13</v>
      </c>
      <c r="P47" s="2">
        <v>2</v>
      </c>
    </row>
    <row r="48" spans="1:16">
      <c r="A48" s="1" t="s">
        <v>258</v>
      </c>
      <c r="B48">
        <v>129.1737862</v>
      </c>
      <c r="C48">
        <v>1</v>
      </c>
      <c r="D48">
        <v>0.033594571793068</v>
      </c>
      <c r="E48">
        <v>0.033594571793068</v>
      </c>
      <c r="F48">
        <v>129.1737862</v>
      </c>
      <c r="G48">
        <v>4.339538034278317</v>
      </c>
      <c r="H48">
        <v>47</v>
      </c>
      <c r="I48">
        <v>49</v>
      </c>
      <c r="J48">
        <v>90</v>
      </c>
      <c r="K48">
        <v>90</v>
      </c>
      <c r="L48">
        <v>44</v>
      </c>
      <c r="M48">
        <v>77</v>
      </c>
      <c r="N48" s="2">
        <v>66.16666666666667</v>
      </c>
      <c r="O48" s="2">
        <v>10</v>
      </c>
      <c r="P48" s="2">
        <v>2</v>
      </c>
    </row>
    <row r="49" spans="1:16">
      <c r="A49" s="1" t="s">
        <v>259</v>
      </c>
      <c r="B49">
        <v>127.4882125</v>
      </c>
      <c r="C49">
        <v>1</v>
      </c>
      <c r="D49">
        <v>0.10583856754989</v>
      </c>
      <c r="E49">
        <v>0.10583856754989</v>
      </c>
      <c r="F49">
        <v>127.4882125</v>
      </c>
      <c r="G49">
        <v>13.49316979049598</v>
      </c>
      <c r="H49">
        <v>48</v>
      </c>
      <c r="I49">
        <v>50</v>
      </c>
      <c r="J49">
        <v>64</v>
      </c>
      <c r="K49">
        <v>63</v>
      </c>
      <c r="L49">
        <v>45</v>
      </c>
      <c r="M49">
        <v>57</v>
      </c>
      <c r="N49" s="2">
        <v>54.5</v>
      </c>
      <c r="O49" s="2">
        <v>12</v>
      </c>
      <c r="P49" s="2">
        <v>2</v>
      </c>
    </row>
    <row r="50" spans="1:16">
      <c r="A50" s="1" t="s">
        <v>260</v>
      </c>
      <c r="B50">
        <v>123.0214119</v>
      </c>
      <c r="C50">
        <v>1</v>
      </c>
      <c r="D50">
        <v>0.7335917959605074</v>
      </c>
      <c r="E50">
        <v>0.7335917959605074</v>
      </c>
      <c r="F50">
        <v>123.0214119</v>
      </c>
      <c r="G50">
        <v>90.24749849731833</v>
      </c>
      <c r="H50">
        <v>49</v>
      </c>
      <c r="I50">
        <v>51</v>
      </c>
      <c r="J50">
        <v>14</v>
      </c>
      <c r="K50">
        <v>9</v>
      </c>
      <c r="L50">
        <v>47</v>
      </c>
      <c r="M50">
        <v>29</v>
      </c>
      <c r="N50" s="2">
        <v>33.16666666666666</v>
      </c>
      <c r="O50" s="2">
        <v>14</v>
      </c>
      <c r="P50" s="2">
        <v>2</v>
      </c>
    </row>
    <row r="51" spans="1:16">
      <c r="A51" s="1" t="s">
        <v>261</v>
      </c>
      <c r="B51">
        <v>106.62681579</v>
      </c>
      <c r="C51">
        <v>1</v>
      </c>
      <c r="D51">
        <v>0.08401121471202504</v>
      </c>
      <c r="E51">
        <v>0.08401121471202504</v>
      </c>
      <c r="F51">
        <v>106.62681579</v>
      </c>
      <c r="G51">
        <v>8.957848315393232</v>
      </c>
      <c r="H51">
        <v>50</v>
      </c>
      <c r="I51">
        <v>52</v>
      </c>
      <c r="J51">
        <v>75</v>
      </c>
      <c r="K51">
        <v>74</v>
      </c>
      <c r="L51">
        <v>49</v>
      </c>
      <c r="M51">
        <v>63</v>
      </c>
      <c r="N51" s="2">
        <v>60.5</v>
      </c>
      <c r="O51" s="2">
        <v>10</v>
      </c>
      <c r="P51" s="2">
        <v>2</v>
      </c>
    </row>
    <row r="52" spans="1:16">
      <c r="A52" s="1" t="s">
        <v>262</v>
      </c>
      <c r="B52">
        <v>93.97818759999998</v>
      </c>
      <c r="C52">
        <v>1</v>
      </c>
      <c r="D52">
        <v>0.6535559403415212</v>
      </c>
      <c r="E52">
        <v>0.6535559403415212</v>
      </c>
      <c r="F52">
        <v>93.97818759999998</v>
      </c>
      <c r="G52">
        <v>61.42000276850987</v>
      </c>
      <c r="H52">
        <v>51</v>
      </c>
      <c r="I52">
        <v>53</v>
      </c>
      <c r="J52">
        <v>18</v>
      </c>
      <c r="K52">
        <v>13</v>
      </c>
      <c r="L52">
        <v>51</v>
      </c>
      <c r="M52">
        <v>34</v>
      </c>
      <c r="N52" s="2">
        <v>36.66666666666666</v>
      </c>
      <c r="O52" s="2">
        <v>16</v>
      </c>
      <c r="P52" s="2">
        <v>2</v>
      </c>
    </row>
    <row r="53" spans="1:16">
      <c r="A53" s="1" t="s">
        <v>263</v>
      </c>
      <c r="B53">
        <v>90.919157</v>
      </c>
      <c r="C53">
        <v>1</v>
      </c>
      <c r="D53">
        <v>0.8596163066125668</v>
      </c>
      <c r="E53">
        <v>0.8596163066125668</v>
      </c>
      <c r="F53">
        <v>90.919157</v>
      </c>
      <c r="G53">
        <v>78.15558994066809</v>
      </c>
      <c r="H53">
        <v>52</v>
      </c>
      <c r="I53">
        <v>54</v>
      </c>
      <c r="J53">
        <v>6</v>
      </c>
      <c r="K53">
        <v>1</v>
      </c>
      <c r="L53">
        <v>52</v>
      </c>
      <c r="M53">
        <v>30</v>
      </c>
      <c r="N53" s="2">
        <v>32.5</v>
      </c>
      <c r="O53" s="2">
        <v>15</v>
      </c>
      <c r="P53" s="2">
        <v>2</v>
      </c>
    </row>
    <row r="54" spans="1:16">
      <c r="A54" s="1" t="s">
        <v>264</v>
      </c>
      <c r="B54">
        <v>86.98298645000001</v>
      </c>
      <c r="C54">
        <v>1</v>
      </c>
      <c r="D54">
        <v>0.09569037866433905</v>
      </c>
      <c r="E54">
        <v>0.09569037866433905</v>
      </c>
      <c r="F54">
        <v>86.98298645000001</v>
      </c>
      <c r="G54">
        <v>8.323434910755573</v>
      </c>
      <c r="H54">
        <v>53</v>
      </c>
      <c r="I54">
        <v>55</v>
      </c>
      <c r="J54">
        <v>71</v>
      </c>
      <c r="K54">
        <v>70</v>
      </c>
      <c r="L54">
        <v>53</v>
      </c>
      <c r="M54">
        <v>66</v>
      </c>
      <c r="N54" s="2">
        <v>61.33333333333334</v>
      </c>
      <c r="O54" s="2">
        <v>14</v>
      </c>
      <c r="P54" s="2">
        <v>2</v>
      </c>
    </row>
    <row r="55" spans="1:16">
      <c r="A55" s="1" t="s">
        <v>265</v>
      </c>
      <c r="B55">
        <v>86.0301762</v>
      </c>
      <c r="C55">
        <v>1</v>
      </c>
      <c r="D55">
        <v>0.2315261136662974</v>
      </c>
      <c r="E55">
        <v>0.2315261136662974</v>
      </c>
      <c r="F55">
        <v>86.0301762</v>
      </c>
      <c r="G55">
        <v>19.91823235361279</v>
      </c>
      <c r="H55">
        <v>54</v>
      </c>
      <c r="I55">
        <v>56</v>
      </c>
      <c r="J55">
        <v>47</v>
      </c>
      <c r="K55">
        <v>46</v>
      </c>
      <c r="L55">
        <v>54</v>
      </c>
      <c r="M55">
        <v>52</v>
      </c>
      <c r="N55" s="2">
        <v>51.5</v>
      </c>
      <c r="O55" s="2">
        <v>16</v>
      </c>
      <c r="P55" s="2">
        <v>2</v>
      </c>
    </row>
    <row r="56" spans="1:16">
      <c r="A56" s="1" t="s">
        <v>266</v>
      </c>
      <c r="B56">
        <v>85.05443959999999</v>
      </c>
      <c r="C56">
        <v>1</v>
      </c>
      <c r="D56">
        <v>0.08673821976211919</v>
      </c>
      <c r="E56">
        <v>0.08673821976211919</v>
      </c>
      <c r="F56">
        <v>85.05443959999999</v>
      </c>
      <c r="G56">
        <v>7.377470673768693</v>
      </c>
      <c r="H56">
        <v>55</v>
      </c>
      <c r="I56">
        <v>57</v>
      </c>
      <c r="J56">
        <v>74</v>
      </c>
      <c r="K56">
        <v>73</v>
      </c>
      <c r="L56">
        <v>55</v>
      </c>
      <c r="M56">
        <v>67</v>
      </c>
      <c r="N56" s="2">
        <v>63.5</v>
      </c>
      <c r="O56" s="2">
        <v>14</v>
      </c>
      <c r="P56" s="2">
        <v>2</v>
      </c>
    </row>
    <row r="57" spans="1:16">
      <c r="A57" s="1" t="s">
        <v>267</v>
      </c>
      <c r="B57">
        <v>82.63669400000001</v>
      </c>
      <c r="C57">
        <v>1</v>
      </c>
      <c r="D57">
        <v>0.6083787963093708</v>
      </c>
      <c r="E57">
        <v>0.6083787963093708</v>
      </c>
      <c r="F57">
        <v>82.63669400000001</v>
      </c>
      <c r="G57">
        <v>50.2744124267058</v>
      </c>
      <c r="H57">
        <v>56</v>
      </c>
      <c r="I57">
        <v>58</v>
      </c>
      <c r="J57">
        <v>20</v>
      </c>
      <c r="K57">
        <v>15</v>
      </c>
      <c r="L57">
        <v>56</v>
      </c>
      <c r="M57">
        <v>39</v>
      </c>
      <c r="N57" s="2">
        <v>40.66666666666666</v>
      </c>
      <c r="O57" s="2">
        <v>17</v>
      </c>
      <c r="P57" s="2">
        <v>2</v>
      </c>
    </row>
    <row r="58" spans="1:16">
      <c r="A58" s="1" t="s">
        <v>268</v>
      </c>
      <c r="B58">
        <v>76.74018670000001</v>
      </c>
      <c r="C58">
        <v>1</v>
      </c>
      <c r="D58">
        <v>0.2966334005311347</v>
      </c>
      <c r="E58">
        <v>0.2966334005311347</v>
      </c>
      <c r="F58">
        <v>76.74018670000001</v>
      </c>
      <c r="G58">
        <v>22.76370253821516</v>
      </c>
      <c r="H58">
        <v>57</v>
      </c>
      <c r="I58">
        <v>59</v>
      </c>
      <c r="J58">
        <v>40</v>
      </c>
      <c r="K58">
        <v>39</v>
      </c>
      <c r="L58">
        <v>57</v>
      </c>
      <c r="M58">
        <v>50</v>
      </c>
      <c r="N58" s="2">
        <v>50.33333333333334</v>
      </c>
      <c r="O58" s="2">
        <v>17</v>
      </c>
      <c r="P58" s="2">
        <v>2</v>
      </c>
    </row>
    <row r="59" spans="1:16">
      <c r="A59" s="1" t="s">
        <v>269</v>
      </c>
      <c r="B59">
        <v>73.42741006999999</v>
      </c>
      <c r="C59">
        <v>1</v>
      </c>
      <c r="D59">
        <v>0.1141430547762516</v>
      </c>
      <c r="E59">
        <v>0.1141430547762516</v>
      </c>
      <c r="F59">
        <v>73.42741006999999</v>
      </c>
      <c r="G59">
        <v>8.381228889698299</v>
      </c>
      <c r="H59">
        <v>58</v>
      </c>
      <c r="I59">
        <v>60</v>
      </c>
      <c r="J59">
        <v>63</v>
      </c>
      <c r="K59">
        <v>62</v>
      </c>
      <c r="L59">
        <v>58</v>
      </c>
      <c r="M59">
        <v>65</v>
      </c>
      <c r="N59" s="2">
        <v>61</v>
      </c>
      <c r="O59" s="2">
        <v>12</v>
      </c>
      <c r="P59" s="2">
        <v>2</v>
      </c>
    </row>
    <row r="60" spans="1:16">
      <c r="A60" s="1" t="s">
        <v>270</v>
      </c>
      <c r="B60">
        <v>73.14134977000001</v>
      </c>
      <c r="C60">
        <v>1</v>
      </c>
      <c r="D60">
        <v>0.06836910228121508</v>
      </c>
      <c r="E60">
        <v>0.06836910228121508</v>
      </c>
      <c r="F60">
        <v>73.14134977000001</v>
      </c>
      <c r="G60">
        <v>5.000608423411258</v>
      </c>
      <c r="H60">
        <v>59</v>
      </c>
      <c r="I60">
        <v>61</v>
      </c>
      <c r="J60">
        <v>83</v>
      </c>
      <c r="K60">
        <v>82</v>
      </c>
      <c r="L60">
        <v>59</v>
      </c>
      <c r="M60">
        <v>71</v>
      </c>
      <c r="N60" s="2">
        <v>69.16666666666667</v>
      </c>
      <c r="O60" s="2">
        <v>11</v>
      </c>
      <c r="P60" s="2">
        <v>2</v>
      </c>
    </row>
    <row r="61" spans="1:16">
      <c r="A61" s="1" t="s">
        <v>271</v>
      </c>
      <c r="B61">
        <v>73.03948299999999</v>
      </c>
      <c r="C61">
        <v>1</v>
      </c>
      <c r="D61">
        <v>0.3364089284327599</v>
      </c>
      <c r="E61">
        <v>0.3364089284327599</v>
      </c>
      <c r="F61">
        <v>73.03948299999999</v>
      </c>
      <c r="G61">
        <v>24.57113420931278</v>
      </c>
      <c r="H61">
        <v>60</v>
      </c>
      <c r="I61">
        <v>62</v>
      </c>
      <c r="J61">
        <v>35</v>
      </c>
      <c r="K61">
        <v>35</v>
      </c>
      <c r="L61">
        <v>60</v>
      </c>
      <c r="M61">
        <v>47</v>
      </c>
      <c r="N61" s="2">
        <v>49.83333333333334</v>
      </c>
      <c r="O61" s="2">
        <v>21</v>
      </c>
      <c r="P61" s="2">
        <v>2</v>
      </c>
    </row>
    <row r="62" spans="1:16">
      <c r="A62" s="1" t="s">
        <v>272</v>
      </c>
      <c r="B62">
        <v>72.94630402999999</v>
      </c>
      <c r="C62">
        <v>1</v>
      </c>
      <c r="D62">
        <v>0.01338630029405703</v>
      </c>
      <c r="E62">
        <v>0.01338630029405703</v>
      </c>
      <c r="F62">
        <v>72.94630402999999</v>
      </c>
      <c r="G62">
        <v>0.9764811310871626</v>
      </c>
      <c r="H62">
        <v>61</v>
      </c>
      <c r="I62">
        <v>63</v>
      </c>
      <c r="J62">
        <v>95</v>
      </c>
      <c r="K62">
        <v>95</v>
      </c>
      <c r="L62">
        <v>61</v>
      </c>
      <c r="M62">
        <v>97</v>
      </c>
      <c r="N62" s="2">
        <v>78.66666666666667</v>
      </c>
      <c r="O62" s="2">
        <v>12</v>
      </c>
      <c r="P62" s="2">
        <v>2</v>
      </c>
    </row>
    <row r="63" spans="1:16">
      <c r="A63" s="1" t="s">
        <v>273</v>
      </c>
      <c r="B63">
        <v>66.8315849</v>
      </c>
      <c r="C63">
        <v>1</v>
      </c>
      <c r="D63">
        <v>0.8423213030404085</v>
      </c>
      <c r="E63">
        <v>0.8423213030404085</v>
      </c>
      <c r="F63">
        <v>66.8315849</v>
      </c>
      <c r="G63">
        <v>56.29366767722369</v>
      </c>
      <c r="H63">
        <v>62</v>
      </c>
      <c r="I63">
        <v>64</v>
      </c>
      <c r="J63">
        <v>8</v>
      </c>
      <c r="K63">
        <v>3</v>
      </c>
      <c r="L63">
        <v>62</v>
      </c>
      <c r="M63">
        <v>37</v>
      </c>
      <c r="N63" s="2">
        <v>39.33333333333334</v>
      </c>
      <c r="O63" s="2">
        <v>18</v>
      </c>
      <c r="P63" s="2">
        <v>2</v>
      </c>
    </row>
    <row r="64" spans="1:16">
      <c r="A64" s="1" t="s">
        <v>274</v>
      </c>
      <c r="B64">
        <v>63.27837562</v>
      </c>
      <c r="C64">
        <v>1</v>
      </c>
      <c r="D64">
        <v>0.0785008010849107</v>
      </c>
      <c r="E64">
        <v>0.0785008010849107</v>
      </c>
      <c r="F64">
        <v>63.27837562</v>
      </c>
      <c r="G64">
        <v>4.967403177521883</v>
      </c>
      <c r="H64">
        <v>63</v>
      </c>
      <c r="I64">
        <v>65</v>
      </c>
      <c r="J64">
        <v>78</v>
      </c>
      <c r="K64">
        <v>77</v>
      </c>
      <c r="L64">
        <v>63</v>
      </c>
      <c r="M64">
        <v>73</v>
      </c>
      <c r="N64" s="2">
        <v>69.83333333333333</v>
      </c>
      <c r="O64" s="2">
        <v>15</v>
      </c>
      <c r="P64" s="2">
        <v>2</v>
      </c>
    </row>
    <row r="65" spans="1:16">
      <c r="A65" s="1" t="s">
        <v>275</v>
      </c>
      <c r="B65">
        <v>59.68906976</v>
      </c>
      <c r="C65">
        <v>1</v>
      </c>
      <c r="D65">
        <v>0.0839795789205855</v>
      </c>
      <c r="E65">
        <v>0.0839795789205855</v>
      </c>
      <c r="F65">
        <v>59.68906976</v>
      </c>
      <c r="G65">
        <v>5.012662944606253</v>
      </c>
      <c r="H65">
        <v>64</v>
      </c>
      <c r="I65">
        <v>66</v>
      </c>
      <c r="J65">
        <v>76</v>
      </c>
      <c r="K65">
        <v>75</v>
      </c>
      <c r="L65">
        <v>64</v>
      </c>
      <c r="M65">
        <v>70</v>
      </c>
      <c r="N65" s="2">
        <v>69.16666666666667</v>
      </c>
      <c r="O65" s="2">
        <v>14</v>
      </c>
      <c r="P65" s="2">
        <v>2</v>
      </c>
    </row>
    <row r="66" spans="1:16">
      <c r="A66" s="1">
        <f>_number|п_proportion|э_proportion</f>
        <v>0</v>
      </c>
      <c r="B66">
        <v>56.1897621</v>
      </c>
      <c r="C66">
        <v>1</v>
      </c>
      <c r="D66">
        <v>0.8243172359870876</v>
      </c>
      <c r="E66">
        <v>0.8243172359870876</v>
      </c>
      <c r="F66">
        <v>56.1897621</v>
      </c>
      <c r="G66">
        <v>46.31818938504401</v>
      </c>
      <c r="H66">
        <v>65</v>
      </c>
      <c r="I66">
        <v>67</v>
      </c>
      <c r="J66">
        <v>9</v>
      </c>
      <c r="K66">
        <v>4</v>
      </c>
      <c r="L66">
        <v>65</v>
      </c>
      <c r="M66">
        <v>41</v>
      </c>
      <c r="N66" s="2">
        <v>41.83333333333334</v>
      </c>
      <c r="O66" s="2">
        <v>19</v>
      </c>
      <c r="P66" s="2">
        <v>2</v>
      </c>
    </row>
    <row r="67" spans="1:16">
      <c r="A67" s="1" t="s">
        <v>276</v>
      </c>
      <c r="B67">
        <v>54.0289803</v>
      </c>
      <c r="C67">
        <v>1</v>
      </c>
      <c r="D67">
        <v>0.6861045725710903</v>
      </c>
      <c r="E67">
        <v>0.6861045725710903</v>
      </c>
      <c r="F67">
        <v>54.0289803</v>
      </c>
      <c r="G67">
        <v>37.06953043518335</v>
      </c>
      <c r="H67">
        <v>66</v>
      </c>
      <c r="I67">
        <v>68</v>
      </c>
      <c r="J67">
        <v>16</v>
      </c>
      <c r="K67">
        <v>11</v>
      </c>
      <c r="L67">
        <v>66</v>
      </c>
      <c r="M67">
        <v>43</v>
      </c>
      <c r="N67" s="2">
        <v>45</v>
      </c>
      <c r="O67" s="2">
        <v>20</v>
      </c>
      <c r="P67" s="2">
        <v>2</v>
      </c>
    </row>
    <row r="68" spans="1:16">
      <c r="A68" s="1" t="s">
        <v>277</v>
      </c>
      <c r="B68">
        <v>52.75888913</v>
      </c>
      <c r="C68">
        <v>1</v>
      </c>
      <c r="D68">
        <v>0.1692319607591326</v>
      </c>
      <c r="E68">
        <v>0.1692319607591326</v>
      </c>
      <c r="F68">
        <v>52.75888913</v>
      </c>
      <c r="G68">
        <v>8.928490254943588</v>
      </c>
      <c r="H68">
        <v>67</v>
      </c>
      <c r="I68">
        <v>69</v>
      </c>
      <c r="J68">
        <v>57</v>
      </c>
      <c r="K68">
        <v>56</v>
      </c>
      <c r="L68">
        <v>67</v>
      </c>
      <c r="M68">
        <v>64</v>
      </c>
      <c r="N68" s="2">
        <v>63.33333333333334</v>
      </c>
      <c r="O68" s="2">
        <v>21</v>
      </c>
      <c r="P68" s="2">
        <v>2</v>
      </c>
    </row>
    <row r="69" spans="1:16">
      <c r="A69" s="1" t="s">
        <v>278</v>
      </c>
      <c r="B69">
        <v>50.45278929000001</v>
      </c>
      <c r="C69">
        <v>2</v>
      </c>
      <c r="D69">
        <v>0.9315412292464815</v>
      </c>
      <c r="E69">
        <v>0.4657706146232408</v>
      </c>
      <c r="F69">
        <v>25.226394645</v>
      </c>
      <c r="G69">
        <v>25.33921015547721</v>
      </c>
      <c r="H69">
        <v>68</v>
      </c>
      <c r="I69">
        <v>7</v>
      </c>
      <c r="J69">
        <v>4</v>
      </c>
      <c r="K69">
        <v>23</v>
      </c>
      <c r="L69">
        <v>87</v>
      </c>
      <c r="M69">
        <v>46</v>
      </c>
      <c r="N69" s="2">
        <v>39.16666666666666</v>
      </c>
      <c r="O69" s="2">
        <v>24</v>
      </c>
      <c r="P69" s="2">
        <v>2</v>
      </c>
    </row>
    <row r="70" spans="1:16">
      <c r="A70" s="1" t="s">
        <v>279</v>
      </c>
      <c r="B70">
        <v>49.4003162</v>
      </c>
      <c r="C70">
        <v>1</v>
      </c>
      <c r="D70">
        <v>0.07383772370181219</v>
      </c>
      <c r="E70">
        <v>0.07383772370181219</v>
      </c>
      <c r="F70">
        <v>49.4003162</v>
      </c>
      <c r="G70">
        <v>3.647606898357756</v>
      </c>
      <c r="H70">
        <v>69</v>
      </c>
      <c r="I70">
        <v>70</v>
      </c>
      <c r="J70">
        <v>81</v>
      </c>
      <c r="K70">
        <v>80</v>
      </c>
      <c r="L70">
        <v>68</v>
      </c>
      <c r="M70">
        <v>84</v>
      </c>
      <c r="N70" s="2">
        <v>75.33333333333333</v>
      </c>
      <c r="O70" s="2">
        <v>13</v>
      </c>
      <c r="P70" s="2">
        <v>2</v>
      </c>
    </row>
    <row r="71" spans="1:16">
      <c r="A71" s="1">
        <f>_number|^_number|э_proportion</f>
        <v>0</v>
      </c>
      <c r="B71">
        <v>45.18930528</v>
      </c>
      <c r="C71">
        <v>1</v>
      </c>
      <c r="D71">
        <v>0.09362884497953297</v>
      </c>
      <c r="E71">
        <v>0.09362884497953297</v>
      </c>
      <c r="F71">
        <v>45.18930528</v>
      </c>
      <c r="G71">
        <v>4.231022458793911</v>
      </c>
      <c r="H71">
        <v>70</v>
      </c>
      <c r="I71">
        <v>71</v>
      </c>
      <c r="J71">
        <v>73</v>
      </c>
      <c r="K71">
        <v>72</v>
      </c>
      <c r="L71">
        <v>69</v>
      </c>
      <c r="M71">
        <v>80</v>
      </c>
      <c r="N71" s="2">
        <v>72.5</v>
      </c>
      <c r="O71" s="2">
        <v>19</v>
      </c>
      <c r="P71" s="2">
        <v>2</v>
      </c>
    </row>
    <row r="72" spans="1:16">
      <c r="A72" s="1" t="s">
        <v>280</v>
      </c>
      <c r="B72">
        <v>44.8247805</v>
      </c>
      <c r="C72">
        <v>1</v>
      </c>
      <c r="D72">
        <v>0.2760593099602813</v>
      </c>
      <c r="E72">
        <v>0.2760593099602813</v>
      </c>
      <c r="F72">
        <v>44.8247805</v>
      </c>
      <c r="G72">
        <v>12.37429797395107</v>
      </c>
      <c r="H72">
        <v>71</v>
      </c>
      <c r="I72">
        <v>72</v>
      </c>
      <c r="J72">
        <v>42</v>
      </c>
      <c r="K72">
        <v>41</v>
      </c>
      <c r="L72">
        <v>70</v>
      </c>
      <c r="M72">
        <v>59</v>
      </c>
      <c r="N72" s="2">
        <v>59.16666666666666</v>
      </c>
      <c r="O72" s="2">
        <v>20</v>
      </c>
      <c r="P72" s="2">
        <v>2</v>
      </c>
    </row>
    <row r="73" spans="1:16">
      <c r="A73" s="1" t="s">
        <v>281</v>
      </c>
      <c r="B73">
        <v>43.3776684</v>
      </c>
      <c r="C73">
        <v>1</v>
      </c>
      <c r="D73">
        <v>0.4532783873490068</v>
      </c>
      <c r="E73">
        <v>0.4532783873490068</v>
      </c>
      <c r="F73">
        <v>43.3776684</v>
      </c>
      <c r="G73">
        <v>19.66215957931197</v>
      </c>
      <c r="H73">
        <v>72</v>
      </c>
      <c r="I73">
        <v>73</v>
      </c>
      <c r="J73">
        <v>29</v>
      </c>
      <c r="K73">
        <v>27</v>
      </c>
      <c r="L73">
        <v>71</v>
      </c>
      <c r="M73">
        <v>53</v>
      </c>
      <c r="N73" s="2">
        <v>54.16666666666666</v>
      </c>
      <c r="O73" s="2">
        <v>21</v>
      </c>
      <c r="P73" s="2">
        <v>2</v>
      </c>
    </row>
    <row r="74" spans="1:16">
      <c r="A74" s="1" t="s">
        <v>282</v>
      </c>
      <c r="B74">
        <v>40.1635809</v>
      </c>
      <c r="C74">
        <v>1</v>
      </c>
      <c r="D74">
        <v>0.684423438176758</v>
      </c>
      <c r="E74">
        <v>0.684423438176758</v>
      </c>
      <c r="F74">
        <v>40.1635809</v>
      </c>
      <c r="G74">
        <v>27.48889612906837</v>
      </c>
      <c r="H74">
        <v>73</v>
      </c>
      <c r="I74">
        <v>74</v>
      </c>
      <c r="J74">
        <v>17</v>
      </c>
      <c r="K74">
        <v>12</v>
      </c>
      <c r="L74">
        <v>72</v>
      </c>
      <c r="M74">
        <v>45</v>
      </c>
      <c r="N74" s="2">
        <v>48.83333333333334</v>
      </c>
      <c r="O74" s="2">
        <v>22</v>
      </c>
      <c r="P74" s="2">
        <v>2</v>
      </c>
    </row>
    <row r="75" spans="1:16">
      <c r="A75" s="1" t="s">
        <v>283</v>
      </c>
      <c r="B75">
        <v>36.95500183</v>
      </c>
      <c r="C75">
        <v>1</v>
      </c>
      <c r="D75">
        <v>0.05804438157847944</v>
      </c>
      <c r="E75">
        <v>0.05804438157847944</v>
      </c>
      <c r="F75">
        <v>36.95500183</v>
      </c>
      <c r="G75">
        <v>2.145030227453926</v>
      </c>
      <c r="H75">
        <v>74</v>
      </c>
      <c r="I75">
        <v>75</v>
      </c>
      <c r="J75">
        <v>86</v>
      </c>
      <c r="K75">
        <v>86</v>
      </c>
      <c r="L75">
        <v>73</v>
      </c>
      <c r="M75">
        <v>89</v>
      </c>
      <c r="N75" s="2">
        <v>80.5</v>
      </c>
      <c r="O75" s="2">
        <v>15</v>
      </c>
      <c r="P75" s="2">
        <v>2</v>
      </c>
    </row>
    <row r="76" spans="1:16">
      <c r="A76" s="1" t="s">
        <v>284</v>
      </c>
      <c r="B76">
        <v>36.70588207</v>
      </c>
      <c r="C76">
        <v>1</v>
      </c>
      <c r="D76">
        <v>0.01354525968799439</v>
      </c>
      <c r="E76">
        <v>0.01354525968799439</v>
      </c>
      <c r="F76">
        <v>36.70588207</v>
      </c>
      <c r="G76">
        <v>0.4971907047150471</v>
      </c>
      <c r="H76">
        <v>75</v>
      </c>
      <c r="I76">
        <v>76</v>
      </c>
      <c r="J76">
        <v>94</v>
      </c>
      <c r="K76">
        <v>94</v>
      </c>
      <c r="L76">
        <v>74</v>
      </c>
      <c r="M76">
        <v>99</v>
      </c>
      <c r="N76" s="2">
        <v>85.33333333333333</v>
      </c>
      <c r="O76" s="2">
        <v>16</v>
      </c>
      <c r="P76" s="2">
        <v>2</v>
      </c>
    </row>
    <row r="77" spans="1:16">
      <c r="A77" s="1" t="s">
        <v>285</v>
      </c>
      <c r="B77">
        <v>36.04216478</v>
      </c>
      <c r="C77">
        <v>1</v>
      </c>
      <c r="D77">
        <v>0.04108071855724337</v>
      </c>
      <c r="E77">
        <v>0.04108071855724337</v>
      </c>
      <c r="F77">
        <v>36.04216478</v>
      </c>
      <c r="G77">
        <v>1.480638027520969</v>
      </c>
      <c r="H77">
        <v>76</v>
      </c>
      <c r="I77">
        <v>77</v>
      </c>
      <c r="J77">
        <v>89</v>
      </c>
      <c r="K77">
        <v>89</v>
      </c>
      <c r="L77">
        <v>75</v>
      </c>
      <c r="M77">
        <v>95</v>
      </c>
      <c r="N77" s="2">
        <v>83.5</v>
      </c>
      <c r="O77" s="2">
        <v>21</v>
      </c>
      <c r="P77" s="2">
        <v>2</v>
      </c>
    </row>
    <row r="78" spans="1:16">
      <c r="A78" s="1" t="s">
        <v>286</v>
      </c>
      <c r="B78">
        <v>33.9048767</v>
      </c>
      <c r="C78">
        <v>1</v>
      </c>
      <c r="D78">
        <v>0.1013726190919647</v>
      </c>
      <c r="E78">
        <v>0.1013726190919647</v>
      </c>
      <c r="F78">
        <v>33.9048767</v>
      </c>
      <c r="G78">
        <v>3.437026151069131</v>
      </c>
      <c r="H78">
        <v>77</v>
      </c>
      <c r="I78">
        <v>78</v>
      </c>
      <c r="J78">
        <v>66</v>
      </c>
      <c r="K78">
        <v>65</v>
      </c>
      <c r="L78">
        <v>76</v>
      </c>
      <c r="M78">
        <v>85</v>
      </c>
      <c r="N78" s="2">
        <v>74.5</v>
      </c>
      <c r="O78" s="2">
        <v>16</v>
      </c>
      <c r="P78" s="2">
        <v>2</v>
      </c>
    </row>
    <row r="79" spans="1:16">
      <c r="A79" s="1" t="s">
        <v>287</v>
      </c>
      <c r="B79">
        <v>31.64612199</v>
      </c>
      <c r="C79">
        <v>1</v>
      </c>
      <c r="D79">
        <v>0.5949524750142783</v>
      </c>
      <c r="E79">
        <v>0.5949524750142783</v>
      </c>
      <c r="F79">
        <v>31.64612199</v>
      </c>
      <c r="G79">
        <v>18.82793860255428</v>
      </c>
      <c r="H79">
        <v>78</v>
      </c>
      <c r="I79">
        <v>79</v>
      </c>
      <c r="J79">
        <v>21</v>
      </c>
      <c r="K79">
        <v>16</v>
      </c>
      <c r="L79">
        <v>77</v>
      </c>
      <c r="M79">
        <v>54</v>
      </c>
      <c r="N79" s="2">
        <v>54.16666666666666</v>
      </c>
      <c r="O79" s="2">
        <v>23</v>
      </c>
      <c r="P79" s="2">
        <v>2</v>
      </c>
    </row>
    <row r="80" spans="1:16">
      <c r="A80" s="1" t="s">
        <v>288</v>
      </c>
      <c r="B80">
        <v>31.13956741</v>
      </c>
      <c r="C80">
        <v>1</v>
      </c>
      <c r="D80">
        <v>0.09753582322263396</v>
      </c>
      <c r="E80">
        <v>0.09753582322263396</v>
      </c>
      <c r="F80">
        <v>31.13956741</v>
      </c>
      <c r="G80">
        <v>3.037223342131053</v>
      </c>
      <c r="H80">
        <v>79</v>
      </c>
      <c r="I80">
        <v>80</v>
      </c>
      <c r="J80">
        <v>69</v>
      </c>
      <c r="K80">
        <v>68</v>
      </c>
      <c r="L80">
        <v>78</v>
      </c>
      <c r="M80">
        <v>87</v>
      </c>
      <c r="N80" s="2">
        <v>76.83333333333333</v>
      </c>
      <c r="O80" s="2">
        <v>22</v>
      </c>
      <c r="P80" s="2">
        <v>2</v>
      </c>
    </row>
    <row r="81" spans="1:16">
      <c r="A81" s="1" t="s">
        <v>289</v>
      </c>
      <c r="B81">
        <v>30.70382787</v>
      </c>
      <c r="C81">
        <v>1</v>
      </c>
      <c r="D81">
        <v>0.3147020438943155</v>
      </c>
      <c r="E81">
        <v>0.3147020438943155</v>
      </c>
      <c r="F81">
        <v>30.70382787</v>
      </c>
      <c r="G81">
        <v>9.662557386068247</v>
      </c>
      <c r="H81">
        <v>80</v>
      </c>
      <c r="I81">
        <v>81</v>
      </c>
      <c r="J81">
        <v>38</v>
      </c>
      <c r="K81">
        <v>37</v>
      </c>
      <c r="L81">
        <v>79</v>
      </c>
      <c r="M81">
        <v>62</v>
      </c>
      <c r="N81" s="2">
        <v>62.83333333333334</v>
      </c>
      <c r="O81" s="2">
        <v>23</v>
      </c>
      <c r="P81" s="2">
        <v>2</v>
      </c>
    </row>
    <row r="82" spans="1:16">
      <c r="A82" s="1" t="s">
        <v>290</v>
      </c>
      <c r="B82">
        <v>28.9613008086</v>
      </c>
      <c r="C82">
        <v>2</v>
      </c>
      <c r="D82">
        <v>1.073212650660345</v>
      </c>
      <c r="E82">
        <v>0.5366063253301723</v>
      </c>
      <c r="F82">
        <v>14.4806504043</v>
      </c>
      <c r="G82">
        <v>15.11200853509536</v>
      </c>
      <c r="H82">
        <v>81</v>
      </c>
      <c r="I82">
        <v>8</v>
      </c>
      <c r="J82">
        <v>3</v>
      </c>
      <c r="K82">
        <v>18</v>
      </c>
      <c r="L82">
        <v>100</v>
      </c>
      <c r="M82">
        <v>55</v>
      </c>
      <c r="N82" s="2">
        <v>44.16666666666666</v>
      </c>
      <c r="O82" s="2">
        <v>58</v>
      </c>
      <c r="P82" s="2">
        <v>2</v>
      </c>
    </row>
    <row r="83" spans="1:16">
      <c r="A83" s="1" t="s">
        <v>291</v>
      </c>
      <c r="B83">
        <v>28.86618574</v>
      </c>
      <c r="C83">
        <v>1</v>
      </c>
      <c r="D83">
        <v>0.009972580867466498</v>
      </c>
      <c r="E83">
        <v>0.009972580867466498</v>
      </c>
      <c r="F83">
        <v>28.86618574</v>
      </c>
      <c r="G83">
        <v>0.2878703716274583</v>
      </c>
      <c r="H83">
        <v>82</v>
      </c>
      <c r="I83">
        <v>82</v>
      </c>
      <c r="J83">
        <v>96</v>
      </c>
      <c r="K83">
        <v>96</v>
      </c>
      <c r="L83">
        <v>80</v>
      </c>
      <c r="M83">
        <v>100</v>
      </c>
      <c r="N83" s="2">
        <v>89.33333333333333</v>
      </c>
      <c r="O83" s="2">
        <v>19</v>
      </c>
      <c r="P83" s="2">
        <v>2</v>
      </c>
    </row>
    <row r="84" spans="1:16">
      <c r="A84" s="1" t="s">
        <v>292</v>
      </c>
      <c r="B84">
        <v>28.73465343</v>
      </c>
      <c r="C84">
        <v>1</v>
      </c>
      <c r="D84">
        <v>0.07208134094214456</v>
      </c>
      <c r="E84">
        <v>0.07208134094214456</v>
      </c>
      <c r="F84">
        <v>28.73465343</v>
      </c>
      <c r="G84">
        <v>2.071232350742194</v>
      </c>
      <c r="H84">
        <v>83</v>
      </c>
      <c r="I84">
        <v>83</v>
      </c>
      <c r="J84">
        <v>82</v>
      </c>
      <c r="K84">
        <v>81</v>
      </c>
      <c r="L84">
        <v>81</v>
      </c>
      <c r="M84">
        <v>90</v>
      </c>
      <c r="N84" s="2">
        <v>83.33333333333333</v>
      </c>
      <c r="O84" s="2">
        <v>19</v>
      </c>
      <c r="P84" s="2">
        <v>2</v>
      </c>
    </row>
    <row r="85" spans="1:16">
      <c r="A85" s="1" t="s">
        <v>293</v>
      </c>
      <c r="B85">
        <v>27.46182152</v>
      </c>
      <c r="C85">
        <v>1</v>
      </c>
      <c r="D85">
        <v>0.4076428214935245</v>
      </c>
      <c r="E85">
        <v>0.4076428214935245</v>
      </c>
      <c r="F85">
        <v>27.46182152</v>
      </c>
      <c r="G85">
        <v>11.19461440776439</v>
      </c>
      <c r="H85">
        <v>84</v>
      </c>
      <c r="I85">
        <v>84</v>
      </c>
      <c r="J85">
        <v>33</v>
      </c>
      <c r="K85">
        <v>32</v>
      </c>
      <c r="L85">
        <v>82</v>
      </c>
      <c r="M85">
        <v>61</v>
      </c>
      <c r="N85" s="2">
        <v>62.66666666666666</v>
      </c>
      <c r="O85" s="2">
        <v>28</v>
      </c>
      <c r="P85" s="2">
        <v>2</v>
      </c>
    </row>
    <row r="86" spans="1:16">
      <c r="A86" s="1" t="s">
        <v>294</v>
      </c>
      <c r="B86">
        <v>27.32534263</v>
      </c>
      <c r="C86">
        <v>1</v>
      </c>
      <c r="D86">
        <v>0.01953243225253544</v>
      </c>
      <c r="E86">
        <v>0.01953243225253544</v>
      </c>
      <c r="F86">
        <v>27.32534263</v>
      </c>
      <c r="G86">
        <v>0.5337304036977937</v>
      </c>
      <c r="H86">
        <v>85</v>
      </c>
      <c r="I86">
        <v>85</v>
      </c>
      <c r="J86">
        <v>91</v>
      </c>
      <c r="K86">
        <v>91</v>
      </c>
      <c r="L86">
        <v>83</v>
      </c>
      <c r="M86">
        <v>98</v>
      </c>
      <c r="N86" s="2">
        <v>88.83333333333333</v>
      </c>
      <c r="O86" s="2">
        <v>18</v>
      </c>
      <c r="P86" s="2">
        <v>2</v>
      </c>
    </row>
    <row r="87" spans="1:16">
      <c r="A87" s="1" t="s">
        <v>295</v>
      </c>
      <c r="B87">
        <v>27.28420734</v>
      </c>
      <c r="C87">
        <v>1</v>
      </c>
      <c r="D87">
        <v>0.8511478412553708</v>
      </c>
      <c r="E87">
        <v>0.8511478412553708</v>
      </c>
      <c r="F87">
        <v>27.28420734</v>
      </c>
      <c r="G87">
        <v>23.22289417780494</v>
      </c>
      <c r="H87">
        <v>86</v>
      </c>
      <c r="I87">
        <v>86</v>
      </c>
      <c r="J87">
        <v>7</v>
      </c>
      <c r="K87">
        <v>2</v>
      </c>
      <c r="L87">
        <v>84</v>
      </c>
      <c r="M87">
        <v>48</v>
      </c>
      <c r="N87" s="2">
        <v>52.16666666666666</v>
      </c>
      <c r="O87" s="2">
        <v>25</v>
      </c>
      <c r="P87" s="2">
        <v>2</v>
      </c>
    </row>
    <row r="88" spans="1:16">
      <c r="A88" s="1" t="s">
        <v>296</v>
      </c>
      <c r="B88">
        <v>26.90525818</v>
      </c>
      <c r="C88">
        <v>1</v>
      </c>
      <c r="D88">
        <v>0.4614459210702167</v>
      </c>
      <c r="E88">
        <v>0.4614459210702167</v>
      </c>
      <c r="F88">
        <v>26.90525818</v>
      </c>
      <c r="G88">
        <v>12.41532164250208</v>
      </c>
      <c r="H88">
        <v>87</v>
      </c>
      <c r="I88">
        <v>87</v>
      </c>
      <c r="J88">
        <v>27</v>
      </c>
      <c r="K88">
        <v>25</v>
      </c>
      <c r="L88">
        <v>85</v>
      </c>
      <c r="M88">
        <v>58</v>
      </c>
      <c r="N88" s="2">
        <v>61.5</v>
      </c>
      <c r="O88" s="2">
        <v>27</v>
      </c>
      <c r="P88" s="2">
        <v>2</v>
      </c>
    </row>
    <row r="89" spans="1:16">
      <c r="A89" s="1" t="s">
        <v>297</v>
      </c>
      <c r="B89">
        <v>25.398736925</v>
      </c>
      <c r="C89">
        <v>1</v>
      </c>
      <c r="D89">
        <v>0.06427631110794159</v>
      </c>
      <c r="E89">
        <v>0.06427631110794159</v>
      </c>
      <c r="F89">
        <v>25.398736925</v>
      </c>
      <c r="G89">
        <v>1.632537116340063</v>
      </c>
      <c r="H89">
        <v>88</v>
      </c>
      <c r="I89">
        <v>88</v>
      </c>
      <c r="J89">
        <v>84</v>
      </c>
      <c r="K89">
        <v>83</v>
      </c>
      <c r="L89">
        <v>86</v>
      </c>
      <c r="M89">
        <v>92</v>
      </c>
      <c r="N89" s="2">
        <v>86.83333333333333</v>
      </c>
      <c r="O89" s="2">
        <v>18</v>
      </c>
      <c r="P89" s="2">
        <v>2</v>
      </c>
    </row>
    <row r="90" spans="1:16">
      <c r="A90" s="1" t="s">
        <v>298</v>
      </c>
      <c r="B90">
        <v>24.401371</v>
      </c>
      <c r="C90">
        <v>1</v>
      </c>
      <c r="D90">
        <v>0.204797688676544</v>
      </c>
      <c r="E90">
        <v>0.204797688676544</v>
      </c>
      <c r="F90">
        <v>24.401371</v>
      </c>
      <c r="G90">
        <v>4.997344381338849</v>
      </c>
      <c r="H90">
        <v>89</v>
      </c>
      <c r="I90">
        <v>89</v>
      </c>
      <c r="J90">
        <v>50</v>
      </c>
      <c r="K90">
        <v>49</v>
      </c>
      <c r="L90">
        <v>88</v>
      </c>
      <c r="M90">
        <v>72</v>
      </c>
      <c r="N90" s="2">
        <v>72.83333333333333</v>
      </c>
      <c r="O90" s="2">
        <v>26</v>
      </c>
      <c r="P90" s="2">
        <v>2</v>
      </c>
    </row>
    <row r="91" spans="1:16">
      <c r="A91" s="1" t="s">
        <v>299</v>
      </c>
      <c r="B91">
        <v>23.01855468</v>
      </c>
      <c r="C91">
        <v>1</v>
      </c>
      <c r="D91">
        <v>0.2393860727223852</v>
      </c>
      <c r="E91">
        <v>0.2393860727223852</v>
      </c>
      <c r="F91">
        <v>23.01855468</v>
      </c>
      <c r="G91">
        <v>5.51032140459068</v>
      </c>
      <c r="H91">
        <v>90</v>
      </c>
      <c r="I91">
        <v>90</v>
      </c>
      <c r="J91">
        <v>46</v>
      </c>
      <c r="K91">
        <v>45</v>
      </c>
      <c r="L91">
        <v>89</v>
      </c>
      <c r="M91">
        <v>69</v>
      </c>
      <c r="N91" s="2">
        <v>71.5</v>
      </c>
      <c r="O91" s="2">
        <v>26</v>
      </c>
      <c r="P91" s="2">
        <v>2</v>
      </c>
    </row>
    <row r="92" spans="1:16">
      <c r="A92" s="1" t="s">
        <v>300</v>
      </c>
      <c r="B92">
        <v>21.91632082</v>
      </c>
      <c r="C92">
        <v>1</v>
      </c>
      <c r="D92">
        <v>0.1698151162643857</v>
      </c>
      <c r="E92">
        <v>0.1698151162643857</v>
      </c>
      <c r="F92">
        <v>21.91632082</v>
      </c>
      <c r="G92">
        <v>3.721722568135877</v>
      </c>
      <c r="H92">
        <v>91</v>
      </c>
      <c r="I92">
        <v>91</v>
      </c>
      <c r="J92">
        <v>56</v>
      </c>
      <c r="K92">
        <v>55</v>
      </c>
      <c r="L92">
        <v>90</v>
      </c>
      <c r="M92">
        <v>83</v>
      </c>
      <c r="N92" s="2">
        <v>77.66666666666667</v>
      </c>
      <c r="O92" s="2">
        <v>22</v>
      </c>
      <c r="P92" s="2">
        <v>2</v>
      </c>
    </row>
    <row r="93" spans="1:16">
      <c r="A93" s="1" t="s">
        <v>301</v>
      </c>
      <c r="B93">
        <v>21.71709918</v>
      </c>
      <c r="C93">
        <v>1</v>
      </c>
      <c r="D93">
        <v>0.2908733955272214</v>
      </c>
      <c r="E93">
        <v>0.2908733955272214</v>
      </c>
      <c r="F93">
        <v>21.71709918</v>
      </c>
      <c r="G93">
        <v>6.316926379488034</v>
      </c>
      <c r="H93">
        <v>92</v>
      </c>
      <c r="I93">
        <v>92</v>
      </c>
      <c r="J93">
        <v>41</v>
      </c>
      <c r="K93">
        <v>40</v>
      </c>
      <c r="L93">
        <v>91</v>
      </c>
      <c r="M93">
        <v>68</v>
      </c>
      <c r="N93" s="2">
        <v>70.66666666666667</v>
      </c>
      <c r="O93" s="2">
        <v>28</v>
      </c>
      <c r="P93" s="2">
        <v>2</v>
      </c>
    </row>
    <row r="94" spans="1:16">
      <c r="A94" s="1" t="s">
        <v>302</v>
      </c>
      <c r="B94">
        <v>21.54916096</v>
      </c>
      <c r="C94">
        <v>1</v>
      </c>
      <c r="D94">
        <v>0.1761064541302309</v>
      </c>
      <c r="E94">
        <v>0.1761064541302309</v>
      </c>
      <c r="F94">
        <v>21.54916096</v>
      </c>
      <c r="G94">
        <v>3.794946326147203</v>
      </c>
      <c r="H94">
        <v>93</v>
      </c>
      <c r="I94">
        <v>93</v>
      </c>
      <c r="J94">
        <v>54</v>
      </c>
      <c r="K94">
        <v>53</v>
      </c>
      <c r="L94">
        <v>92</v>
      </c>
      <c r="M94">
        <v>82</v>
      </c>
      <c r="N94" s="2">
        <v>77.83333333333333</v>
      </c>
      <c r="O94" s="2">
        <v>27</v>
      </c>
      <c r="P94" s="2">
        <v>2</v>
      </c>
    </row>
    <row r="95" spans="1:16">
      <c r="A95" s="1" t="s">
        <v>303</v>
      </c>
      <c r="B95">
        <v>20.93804742</v>
      </c>
      <c r="C95">
        <v>1</v>
      </c>
      <c r="D95">
        <v>0.04822560919859167</v>
      </c>
      <c r="E95">
        <v>0.04822560919859167</v>
      </c>
      <c r="F95">
        <v>20.93804742</v>
      </c>
      <c r="G95">
        <v>1.009750092258501</v>
      </c>
      <c r="H95">
        <v>94</v>
      </c>
      <c r="I95">
        <v>94</v>
      </c>
      <c r="J95">
        <v>88</v>
      </c>
      <c r="K95">
        <v>88</v>
      </c>
      <c r="L95">
        <v>93</v>
      </c>
      <c r="M95">
        <v>96</v>
      </c>
      <c r="N95" s="2">
        <v>92.16666666666667</v>
      </c>
      <c r="O95" s="2">
        <v>22</v>
      </c>
      <c r="P95" s="2">
        <v>2</v>
      </c>
    </row>
    <row r="96" spans="1:16">
      <c r="A96" s="1" t="s">
        <v>304</v>
      </c>
      <c r="B96">
        <v>20.93619395</v>
      </c>
      <c r="C96">
        <v>1</v>
      </c>
      <c r="D96">
        <v>0.5362380050493498</v>
      </c>
      <c r="E96">
        <v>0.5362380050493498</v>
      </c>
      <c r="F96">
        <v>20.93619395</v>
      </c>
      <c r="G96">
        <v>11.22678287707427</v>
      </c>
      <c r="H96">
        <v>95</v>
      </c>
      <c r="I96">
        <v>95</v>
      </c>
      <c r="J96">
        <v>23</v>
      </c>
      <c r="K96">
        <v>19</v>
      </c>
      <c r="L96">
        <v>94</v>
      </c>
      <c r="M96">
        <v>60</v>
      </c>
      <c r="N96" s="2">
        <v>64.33333333333333</v>
      </c>
      <c r="O96" s="2">
        <v>29</v>
      </c>
      <c r="P96" s="2">
        <v>2</v>
      </c>
    </row>
    <row r="97" spans="1:16">
      <c r="A97" s="1" t="s">
        <v>305</v>
      </c>
      <c r="B97">
        <v>20.92684889</v>
      </c>
      <c r="C97">
        <v>1</v>
      </c>
      <c r="D97">
        <v>0.2012194119474769</v>
      </c>
      <c r="E97">
        <v>0.2012194119474769</v>
      </c>
      <c r="F97">
        <v>20.92684889</v>
      </c>
      <c r="G97">
        <v>4.21088822755951</v>
      </c>
      <c r="H97">
        <v>96</v>
      </c>
      <c r="I97">
        <v>96</v>
      </c>
      <c r="J97">
        <v>51</v>
      </c>
      <c r="K97">
        <v>50</v>
      </c>
      <c r="L97">
        <v>95</v>
      </c>
      <c r="M97">
        <v>81</v>
      </c>
      <c r="N97" s="2">
        <v>78.16666666666667</v>
      </c>
      <c r="O97" s="2">
        <v>29</v>
      </c>
      <c r="P97" s="2">
        <v>2</v>
      </c>
    </row>
    <row r="98" spans="1:16">
      <c r="A98" s="1" t="s">
        <v>306</v>
      </c>
      <c r="B98">
        <v>19.82295513</v>
      </c>
      <c r="C98">
        <v>1</v>
      </c>
      <c r="D98">
        <v>0.2169232840817221</v>
      </c>
      <c r="E98">
        <v>0.2169232840817221</v>
      </c>
      <c r="F98">
        <v>19.82295513</v>
      </c>
      <c r="G98">
        <v>4.30006052700422</v>
      </c>
      <c r="H98">
        <v>97</v>
      </c>
      <c r="I98">
        <v>97</v>
      </c>
      <c r="J98">
        <v>48</v>
      </c>
      <c r="K98">
        <v>47</v>
      </c>
      <c r="L98">
        <v>96</v>
      </c>
      <c r="M98">
        <v>78</v>
      </c>
      <c r="N98" s="2">
        <v>77.16666666666667</v>
      </c>
      <c r="O98" s="2">
        <v>29</v>
      </c>
      <c r="P98" s="2">
        <v>2</v>
      </c>
    </row>
    <row r="99" spans="1:16">
      <c r="A99" s="1" t="s">
        <v>307</v>
      </c>
      <c r="B99">
        <v>19.432072635</v>
      </c>
      <c r="C99">
        <v>1</v>
      </c>
      <c r="D99">
        <v>0.09464339113911266</v>
      </c>
      <c r="E99">
        <v>0.09464339113911266</v>
      </c>
      <c r="F99">
        <v>19.432072635</v>
      </c>
      <c r="G99">
        <v>1.839117251037953</v>
      </c>
      <c r="H99">
        <v>98</v>
      </c>
      <c r="I99">
        <v>98</v>
      </c>
      <c r="J99">
        <v>72</v>
      </c>
      <c r="K99">
        <v>71</v>
      </c>
      <c r="L99">
        <v>97</v>
      </c>
      <c r="M99">
        <v>91</v>
      </c>
      <c r="N99" s="2">
        <v>87.83333333333333</v>
      </c>
      <c r="O99" s="2">
        <v>25</v>
      </c>
      <c r="P99" s="2">
        <v>2</v>
      </c>
    </row>
    <row r="100" spans="1:16">
      <c r="A100" s="1" t="s">
        <v>308</v>
      </c>
      <c r="B100">
        <v>19.08013296</v>
      </c>
      <c r="C100">
        <v>1</v>
      </c>
      <c r="D100">
        <v>0.2552289444228091</v>
      </c>
      <c r="E100">
        <v>0.2552289444228091</v>
      </c>
      <c r="F100">
        <v>19.08013296</v>
      </c>
      <c r="G100">
        <v>4.869802194827647</v>
      </c>
      <c r="H100">
        <v>99</v>
      </c>
      <c r="I100">
        <v>99</v>
      </c>
      <c r="J100">
        <v>43</v>
      </c>
      <c r="K100">
        <v>42</v>
      </c>
      <c r="L100">
        <v>98</v>
      </c>
      <c r="M100">
        <v>75</v>
      </c>
      <c r="N100" s="2">
        <v>76</v>
      </c>
      <c r="O100" s="2">
        <v>28</v>
      </c>
      <c r="P100" s="2">
        <v>2</v>
      </c>
    </row>
    <row r="101" spans="1:16">
      <c r="A101" s="1" t="s">
        <v>309</v>
      </c>
      <c r="B101">
        <v>18.76486871</v>
      </c>
      <c r="C101">
        <v>1</v>
      </c>
      <c r="D101">
        <v>0.08131355792105731</v>
      </c>
      <c r="E101">
        <v>0.08131355792105731</v>
      </c>
      <c r="F101">
        <v>18.76486871</v>
      </c>
      <c r="G101">
        <v>1.525838238731621</v>
      </c>
      <c r="H101">
        <v>100</v>
      </c>
      <c r="I101">
        <v>100</v>
      </c>
      <c r="J101">
        <v>77</v>
      </c>
      <c r="K101">
        <v>76</v>
      </c>
      <c r="L101">
        <v>99</v>
      </c>
      <c r="M101">
        <v>94</v>
      </c>
      <c r="N101" s="2">
        <v>91</v>
      </c>
      <c r="O101" s="2">
        <v>23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cols>
    <col min="1" max="1" width="51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310</v>
      </c>
      <c r="C1" s="3" t="s">
        <v>311</v>
      </c>
      <c r="D1" s="3" t="s">
        <v>312</v>
      </c>
      <c r="E1" s="3" t="s">
        <v>313</v>
      </c>
    </row>
    <row r="2" spans="1:5">
      <c r="A2" s="1" t="s">
        <v>171</v>
      </c>
      <c r="B2">
        <v>0</v>
      </c>
      <c r="C2">
        <v>-0.0188421346</v>
      </c>
      <c r="D2">
        <v>0</v>
      </c>
      <c r="E2">
        <v>1.00221443</v>
      </c>
    </row>
    <row r="3" spans="1:5">
      <c r="A3" s="1" t="s">
        <v>194</v>
      </c>
      <c r="B3">
        <v>0</v>
      </c>
      <c r="C3">
        <v>0.120143995</v>
      </c>
      <c r="D3">
        <v>0</v>
      </c>
      <c r="E3">
        <v>1.28919661</v>
      </c>
    </row>
    <row r="4" spans="1:5">
      <c r="A4" s="1" t="s">
        <v>198</v>
      </c>
      <c r="B4">
        <v>-0.506904244</v>
      </c>
      <c r="C4">
        <v>0.307943255</v>
      </c>
      <c r="D4">
        <v>25.394289</v>
      </c>
      <c r="E4">
        <v>1.41326916</v>
      </c>
    </row>
    <row r="5" spans="1:5">
      <c r="A5" s="1" t="s">
        <v>314</v>
      </c>
      <c r="B5">
        <v>0</v>
      </c>
      <c r="C5">
        <v>-0.307853878</v>
      </c>
      <c r="D5">
        <v>0</v>
      </c>
      <c r="E5">
        <v>1.39262879</v>
      </c>
    </row>
    <row r="6" spans="1:5">
      <c r="A6" s="1" t="s">
        <v>315</v>
      </c>
      <c r="B6">
        <v>1.06723201</v>
      </c>
      <c r="C6">
        <v>0</v>
      </c>
      <c r="D6">
        <v>1.18155634</v>
      </c>
      <c r="E6">
        <v>0</v>
      </c>
    </row>
    <row r="7" spans="1:5">
      <c r="A7" s="1" t="s">
        <v>316</v>
      </c>
      <c r="B7">
        <v>-0.0806012228</v>
      </c>
      <c r="C7">
        <v>-0.530698478</v>
      </c>
      <c r="D7">
        <v>1.13201284</v>
      </c>
      <c r="E7">
        <v>6.50029755</v>
      </c>
    </row>
    <row r="8" spans="1:5">
      <c r="A8" s="1" t="s">
        <v>317</v>
      </c>
      <c r="B8">
        <v>-0.372429848</v>
      </c>
      <c r="C8">
        <v>0</v>
      </c>
      <c r="D8">
        <v>2.82449126</v>
      </c>
      <c r="E8">
        <v>0</v>
      </c>
    </row>
    <row r="9" spans="1:5">
      <c r="A9" s="1" t="s">
        <v>318</v>
      </c>
      <c r="B9">
        <v>0.477549016</v>
      </c>
      <c r="C9">
        <v>0.08184324950000001</v>
      </c>
      <c r="D9">
        <v>3.32624197</v>
      </c>
      <c r="E9">
        <v>1.39382887</v>
      </c>
    </row>
    <row r="10" spans="1:5">
      <c r="A10" s="1" t="s">
        <v>319</v>
      </c>
      <c r="B10">
        <v>0</v>
      </c>
      <c r="C10">
        <v>0.0470342189</v>
      </c>
      <c r="D10">
        <v>0</v>
      </c>
      <c r="E10">
        <v>1.35431194</v>
      </c>
    </row>
    <row r="11" spans="1:5">
      <c r="A11" s="1" t="s">
        <v>320</v>
      </c>
      <c r="B11">
        <v>0</v>
      </c>
      <c r="C11">
        <v>0.173758045</v>
      </c>
      <c r="D11">
        <v>0</v>
      </c>
      <c r="E11">
        <v>1.21405303</v>
      </c>
    </row>
    <row r="12" spans="1:5">
      <c r="A12" s="1" t="s">
        <v>321</v>
      </c>
      <c r="B12">
        <v>-0.0871713236</v>
      </c>
      <c r="C12">
        <v>-0.449753731</v>
      </c>
      <c r="D12">
        <v>1.06375265</v>
      </c>
      <c r="E12">
        <v>2.38484144</v>
      </c>
    </row>
    <row r="13" spans="1:5">
      <c r="A13" s="1" t="s">
        <v>322</v>
      </c>
      <c r="B13">
        <v>-0.0263339225</v>
      </c>
      <c r="C13">
        <v>-0.499933809</v>
      </c>
      <c r="D13">
        <v>1.16685343</v>
      </c>
      <c r="E13">
        <v>1.98206651</v>
      </c>
    </row>
    <row r="14" spans="1:5">
      <c r="A14" s="1" t="s">
        <v>323</v>
      </c>
      <c r="B14">
        <v>0</v>
      </c>
      <c r="C14">
        <v>-0.235884324</v>
      </c>
      <c r="D14">
        <v>0</v>
      </c>
      <c r="E14">
        <v>1.15065229</v>
      </c>
    </row>
    <row r="15" spans="1:5">
      <c r="A15" s="1" t="s">
        <v>324</v>
      </c>
      <c r="B15">
        <v>0.408777461</v>
      </c>
      <c r="C15">
        <v>0.1069174185</v>
      </c>
      <c r="D15">
        <v>3.8577168</v>
      </c>
      <c r="E15">
        <v>2.85891664</v>
      </c>
    </row>
    <row r="16" spans="1:5">
      <c r="A16" s="1" t="s">
        <v>325</v>
      </c>
      <c r="B16">
        <v>-0.0676625445</v>
      </c>
      <c r="C16">
        <v>-0.402271181</v>
      </c>
      <c r="D16">
        <v>1.0059824</v>
      </c>
      <c r="E16">
        <v>1.17939651</v>
      </c>
    </row>
    <row r="17" spans="1:5">
      <c r="A17" s="1" t="s">
        <v>326</v>
      </c>
      <c r="B17">
        <v>0</v>
      </c>
      <c r="C17">
        <v>-0.126609087</v>
      </c>
      <c r="D17">
        <v>0</v>
      </c>
      <c r="E17">
        <v>1.13053107</v>
      </c>
    </row>
    <row r="18" spans="1:5">
      <c r="A18" s="1" t="s">
        <v>327</v>
      </c>
      <c r="B18">
        <v>0</v>
      </c>
      <c r="C18">
        <v>-0.175640061</v>
      </c>
      <c r="D18">
        <v>0</v>
      </c>
      <c r="E18">
        <v>1.79467666</v>
      </c>
    </row>
    <row r="19" spans="1:5">
      <c r="A19" s="1" t="s">
        <v>328</v>
      </c>
      <c r="B19">
        <v>-0.025795212</v>
      </c>
      <c r="C19">
        <v>-0.277393818</v>
      </c>
      <c r="D19">
        <v>1.15062118</v>
      </c>
      <c r="E19">
        <v>1.61483824</v>
      </c>
    </row>
    <row r="20" spans="1:5">
      <c r="A20" s="1" t="s">
        <v>329</v>
      </c>
      <c r="B20">
        <v>0</v>
      </c>
      <c r="C20">
        <v>-0.213266537</v>
      </c>
      <c r="D20">
        <v>0</v>
      </c>
      <c r="E20">
        <v>1.15190077</v>
      </c>
    </row>
    <row r="21" spans="1:5">
      <c r="A21" s="1" t="s">
        <v>330</v>
      </c>
      <c r="B21">
        <v>-0.129614949</v>
      </c>
      <c r="C21">
        <v>0</v>
      </c>
      <c r="D21">
        <v>1.15864217</v>
      </c>
      <c r="E21">
        <v>0</v>
      </c>
    </row>
    <row r="22" spans="1:5">
      <c r="A22" s="1" t="s">
        <v>331</v>
      </c>
      <c r="B22">
        <v>0</v>
      </c>
      <c r="C22">
        <v>-0.116496481</v>
      </c>
      <c r="D22">
        <v>0</v>
      </c>
      <c r="E22">
        <v>1.19635499</v>
      </c>
    </row>
    <row r="23" spans="1:5">
      <c r="A23" s="1" t="s">
        <v>332</v>
      </c>
      <c r="B23">
        <v>0</v>
      </c>
      <c r="C23">
        <v>0.129938722</v>
      </c>
      <c r="D23">
        <v>0</v>
      </c>
      <c r="E23">
        <v>1.64074314</v>
      </c>
    </row>
    <row r="24" spans="1:5">
      <c r="A24" s="1" t="s">
        <v>333</v>
      </c>
      <c r="B24">
        <v>-0.0469985306</v>
      </c>
      <c r="C24">
        <v>0</v>
      </c>
      <c r="D24">
        <v>1.85131919</v>
      </c>
      <c r="E24">
        <v>0</v>
      </c>
    </row>
    <row r="25" spans="1:5">
      <c r="A25" s="1" t="s">
        <v>334</v>
      </c>
      <c r="B25">
        <v>0</v>
      </c>
      <c r="C25">
        <v>-0.0929714665</v>
      </c>
      <c r="D25">
        <v>0</v>
      </c>
      <c r="E25">
        <v>1.79741716</v>
      </c>
    </row>
    <row r="26" spans="1:5">
      <c r="A26" s="1" t="s">
        <v>335</v>
      </c>
      <c r="B26">
        <v>-0.125773996</v>
      </c>
      <c r="C26">
        <v>0</v>
      </c>
      <c r="D26">
        <v>1.11902082</v>
      </c>
      <c r="E26">
        <v>0</v>
      </c>
    </row>
    <row r="27" spans="1:5">
      <c r="A27" s="1" t="s">
        <v>336</v>
      </c>
      <c r="B27">
        <v>0</v>
      </c>
      <c r="C27">
        <v>-0.112670369</v>
      </c>
      <c r="D27">
        <v>0</v>
      </c>
      <c r="E27">
        <v>1.20350361</v>
      </c>
    </row>
    <row r="28" spans="1:5">
      <c r="A28" s="1" t="s">
        <v>337</v>
      </c>
      <c r="B28">
        <v>-0.0896438956</v>
      </c>
      <c r="C28">
        <v>0</v>
      </c>
      <c r="D28">
        <v>1.02212858</v>
      </c>
      <c r="E28">
        <v>0</v>
      </c>
    </row>
    <row r="29" spans="1:5">
      <c r="A29" s="1" t="s">
        <v>338</v>
      </c>
      <c r="B29">
        <v>0.145316467</v>
      </c>
      <c r="C29">
        <v>-0.0524078235</v>
      </c>
      <c r="D29">
        <v>1.95509624</v>
      </c>
      <c r="E29">
        <v>1.09865761</v>
      </c>
    </row>
    <row r="30" spans="1:5">
      <c r="A30" s="1" t="s">
        <v>339</v>
      </c>
      <c r="B30">
        <v>-0.0421467237</v>
      </c>
      <c r="C30">
        <v>-0.007504321000000008</v>
      </c>
      <c r="D30">
        <v>1.08406186</v>
      </c>
      <c r="E30">
        <v>3.30209708</v>
      </c>
    </row>
    <row r="31" spans="1:5">
      <c r="A31" s="1" t="s">
        <v>340</v>
      </c>
      <c r="B31">
        <v>0.154606581</v>
      </c>
      <c r="C31">
        <v>0</v>
      </c>
      <c r="D31">
        <v>1.33414412</v>
      </c>
      <c r="E31">
        <v>0</v>
      </c>
    </row>
    <row r="32" spans="1:5">
      <c r="A32" s="1" t="s">
        <v>341</v>
      </c>
      <c r="B32">
        <v>-0.127558231</v>
      </c>
      <c r="C32">
        <v>0</v>
      </c>
      <c r="D32">
        <v>1.7746259</v>
      </c>
      <c r="E32">
        <v>0</v>
      </c>
    </row>
    <row r="33" spans="1:5">
      <c r="A33" s="1" t="s">
        <v>342</v>
      </c>
      <c r="B33">
        <v>0</v>
      </c>
      <c r="C33">
        <v>0.0712532848</v>
      </c>
      <c r="D33">
        <v>0</v>
      </c>
      <c r="E33">
        <v>1.00224149</v>
      </c>
    </row>
    <row r="34" spans="1:5">
      <c r="A34" s="1" t="s">
        <v>343</v>
      </c>
      <c r="B34">
        <v>0</v>
      </c>
      <c r="C34">
        <v>0.0663226396</v>
      </c>
      <c r="D34">
        <v>0</v>
      </c>
      <c r="E34">
        <v>1.0697248</v>
      </c>
    </row>
    <row r="35" spans="1:5">
      <c r="A35" s="1" t="s">
        <v>344</v>
      </c>
      <c r="B35">
        <v>0.074809663</v>
      </c>
      <c r="C35">
        <v>0</v>
      </c>
      <c r="D35">
        <v>1.21802771</v>
      </c>
      <c r="E35">
        <v>0</v>
      </c>
    </row>
    <row r="36" spans="1:5">
      <c r="A36" s="1" t="s">
        <v>345</v>
      </c>
      <c r="B36">
        <v>0.132490173</v>
      </c>
      <c r="C36">
        <v>0</v>
      </c>
      <c r="D36">
        <v>1.34107518</v>
      </c>
      <c r="E36">
        <v>0</v>
      </c>
    </row>
    <row r="37" spans="1:5">
      <c r="A37" s="1" t="s">
        <v>346</v>
      </c>
      <c r="B37">
        <v>0</v>
      </c>
      <c r="C37">
        <v>0.121796921</v>
      </c>
      <c r="D37">
        <v>0</v>
      </c>
      <c r="E37">
        <v>1.54627883</v>
      </c>
    </row>
    <row r="38" spans="1:5">
      <c r="A38" s="1" t="s">
        <v>347</v>
      </c>
      <c r="B38">
        <v>0</v>
      </c>
      <c r="C38">
        <v>-0.139926121</v>
      </c>
      <c r="D38">
        <v>0</v>
      </c>
      <c r="E38">
        <v>1.1520251</v>
      </c>
    </row>
    <row r="39" spans="1:5">
      <c r="A39" s="1" t="s">
        <v>348</v>
      </c>
      <c r="B39">
        <v>0</v>
      </c>
      <c r="C39">
        <v>-0.07149338719999999</v>
      </c>
      <c r="D39">
        <v>0</v>
      </c>
      <c r="E39">
        <v>1.35676396</v>
      </c>
    </row>
    <row r="40" spans="1:5">
      <c r="A40" s="1" t="s">
        <v>349</v>
      </c>
      <c r="B40">
        <v>-0.113709666</v>
      </c>
      <c r="C40">
        <v>0.0428697914</v>
      </c>
      <c r="D40">
        <v>1.71848798</v>
      </c>
      <c r="E40">
        <v>1.66770601</v>
      </c>
    </row>
    <row r="41" spans="1:5">
      <c r="A41" s="1" t="s">
        <v>109</v>
      </c>
      <c r="B41">
        <v>0</v>
      </c>
      <c r="C41">
        <v>-0.07601244</v>
      </c>
      <c r="D41">
        <v>0</v>
      </c>
      <c r="E41">
        <v>1.99863005</v>
      </c>
    </row>
    <row r="42" spans="1:5">
      <c r="A42" s="1" t="s">
        <v>350</v>
      </c>
      <c r="B42">
        <v>0</v>
      </c>
      <c r="C42">
        <v>0.107779324</v>
      </c>
      <c r="D42">
        <v>0</v>
      </c>
      <c r="E42">
        <v>1.6519413</v>
      </c>
    </row>
    <row r="43" spans="1:5">
      <c r="A43" s="1" t="s">
        <v>351</v>
      </c>
      <c r="B43">
        <v>0.109624743</v>
      </c>
      <c r="C43">
        <v>-0.0430391654</v>
      </c>
      <c r="D43">
        <v>1.4467051</v>
      </c>
      <c r="E43">
        <v>1.15058947</v>
      </c>
    </row>
    <row r="44" spans="1:5">
      <c r="A44" s="1" t="s">
        <v>352</v>
      </c>
      <c r="B44">
        <v>0</v>
      </c>
      <c r="C44">
        <v>-0.0416167825</v>
      </c>
      <c r="D44">
        <v>0</v>
      </c>
      <c r="E44">
        <v>1.40852296</v>
      </c>
    </row>
    <row r="45" spans="1:5">
      <c r="A45" s="1" t="s">
        <v>353</v>
      </c>
      <c r="B45">
        <v>-0.12037342</v>
      </c>
      <c r="C45">
        <v>0</v>
      </c>
      <c r="D45">
        <v>1.12273562</v>
      </c>
      <c r="E45">
        <v>0</v>
      </c>
    </row>
    <row r="46" spans="1:5">
      <c r="A46" s="1" t="s">
        <v>354</v>
      </c>
      <c r="B46">
        <v>0</v>
      </c>
      <c r="C46">
        <v>0.0430995114</v>
      </c>
      <c r="D46">
        <v>0</v>
      </c>
      <c r="E46">
        <v>1.53522849</v>
      </c>
    </row>
    <row r="47" spans="1:5">
      <c r="A47" s="1" t="s">
        <v>355</v>
      </c>
      <c r="B47">
        <v>0</v>
      </c>
      <c r="C47">
        <v>-0.0502374917</v>
      </c>
      <c r="D47">
        <v>0</v>
      </c>
      <c r="E47">
        <v>1.65009212</v>
      </c>
    </row>
    <row r="48" spans="1:5">
      <c r="A48" s="1" t="s">
        <v>356</v>
      </c>
      <c r="B48">
        <v>0</v>
      </c>
      <c r="C48">
        <v>0.0355360918</v>
      </c>
      <c r="D48">
        <v>0</v>
      </c>
      <c r="E48">
        <v>1.48897851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cols>
    <col min="1" max="4" width="10.7109375" customWidth="1"/>
    <col min="5" max="6" width="11.7109375" customWidth="1"/>
    <col min="7" max="10" width="10.7109375" customWidth="1"/>
    <col min="11" max="12" width="11.28515625" customWidth="1"/>
    <col min="13" max="20" width="10.7109375" customWidth="1"/>
  </cols>
  <sheetData>
    <row r="1" spans="1:20" s="3" customFormat="1" ht="20" customHeight="1">
      <c r="A1" s="3" t="s">
        <v>16</v>
      </c>
      <c r="B1" s="3" t="s">
        <v>310</v>
      </c>
      <c r="C1" s="3" t="s">
        <v>17</v>
      </c>
      <c r="D1" s="3" t="s">
        <v>312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0.6533333059999999</v>
      </c>
      <c r="B2">
        <v>3</v>
      </c>
      <c r="C2">
        <v>0.000788593781</v>
      </c>
      <c r="D2">
        <v>1</v>
      </c>
      <c r="E2">
        <v>0.319999993</v>
      </c>
      <c r="F2">
        <v>2</v>
      </c>
      <c r="G2">
        <v>0.0178571437</v>
      </c>
      <c r="H2">
        <v>1</v>
      </c>
      <c r="I2">
        <v>0.000539083558</v>
      </c>
      <c r="J2">
        <v>3</v>
      </c>
      <c r="K2">
        <v>0.000909090915</v>
      </c>
      <c r="L2">
        <v>1</v>
      </c>
      <c r="M2">
        <v>0.00296735903</v>
      </c>
      <c r="N2">
        <v>1</v>
      </c>
      <c r="O2">
        <v>1</v>
      </c>
      <c r="P2">
        <v>2</v>
      </c>
      <c r="Q2">
        <v>0.00473372778</v>
      </c>
      <c r="R2">
        <v>1</v>
      </c>
      <c r="S2">
        <v>0.0010718113</v>
      </c>
      <c r="T2">
        <v>1</v>
      </c>
    </row>
    <row r="3" spans="1:20">
      <c r="A3">
        <v>0.693333328</v>
      </c>
      <c r="B3">
        <v>2</v>
      </c>
      <c r="C3">
        <v>0.000837293512</v>
      </c>
      <c r="D3">
        <v>1</v>
      </c>
      <c r="E3">
        <v>0.345454544</v>
      </c>
      <c r="F3">
        <v>1</v>
      </c>
      <c r="G3">
        <v>0.0185185187</v>
      </c>
      <c r="H3">
        <v>2</v>
      </c>
      <c r="I3">
        <v>0.000642054598</v>
      </c>
      <c r="J3">
        <v>2</v>
      </c>
      <c r="K3">
        <v>0.0133593101</v>
      </c>
      <c r="L3">
        <v>1</v>
      </c>
      <c r="M3">
        <v>0.00320512825</v>
      </c>
      <c r="N3">
        <v>1</v>
      </c>
      <c r="Q3">
        <v>0.00729927002</v>
      </c>
      <c r="R3">
        <v>1</v>
      </c>
    </row>
    <row r="4" spans="1:20">
      <c r="A4">
        <v>0.74382025</v>
      </c>
      <c r="B4">
        <v>4</v>
      </c>
      <c r="C4">
        <v>0.000909090915</v>
      </c>
      <c r="D4">
        <v>4</v>
      </c>
      <c r="E4">
        <v>0.50999999</v>
      </c>
      <c r="F4">
        <v>2</v>
      </c>
      <c r="G4">
        <v>0.046875</v>
      </c>
      <c r="H4">
        <v>1</v>
      </c>
      <c r="K4">
        <v>0.0218181815</v>
      </c>
      <c r="L4">
        <v>1</v>
      </c>
      <c r="M4">
        <v>0.00347222225</v>
      </c>
      <c r="N4">
        <v>1</v>
      </c>
      <c r="Q4">
        <v>0.0106007066</v>
      </c>
      <c r="R4">
        <v>2</v>
      </c>
    </row>
    <row r="5" spans="1:20">
      <c r="A5">
        <v>0.766666651</v>
      </c>
      <c r="B5">
        <v>3</v>
      </c>
      <c r="C5">
        <v>0.00092449924</v>
      </c>
      <c r="D5">
        <v>1</v>
      </c>
      <c r="E5">
        <v>0.568253994</v>
      </c>
      <c r="F5">
        <v>1</v>
      </c>
      <c r="G5">
        <v>0.051282052</v>
      </c>
      <c r="H5">
        <v>1</v>
      </c>
      <c r="K5">
        <v>0.0364238396</v>
      </c>
      <c r="L5">
        <v>1</v>
      </c>
      <c r="M5">
        <v>0.00412371149</v>
      </c>
      <c r="N5">
        <v>1</v>
      </c>
      <c r="Q5">
        <v>0.0157004837</v>
      </c>
      <c r="R5">
        <v>3</v>
      </c>
    </row>
    <row r="6" spans="1:20">
      <c r="A6">
        <v>0.79791975</v>
      </c>
      <c r="B6">
        <v>2</v>
      </c>
      <c r="C6">
        <v>0.0009842519650000001</v>
      </c>
      <c r="D6">
        <v>1</v>
      </c>
      <c r="E6">
        <v>0.652070045</v>
      </c>
      <c r="F6">
        <v>2</v>
      </c>
      <c r="G6">
        <v>0.0521235503</v>
      </c>
      <c r="H6">
        <v>1</v>
      </c>
      <c r="K6">
        <v>0.0384615399</v>
      </c>
      <c r="L6">
        <v>1</v>
      </c>
      <c r="M6">
        <v>0.00464037107</v>
      </c>
      <c r="N6">
        <v>2</v>
      </c>
      <c r="Q6">
        <v>0.0178571437</v>
      </c>
      <c r="R6">
        <v>1</v>
      </c>
    </row>
    <row r="7" spans="1:20">
      <c r="A7">
        <v>0.839999974</v>
      </c>
      <c r="B7">
        <v>2</v>
      </c>
      <c r="C7">
        <v>0.00181818183</v>
      </c>
      <c r="D7">
        <v>1</v>
      </c>
      <c r="E7">
        <v>0.657065213</v>
      </c>
      <c r="F7">
        <v>1</v>
      </c>
      <c r="G7">
        <v>0.0545842201</v>
      </c>
      <c r="H7">
        <v>1</v>
      </c>
      <c r="K7">
        <v>0.0412834808</v>
      </c>
      <c r="L7">
        <v>1</v>
      </c>
      <c r="M7">
        <v>0.00617283955</v>
      </c>
      <c r="N7">
        <v>1</v>
      </c>
      <c r="Q7">
        <v>0.0188679248</v>
      </c>
      <c r="R7">
        <v>1</v>
      </c>
    </row>
    <row r="8" spans="1:20">
      <c r="A8">
        <v>0.848181844</v>
      </c>
      <c r="B8">
        <v>2</v>
      </c>
      <c r="C8">
        <v>0.00223625358</v>
      </c>
      <c r="D8">
        <v>1</v>
      </c>
      <c r="E8">
        <v>0.699999988</v>
      </c>
      <c r="F8">
        <v>1</v>
      </c>
      <c r="G8">
        <v>0.0639097765</v>
      </c>
      <c r="H8">
        <v>1</v>
      </c>
      <c r="K8">
        <v>0.0606060624</v>
      </c>
      <c r="L8">
        <v>1</v>
      </c>
      <c r="M8">
        <v>0.0106007066</v>
      </c>
      <c r="N8">
        <v>1</v>
      </c>
      <c r="Q8">
        <v>0.0234541576</v>
      </c>
      <c r="R8">
        <v>1</v>
      </c>
    </row>
    <row r="9" spans="1:20">
      <c r="A9">
        <v>0.882432044</v>
      </c>
      <c r="B9">
        <v>1</v>
      </c>
      <c r="C9">
        <v>0.00244798046</v>
      </c>
      <c r="D9">
        <v>2</v>
      </c>
      <c r="E9">
        <v>0.702163041</v>
      </c>
      <c r="F9">
        <v>1</v>
      </c>
      <c r="K9">
        <v>0.0639367849</v>
      </c>
      <c r="L9">
        <v>1</v>
      </c>
      <c r="M9">
        <v>0.0160000008</v>
      </c>
      <c r="N9">
        <v>1</v>
      </c>
    </row>
    <row r="10" spans="1:20">
      <c r="A10">
        <v>0.895454526</v>
      </c>
      <c r="B10">
        <v>1</v>
      </c>
      <c r="C10">
        <v>0.00263852254</v>
      </c>
      <c r="D10">
        <v>1</v>
      </c>
      <c r="E10">
        <v>0.716397464</v>
      </c>
      <c r="F10">
        <v>1</v>
      </c>
      <c r="K10">
        <v>0.078651689</v>
      </c>
      <c r="L10">
        <v>1</v>
      </c>
      <c r="M10">
        <v>0.0183486231</v>
      </c>
      <c r="N10">
        <v>1</v>
      </c>
    </row>
    <row r="11" spans="1:20">
      <c r="A11">
        <v>0.908872247</v>
      </c>
      <c r="B11">
        <v>1</v>
      </c>
      <c r="C11">
        <v>0.00272727269</v>
      </c>
      <c r="D11">
        <v>2</v>
      </c>
      <c r="E11">
        <v>0.720909119</v>
      </c>
      <c r="F11">
        <v>2</v>
      </c>
      <c r="K11">
        <v>0.113580249</v>
      </c>
      <c r="L11">
        <v>1</v>
      </c>
      <c r="M11">
        <v>0.0216606501</v>
      </c>
      <c r="N11">
        <v>1</v>
      </c>
    </row>
    <row r="12" spans="1:20">
      <c r="A12">
        <v>0.9145129319999999</v>
      </c>
      <c r="B12">
        <v>1</v>
      </c>
      <c r="C12">
        <v>0.00342465751</v>
      </c>
      <c r="D12">
        <v>1</v>
      </c>
      <c r="E12">
        <v>0.722028553</v>
      </c>
      <c r="F12">
        <v>1</v>
      </c>
      <c r="K12">
        <v>0.185800239</v>
      </c>
      <c r="L12">
        <v>1</v>
      </c>
      <c r="M12">
        <v>0.0229186155</v>
      </c>
      <c r="N12">
        <v>1</v>
      </c>
    </row>
    <row r="13" spans="1:20">
      <c r="A13">
        <v>0.916666687</v>
      </c>
      <c r="B13">
        <v>2</v>
      </c>
      <c r="C13">
        <v>0.00635445677</v>
      </c>
      <c r="D13">
        <v>2</v>
      </c>
      <c r="E13">
        <v>0.730000019</v>
      </c>
      <c r="F13">
        <v>1</v>
      </c>
      <c r="M13">
        <v>0.0259358939</v>
      </c>
      <c r="N13">
        <v>2</v>
      </c>
    </row>
    <row r="14" spans="1:20">
      <c r="A14">
        <v>0.919146836</v>
      </c>
      <c r="B14">
        <v>2</v>
      </c>
      <c r="C14">
        <v>0.00666666683</v>
      </c>
      <c r="D14">
        <v>1</v>
      </c>
      <c r="E14">
        <v>0.738560379</v>
      </c>
      <c r="F14">
        <v>1</v>
      </c>
    </row>
    <row r="15" spans="1:20">
      <c r="A15">
        <v>0.92068553</v>
      </c>
      <c r="B15">
        <v>1</v>
      </c>
      <c r="C15">
        <v>0.00680272095</v>
      </c>
      <c r="D15">
        <v>1</v>
      </c>
      <c r="E15">
        <v>0.7490909100000001</v>
      </c>
      <c r="F15">
        <v>1</v>
      </c>
    </row>
    <row r="16" spans="1:20">
      <c r="A16">
        <v>0.926175296</v>
      </c>
      <c r="B16">
        <v>2</v>
      </c>
      <c r="C16">
        <v>0.0115942033</v>
      </c>
      <c r="D16">
        <v>1</v>
      </c>
      <c r="E16">
        <v>0.75333333</v>
      </c>
      <c r="F16">
        <v>2</v>
      </c>
    </row>
    <row r="17" spans="1:6">
      <c r="A17">
        <v>0.928571403</v>
      </c>
      <c r="B17">
        <v>1</v>
      </c>
      <c r="C17">
        <v>0.012322275</v>
      </c>
      <c r="D17">
        <v>1</v>
      </c>
      <c r="E17">
        <v>0.76018101</v>
      </c>
      <c r="F17">
        <v>3</v>
      </c>
    </row>
    <row r="18" spans="1:6">
      <c r="A18">
        <v>0.930000007</v>
      </c>
      <c r="B18">
        <v>1</v>
      </c>
      <c r="C18">
        <v>0.0127272727</v>
      </c>
      <c r="D18">
        <v>1</v>
      </c>
      <c r="E18">
        <v>0.770761669</v>
      </c>
      <c r="F18">
        <v>1</v>
      </c>
    </row>
    <row r="19" spans="1:6">
      <c r="A19">
        <v>0.931666672</v>
      </c>
      <c r="B19">
        <v>1</v>
      </c>
      <c r="C19">
        <v>0.0133333337</v>
      </c>
      <c r="D19">
        <v>1</v>
      </c>
      <c r="E19">
        <v>0.788181841</v>
      </c>
      <c r="F19">
        <v>1</v>
      </c>
    </row>
    <row r="20" spans="1:6">
      <c r="A20">
        <v>0.936627269</v>
      </c>
      <c r="B20">
        <v>1</v>
      </c>
      <c r="C20">
        <v>0.0154545456</v>
      </c>
      <c r="D20">
        <v>1</v>
      </c>
      <c r="E20">
        <v>0.797272742</v>
      </c>
      <c r="F20">
        <v>1</v>
      </c>
    </row>
    <row r="21" spans="1:6">
      <c r="A21">
        <v>0.939999998</v>
      </c>
      <c r="B21">
        <v>1</v>
      </c>
      <c r="C21">
        <v>0.0163636357</v>
      </c>
      <c r="D21">
        <v>4</v>
      </c>
      <c r="E21">
        <v>0.801115215</v>
      </c>
      <c r="F21">
        <v>1</v>
      </c>
    </row>
    <row r="22" spans="1:6">
      <c r="A22">
        <v>0.945070446</v>
      </c>
      <c r="B22">
        <v>1</v>
      </c>
      <c r="C22">
        <v>0.0199999996</v>
      </c>
      <c r="D22">
        <v>2</v>
      </c>
    </row>
    <row r="23" spans="1:6">
      <c r="A23">
        <v>0.946666658</v>
      </c>
      <c r="B23">
        <v>1</v>
      </c>
      <c r="C23">
        <v>0.0466666669</v>
      </c>
      <c r="D23">
        <v>1</v>
      </c>
    </row>
    <row r="24" spans="1:6">
      <c r="A24">
        <v>0.947423756</v>
      </c>
      <c r="B24">
        <v>3</v>
      </c>
    </row>
    <row r="25" spans="1:6">
      <c r="A25">
        <v>0.952531636</v>
      </c>
      <c r="B25">
        <v>1</v>
      </c>
    </row>
    <row r="26" spans="1:6">
      <c r="A26">
        <v>0.955752194</v>
      </c>
      <c r="B26">
        <v>2</v>
      </c>
    </row>
    <row r="27" spans="1:6">
      <c r="A27">
        <v>0.960198998</v>
      </c>
      <c r="B27">
        <v>1</v>
      </c>
    </row>
    <row r="28" spans="1:6">
      <c r="A28">
        <v>0.963438749</v>
      </c>
      <c r="B28">
        <v>1</v>
      </c>
    </row>
    <row r="29" spans="1:6">
      <c r="A29">
        <v>0.970064163</v>
      </c>
      <c r="B29">
        <v>1</v>
      </c>
    </row>
    <row r="30" spans="1:6">
      <c r="A30">
        <v>0.973926365</v>
      </c>
      <c r="B30">
        <v>2</v>
      </c>
    </row>
    <row r="31" spans="1:6">
      <c r="A31">
        <v>0.976666689</v>
      </c>
      <c r="B31">
        <v>2</v>
      </c>
    </row>
    <row r="32" spans="1:6">
      <c r="A32">
        <v>0.977181971</v>
      </c>
      <c r="B32">
        <v>1</v>
      </c>
    </row>
    <row r="33" spans="1:2">
      <c r="A33">
        <v>0.977784812</v>
      </c>
      <c r="B33">
        <v>1</v>
      </c>
    </row>
    <row r="34" spans="1:2">
      <c r="A34">
        <v>0.979359448</v>
      </c>
      <c r="B34">
        <v>1</v>
      </c>
    </row>
    <row r="35" spans="1:2">
      <c r="A35">
        <v>0.983443737</v>
      </c>
      <c r="B35">
        <v>1</v>
      </c>
    </row>
    <row r="36" spans="1:2">
      <c r="A36">
        <v>0.987033188</v>
      </c>
      <c r="B36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2023-07-20T09:38:07Z</dcterms:created>
  <dcterms:modified xsi:type="dcterms:W3CDTF">2023-07-20T09:38:07Z</dcterms:modified>
</cp:coreProperties>
</file>