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43060\Documents\GitHub\Israel-Dryer\Payscale-Scraper\"/>
    </mc:Choice>
  </mc:AlternateContent>
  <xr:revisionPtr revIDLastSave="0" documentId="13_ncr:1_{9D089C94-0181-47AD-B94E-9C0FC00CC0B2}" xr6:coauthVersionLast="45" xr6:coauthVersionMax="45" xr10:uidLastSave="{00000000-0000-0000-0000-000000000000}"/>
  <bookViews>
    <workbookView xWindow="-120" yWindow="-120" windowWidth="29040" windowHeight="15840" activeTab="1" xr2:uid="{9369CC72-0F98-43AD-B8E0-5B3014C37CB9}"/>
  </bookViews>
  <sheets>
    <sheet name="data" sheetId="1" r:id="rId1"/>
    <sheet name="abb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2" i="3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</calcChain>
</file>

<file path=xl/sharedStrings.xml><?xml version="1.0" encoding="utf-8"?>
<sst xmlns="http://schemas.openxmlformats.org/spreadsheetml/2006/main" count="3645" uniqueCount="2030">
  <si>
    <r>
      <t>New York</t>
    </r>
    <r>
      <rPr>
        <vertAlign val="superscript"/>
        <sz val="8"/>
        <color rgb="FF0B0080"/>
        <rFont val="Arial"/>
        <family val="2"/>
      </rPr>
      <t>[d]</t>
    </r>
  </si>
  <si>
    <t> New York</t>
  </si>
  <si>
    <t>301.5 sq mi</t>
  </si>
  <si>
    <r>
      <t>780.9 km</t>
    </r>
    <r>
      <rPr>
        <vertAlign val="superscript"/>
        <sz val="8"/>
        <color rgb="FF202122"/>
        <rFont val="Arial"/>
        <family val="2"/>
      </rPr>
      <t>2</t>
    </r>
  </si>
  <si>
    <t>28,317/sq mi</t>
  </si>
  <si>
    <r>
      <t>10,933/km</t>
    </r>
    <r>
      <rPr>
        <vertAlign val="superscript"/>
        <sz val="8"/>
        <color rgb="FF202122"/>
        <rFont val="Arial"/>
        <family val="2"/>
      </rPr>
      <t>2</t>
    </r>
  </si>
  <si>
    <t>40.6635°N 73.9387°W</t>
  </si>
  <si>
    <t>Los Angeles</t>
  </si>
  <si>
    <t> California</t>
  </si>
  <si>
    <t>468.7 sq mi</t>
  </si>
  <si>
    <r>
      <t>1,213.9 km</t>
    </r>
    <r>
      <rPr>
        <vertAlign val="superscript"/>
        <sz val="8"/>
        <color rgb="FF202122"/>
        <rFont val="Arial"/>
        <family val="2"/>
      </rPr>
      <t>2</t>
    </r>
  </si>
  <si>
    <t>8,484/sq mi</t>
  </si>
  <si>
    <r>
      <t>3,276/km</t>
    </r>
    <r>
      <rPr>
        <vertAlign val="superscript"/>
        <sz val="8"/>
        <color rgb="FF202122"/>
        <rFont val="Arial"/>
        <family val="2"/>
      </rPr>
      <t>2</t>
    </r>
  </si>
  <si>
    <t>34.0194°N 118.4108°W</t>
  </si>
  <si>
    <t>Chicago</t>
  </si>
  <si>
    <t> Illinois</t>
  </si>
  <si>
    <t>−0.06%</t>
  </si>
  <si>
    <t>227.3 sq mi</t>
  </si>
  <si>
    <r>
      <t>588.7 km</t>
    </r>
    <r>
      <rPr>
        <vertAlign val="superscript"/>
        <sz val="8"/>
        <color rgb="FF202122"/>
        <rFont val="Arial"/>
        <family val="2"/>
      </rPr>
      <t>2</t>
    </r>
  </si>
  <si>
    <t>11,900/sq mi</t>
  </si>
  <si>
    <r>
      <t>4,600/km</t>
    </r>
    <r>
      <rPr>
        <vertAlign val="superscript"/>
        <sz val="8"/>
        <color rgb="FF202122"/>
        <rFont val="Arial"/>
        <family val="2"/>
      </rPr>
      <t>2</t>
    </r>
  </si>
  <si>
    <t>41.8376°N 87.6818°W</t>
  </si>
  <si>
    <r>
      <t>Houston</t>
    </r>
    <r>
      <rPr>
        <vertAlign val="superscript"/>
        <sz val="8"/>
        <color rgb="FF0B0080"/>
        <rFont val="Arial"/>
        <family val="2"/>
      </rPr>
      <t>[3]</t>
    </r>
  </si>
  <si>
    <t> Texas</t>
  </si>
  <si>
    <t>637.5 sq mi</t>
  </si>
  <si>
    <r>
      <t>1,651.1 km</t>
    </r>
    <r>
      <rPr>
        <vertAlign val="superscript"/>
        <sz val="8"/>
        <color rgb="FF202122"/>
        <rFont val="Arial"/>
        <family val="2"/>
      </rPr>
      <t>2</t>
    </r>
  </si>
  <si>
    <t>3,613/sq mi</t>
  </si>
  <si>
    <r>
      <t>1,395/km</t>
    </r>
    <r>
      <rPr>
        <vertAlign val="superscript"/>
        <sz val="8"/>
        <color rgb="FF202122"/>
        <rFont val="Arial"/>
        <family val="2"/>
      </rPr>
      <t>2</t>
    </r>
  </si>
  <si>
    <t>29.7866°N 95.3909°W</t>
  </si>
  <si>
    <t>Phoenix</t>
  </si>
  <si>
    <t> Arizona</t>
  </si>
  <si>
    <t>517.6 sq mi</t>
  </si>
  <si>
    <r>
      <t>1,340.6 km</t>
    </r>
    <r>
      <rPr>
        <vertAlign val="superscript"/>
        <sz val="8"/>
        <color rgb="FF202122"/>
        <rFont val="Arial"/>
        <family val="2"/>
      </rPr>
      <t>2</t>
    </r>
  </si>
  <si>
    <t>3,120/sq mi</t>
  </si>
  <si>
    <r>
      <t>1,200/km</t>
    </r>
    <r>
      <rPr>
        <vertAlign val="superscript"/>
        <sz val="8"/>
        <color rgb="FF202122"/>
        <rFont val="Arial"/>
        <family val="2"/>
      </rPr>
      <t>2</t>
    </r>
  </si>
  <si>
    <t>33.5722°N 112.0901°W</t>
  </si>
  <si>
    <r>
      <t>Philadelphia</t>
    </r>
    <r>
      <rPr>
        <vertAlign val="superscript"/>
        <sz val="8"/>
        <color rgb="FF0B0080"/>
        <rFont val="Arial"/>
        <family val="2"/>
      </rPr>
      <t>[e]</t>
    </r>
  </si>
  <si>
    <t> Pennsylvania</t>
  </si>
  <si>
    <t>134.2 sq mi</t>
  </si>
  <si>
    <r>
      <t>347.6 km</t>
    </r>
    <r>
      <rPr>
        <vertAlign val="superscript"/>
        <sz val="8"/>
        <color rgb="FF202122"/>
        <rFont val="Arial"/>
        <family val="2"/>
      </rPr>
      <t>2</t>
    </r>
  </si>
  <si>
    <t>11,683/sq mi</t>
  </si>
  <si>
    <r>
      <t>4,511/km</t>
    </r>
    <r>
      <rPr>
        <vertAlign val="superscript"/>
        <sz val="8"/>
        <color rgb="FF202122"/>
        <rFont val="Arial"/>
        <family val="2"/>
      </rPr>
      <t>2</t>
    </r>
  </si>
  <si>
    <t>40.0094°N 75.1333°W</t>
  </si>
  <si>
    <t>San Antonio</t>
  </si>
  <si>
    <t>461.0 sq mi</t>
  </si>
  <si>
    <r>
      <t>1,194.0 km</t>
    </r>
    <r>
      <rPr>
        <vertAlign val="superscript"/>
        <sz val="8"/>
        <color rgb="FF202122"/>
        <rFont val="Arial"/>
        <family val="2"/>
      </rPr>
      <t>2</t>
    </r>
  </si>
  <si>
    <t>3,238/sq mi</t>
  </si>
  <si>
    <r>
      <t>1,250/km</t>
    </r>
    <r>
      <rPr>
        <vertAlign val="superscript"/>
        <sz val="8"/>
        <color rgb="FF202122"/>
        <rFont val="Arial"/>
        <family val="2"/>
      </rPr>
      <t>2</t>
    </r>
  </si>
  <si>
    <t>29.4724°N 98.5251°W</t>
  </si>
  <si>
    <t>San Diego</t>
  </si>
  <si>
    <t>325.2 sq mi</t>
  </si>
  <si>
    <r>
      <t>842.3 km</t>
    </r>
    <r>
      <rPr>
        <vertAlign val="superscript"/>
        <sz val="8"/>
        <color rgb="FF202122"/>
        <rFont val="Arial"/>
        <family val="2"/>
      </rPr>
      <t>2</t>
    </r>
  </si>
  <si>
    <t>4,325/sq mi</t>
  </si>
  <si>
    <r>
      <t>1,670/km</t>
    </r>
    <r>
      <rPr>
        <vertAlign val="superscript"/>
        <sz val="8"/>
        <color rgb="FF202122"/>
        <rFont val="Arial"/>
        <family val="2"/>
      </rPr>
      <t>2</t>
    </r>
  </si>
  <si>
    <t>32.8153°N 117.1350°W</t>
  </si>
  <si>
    <t>Dallas</t>
  </si>
  <si>
    <t>340.9 sq mi</t>
  </si>
  <si>
    <r>
      <t>882.9 km</t>
    </r>
    <r>
      <rPr>
        <vertAlign val="superscript"/>
        <sz val="8"/>
        <color rgb="FF202122"/>
        <rFont val="Arial"/>
        <family val="2"/>
      </rPr>
      <t>2</t>
    </r>
  </si>
  <si>
    <t>3,866/sq mi</t>
  </si>
  <si>
    <r>
      <t>1,493/km</t>
    </r>
    <r>
      <rPr>
        <vertAlign val="superscript"/>
        <sz val="8"/>
        <color rgb="FF202122"/>
        <rFont val="Arial"/>
        <family val="2"/>
      </rPr>
      <t>2</t>
    </r>
  </si>
  <si>
    <t>32.7933°N 96.7665°W</t>
  </si>
  <si>
    <t>San Jose</t>
  </si>
  <si>
    <t>177.5 sq mi</t>
  </si>
  <si>
    <r>
      <t>459.7 km</t>
    </r>
    <r>
      <rPr>
        <vertAlign val="superscript"/>
        <sz val="8"/>
        <color rgb="FF202122"/>
        <rFont val="Arial"/>
        <family val="2"/>
      </rPr>
      <t>2</t>
    </r>
  </si>
  <si>
    <t>5,777/sq mi</t>
  </si>
  <si>
    <r>
      <t>2,231/km</t>
    </r>
    <r>
      <rPr>
        <vertAlign val="superscript"/>
        <sz val="8"/>
        <color rgb="FF202122"/>
        <rFont val="Arial"/>
        <family val="2"/>
      </rPr>
      <t>2</t>
    </r>
  </si>
  <si>
    <t>37.2967°N 121.8189°W</t>
  </si>
  <si>
    <t>Austin</t>
  </si>
  <si>
    <t>312.7 sq mi</t>
  </si>
  <si>
    <r>
      <t>809.9 km</t>
    </r>
    <r>
      <rPr>
        <vertAlign val="superscript"/>
        <sz val="8"/>
        <color rgb="FF202122"/>
        <rFont val="Arial"/>
        <family val="2"/>
      </rPr>
      <t>2</t>
    </r>
  </si>
  <si>
    <t>3,031/sq mi</t>
  </si>
  <si>
    <r>
      <t>1,170/km</t>
    </r>
    <r>
      <rPr>
        <vertAlign val="superscript"/>
        <sz val="8"/>
        <color rgb="FF202122"/>
        <rFont val="Arial"/>
        <family val="2"/>
      </rPr>
      <t>2</t>
    </r>
  </si>
  <si>
    <t>30.3039°N 97.7544°W</t>
  </si>
  <si>
    <r>
      <t>Jacksonville</t>
    </r>
    <r>
      <rPr>
        <vertAlign val="superscript"/>
        <sz val="8"/>
        <color rgb="FF0B0080"/>
        <rFont val="Arial"/>
        <family val="2"/>
      </rPr>
      <t>[f]</t>
    </r>
  </si>
  <si>
    <t> Florida</t>
  </si>
  <si>
    <t>747.4 sq mi</t>
  </si>
  <si>
    <r>
      <t>1,935.8 km</t>
    </r>
    <r>
      <rPr>
        <vertAlign val="superscript"/>
        <sz val="8"/>
        <color rgb="FF202122"/>
        <rFont val="Arial"/>
        <family val="2"/>
      </rPr>
      <t>2</t>
    </r>
  </si>
  <si>
    <t>1,178/sq mi</t>
  </si>
  <si>
    <r>
      <t>455/km</t>
    </r>
    <r>
      <rPr>
        <vertAlign val="superscript"/>
        <sz val="8"/>
        <color rgb="FF202122"/>
        <rFont val="Arial"/>
        <family val="2"/>
      </rPr>
      <t>2</t>
    </r>
  </si>
  <si>
    <t>30.3369°N 81.6616°W</t>
  </si>
  <si>
    <t>Fort Worth</t>
  </si>
  <si>
    <t>342.9 sq mi</t>
  </si>
  <si>
    <r>
      <t>888.1 km</t>
    </r>
    <r>
      <rPr>
        <vertAlign val="superscript"/>
        <sz val="8"/>
        <color rgb="FF202122"/>
        <rFont val="Arial"/>
        <family val="2"/>
      </rPr>
      <t>2</t>
    </r>
  </si>
  <si>
    <t>2,491/sq mi</t>
  </si>
  <si>
    <r>
      <t>962/km</t>
    </r>
    <r>
      <rPr>
        <vertAlign val="superscript"/>
        <sz val="8"/>
        <color rgb="FF202122"/>
        <rFont val="Arial"/>
        <family val="2"/>
      </rPr>
      <t>2</t>
    </r>
  </si>
  <si>
    <t>32.7815°N 97.3467°W</t>
  </si>
  <si>
    <t>Columbus</t>
  </si>
  <si>
    <t> Ohio</t>
  </si>
  <si>
    <t>218.5 sq mi</t>
  </si>
  <si>
    <r>
      <t>565.9 km</t>
    </r>
    <r>
      <rPr>
        <vertAlign val="superscript"/>
        <sz val="8"/>
        <color rgb="FF202122"/>
        <rFont val="Arial"/>
        <family val="2"/>
      </rPr>
      <t>2</t>
    </r>
  </si>
  <si>
    <t>3,936/sq mi</t>
  </si>
  <si>
    <r>
      <t>1,520/km</t>
    </r>
    <r>
      <rPr>
        <vertAlign val="superscript"/>
        <sz val="8"/>
        <color rgb="FF202122"/>
        <rFont val="Arial"/>
        <family val="2"/>
      </rPr>
      <t>2</t>
    </r>
  </si>
  <si>
    <t>39.9852°N 82.9848°W</t>
  </si>
  <si>
    <t>Charlotte</t>
  </si>
  <si>
    <t> North Carolina</t>
  </si>
  <si>
    <t>305.4 sq mi</t>
  </si>
  <si>
    <r>
      <t>791.0 km</t>
    </r>
    <r>
      <rPr>
        <vertAlign val="superscript"/>
        <sz val="8"/>
        <color rgb="FF202122"/>
        <rFont val="Arial"/>
        <family val="2"/>
      </rPr>
      <t>2</t>
    </r>
  </si>
  <si>
    <t>2,757/sq mi</t>
  </si>
  <si>
    <r>
      <t>1,064/km</t>
    </r>
    <r>
      <rPr>
        <vertAlign val="superscript"/>
        <sz val="8"/>
        <color rgb="FF202122"/>
        <rFont val="Arial"/>
        <family val="2"/>
      </rPr>
      <t>2</t>
    </r>
  </si>
  <si>
    <t>35.2078°N 80.8310°W</t>
  </si>
  <si>
    <r>
      <t>San Francisco</t>
    </r>
    <r>
      <rPr>
        <vertAlign val="superscript"/>
        <sz val="8"/>
        <color rgb="FF0B0080"/>
        <rFont val="Arial"/>
        <family val="2"/>
      </rPr>
      <t>[g]</t>
    </r>
  </si>
  <si>
    <t>46.9 sq mi</t>
  </si>
  <si>
    <r>
      <t>121.5 km</t>
    </r>
    <r>
      <rPr>
        <vertAlign val="superscript"/>
        <sz val="8"/>
        <color rgb="FF202122"/>
        <rFont val="Arial"/>
        <family val="2"/>
      </rPr>
      <t>2</t>
    </r>
  </si>
  <si>
    <t>18,569/sq mi</t>
  </si>
  <si>
    <r>
      <t>7,170/km</t>
    </r>
    <r>
      <rPr>
        <vertAlign val="superscript"/>
        <sz val="8"/>
        <color rgb="FF202122"/>
        <rFont val="Arial"/>
        <family val="2"/>
      </rPr>
      <t>2</t>
    </r>
  </si>
  <si>
    <t>37.7272°N 123.0322°W</t>
  </si>
  <si>
    <r>
      <t>Indianapolis</t>
    </r>
    <r>
      <rPr>
        <vertAlign val="superscript"/>
        <sz val="8"/>
        <color rgb="FF0B0080"/>
        <rFont val="Arial"/>
        <family val="2"/>
      </rPr>
      <t>[h]</t>
    </r>
  </si>
  <si>
    <t> Indiana</t>
  </si>
  <si>
    <t>361.5 sq mi</t>
  </si>
  <si>
    <r>
      <t>936.3 km</t>
    </r>
    <r>
      <rPr>
        <vertAlign val="superscript"/>
        <sz val="8"/>
        <color rgb="FF202122"/>
        <rFont val="Arial"/>
        <family val="2"/>
      </rPr>
      <t>2</t>
    </r>
  </si>
  <si>
    <t>2,366/sq mi</t>
  </si>
  <si>
    <r>
      <t>914/km</t>
    </r>
    <r>
      <rPr>
        <vertAlign val="superscript"/>
        <sz val="8"/>
        <color rgb="FF202122"/>
        <rFont val="Arial"/>
        <family val="2"/>
      </rPr>
      <t>2</t>
    </r>
  </si>
  <si>
    <t>39.7767°N 86.1459°W</t>
  </si>
  <si>
    <t>Seattle</t>
  </si>
  <si>
    <t> Washington</t>
  </si>
  <si>
    <t>83.8 sq mi</t>
  </si>
  <si>
    <r>
      <t>217.0 km</t>
    </r>
    <r>
      <rPr>
        <vertAlign val="superscript"/>
        <sz val="8"/>
        <color rgb="FF202122"/>
        <rFont val="Arial"/>
        <family val="2"/>
      </rPr>
      <t>2</t>
    </r>
  </si>
  <si>
    <t>8,405/sq mi</t>
  </si>
  <si>
    <r>
      <t>3,245/km</t>
    </r>
    <r>
      <rPr>
        <vertAlign val="superscript"/>
        <sz val="8"/>
        <color rgb="FF202122"/>
        <rFont val="Arial"/>
        <family val="2"/>
      </rPr>
      <t>2</t>
    </r>
  </si>
  <si>
    <t>47.6205°N 122.3509°W</t>
  </si>
  <si>
    <r>
      <t>Denver</t>
    </r>
    <r>
      <rPr>
        <vertAlign val="superscript"/>
        <sz val="8"/>
        <color rgb="FF0B0080"/>
        <rFont val="Arial"/>
        <family val="2"/>
      </rPr>
      <t>[i]</t>
    </r>
  </si>
  <si>
    <t> Colorado</t>
  </si>
  <si>
    <t>153.3 sq mi</t>
  </si>
  <si>
    <r>
      <t>397.0 km</t>
    </r>
    <r>
      <rPr>
        <vertAlign val="superscript"/>
        <sz val="8"/>
        <color rgb="FF202122"/>
        <rFont val="Arial"/>
        <family val="2"/>
      </rPr>
      <t>2</t>
    </r>
  </si>
  <si>
    <t>4,521/sq mi</t>
  </si>
  <si>
    <r>
      <t>1,746/km</t>
    </r>
    <r>
      <rPr>
        <vertAlign val="superscript"/>
        <sz val="8"/>
        <color rgb="FF202122"/>
        <rFont val="Arial"/>
        <family val="2"/>
      </rPr>
      <t>2</t>
    </r>
  </si>
  <si>
    <t>39.7619°N 104.8811°W</t>
  </si>
  <si>
    <r>
      <t>Washington</t>
    </r>
    <r>
      <rPr>
        <vertAlign val="superscript"/>
        <sz val="8"/>
        <color rgb="FF0B0080"/>
        <rFont val="Arial"/>
        <family val="2"/>
      </rPr>
      <t>[j]</t>
    </r>
  </si>
  <si>
    <t> District of Columbia</t>
  </si>
  <si>
    <t>61.1 sq mi</t>
  </si>
  <si>
    <r>
      <t>158.2 km</t>
    </r>
    <r>
      <rPr>
        <vertAlign val="superscript"/>
        <sz val="8"/>
        <color rgb="FF202122"/>
        <rFont val="Arial"/>
        <family val="2"/>
      </rPr>
      <t>2</t>
    </r>
  </si>
  <si>
    <t>11,148/sq mi</t>
  </si>
  <si>
    <r>
      <t>4,304/km</t>
    </r>
    <r>
      <rPr>
        <vertAlign val="superscript"/>
        <sz val="8"/>
        <color rgb="FF202122"/>
        <rFont val="Arial"/>
        <family val="2"/>
      </rPr>
      <t>2</t>
    </r>
  </si>
  <si>
    <t>38.9041°N 77.0172°W</t>
  </si>
  <si>
    <t>Boston</t>
  </si>
  <si>
    <t> Massachusetts</t>
  </si>
  <si>
    <t>48.3 sq mi</t>
  </si>
  <si>
    <r>
      <t>125.1 km</t>
    </r>
    <r>
      <rPr>
        <vertAlign val="superscript"/>
        <sz val="8"/>
        <color rgb="FF202122"/>
        <rFont val="Arial"/>
        <family val="2"/>
      </rPr>
      <t>2</t>
    </r>
  </si>
  <si>
    <t>13,938/sq mi</t>
  </si>
  <si>
    <r>
      <t>5,381/km</t>
    </r>
    <r>
      <rPr>
        <vertAlign val="superscript"/>
        <sz val="8"/>
        <color rgb="FF202122"/>
        <rFont val="Arial"/>
        <family val="2"/>
      </rPr>
      <t>2</t>
    </r>
  </si>
  <si>
    <t>42.3320°N 71.0202°W</t>
  </si>
  <si>
    <t>El Paso</t>
  </si>
  <si>
    <t>256.8 sq mi</t>
  </si>
  <si>
    <r>
      <t>665.1 km</t>
    </r>
    <r>
      <rPr>
        <vertAlign val="superscript"/>
        <sz val="8"/>
        <color rgb="FF202122"/>
        <rFont val="Arial"/>
        <family val="2"/>
      </rPr>
      <t>2</t>
    </r>
  </si>
  <si>
    <t>2,660/sq mi</t>
  </si>
  <si>
    <r>
      <t>1,030/km</t>
    </r>
    <r>
      <rPr>
        <vertAlign val="superscript"/>
        <sz val="8"/>
        <color rgb="FF202122"/>
        <rFont val="Arial"/>
        <family val="2"/>
      </rPr>
      <t>2</t>
    </r>
  </si>
  <si>
    <t>31.8484°N 106.4270°W</t>
  </si>
  <si>
    <r>
      <t>Nashville</t>
    </r>
    <r>
      <rPr>
        <vertAlign val="superscript"/>
        <sz val="8"/>
        <color rgb="FF0B0080"/>
        <rFont val="Arial"/>
        <family val="2"/>
      </rPr>
      <t>[k]</t>
    </r>
  </si>
  <si>
    <t> Tennessee</t>
  </si>
  <si>
    <t>475.9 sq mi</t>
  </si>
  <si>
    <r>
      <t>1,232.6 km</t>
    </r>
    <r>
      <rPr>
        <vertAlign val="superscript"/>
        <sz val="8"/>
        <color rgb="FF202122"/>
        <rFont val="Arial"/>
        <family val="2"/>
      </rPr>
      <t>2</t>
    </r>
  </si>
  <si>
    <t>1,388/sq mi</t>
  </si>
  <si>
    <r>
      <t>536/km</t>
    </r>
    <r>
      <rPr>
        <vertAlign val="superscript"/>
        <sz val="8"/>
        <color rgb="FF202122"/>
        <rFont val="Arial"/>
        <family val="2"/>
      </rPr>
      <t>2</t>
    </r>
  </si>
  <si>
    <t>36.1718°N 86.7850°W</t>
  </si>
  <si>
    <t>Detroit</t>
  </si>
  <si>
    <t> Michigan</t>
  </si>
  <si>
    <t>−6.13%</t>
  </si>
  <si>
    <t>138.8 sq mi</t>
  </si>
  <si>
    <r>
      <t>359.5 km</t>
    </r>
    <r>
      <rPr>
        <vertAlign val="superscript"/>
        <sz val="8"/>
        <color rgb="FF202122"/>
        <rFont val="Arial"/>
        <family val="2"/>
      </rPr>
      <t>2</t>
    </r>
  </si>
  <si>
    <t>4,847/sq mi</t>
  </si>
  <si>
    <r>
      <t>1,871/km</t>
    </r>
    <r>
      <rPr>
        <vertAlign val="superscript"/>
        <sz val="8"/>
        <color rgb="FF202122"/>
        <rFont val="Arial"/>
        <family val="2"/>
      </rPr>
      <t>2</t>
    </r>
  </si>
  <si>
    <t>42.3830°N 83.1022°W</t>
  </si>
  <si>
    <t>Oklahoma City</t>
  </si>
  <si>
    <t> Oklahoma</t>
  </si>
  <si>
    <t>606.3 sq mi</t>
  </si>
  <si>
    <r>
      <t>1,570.3 km</t>
    </r>
    <r>
      <rPr>
        <vertAlign val="superscript"/>
        <sz val="8"/>
        <color rgb="FF202122"/>
        <rFont val="Arial"/>
        <family val="2"/>
      </rPr>
      <t>2</t>
    </r>
  </si>
  <si>
    <t>1,053/sq mi</t>
  </si>
  <si>
    <r>
      <t>407/km</t>
    </r>
    <r>
      <rPr>
        <vertAlign val="superscript"/>
        <sz val="8"/>
        <color rgb="FF202122"/>
        <rFont val="Arial"/>
        <family val="2"/>
      </rPr>
      <t>2</t>
    </r>
  </si>
  <si>
    <t>35.4671°N 97.5137°W</t>
  </si>
  <si>
    <t>Portland</t>
  </si>
  <si>
    <t> Oregon</t>
  </si>
  <si>
    <t>133.5 sq mi</t>
  </si>
  <si>
    <r>
      <t>345.8 km</t>
    </r>
    <r>
      <rPr>
        <vertAlign val="superscript"/>
        <sz val="8"/>
        <color rgb="FF202122"/>
        <rFont val="Arial"/>
        <family val="2"/>
      </rPr>
      <t>2</t>
    </r>
  </si>
  <si>
    <t>4,793/sq mi</t>
  </si>
  <si>
    <r>
      <t>1,851/km</t>
    </r>
    <r>
      <rPr>
        <vertAlign val="superscript"/>
        <sz val="8"/>
        <color rgb="FF202122"/>
        <rFont val="Arial"/>
        <family val="2"/>
      </rPr>
      <t>2</t>
    </r>
  </si>
  <si>
    <t>45.5370°N 122.6500°W</t>
  </si>
  <si>
    <t>Las Vegas</t>
  </si>
  <si>
    <t> Nevada</t>
  </si>
  <si>
    <t>134.4 sq mi</t>
  </si>
  <si>
    <r>
      <t>348.1 km</t>
    </r>
    <r>
      <rPr>
        <vertAlign val="superscript"/>
        <sz val="8"/>
        <color rgb="FF202122"/>
        <rFont val="Arial"/>
        <family val="2"/>
      </rPr>
      <t>2</t>
    </r>
  </si>
  <si>
    <t>4,709/sq mi</t>
  </si>
  <si>
    <r>
      <t>1,818/km</t>
    </r>
    <r>
      <rPr>
        <vertAlign val="superscript"/>
        <sz val="8"/>
        <color rgb="FF202122"/>
        <rFont val="Arial"/>
        <family val="2"/>
      </rPr>
      <t>2</t>
    </r>
  </si>
  <si>
    <t>36.2292°N 115.2601°W</t>
  </si>
  <si>
    <t>Memphis</t>
  </si>
  <si>
    <t>317.4 sq mi</t>
  </si>
  <si>
    <r>
      <t>822.1 km</t>
    </r>
    <r>
      <rPr>
        <vertAlign val="superscript"/>
        <sz val="8"/>
        <color rgb="FF202122"/>
        <rFont val="Arial"/>
        <family val="2"/>
      </rPr>
      <t>2</t>
    </r>
  </si>
  <si>
    <t>2,056/sq mi</t>
  </si>
  <si>
    <r>
      <t>794/km</t>
    </r>
    <r>
      <rPr>
        <vertAlign val="superscript"/>
        <sz val="8"/>
        <color rgb="FF202122"/>
        <rFont val="Arial"/>
        <family val="2"/>
      </rPr>
      <t>2</t>
    </r>
  </si>
  <si>
    <t>35.1028°N 89.9774°W</t>
  </si>
  <si>
    <r>
      <t>Louisville</t>
    </r>
    <r>
      <rPr>
        <vertAlign val="superscript"/>
        <sz val="8"/>
        <color rgb="FF0B0080"/>
        <rFont val="Arial"/>
        <family val="2"/>
      </rPr>
      <t>[l]</t>
    </r>
  </si>
  <si>
    <t> Kentucky</t>
  </si>
  <si>
    <t>263.5 sq mi</t>
  </si>
  <si>
    <r>
      <t>682.5 km</t>
    </r>
    <r>
      <rPr>
        <vertAlign val="superscript"/>
        <sz val="8"/>
        <color rgb="FF202122"/>
        <rFont val="Arial"/>
        <family val="2"/>
      </rPr>
      <t>2</t>
    </r>
  </si>
  <si>
    <t>2,339/sq mi</t>
  </si>
  <si>
    <r>
      <t>903/km</t>
    </r>
    <r>
      <rPr>
        <vertAlign val="superscript"/>
        <sz val="8"/>
        <color rgb="FF202122"/>
        <rFont val="Arial"/>
        <family val="2"/>
      </rPr>
      <t>2</t>
    </r>
  </si>
  <si>
    <t>38.1654°N 85.6474°W</t>
  </si>
  <si>
    <r>
      <t>Baltimore</t>
    </r>
    <r>
      <rPr>
        <vertAlign val="superscript"/>
        <sz val="8"/>
        <color rgb="FF0B0080"/>
        <rFont val="Arial"/>
        <family val="2"/>
      </rPr>
      <t>[m]</t>
    </r>
  </si>
  <si>
    <t> Maryland</t>
  </si>
  <si>
    <t>−4.42%</t>
  </si>
  <si>
    <t>80.9 sq mi</t>
  </si>
  <si>
    <r>
      <t>209.5 km</t>
    </r>
    <r>
      <rPr>
        <vertAlign val="superscript"/>
        <sz val="8"/>
        <color rgb="FF202122"/>
        <rFont val="Arial"/>
        <family val="2"/>
      </rPr>
      <t>2</t>
    </r>
  </si>
  <si>
    <t>7,598/sq mi</t>
  </si>
  <si>
    <r>
      <t>2,934/km</t>
    </r>
    <r>
      <rPr>
        <vertAlign val="superscript"/>
        <sz val="8"/>
        <color rgb="FF202122"/>
        <rFont val="Arial"/>
        <family val="2"/>
      </rPr>
      <t>2</t>
    </r>
  </si>
  <si>
    <t>39.3000°N 76.6105°W</t>
  </si>
  <si>
    <t>Milwaukee</t>
  </si>
  <si>
    <t> Wisconsin</t>
  </si>
  <si>
    <t>−0.79%</t>
  </si>
  <si>
    <t>96.2 sq mi</t>
  </si>
  <si>
    <r>
      <t>249.2 km</t>
    </r>
    <r>
      <rPr>
        <vertAlign val="superscript"/>
        <sz val="8"/>
        <color rgb="FF202122"/>
        <rFont val="Arial"/>
        <family val="2"/>
      </rPr>
      <t>2</t>
    </r>
  </si>
  <si>
    <t>6,186/sq mi</t>
  </si>
  <si>
    <r>
      <t>2,388/km</t>
    </r>
    <r>
      <rPr>
        <vertAlign val="superscript"/>
        <sz val="8"/>
        <color rgb="FF202122"/>
        <rFont val="Arial"/>
        <family val="2"/>
      </rPr>
      <t>2</t>
    </r>
  </si>
  <si>
    <t>43.0633°N 87.9667°W</t>
  </si>
  <si>
    <t>Albuquerque</t>
  </si>
  <si>
    <t> New Mexico</t>
  </si>
  <si>
    <t>188.2 sq mi</t>
  </si>
  <si>
    <r>
      <t>487.4 km</t>
    </r>
    <r>
      <rPr>
        <vertAlign val="superscript"/>
        <sz val="8"/>
        <color rgb="FF202122"/>
        <rFont val="Arial"/>
        <family val="2"/>
      </rPr>
      <t>2</t>
    </r>
  </si>
  <si>
    <t>2,972/sq mi</t>
  </si>
  <si>
    <r>
      <t>1,147/km</t>
    </r>
    <r>
      <rPr>
        <vertAlign val="superscript"/>
        <sz val="8"/>
        <color rgb="FF202122"/>
        <rFont val="Arial"/>
        <family val="2"/>
      </rPr>
      <t>2</t>
    </r>
  </si>
  <si>
    <t>35.1056°N 106.6474°W</t>
  </si>
  <si>
    <t>Tucson</t>
  </si>
  <si>
    <t>230.8 sq mi</t>
  </si>
  <si>
    <r>
      <t>597.8 km</t>
    </r>
    <r>
      <rPr>
        <vertAlign val="superscript"/>
        <sz val="8"/>
        <color rgb="FF202122"/>
        <rFont val="Arial"/>
        <family val="2"/>
      </rPr>
      <t>2</t>
    </r>
  </si>
  <si>
    <t>2,299/sq mi</t>
  </si>
  <si>
    <r>
      <t>888/km</t>
    </r>
    <r>
      <rPr>
        <vertAlign val="superscript"/>
        <sz val="8"/>
        <color rgb="FF202122"/>
        <rFont val="Arial"/>
        <family val="2"/>
      </rPr>
      <t>2</t>
    </r>
  </si>
  <si>
    <t>32.1531°N 110.8706°W</t>
  </si>
  <si>
    <t>Fresno</t>
  </si>
  <si>
    <t>114.4 sq mi</t>
  </si>
  <si>
    <r>
      <t>296.3 km</t>
    </r>
    <r>
      <rPr>
        <vertAlign val="superscript"/>
        <sz val="8"/>
        <color rgb="FF202122"/>
        <rFont val="Arial"/>
        <family val="2"/>
      </rPr>
      <t>2</t>
    </r>
  </si>
  <si>
    <t>4,563/sq mi</t>
  </si>
  <si>
    <r>
      <t>1,762/km</t>
    </r>
    <r>
      <rPr>
        <vertAlign val="superscript"/>
        <sz val="8"/>
        <color rgb="FF202122"/>
        <rFont val="Arial"/>
        <family val="2"/>
      </rPr>
      <t>2</t>
    </r>
  </si>
  <si>
    <t>36.7836°N 119.7934°W</t>
  </si>
  <si>
    <t>Mesa</t>
  </si>
  <si>
    <t>137.9 sq mi</t>
  </si>
  <si>
    <r>
      <t>357.2 km</t>
    </r>
    <r>
      <rPr>
        <vertAlign val="superscript"/>
        <sz val="8"/>
        <color rgb="FF202122"/>
        <rFont val="Arial"/>
        <family val="2"/>
      </rPr>
      <t>2</t>
    </r>
  </si>
  <si>
    <t>3,514/sq mi</t>
  </si>
  <si>
    <r>
      <t>1,357/km</t>
    </r>
    <r>
      <rPr>
        <vertAlign val="superscript"/>
        <sz val="8"/>
        <color rgb="FF202122"/>
        <rFont val="Arial"/>
        <family val="2"/>
      </rPr>
      <t>2</t>
    </r>
  </si>
  <si>
    <t>33.4019°N 111.7174°W</t>
  </si>
  <si>
    <t>Sacramento</t>
  </si>
  <si>
    <t>97.9 sq mi</t>
  </si>
  <si>
    <r>
      <t>253.6 km</t>
    </r>
    <r>
      <rPr>
        <vertAlign val="superscript"/>
        <sz val="8"/>
        <color rgb="FF202122"/>
        <rFont val="Arial"/>
        <family val="2"/>
      </rPr>
      <t>2</t>
    </r>
  </si>
  <si>
    <t>5,059/sq mi</t>
  </si>
  <si>
    <r>
      <t>1,953/km</t>
    </r>
    <r>
      <rPr>
        <vertAlign val="superscript"/>
        <sz val="8"/>
        <color rgb="FF202122"/>
        <rFont val="Arial"/>
        <family val="2"/>
      </rPr>
      <t>2</t>
    </r>
  </si>
  <si>
    <t>38.5666°N 121.4686°W</t>
  </si>
  <si>
    <t>Atlanta</t>
  </si>
  <si>
    <t> Georgia</t>
  </si>
  <si>
    <t>3,539/sq mi</t>
  </si>
  <si>
    <r>
      <t>1,366/km</t>
    </r>
    <r>
      <rPr>
        <vertAlign val="superscript"/>
        <sz val="8"/>
        <color rgb="FF202122"/>
        <rFont val="Arial"/>
        <family val="2"/>
      </rPr>
      <t>2</t>
    </r>
  </si>
  <si>
    <t>33.7629°N 84.4227°W</t>
  </si>
  <si>
    <t>Kansas City</t>
  </si>
  <si>
    <t> Missouri</t>
  </si>
  <si>
    <t>315.0 sq mi</t>
  </si>
  <si>
    <r>
      <t>815.8 km</t>
    </r>
    <r>
      <rPr>
        <vertAlign val="superscript"/>
        <sz val="8"/>
        <color rgb="FF202122"/>
        <rFont val="Arial"/>
        <family val="2"/>
      </rPr>
      <t>2</t>
    </r>
  </si>
  <si>
    <t>1,528/sq mi</t>
  </si>
  <si>
    <r>
      <t>590/km</t>
    </r>
    <r>
      <rPr>
        <vertAlign val="superscript"/>
        <sz val="8"/>
        <color rgb="FF202122"/>
        <rFont val="Arial"/>
        <family val="2"/>
      </rPr>
      <t>2</t>
    </r>
  </si>
  <si>
    <t>39.1251°N 94.5510°W</t>
  </si>
  <si>
    <t>Colorado Springs</t>
  </si>
  <si>
    <t>195.6 sq mi</t>
  </si>
  <si>
    <r>
      <t>506.6 km</t>
    </r>
    <r>
      <rPr>
        <vertAlign val="superscript"/>
        <sz val="8"/>
        <color rgb="FF202122"/>
        <rFont val="Arial"/>
        <family val="2"/>
      </rPr>
      <t>2</t>
    </r>
  </si>
  <si>
    <t>2,378/sq mi</t>
  </si>
  <si>
    <r>
      <t>918/km</t>
    </r>
    <r>
      <rPr>
        <vertAlign val="superscript"/>
        <sz val="8"/>
        <color rgb="FF202122"/>
        <rFont val="Arial"/>
        <family val="2"/>
      </rPr>
      <t>2</t>
    </r>
  </si>
  <si>
    <t>38.8673°N 104.7607°W</t>
  </si>
  <si>
    <t>Omaha</t>
  </si>
  <si>
    <t> Nebraska</t>
  </si>
  <si>
    <t>133.2 sq mi</t>
  </si>
  <si>
    <r>
      <t>345.0 km</t>
    </r>
    <r>
      <rPr>
        <vertAlign val="superscript"/>
        <sz val="8"/>
        <color rgb="FF202122"/>
        <rFont val="Arial"/>
        <family val="2"/>
      </rPr>
      <t>2</t>
    </r>
  </si>
  <si>
    <t>3,356/sq mi</t>
  </si>
  <si>
    <r>
      <t>1,296/km</t>
    </r>
    <r>
      <rPr>
        <vertAlign val="superscript"/>
        <sz val="8"/>
        <color rgb="FF202122"/>
        <rFont val="Arial"/>
        <family val="2"/>
      </rPr>
      <t>2</t>
    </r>
  </si>
  <si>
    <t>41.2644°N 96.0451°W</t>
  </si>
  <si>
    <t>Raleigh</t>
  </si>
  <si>
    <t>145.1 sq mi</t>
  </si>
  <si>
    <r>
      <t>375.8 km</t>
    </r>
    <r>
      <rPr>
        <vertAlign val="superscript"/>
        <sz val="8"/>
        <color rgb="FF202122"/>
        <rFont val="Arial"/>
        <family val="2"/>
      </rPr>
      <t>2</t>
    </r>
  </si>
  <si>
    <t>3,163/sq mi</t>
  </si>
  <si>
    <r>
      <t>1,221/km</t>
    </r>
    <r>
      <rPr>
        <vertAlign val="superscript"/>
        <sz val="8"/>
        <color rgb="FF202122"/>
        <rFont val="Arial"/>
        <family val="2"/>
      </rPr>
      <t>2</t>
    </r>
  </si>
  <si>
    <t>35.8306°N 78.6418°W</t>
  </si>
  <si>
    <t>Miami</t>
  </si>
  <si>
    <t>36.0 sq mi</t>
  </si>
  <si>
    <r>
      <t>93.2 km</t>
    </r>
    <r>
      <rPr>
        <vertAlign val="superscript"/>
        <sz val="8"/>
        <color rgb="FF202122"/>
        <rFont val="Arial"/>
        <family val="2"/>
      </rPr>
      <t>2</t>
    </r>
  </si>
  <si>
    <t>12,599/sq mi</t>
  </si>
  <si>
    <r>
      <t>4,865/km</t>
    </r>
    <r>
      <rPr>
        <vertAlign val="superscript"/>
        <sz val="8"/>
        <color rgb="FF202122"/>
        <rFont val="Arial"/>
        <family val="2"/>
      </rPr>
      <t>2</t>
    </r>
  </si>
  <si>
    <t>25.7752°N 80.2086°W</t>
  </si>
  <si>
    <t>Long Beach</t>
  </si>
  <si>
    <t>50.3 sq mi</t>
  </si>
  <si>
    <r>
      <t>130.3 km</t>
    </r>
    <r>
      <rPr>
        <vertAlign val="superscript"/>
        <sz val="8"/>
        <color rgb="FF202122"/>
        <rFont val="Arial"/>
        <family val="2"/>
      </rPr>
      <t>2</t>
    </r>
  </si>
  <si>
    <t>9,347/sq mi</t>
  </si>
  <si>
    <r>
      <t>3,609/km</t>
    </r>
    <r>
      <rPr>
        <vertAlign val="superscript"/>
        <sz val="8"/>
        <color rgb="FF202122"/>
        <rFont val="Arial"/>
        <family val="2"/>
      </rPr>
      <t>2</t>
    </r>
  </si>
  <si>
    <t>33.8092°N 118.1553°W</t>
  </si>
  <si>
    <r>
      <t>Virginia Beach</t>
    </r>
    <r>
      <rPr>
        <vertAlign val="superscript"/>
        <sz val="8"/>
        <color rgb="FF0B0080"/>
        <rFont val="Arial"/>
        <family val="2"/>
      </rPr>
      <t>[m]</t>
    </r>
  </si>
  <si>
    <t> Virginia</t>
  </si>
  <si>
    <t>244.7 sq mi</t>
  </si>
  <si>
    <r>
      <t>633.8 km</t>
    </r>
    <r>
      <rPr>
        <vertAlign val="superscript"/>
        <sz val="8"/>
        <color rgb="FF202122"/>
        <rFont val="Arial"/>
        <family val="2"/>
      </rPr>
      <t>2</t>
    </r>
  </si>
  <si>
    <t>1,850/sq mi</t>
  </si>
  <si>
    <r>
      <t>710/km</t>
    </r>
    <r>
      <rPr>
        <vertAlign val="superscript"/>
        <sz val="8"/>
        <color rgb="FF202122"/>
        <rFont val="Arial"/>
        <family val="2"/>
      </rPr>
      <t>2</t>
    </r>
  </si>
  <si>
    <t>36.7800°N 76.0252°W</t>
  </si>
  <si>
    <t>Oakland</t>
  </si>
  <si>
    <t>55.9 sq mi</t>
  </si>
  <si>
    <r>
      <t>144.8 km</t>
    </r>
    <r>
      <rPr>
        <vertAlign val="superscript"/>
        <sz val="8"/>
        <color rgb="FF202122"/>
        <rFont val="Arial"/>
        <family val="2"/>
      </rPr>
      <t>2</t>
    </r>
  </si>
  <si>
    <t>7,514/sq mi</t>
  </si>
  <si>
    <r>
      <t>2,901/km</t>
    </r>
    <r>
      <rPr>
        <vertAlign val="superscript"/>
        <sz val="8"/>
        <color rgb="FF202122"/>
        <rFont val="Arial"/>
        <family val="2"/>
      </rPr>
      <t>2</t>
    </r>
  </si>
  <si>
    <t>37.7698°N 122.2257°W</t>
  </si>
  <si>
    <t>Minneapolis</t>
  </si>
  <si>
    <t> Minnesota</t>
  </si>
  <si>
    <t>54.0 sq mi</t>
  </si>
  <si>
    <r>
      <t>139.9 km</t>
    </r>
    <r>
      <rPr>
        <vertAlign val="superscript"/>
        <sz val="8"/>
        <color rgb="FF202122"/>
        <rFont val="Arial"/>
        <family val="2"/>
      </rPr>
      <t>2</t>
    </r>
  </si>
  <si>
    <t>7,660/sq mi</t>
  </si>
  <si>
    <r>
      <t>2,960/km</t>
    </r>
    <r>
      <rPr>
        <vertAlign val="superscript"/>
        <sz val="8"/>
        <color rgb="FF202122"/>
        <rFont val="Arial"/>
        <family val="2"/>
      </rPr>
      <t>2</t>
    </r>
  </si>
  <si>
    <t>44.9633°N 93.2683°W</t>
  </si>
  <si>
    <t>Tulsa</t>
  </si>
  <si>
    <t>196.8 sq mi</t>
  </si>
  <si>
    <r>
      <t>509.7 km</t>
    </r>
    <r>
      <rPr>
        <vertAlign val="superscript"/>
        <sz val="8"/>
        <color rgb="FF202122"/>
        <rFont val="Arial"/>
        <family val="2"/>
      </rPr>
      <t>2</t>
    </r>
  </si>
  <si>
    <t>2,048/sq mi</t>
  </si>
  <si>
    <r>
      <t>791/km</t>
    </r>
    <r>
      <rPr>
        <vertAlign val="superscript"/>
        <sz val="8"/>
        <color rgb="FF202122"/>
        <rFont val="Arial"/>
        <family val="2"/>
      </rPr>
      <t>2</t>
    </r>
  </si>
  <si>
    <t>36.1279°N 95.9023°W</t>
  </si>
  <si>
    <t>Tampa</t>
  </si>
  <si>
    <t>113.4 sq mi</t>
  </si>
  <si>
    <r>
      <t>293.7 km</t>
    </r>
    <r>
      <rPr>
        <vertAlign val="superscript"/>
        <sz val="8"/>
        <color rgb="FF202122"/>
        <rFont val="Arial"/>
        <family val="2"/>
      </rPr>
      <t>2</t>
    </r>
  </si>
  <si>
    <t>3,326/sq mi</t>
  </si>
  <si>
    <r>
      <t>1,284/km</t>
    </r>
    <r>
      <rPr>
        <vertAlign val="superscript"/>
        <sz val="8"/>
        <color rgb="FF202122"/>
        <rFont val="Arial"/>
        <family val="2"/>
      </rPr>
      <t>2</t>
    </r>
  </si>
  <si>
    <t>27.9701°N 82.4797°W</t>
  </si>
  <si>
    <t>Arlington</t>
  </si>
  <si>
    <t>95.8 sq mi</t>
  </si>
  <si>
    <r>
      <t>248.1 km</t>
    </r>
    <r>
      <rPr>
        <vertAlign val="superscript"/>
        <sz val="8"/>
        <color rgb="FF202122"/>
        <rFont val="Arial"/>
        <family val="2"/>
      </rPr>
      <t>2</t>
    </r>
  </si>
  <si>
    <t>4,100/sq mi</t>
  </si>
  <si>
    <r>
      <t>1,600/km</t>
    </r>
    <r>
      <rPr>
        <vertAlign val="superscript"/>
        <sz val="8"/>
        <color rgb="FF202122"/>
        <rFont val="Arial"/>
        <family val="2"/>
      </rPr>
      <t>2</t>
    </r>
  </si>
  <si>
    <t>32.7007°N 97.1247°W</t>
  </si>
  <si>
    <r>
      <t>New Orleans</t>
    </r>
    <r>
      <rPr>
        <vertAlign val="superscript"/>
        <sz val="8"/>
        <color rgb="FF0B0080"/>
        <rFont val="Arial"/>
        <family val="2"/>
      </rPr>
      <t>[n]</t>
    </r>
  </si>
  <si>
    <t> Louisiana</t>
  </si>
  <si>
    <t>169.4 sq mi</t>
  </si>
  <si>
    <r>
      <t>438.7 km</t>
    </r>
    <r>
      <rPr>
        <vertAlign val="superscript"/>
        <sz val="8"/>
        <color rgb="FF202122"/>
        <rFont val="Arial"/>
        <family val="2"/>
      </rPr>
      <t>2</t>
    </r>
  </si>
  <si>
    <t>2,311/sq mi</t>
  </si>
  <si>
    <r>
      <t>892/km</t>
    </r>
    <r>
      <rPr>
        <vertAlign val="superscript"/>
        <sz val="8"/>
        <color rgb="FF202122"/>
        <rFont val="Arial"/>
        <family val="2"/>
      </rPr>
      <t>2</t>
    </r>
  </si>
  <si>
    <t>30.0534°N 89.9345°W</t>
  </si>
  <si>
    <t>Wichita</t>
  </si>
  <si>
    <t> Kansas</t>
  </si>
  <si>
    <t>160.4 sq mi</t>
  </si>
  <si>
    <r>
      <t>415.4 km</t>
    </r>
    <r>
      <rPr>
        <vertAlign val="superscript"/>
        <sz val="8"/>
        <color rgb="FF202122"/>
        <rFont val="Arial"/>
        <family val="2"/>
      </rPr>
      <t>2</t>
    </r>
  </si>
  <si>
    <t>2,431/sq mi</t>
  </si>
  <si>
    <r>
      <t>939/km</t>
    </r>
    <r>
      <rPr>
        <vertAlign val="superscript"/>
        <sz val="8"/>
        <color rgb="FF202122"/>
        <rFont val="Arial"/>
        <family val="2"/>
      </rPr>
      <t>2</t>
    </r>
  </si>
  <si>
    <t>37.6907°N 97.3459°W</t>
  </si>
  <si>
    <t>Bakersfield</t>
  </si>
  <si>
    <t>148.8 sq mi</t>
  </si>
  <si>
    <r>
      <t>385.4 km</t>
    </r>
    <r>
      <rPr>
        <vertAlign val="superscript"/>
        <sz val="8"/>
        <color rgb="FF202122"/>
        <rFont val="Arial"/>
        <family val="2"/>
      </rPr>
      <t>2</t>
    </r>
  </si>
  <si>
    <t>2,529/sq mi</t>
  </si>
  <si>
    <r>
      <t>976/km</t>
    </r>
    <r>
      <rPr>
        <vertAlign val="superscript"/>
        <sz val="8"/>
        <color rgb="FF202122"/>
        <rFont val="Arial"/>
        <family val="2"/>
      </rPr>
      <t>2</t>
    </r>
  </si>
  <si>
    <t>35.3212°N 119.0183°W</t>
  </si>
  <si>
    <t>Cleveland</t>
  </si>
  <si>
    <t>−3.98%</t>
  </si>
  <si>
    <t>77.7 sq mi</t>
  </si>
  <si>
    <r>
      <t>201.2 km</t>
    </r>
    <r>
      <rPr>
        <vertAlign val="superscript"/>
        <sz val="8"/>
        <color rgb="FF202122"/>
        <rFont val="Arial"/>
        <family val="2"/>
      </rPr>
      <t>2</t>
    </r>
  </si>
  <si>
    <t>4,965/sq mi</t>
  </si>
  <si>
    <r>
      <t>1,917/km</t>
    </r>
    <r>
      <rPr>
        <vertAlign val="superscript"/>
        <sz val="8"/>
        <color rgb="FF202122"/>
        <rFont val="Arial"/>
        <family val="2"/>
      </rPr>
      <t>2</t>
    </r>
  </si>
  <si>
    <t>41.4785°N 81.6794°W</t>
  </si>
  <si>
    <t>Aurora</t>
  </si>
  <si>
    <t>153.5 sq mi</t>
  </si>
  <si>
    <r>
      <t>397.6 km</t>
    </r>
    <r>
      <rPr>
        <vertAlign val="superscript"/>
        <sz val="8"/>
        <color rgb="FF202122"/>
        <rFont val="Arial"/>
        <family val="2"/>
      </rPr>
      <t>2</t>
    </r>
  </si>
  <si>
    <t>2,356/sq mi</t>
  </si>
  <si>
    <r>
      <t>910/km</t>
    </r>
    <r>
      <rPr>
        <vertAlign val="superscript"/>
        <sz val="8"/>
        <color rgb="FF202122"/>
        <rFont val="Arial"/>
        <family val="2"/>
      </rPr>
      <t>2</t>
    </r>
  </si>
  <si>
    <t>39.6880°N 104.6897°W</t>
  </si>
  <si>
    <t>Anaheim</t>
  </si>
  <si>
    <t>50.0 sq mi</t>
  </si>
  <si>
    <r>
      <t>129.5 km</t>
    </r>
    <r>
      <rPr>
        <vertAlign val="superscript"/>
        <sz val="8"/>
        <color rgb="FF202122"/>
        <rFont val="Arial"/>
        <family val="2"/>
      </rPr>
      <t>2</t>
    </r>
  </si>
  <si>
    <t>7,021/sq mi</t>
  </si>
  <si>
    <r>
      <t>2,711/km</t>
    </r>
    <r>
      <rPr>
        <vertAlign val="superscript"/>
        <sz val="8"/>
        <color rgb="FF202122"/>
        <rFont val="Arial"/>
        <family val="2"/>
      </rPr>
      <t>2</t>
    </r>
  </si>
  <si>
    <t>33.8555°N 117.7601°W</t>
  </si>
  <si>
    <r>
      <t>Honolulu</t>
    </r>
    <r>
      <rPr>
        <vertAlign val="superscript"/>
        <sz val="8"/>
        <color rgb="FF0B0080"/>
        <rFont val="Arial"/>
        <family val="2"/>
      </rPr>
      <t>[b]</t>
    </r>
  </si>
  <si>
    <t> Hawaii</t>
  </si>
  <si>
    <t>60.5 sq mi</t>
  </si>
  <si>
    <r>
      <t>156.7 km</t>
    </r>
    <r>
      <rPr>
        <vertAlign val="superscript"/>
        <sz val="8"/>
        <color rgb="FF202122"/>
        <rFont val="Arial"/>
        <family val="2"/>
      </rPr>
      <t>2</t>
    </r>
  </si>
  <si>
    <t>5,815/sq mi</t>
  </si>
  <si>
    <r>
      <t>2,245/km</t>
    </r>
    <r>
      <rPr>
        <vertAlign val="superscript"/>
        <sz val="8"/>
        <color rgb="FF202122"/>
        <rFont val="Arial"/>
        <family val="2"/>
      </rPr>
      <t>2</t>
    </r>
  </si>
  <si>
    <t>21.3243°N 157.8476°W</t>
  </si>
  <si>
    <t>Santa Ana</t>
  </si>
  <si>
    <t>27.1 sq mi</t>
  </si>
  <si>
    <r>
      <t>70.2 km</t>
    </r>
    <r>
      <rPr>
        <vertAlign val="superscript"/>
        <sz val="8"/>
        <color rgb="FF202122"/>
        <rFont val="Arial"/>
        <family val="2"/>
      </rPr>
      <t>2</t>
    </r>
  </si>
  <si>
    <t>12,333/sq mi</t>
  </si>
  <si>
    <r>
      <t>4,762/km</t>
    </r>
    <r>
      <rPr>
        <vertAlign val="superscript"/>
        <sz val="8"/>
        <color rgb="FF202122"/>
        <rFont val="Arial"/>
        <family val="2"/>
      </rPr>
      <t>2</t>
    </r>
  </si>
  <si>
    <t>33.7363°N 117.8830°W</t>
  </si>
  <si>
    <t>Riverside</t>
  </si>
  <si>
    <t>81.2 sq mi</t>
  </si>
  <si>
    <r>
      <t>210.3 km</t>
    </r>
    <r>
      <rPr>
        <vertAlign val="superscript"/>
        <sz val="8"/>
        <color rgb="FF202122"/>
        <rFont val="Arial"/>
        <family val="2"/>
      </rPr>
      <t>2</t>
    </r>
  </si>
  <si>
    <t>3,999/sq mi</t>
  </si>
  <si>
    <r>
      <t>1,544/km</t>
    </r>
    <r>
      <rPr>
        <vertAlign val="superscript"/>
        <sz val="8"/>
        <color rgb="FF202122"/>
        <rFont val="Arial"/>
        <family val="2"/>
      </rPr>
      <t>2</t>
    </r>
  </si>
  <si>
    <t>33.9381°N 117.3932°W</t>
  </si>
  <si>
    <t>Corpus Christi</t>
  </si>
  <si>
    <t>174.6 sq mi</t>
  </si>
  <si>
    <r>
      <t>452.2 km</t>
    </r>
    <r>
      <rPr>
        <vertAlign val="superscript"/>
        <sz val="8"/>
        <color rgb="FF202122"/>
        <rFont val="Arial"/>
        <family val="2"/>
      </rPr>
      <t>2</t>
    </r>
  </si>
  <si>
    <t>1,866/sq mi</t>
  </si>
  <si>
    <r>
      <t>720/km</t>
    </r>
    <r>
      <rPr>
        <vertAlign val="superscript"/>
        <sz val="8"/>
        <color rgb="FF202122"/>
        <rFont val="Arial"/>
        <family val="2"/>
      </rPr>
      <t>2</t>
    </r>
  </si>
  <si>
    <t>27.7543°N 97.1734°W</t>
  </si>
  <si>
    <r>
      <t>Lexington</t>
    </r>
    <r>
      <rPr>
        <vertAlign val="superscript"/>
        <sz val="8"/>
        <color rgb="FF0B0080"/>
        <rFont val="Arial"/>
        <family val="2"/>
      </rPr>
      <t>[o]</t>
    </r>
  </si>
  <si>
    <t>283.6 sq mi</t>
  </si>
  <si>
    <r>
      <t>734.5 km</t>
    </r>
    <r>
      <rPr>
        <vertAlign val="superscript"/>
        <sz val="8"/>
        <color rgb="FF202122"/>
        <rFont val="Arial"/>
        <family val="2"/>
      </rPr>
      <t>2</t>
    </r>
  </si>
  <si>
    <t>1,123/sq mi</t>
  </si>
  <si>
    <r>
      <t>434/km</t>
    </r>
    <r>
      <rPr>
        <vertAlign val="superscript"/>
        <sz val="8"/>
        <color rgb="FF202122"/>
        <rFont val="Arial"/>
        <family val="2"/>
      </rPr>
      <t>2</t>
    </r>
  </si>
  <si>
    <t>38.0407°N 84.4583°W</t>
  </si>
  <si>
    <t>Henderson</t>
  </si>
  <si>
    <t>104.7 sq mi</t>
  </si>
  <si>
    <r>
      <t>271.2 km</t>
    </r>
    <r>
      <rPr>
        <vertAlign val="superscript"/>
        <sz val="8"/>
        <color rgb="FF202122"/>
        <rFont val="Arial"/>
        <family val="2"/>
      </rPr>
      <t>2</t>
    </r>
  </si>
  <si>
    <t>2,798/sq mi</t>
  </si>
  <si>
    <r>
      <t>1,080/km</t>
    </r>
    <r>
      <rPr>
        <vertAlign val="superscript"/>
        <sz val="8"/>
        <color rgb="FF202122"/>
        <rFont val="Arial"/>
        <family val="2"/>
      </rPr>
      <t>2</t>
    </r>
  </si>
  <si>
    <t>36.0097°N 115.0357°W</t>
  </si>
  <si>
    <t>Stockton</t>
  </si>
  <si>
    <t>61.7 sq mi</t>
  </si>
  <si>
    <r>
      <t>159.8 km</t>
    </r>
    <r>
      <rPr>
        <vertAlign val="superscript"/>
        <sz val="8"/>
        <color rgb="FF202122"/>
        <rFont val="Arial"/>
        <family val="2"/>
      </rPr>
      <t>2</t>
    </r>
  </si>
  <si>
    <t>4,977/sq mi</t>
  </si>
  <si>
    <r>
      <t>1,922/km</t>
    </r>
    <r>
      <rPr>
        <vertAlign val="superscript"/>
        <sz val="8"/>
        <color rgb="FF202122"/>
        <rFont val="Arial"/>
        <family val="2"/>
      </rPr>
      <t>2</t>
    </r>
  </si>
  <si>
    <t>37.9763°N 121.3133°W</t>
  </si>
  <si>
    <t>Saint Paul</t>
  </si>
  <si>
    <t>52.0 sq mi</t>
  </si>
  <si>
    <r>
      <t>134.7 km</t>
    </r>
    <r>
      <rPr>
        <vertAlign val="superscript"/>
        <sz val="8"/>
        <color rgb="FF202122"/>
        <rFont val="Arial"/>
        <family val="2"/>
      </rPr>
      <t>2</t>
    </r>
  </si>
  <si>
    <t>44.9489°N 93.1041°W</t>
  </si>
  <si>
    <t>Cincinnati</t>
  </si>
  <si>
    <t>77.4 sq mi</t>
  </si>
  <si>
    <r>
      <t>200.5 km</t>
    </r>
    <r>
      <rPr>
        <vertAlign val="superscript"/>
        <sz val="8"/>
        <color rgb="FF202122"/>
        <rFont val="Arial"/>
        <family val="2"/>
      </rPr>
      <t>2</t>
    </r>
  </si>
  <si>
    <t>3,860/sq mi</t>
  </si>
  <si>
    <r>
      <t>1,490/km</t>
    </r>
    <r>
      <rPr>
        <vertAlign val="superscript"/>
        <sz val="8"/>
        <color rgb="FF202122"/>
        <rFont val="Arial"/>
        <family val="2"/>
      </rPr>
      <t>2</t>
    </r>
  </si>
  <si>
    <t>39.1402°N 84.5058°W</t>
  </si>
  <si>
    <r>
      <t>St. Louis</t>
    </r>
    <r>
      <rPr>
        <vertAlign val="superscript"/>
        <sz val="8"/>
        <color rgb="FF0B0080"/>
        <rFont val="Arial"/>
        <family val="2"/>
      </rPr>
      <t>[m]</t>
    </r>
  </si>
  <si>
    <t>−5.86%</t>
  </si>
  <si>
    <t>62.0 sq mi</t>
  </si>
  <si>
    <r>
      <t>160.6 km</t>
    </r>
    <r>
      <rPr>
        <vertAlign val="superscript"/>
        <sz val="8"/>
        <color rgb="FF202122"/>
        <rFont val="Arial"/>
        <family val="2"/>
      </rPr>
      <t>2</t>
    </r>
  </si>
  <si>
    <t>5,023/sq mi</t>
  </si>
  <si>
    <r>
      <t>1,939/km</t>
    </r>
    <r>
      <rPr>
        <vertAlign val="superscript"/>
        <sz val="8"/>
        <color rgb="FF202122"/>
        <rFont val="Arial"/>
        <family val="2"/>
      </rPr>
      <t>2</t>
    </r>
  </si>
  <si>
    <t>38.6357°N 90.2446°W</t>
  </si>
  <si>
    <t>Pittsburgh</t>
  </si>
  <si>
    <t>−1.77%</t>
  </si>
  <si>
    <t>55.4 sq mi</t>
  </si>
  <si>
    <r>
      <t>143.5 km</t>
    </r>
    <r>
      <rPr>
        <vertAlign val="superscript"/>
        <sz val="8"/>
        <color rgb="FF202122"/>
        <rFont val="Arial"/>
        <family val="2"/>
      </rPr>
      <t>2</t>
    </r>
  </si>
  <si>
    <t>5,481/sq mi</t>
  </si>
  <si>
    <r>
      <t>2,116/km</t>
    </r>
    <r>
      <rPr>
        <vertAlign val="superscript"/>
        <sz val="8"/>
        <color rgb="FF202122"/>
        <rFont val="Arial"/>
        <family val="2"/>
      </rPr>
      <t>2</t>
    </r>
  </si>
  <si>
    <t>40.4398°N 79.9766°W</t>
  </si>
  <si>
    <t>Greensboro</t>
  </si>
  <si>
    <t>128.3 sq mi</t>
  </si>
  <si>
    <r>
      <t>332.3 km</t>
    </r>
    <r>
      <rPr>
        <vertAlign val="superscript"/>
        <sz val="8"/>
        <color rgb="FF202122"/>
        <rFont val="Arial"/>
        <family val="2"/>
      </rPr>
      <t>2</t>
    </r>
  </si>
  <si>
    <t>2,237/sq mi</t>
  </si>
  <si>
    <r>
      <t>864/km</t>
    </r>
    <r>
      <rPr>
        <vertAlign val="superscript"/>
        <sz val="8"/>
        <color rgb="FF202122"/>
        <rFont val="Arial"/>
        <family val="2"/>
      </rPr>
      <t>2</t>
    </r>
  </si>
  <si>
    <t>36.0951°N 79.8270°W</t>
  </si>
  <si>
    <t>Lincoln</t>
  </si>
  <si>
    <t>92.1 sq mi</t>
  </si>
  <si>
    <r>
      <t>238.5 km</t>
    </r>
    <r>
      <rPr>
        <vertAlign val="superscript"/>
        <sz val="8"/>
        <color rgb="FF202122"/>
        <rFont val="Arial"/>
        <family val="2"/>
      </rPr>
      <t>2</t>
    </r>
  </si>
  <si>
    <t>3,044/sq mi</t>
  </si>
  <si>
    <r>
      <t>1,175/km</t>
    </r>
    <r>
      <rPr>
        <vertAlign val="superscript"/>
        <sz val="8"/>
        <color rgb="FF202122"/>
        <rFont val="Arial"/>
        <family val="2"/>
      </rPr>
      <t>2</t>
    </r>
  </si>
  <si>
    <t>40.8105°N 96.6803°W</t>
  </si>
  <si>
    <r>
      <t>Anchorage</t>
    </r>
    <r>
      <rPr>
        <vertAlign val="superscript"/>
        <sz val="8"/>
        <color rgb="FF0B0080"/>
        <rFont val="Arial"/>
        <family val="2"/>
      </rPr>
      <t>[p]</t>
    </r>
  </si>
  <si>
    <t> Alaska</t>
  </si>
  <si>
    <t>−1.31%</t>
  </si>
  <si>
    <t>1,706.6 sq mi</t>
  </si>
  <si>
    <r>
      <t>4,420.1 km</t>
    </r>
    <r>
      <rPr>
        <vertAlign val="superscript"/>
        <sz val="8"/>
        <color rgb="FF202122"/>
        <rFont val="Arial"/>
        <family val="2"/>
      </rPr>
      <t>2</t>
    </r>
  </si>
  <si>
    <t>175/sq mi</t>
  </si>
  <si>
    <r>
      <t>68/km</t>
    </r>
    <r>
      <rPr>
        <vertAlign val="superscript"/>
        <sz val="8"/>
        <color rgb="FF202122"/>
        <rFont val="Arial"/>
        <family val="2"/>
      </rPr>
      <t>2</t>
    </r>
  </si>
  <si>
    <t>61.1743°N 149.2843°W</t>
  </si>
  <si>
    <t>Plano</t>
  </si>
  <si>
    <t>71.7 sq mi</t>
  </si>
  <si>
    <r>
      <t>185.7 km</t>
    </r>
    <r>
      <rPr>
        <vertAlign val="superscript"/>
        <sz val="8"/>
        <color rgb="FF202122"/>
        <rFont val="Arial"/>
        <family val="2"/>
      </rPr>
      <t>2</t>
    </r>
  </si>
  <si>
    <t>3,990/sq mi</t>
  </si>
  <si>
    <r>
      <t>1,540/km</t>
    </r>
    <r>
      <rPr>
        <vertAlign val="superscript"/>
        <sz val="8"/>
        <color rgb="FF202122"/>
        <rFont val="Arial"/>
        <family val="2"/>
      </rPr>
      <t>2</t>
    </r>
  </si>
  <si>
    <t>33.0508°N 96.7479°W</t>
  </si>
  <si>
    <t>Orlando</t>
  </si>
  <si>
    <t>105.2 sq mi</t>
  </si>
  <si>
    <r>
      <t>272.5 km</t>
    </r>
    <r>
      <rPr>
        <vertAlign val="superscript"/>
        <sz val="8"/>
        <color rgb="FF202122"/>
        <rFont val="Arial"/>
        <family val="2"/>
      </rPr>
      <t>2</t>
    </r>
  </si>
  <si>
    <t>2,635/sq mi</t>
  </si>
  <si>
    <r>
      <t>1,017/km</t>
    </r>
    <r>
      <rPr>
        <vertAlign val="superscript"/>
        <sz val="8"/>
        <color rgb="FF202122"/>
        <rFont val="Arial"/>
        <family val="2"/>
      </rPr>
      <t>2</t>
    </r>
  </si>
  <si>
    <t>28.4166°N 81.2736°W</t>
  </si>
  <si>
    <t>Irvine</t>
  </si>
  <si>
    <t>65.6 sq mi</t>
  </si>
  <si>
    <r>
      <t>169.9 km</t>
    </r>
    <r>
      <rPr>
        <vertAlign val="superscript"/>
        <sz val="8"/>
        <color rgb="FF202122"/>
        <rFont val="Arial"/>
        <family val="2"/>
      </rPr>
      <t>2</t>
    </r>
  </si>
  <si>
    <t>4,057/sq mi</t>
  </si>
  <si>
    <r>
      <t>1,566/km</t>
    </r>
    <r>
      <rPr>
        <vertAlign val="superscript"/>
        <sz val="8"/>
        <color rgb="FF202122"/>
        <rFont val="Arial"/>
        <family val="2"/>
      </rPr>
      <t>2</t>
    </r>
  </si>
  <si>
    <t>33.6784°N 117.7713°W</t>
  </si>
  <si>
    <t>Newark</t>
  </si>
  <si>
    <t> New Jersey</t>
  </si>
  <si>
    <t>24.1 sq mi</t>
  </si>
  <si>
    <r>
      <t>62.4 km</t>
    </r>
    <r>
      <rPr>
        <vertAlign val="superscript"/>
        <sz val="8"/>
        <color rgb="FF202122"/>
        <rFont val="Arial"/>
        <family val="2"/>
      </rPr>
      <t>2</t>
    </r>
  </si>
  <si>
    <t>11,691/sq mi</t>
  </si>
  <si>
    <r>
      <t>4,514/km</t>
    </r>
    <r>
      <rPr>
        <vertAlign val="superscript"/>
        <sz val="8"/>
        <color rgb="FF202122"/>
        <rFont val="Arial"/>
        <family val="2"/>
      </rPr>
      <t>2</t>
    </r>
  </si>
  <si>
    <t>40.7242°N 74.1726°W</t>
  </si>
  <si>
    <t>Durham</t>
  </si>
  <si>
    <t>109.8 sq mi</t>
  </si>
  <si>
    <r>
      <t>284.4 km</t>
    </r>
    <r>
      <rPr>
        <vertAlign val="superscript"/>
        <sz val="8"/>
        <color rgb="FF202122"/>
        <rFont val="Arial"/>
        <family val="2"/>
      </rPr>
      <t>2</t>
    </r>
  </si>
  <si>
    <t>2,395/sq mi</t>
  </si>
  <si>
    <r>
      <t>925/km</t>
    </r>
    <r>
      <rPr>
        <vertAlign val="superscript"/>
        <sz val="8"/>
        <color rgb="FF202122"/>
        <rFont val="Arial"/>
        <family val="2"/>
      </rPr>
      <t>2</t>
    </r>
  </si>
  <si>
    <t>35.9811°N 78.9029°W</t>
  </si>
  <si>
    <t>Chula Vista</t>
  </si>
  <si>
    <t>49.6 sq mi</t>
  </si>
  <si>
    <r>
      <t>128.5 km</t>
    </r>
    <r>
      <rPr>
        <vertAlign val="superscript"/>
        <sz val="8"/>
        <color rgb="FF202122"/>
        <rFont val="Arial"/>
        <family val="2"/>
      </rPr>
      <t>2</t>
    </r>
  </si>
  <si>
    <t>5,387/sq mi</t>
  </si>
  <si>
    <r>
      <t>2,080/km</t>
    </r>
    <r>
      <rPr>
        <vertAlign val="superscript"/>
        <sz val="8"/>
        <color rgb="FF202122"/>
        <rFont val="Arial"/>
        <family val="2"/>
      </rPr>
      <t>2</t>
    </r>
  </si>
  <si>
    <t>32.6277°N 117.0152°W</t>
  </si>
  <si>
    <t>Toledo</t>
  </si>
  <si>
    <t>−5.02%</t>
  </si>
  <si>
    <t>80.7 sq mi</t>
  </si>
  <si>
    <r>
      <t>209.0 km</t>
    </r>
    <r>
      <rPr>
        <vertAlign val="superscript"/>
        <sz val="8"/>
        <color rgb="FF202122"/>
        <rFont val="Arial"/>
        <family val="2"/>
      </rPr>
      <t>2</t>
    </r>
  </si>
  <si>
    <t>3,451/sq mi</t>
  </si>
  <si>
    <r>
      <t>1,332/km</t>
    </r>
    <r>
      <rPr>
        <vertAlign val="superscript"/>
        <sz val="8"/>
        <color rgb="FF202122"/>
        <rFont val="Arial"/>
        <family val="2"/>
      </rPr>
      <t>2</t>
    </r>
  </si>
  <si>
    <t>41.6641°N 83.5819°W</t>
  </si>
  <si>
    <t>Fort Wayne</t>
  </si>
  <si>
    <t>110.6 sq mi</t>
  </si>
  <si>
    <r>
      <t>286.5 km</t>
    </r>
    <r>
      <rPr>
        <vertAlign val="superscript"/>
        <sz val="8"/>
        <color rgb="FF202122"/>
        <rFont val="Arial"/>
        <family val="2"/>
      </rPr>
      <t>2</t>
    </r>
  </si>
  <si>
    <t>2,391/sq mi</t>
  </si>
  <si>
    <r>
      <t>923/km</t>
    </r>
    <r>
      <rPr>
        <vertAlign val="superscript"/>
        <sz val="8"/>
        <color rgb="FF202122"/>
        <rFont val="Arial"/>
        <family val="2"/>
      </rPr>
      <t>2</t>
    </r>
  </si>
  <si>
    <t>41.0882°N 85.1439°W</t>
  </si>
  <si>
    <t>St. Petersburg</t>
  </si>
  <si>
    <t>61.8 sq mi</t>
  </si>
  <si>
    <r>
      <t>160.1 km</t>
    </r>
    <r>
      <rPr>
        <vertAlign val="superscript"/>
        <sz val="8"/>
        <color rgb="FF202122"/>
        <rFont val="Arial"/>
        <family val="2"/>
      </rPr>
      <t>2</t>
    </r>
  </si>
  <si>
    <t>4,223/sq mi</t>
  </si>
  <si>
    <r>
      <t>1,631/km</t>
    </r>
    <r>
      <rPr>
        <vertAlign val="superscript"/>
        <sz val="8"/>
        <color rgb="FF202122"/>
        <rFont val="Arial"/>
        <family val="2"/>
      </rPr>
      <t>2</t>
    </r>
  </si>
  <si>
    <t>27.7620°N 82.6441°W</t>
  </si>
  <si>
    <t>Laredo</t>
  </si>
  <si>
    <t>101.1 sq mi</t>
  </si>
  <si>
    <r>
      <t>261.8 km</t>
    </r>
    <r>
      <rPr>
        <vertAlign val="superscript"/>
        <sz val="8"/>
        <color rgb="FF202122"/>
        <rFont val="Arial"/>
        <family val="2"/>
      </rPr>
      <t>2</t>
    </r>
  </si>
  <si>
    <t>2,544/sq mi</t>
  </si>
  <si>
    <r>
      <t>982/km</t>
    </r>
    <r>
      <rPr>
        <vertAlign val="superscript"/>
        <sz val="8"/>
        <color rgb="FF202122"/>
        <rFont val="Arial"/>
        <family val="2"/>
      </rPr>
      <t>2</t>
    </r>
  </si>
  <si>
    <t>27.5604°N 99.4892°W</t>
  </si>
  <si>
    <t>Jersey City</t>
  </si>
  <si>
    <t>14.8 sq mi</t>
  </si>
  <si>
    <r>
      <t>38.3 km</t>
    </r>
    <r>
      <rPr>
        <vertAlign val="superscript"/>
        <sz val="8"/>
        <color rgb="FF202122"/>
        <rFont val="Arial"/>
        <family val="2"/>
      </rPr>
      <t>2</t>
    </r>
  </si>
  <si>
    <t>17,848/sq mi</t>
  </si>
  <si>
    <r>
      <t>6,891/km</t>
    </r>
    <r>
      <rPr>
        <vertAlign val="superscript"/>
        <sz val="8"/>
        <color rgb="FF202122"/>
        <rFont val="Arial"/>
        <family val="2"/>
      </rPr>
      <t>2</t>
    </r>
  </si>
  <si>
    <t>40.7114°N 74.0648°W</t>
  </si>
  <si>
    <t>Chandler</t>
  </si>
  <si>
    <t>64.9 sq mi</t>
  </si>
  <si>
    <r>
      <t>168.1 km</t>
    </r>
    <r>
      <rPr>
        <vertAlign val="superscript"/>
        <sz val="8"/>
        <color rgb="FF202122"/>
        <rFont val="Arial"/>
        <family val="2"/>
      </rPr>
      <t>2</t>
    </r>
  </si>
  <si>
    <t>3,813/sq mi</t>
  </si>
  <si>
    <r>
      <t>1,472/km</t>
    </r>
    <r>
      <rPr>
        <vertAlign val="superscript"/>
        <sz val="8"/>
        <color rgb="FF202122"/>
        <rFont val="Arial"/>
        <family val="2"/>
      </rPr>
      <t>2</t>
    </r>
  </si>
  <si>
    <t>33.2829°N 111.8549°W</t>
  </si>
  <si>
    <t>Madison</t>
  </si>
  <si>
    <t>77.0 sq mi</t>
  </si>
  <si>
    <r>
      <t>199.4 km</t>
    </r>
    <r>
      <rPr>
        <vertAlign val="superscript"/>
        <sz val="8"/>
        <color rgb="FF202122"/>
        <rFont val="Arial"/>
        <family val="2"/>
      </rPr>
      <t>2</t>
    </r>
  </si>
  <si>
    <t>3,280/sq mi</t>
  </si>
  <si>
    <r>
      <t>1,270/km</t>
    </r>
    <r>
      <rPr>
        <vertAlign val="superscript"/>
        <sz val="8"/>
        <color rgb="FF202122"/>
        <rFont val="Arial"/>
        <family val="2"/>
      </rPr>
      <t>2</t>
    </r>
  </si>
  <si>
    <t>43.0878°N 89.4299°W</t>
  </si>
  <si>
    <t>Lubbock</t>
  </si>
  <si>
    <t>124.6 sq mi</t>
  </si>
  <si>
    <r>
      <t>322.7 km</t>
    </r>
    <r>
      <rPr>
        <vertAlign val="superscript"/>
        <sz val="8"/>
        <color rgb="FF202122"/>
        <rFont val="Arial"/>
        <family val="2"/>
      </rPr>
      <t>2</t>
    </r>
  </si>
  <si>
    <t>2,027/sq mi</t>
  </si>
  <si>
    <r>
      <t>783/km</t>
    </r>
    <r>
      <rPr>
        <vertAlign val="superscript"/>
        <sz val="8"/>
        <color rgb="FF202122"/>
        <rFont val="Arial"/>
        <family val="2"/>
      </rPr>
      <t>2</t>
    </r>
  </si>
  <si>
    <t>33.5656°N 101.8867°W</t>
  </si>
  <si>
    <t>Scottsdale</t>
  </si>
  <si>
    <t>183.9 sq mi</t>
  </si>
  <si>
    <r>
      <t>476.3 km</t>
    </r>
    <r>
      <rPr>
        <vertAlign val="superscript"/>
        <sz val="8"/>
        <color rgb="FF202122"/>
        <rFont val="Arial"/>
        <family val="2"/>
      </rPr>
      <t>2</t>
    </r>
  </si>
  <si>
    <t>1,341/sq mi</t>
  </si>
  <si>
    <r>
      <t>518/km</t>
    </r>
    <r>
      <rPr>
        <vertAlign val="superscript"/>
        <sz val="8"/>
        <color rgb="FF202122"/>
        <rFont val="Arial"/>
        <family val="2"/>
      </rPr>
      <t>2</t>
    </r>
  </si>
  <si>
    <t>33.6843°N 111.8611°W</t>
  </si>
  <si>
    <t>Reno</t>
  </si>
  <si>
    <t>107.3 sq mi</t>
  </si>
  <si>
    <r>
      <t>277.9 km</t>
    </r>
    <r>
      <rPr>
        <vertAlign val="superscript"/>
        <sz val="8"/>
        <color rgb="FF202122"/>
        <rFont val="Arial"/>
        <family val="2"/>
      </rPr>
      <t>2</t>
    </r>
  </si>
  <si>
    <t>2,286/sq mi</t>
  </si>
  <si>
    <r>
      <t>883/km</t>
    </r>
    <r>
      <rPr>
        <vertAlign val="superscript"/>
        <sz val="8"/>
        <color rgb="FF202122"/>
        <rFont val="Arial"/>
        <family val="2"/>
      </rPr>
      <t>2</t>
    </r>
  </si>
  <si>
    <t>39.5491°N 119.8499°W</t>
  </si>
  <si>
    <t>Buffalo</t>
  </si>
  <si>
    <t>−2.31%</t>
  </si>
  <si>
    <t>40.4 sq mi</t>
  </si>
  <si>
    <r>
      <t>104.6 km</t>
    </r>
    <r>
      <rPr>
        <vertAlign val="superscript"/>
        <sz val="8"/>
        <color rgb="FF202122"/>
        <rFont val="Arial"/>
        <family val="2"/>
      </rPr>
      <t>2</t>
    </r>
  </si>
  <si>
    <t>6,359/sq mi</t>
  </si>
  <si>
    <r>
      <t>2,455/km</t>
    </r>
    <r>
      <rPr>
        <vertAlign val="superscript"/>
        <sz val="8"/>
        <color rgb="FF202122"/>
        <rFont val="Arial"/>
        <family val="2"/>
      </rPr>
      <t>2</t>
    </r>
  </si>
  <si>
    <t>42.8925°N 78.8597°W</t>
  </si>
  <si>
    <r>
      <t>Gilbert</t>
    </r>
    <r>
      <rPr>
        <vertAlign val="superscript"/>
        <sz val="8"/>
        <color rgb="FF0B0080"/>
        <rFont val="Arial"/>
        <family val="2"/>
      </rPr>
      <t>[q]</t>
    </r>
  </si>
  <si>
    <t>68.0 sq mi</t>
  </si>
  <si>
    <r>
      <t>176.1 km</t>
    </r>
    <r>
      <rPr>
        <vertAlign val="superscript"/>
        <sz val="8"/>
        <color rgb="FF202122"/>
        <rFont val="Arial"/>
        <family val="2"/>
      </rPr>
      <t>2</t>
    </r>
  </si>
  <si>
    <t>3,487/sq mi</t>
  </si>
  <si>
    <r>
      <t>1,346/km</t>
    </r>
    <r>
      <rPr>
        <vertAlign val="superscript"/>
        <sz val="8"/>
        <color rgb="FF202122"/>
        <rFont val="Arial"/>
        <family val="2"/>
      </rPr>
      <t>2</t>
    </r>
  </si>
  <si>
    <t>33.3103°N 111.7431°W</t>
  </si>
  <si>
    <t>Glendale</t>
  </si>
  <si>
    <t>59.1 sq mi</t>
  </si>
  <si>
    <r>
      <t>153.1 km</t>
    </r>
    <r>
      <rPr>
        <vertAlign val="superscript"/>
        <sz val="8"/>
        <color rgb="FF202122"/>
        <rFont val="Arial"/>
        <family val="2"/>
      </rPr>
      <t>2</t>
    </r>
  </si>
  <si>
    <t>4,161/sq mi</t>
  </si>
  <si>
    <r>
      <t>1,607/km</t>
    </r>
    <r>
      <rPr>
        <vertAlign val="superscript"/>
        <sz val="8"/>
        <color rgb="FF202122"/>
        <rFont val="Arial"/>
        <family val="2"/>
      </rPr>
      <t>2</t>
    </r>
  </si>
  <si>
    <t>33.5331°N 112.1899°W</t>
  </si>
  <si>
    <t>North Las Vegas</t>
  </si>
  <si>
    <t>98.0 sq mi</t>
  </si>
  <si>
    <r>
      <t>253.8 km</t>
    </r>
    <r>
      <rPr>
        <vertAlign val="superscript"/>
        <sz val="8"/>
        <color rgb="FF202122"/>
        <rFont val="Arial"/>
        <family val="2"/>
      </rPr>
      <t>2</t>
    </r>
  </si>
  <si>
    <t>2,436/sq mi</t>
  </si>
  <si>
    <r>
      <t>941/km</t>
    </r>
    <r>
      <rPr>
        <vertAlign val="superscript"/>
        <sz val="8"/>
        <color rgb="FF202122"/>
        <rFont val="Arial"/>
        <family val="2"/>
      </rPr>
      <t>2</t>
    </r>
  </si>
  <si>
    <t>36.2857°N 115.0939°W</t>
  </si>
  <si>
    <t>Winston–Salem</t>
  </si>
  <si>
    <t>132.5 sq mi</t>
  </si>
  <si>
    <r>
      <t>343.2 km</t>
    </r>
    <r>
      <rPr>
        <vertAlign val="superscript"/>
        <sz val="8"/>
        <color rgb="FF202122"/>
        <rFont val="Arial"/>
        <family val="2"/>
      </rPr>
      <t>2</t>
    </r>
  </si>
  <si>
    <t>1,828/sq mi</t>
  </si>
  <si>
    <r>
      <t>706/km</t>
    </r>
    <r>
      <rPr>
        <vertAlign val="superscript"/>
        <sz val="8"/>
        <color rgb="FF202122"/>
        <rFont val="Arial"/>
        <family val="2"/>
      </rPr>
      <t>2</t>
    </r>
  </si>
  <si>
    <t>36.1027°N 80.2610°W</t>
  </si>
  <si>
    <r>
      <t>Chesapeake</t>
    </r>
    <r>
      <rPr>
        <vertAlign val="superscript"/>
        <sz val="8"/>
        <color rgb="FF0B0080"/>
        <rFont val="Arial"/>
        <family val="2"/>
      </rPr>
      <t>[m]</t>
    </r>
  </si>
  <si>
    <t>338.5 sq mi</t>
  </si>
  <si>
    <r>
      <t>876.7 km</t>
    </r>
    <r>
      <rPr>
        <vertAlign val="superscript"/>
        <sz val="8"/>
        <color rgb="FF202122"/>
        <rFont val="Arial"/>
        <family val="2"/>
      </rPr>
      <t>2</t>
    </r>
  </si>
  <si>
    <t>703/sq mi</t>
  </si>
  <si>
    <r>
      <t>271/km</t>
    </r>
    <r>
      <rPr>
        <vertAlign val="superscript"/>
        <sz val="8"/>
        <color rgb="FF202122"/>
        <rFont val="Arial"/>
        <family val="2"/>
      </rPr>
      <t>2</t>
    </r>
  </si>
  <si>
    <t>36.6794°N 76.3018°W</t>
  </si>
  <si>
    <r>
      <t>Norfolk</t>
    </r>
    <r>
      <rPr>
        <vertAlign val="superscript"/>
        <sz val="8"/>
        <color rgb="FF0B0080"/>
        <rFont val="Arial"/>
        <family val="2"/>
      </rPr>
      <t>[m]</t>
    </r>
  </si>
  <si>
    <t>−0.03%</t>
  </si>
  <si>
    <t>53.3 sq mi</t>
  </si>
  <si>
    <r>
      <t>138.0 km</t>
    </r>
    <r>
      <rPr>
        <vertAlign val="superscript"/>
        <sz val="8"/>
        <color rgb="FF202122"/>
        <rFont val="Arial"/>
        <family val="2"/>
      </rPr>
      <t>2</t>
    </r>
  </si>
  <si>
    <t>4,599/sq mi</t>
  </si>
  <si>
    <r>
      <t>1,776/km</t>
    </r>
    <r>
      <rPr>
        <vertAlign val="superscript"/>
        <sz val="8"/>
        <color rgb="FF202122"/>
        <rFont val="Arial"/>
        <family val="2"/>
      </rPr>
      <t>2</t>
    </r>
  </si>
  <si>
    <t>36.9230°N 76.2446°W</t>
  </si>
  <si>
    <t>Fremont</t>
  </si>
  <si>
    <t>77.5 sq mi</t>
  </si>
  <si>
    <r>
      <t>200.7 km</t>
    </r>
    <r>
      <rPr>
        <vertAlign val="superscript"/>
        <sz val="8"/>
        <color rgb="FF202122"/>
        <rFont val="Arial"/>
        <family val="2"/>
      </rPr>
      <t>2</t>
    </r>
  </si>
  <si>
    <t>3,008/sq mi</t>
  </si>
  <si>
    <r>
      <t>1,161/km</t>
    </r>
    <r>
      <rPr>
        <vertAlign val="superscript"/>
        <sz val="8"/>
        <color rgb="FF202122"/>
        <rFont val="Arial"/>
        <family val="2"/>
      </rPr>
      <t>2</t>
    </r>
  </si>
  <si>
    <t>37.4945°N 121.9412°W</t>
  </si>
  <si>
    <t>Garland</t>
  </si>
  <si>
    <t>57.0 sq mi</t>
  </si>
  <si>
    <r>
      <t>147.6 km</t>
    </r>
    <r>
      <rPr>
        <vertAlign val="superscript"/>
        <sz val="8"/>
        <color rgb="FF202122"/>
        <rFont val="Arial"/>
        <family val="2"/>
      </rPr>
      <t>2</t>
    </r>
  </si>
  <si>
    <t>4,122/sq mi</t>
  </si>
  <si>
    <r>
      <t>1,592/km</t>
    </r>
    <r>
      <rPr>
        <vertAlign val="superscript"/>
        <sz val="8"/>
        <color rgb="FF202122"/>
        <rFont val="Arial"/>
        <family val="2"/>
      </rPr>
      <t>2</t>
    </r>
  </si>
  <si>
    <t>32.9098°N 96.6303°W</t>
  </si>
  <si>
    <t>Irving</t>
  </si>
  <si>
    <t>67.0 sq mi</t>
  </si>
  <si>
    <r>
      <t>173.5 km</t>
    </r>
    <r>
      <rPr>
        <vertAlign val="superscript"/>
        <sz val="8"/>
        <color rgb="FF202122"/>
        <rFont val="Arial"/>
        <family val="2"/>
      </rPr>
      <t>2</t>
    </r>
  </si>
  <si>
    <t>3,557/sq mi</t>
  </si>
  <si>
    <r>
      <t>1,373/km</t>
    </r>
    <r>
      <rPr>
        <vertAlign val="superscript"/>
        <sz val="8"/>
        <color rgb="FF202122"/>
        <rFont val="Arial"/>
        <family val="2"/>
      </rPr>
      <t>2</t>
    </r>
  </si>
  <si>
    <t>32.8577°N 96.9700°W</t>
  </si>
  <si>
    <t>Hialeah</t>
  </si>
  <si>
    <t>21.5 sq mi</t>
  </si>
  <si>
    <r>
      <t>55.7 km</t>
    </r>
    <r>
      <rPr>
        <vertAlign val="superscript"/>
        <sz val="8"/>
        <color rgb="FF202122"/>
        <rFont val="Arial"/>
        <family val="2"/>
      </rPr>
      <t>2</t>
    </r>
  </si>
  <si>
    <t>10,995/sq mi</t>
  </si>
  <si>
    <r>
      <t>4,245/km</t>
    </r>
    <r>
      <rPr>
        <vertAlign val="superscript"/>
        <sz val="8"/>
        <color rgb="FF202122"/>
        <rFont val="Arial"/>
        <family val="2"/>
      </rPr>
      <t>2</t>
    </r>
  </si>
  <si>
    <t>25.8699°N 80.3029°W</t>
  </si>
  <si>
    <r>
      <t>Richmond</t>
    </r>
    <r>
      <rPr>
        <vertAlign val="superscript"/>
        <sz val="8"/>
        <color rgb="FF0B0080"/>
        <rFont val="Arial"/>
        <family val="2"/>
      </rPr>
      <t>[m]</t>
    </r>
  </si>
  <si>
    <t>59.8 sq mi</t>
  </si>
  <si>
    <r>
      <t>154.9 km</t>
    </r>
    <r>
      <rPr>
        <vertAlign val="superscript"/>
        <sz val="8"/>
        <color rgb="FF202122"/>
        <rFont val="Arial"/>
        <family val="2"/>
      </rPr>
      <t>2</t>
    </r>
  </si>
  <si>
    <t>3,732/sq mi</t>
  </si>
  <si>
    <r>
      <t>1,441/km</t>
    </r>
    <r>
      <rPr>
        <vertAlign val="superscript"/>
        <sz val="8"/>
        <color rgb="FF202122"/>
        <rFont val="Arial"/>
        <family val="2"/>
      </rPr>
      <t>2</t>
    </r>
  </si>
  <si>
    <t>37.5314°N 77.4760°W</t>
  </si>
  <si>
    <r>
      <t>Boise</t>
    </r>
    <r>
      <rPr>
        <vertAlign val="superscript"/>
        <sz val="8"/>
        <color rgb="FF0B0080"/>
        <rFont val="Arial"/>
        <family val="2"/>
      </rPr>
      <t>[r]</t>
    </r>
  </si>
  <si>
    <t> Idaho</t>
  </si>
  <si>
    <t>82.1 sq mi</t>
  </si>
  <si>
    <r>
      <t>212.6 km</t>
    </r>
    <r>
      <rPr>
        <vertAlign val="superscript"/>
        <sz val="8"/>
        <color rgb="FF202122"/>
        <rFont val="Arial"/>
        <family val="2"/>
      </rPr>
      <t>2</t>
    </r>
  </si>
  <si>
    <t>2,718/sq mi</t>
  </si>
  <si>
    <r>
      <t>1,049/km</t>
    </r>
    <r>
      <rPr>
        <vertAlign val="superscript"/>
        <sz val="8"/>
        <color rgb="FF202122"/>
        <rFont val="Arial"/>
        <family val="2"/>
      </rPr>
      <t>2</t>
    </r>
  </si>
  <si>
    <t>43.6002°N 116.2317°W</t>
  </si>
  <si>
    <t>Spokane</t>
  </si>
  <si>
    <t>68.7 sq mi</t>
  </si>
  <si>
    <r>
      <t>177.9 km</t>
    </r>
    <r>
      <rPr>
        <vertAlign val="superscript"/>
        <sz val="8"/>
        <color rgb="FF202122"/>
        <rFont val="Arial"/>
        <family val="2"/>
      </rPr>
      <t>2</t>
    </r>
  </si>
  <si>
    <t>3,144/sq mi</t>
  </si>
  <si>
    <r>
      <t>1,214/km</t>
    </r>
    <r>
      <rPr>
        <vertAlign val="superscript"/>
        <sz val="8"/>
        <color rgb="FF202122"/>
        <rFont val="Arial"/>
        <family val="2"/>
      </rPr>
      <t>2</t>
    </r>
  </si>
  <si>
    <t>47.6669°N 117.4333°W</t>
  </si>
  <si>
    <r>
      <t>Baton Rouge</t>
    </r>
    <r>
      <rPr>
        <vertAlign val="superscript"/>
        <sz val="8"/>
        <color rgb="FF0B0080"/>
        <rFont val="Arial"/>
        <family val="2"/>
      </rPr>
      <t>[s]</t>
    </r>
  </si>
  <si>
    <t>−4.03%</t>
  </si>
  <si>
    <t>85.9 sq mi</t>
  </si>
  <si>
    <r>
      <t>222.5 km</t>
    </r>
    <r>
      <rPr>
        <vertAlign val="superscript"/>
        <sz val="8"/>
        <color rgb="FF202122"/>
        <rFont val="Arial"/>
        <family val="2"/>
      </rPr>
      <t>2</t>
    </r>
  </si>
  <si>
    <t>2,651/sq mi</t>
  </si>
  <si>
    <r>
      <t>1,024/km</t>
    </r>
    <r>
      <rPr>
        <vertAlign val="superscript"/>
        <sz val="8"/>
        <color rgb="FF202122"/>
        <rFont val="Arial"/>
        <family val="2"/>
      </rPr>
      <t>2</t>
    </r>
  </si>
  <si>
    <t>30.4422°N 91.1309°W</t>
  </si>
  <si>
    <t>Tacoma</t>
  </si>
  <si>
    <t>49.7 sq mi</t>
  </si>
  <si>
    <r>
      <t>128.7 km</t>
    </r>
    <r>
      <rPr>
        <vertAlign val="superscript"/>
        <sz val="8"/>
        <color rgb="FF202122"/>
        <rFont val="Arial"/>
        <family val="2"/>
      </rPr>
      <t>2</t>
    </r>
  </si>
  <si>
    <t>4,251/sq mi</t>
  </si>
  <si>
    <r>
      <t>1,641/km</t>
    </r>
    <r>
      <rPr>
        <vertAlign val="superscript"/>
        <sz val="8"/>
        <color rgb="FF202122"/>
        <rFont val="Arial"/>
        <family val="2"/>
      </rPr>
      <t>2</t>
    </r>
  </si>
  <si>
    <t>47.2522°N 122.4598°W</t>
  </si>
  <si>
    <t>San Bernardino</t>
  </si>
  <si>
    <t>61.5 sq mi</t>
  </si>
  <si>
    <r>
      <t>159.3 km</t>
    </r>
    <r>
      <rPr>
        <vertAlign val="superscript"/>
        <sz val="8"/>
        <color rgb="FF202122"/>
        <rFont val="Arial"/>
        <family val="2"/>
      </rPr>
      <t>2</t>
    </r>
  </si>
  <si>
    <t>3,516/sq mi</t>
  </si>
  <si>
    <r>
      <t>1,358/km</t>
    </r>
    <r>
      <rPr>
        <vertAlign val="superscript"/>
        <sz val="8"/>
        <color rgb="FF202122"/>
        <rFont val="Arial"/>
        <family val="2"/>
      </rPr>
      <t>2</t>
    </r>
  </si>
  <si>
    <t>34.1416°N 117.2936°W</t>
  </si>
  <si>
    <t>Modesto</t>
  </si>
  <si>
    <t>43.0 sq mi</t>
  </si>
  <si>
    <r>
      <t>111.4 km</t>
    </r>
    <r>
      <rPr>
        <vertAlign val="superscript"/>
        <sz val="8"/>
        <color rgb="FF202122"/>
        <rFont val="Arial"/>
        <family val="2"/>
      </rPr>
      <t>2</t>
    </r>
  </si>
  <si>
    <t>4,934/sq mi</t>
  </si>
  <si>
    <r>
      <t>1,905/km</t>
    </r>
    <r>
      <rPr>
        <vertAlign val="superscript"/>
        <sz val="8"/>
        <color rgb="FF202122"/>
        <rFont val="Arial"/>
        <family val="2"/>
      </rPr>
      <t>2</t>
    </r>
  </si>
  <si>
    <t>37.6375°N 121.0030°W</t>
  </si>
  <si>
    <t>Fontana</t>
  </si>
  <si>
    <t>4,876/sq mi</t>
  </si>
  <si>
    <r>
      <t>1,883/km</t>
    </r>
    <r>
      <rPr>
        <vertAlign val="superscript"/>
        <sz val="8"/>
        <color rgb="FF202122"/>
        <rFont val="Arial"/>
        <family val="2"/>
      </rPr>
      <t>2</t>
    </r>
  </si>
  <si>
    <t>34.1090°N 117.4629°W</t>
  </si>
  <si>
    <t>Des Moines</t>
  </si>
  <si>
    <t> Iowa</t>
  </si>
  <si>
    <t>88.9 sq mi</t>
  </si>
  <si>
    <r>
      <t>230.2 km</t>
    </r>
    <r>
      <rPr>
        <vertAlign val="superscript"/>
        <sz val="8"/>
        <color rgb="FF202122"/>
        <rFont val="Arial"/>
        <family val="2"/>
      </rPr>
      <t>2</t>
    </r>
  </si>
  <si>
    <t>2,424/sq mi</t>
  </si>
  <si>
    <r>
      <t>936/km</t>
    </r>
    <r>
      <rPr>
        <vertAlign val="superscript"/>
        <sz val="8"/>
        <color rgb="FF202122"/>
        <rFont val="Arial"/>
        <family val="2"/>
      </rPr>
      <t>2</t>
    </r>
  </si>
  <si>
    <t>41.5726°N 93.6102°W</t>
  </si>
  <si>
    <t>Moreno Valley</t>
  </si>
  <si>
    <t>51.3 sq mi</t>
  </si>
  <si>
    <r>
      <t>132.9 km</t>
    </r>
    <r>
      <rPr>
        <vertAlign val="superscript"/>
        <sz val="8"/>
        <color rgb="FF202122"/>
        <rFont val="Arial"/>
        <family val="2"/>
      </rPr>
      <t>2</t>
    </r>
  </si>
  <si>
    <t>4,006/sq mi</t>
  </si>
  <si>
    <r>
      <t>1,547/km</t>
    </r>
    <r>
      <rPr>
        <vertAlign val="superscript"/>
        <sz val="8"/>
        <color rgb="FF202122"/>
        <rFont val="Arial"/>
        <family val="2"/>
      </rPr>
      <t>2</t>
    </r>
  </si>
  <si>
    <t>33.9233°N 117.2057°W</t>
  </si>
  <si>
    <t>Santa Clarita</t>
  </si>
  <si>
    <t>52.8 sq mi</t>
  </si>
  <si>
    <r>
      <t>136.8 km</t>
    </r>
    <r>
      <rPr>
        <vertAlign val="superscript"/>
        <sz val="8"/>
        <color rgb="FF202122"/>
        <rFont val="Arial"/>
        <family val="2"/>
      </rPr>
      <t>2</t>
    </r>
  </si>
  <si>
    <t>3,446/sq mi</t>
  </si>
  <si>
    <r>
      <t>1,331/km</t>
    </r>
    <r>
      <rPr>
        <vertAlign val="superscript"/>
        <sz val="8"/>
        <color rgb="FF202122"/>
        <rFont val="Arial"/>
        <family val="2"/>
      </rPr>
      <t>2</t>
    </r>
  </si>
  <si>
    <t>34.4030°N 118.5042°W</t>
  </si>
  <si>
    <t>Fayetteville</t>
  </si>
  <si>
    <t>147.7 sq mi</t>
  </si>
  <si>
    <r>
      <t>382.5 km</t>
    </r>
    <r>
      <rPr>
        <vertAlign val="superscript"/>
        <sz val="8"/>
        <color rgb="FF202122"/>
        <rFont val="Arial"/>
        <family val="2"/>
      </rPr>
      <t>2</t>
    </r>
  </si>
  <si>
    <t>1,386/sq mi</t>
  </si>
  <si>
    <r>
      <t>535/km</t>
    </r>
    <r>
      <rPr>
        <vertAlign val="superscript"/>
        <sz val="8"/>
        <color rgb="FF202122"/>
        <rFont val="Arial"/>
        <family val="2"/>
      </rPr>
      <t>2</t>
    </r>
  </si>
  <si>
    <t>35.0828°N 78.9735°W</t>
  </si>
  <si>
    <t>Birmingham</t>
  </si>
  <si>
    <t> Alabama</t>
  </si>
  <si>
    <t>−1.34%</t>
  </si>
  <si>
    <t>146.1 sq mi</t>
  </si>
  <si>
    <r>
      <t>378.4 km</t>
    </r>
    <r>
      <rPr>
        <vertAlign val="superscript"/>
        <sz val="8"/>
        <color rgb="FF202122"/>
        <rFont val="Arial"/>
        <family val="2"/>
      </rPr>
      <t>2</t>
    </r>
  </si>
  <si>
    <t>1,452/sq mi</t>
  </si>
  <si>
    <r>
      <t>561/km</t>
    </r>
    <r>
      <rPr>
        <vertAlign val="superscript"/>
        <sz val="8"/>
        <color rgb="FF202122"/>
        <rFont val="Arial"/>
        <family val="2"/>
      </rPr>
      <t>2</t>
    </r>
  </si>
  <si>
    <t>33.5274°N 86.7990°W</t>
  </si>
  <si>
    <t>Oxnard</t>
  </si>
  <si>
    <t>26.9 sq mi</t>
  </si>
  <si>
    <r>
      <t>69.7 km</t>
    </r>
    <r>
      <rPr>
        <vertAlign val="superscript"/>
        <sz val="8"/>
        <color rgb="FF202122"/>
        <rFont val="Arial"/>
        <family val="2"/>
      </rPr>
      <t>2</t>
    </r>
  </si>
  <si>
    <t>7,729/sq mi</t>
  </si>
  <si>
    <r>
      <t>2,984/km</t>
    </r>
    <r>
      <rPr>
        <vertAlign val="superscript"/>
        <sz val="8"/>
        <color rgb="FF202122"/>
        <rFont val="Arial"/>
        <family val="2"/>
      </rPr>
      <t>2</t>
    </r>
  </si>
  <si>
    <t>34.2023°N 119.2046°W</t>
  </si>
  <si>
    <t>Rochester</t>
  </si>
  <si>
    <t>35.8 sq mi</t>
  </si>
  <si>
    <r>
      <t>92.7 km</t>
    </r>
    <r>
      <rPr>
        <vertAlign val="superscript"/>
        <sz val="8"/>
        <color rgb="FF202122"/>
        <rFont val="Arial"/>
        <family val="2"/>
      </rPr>
      <t>2</t>
    </r>
  </si>
  <si>
    <t>5,835/sq mi</t>
  </si>
  <si>
    <r>
      <t>2,253/km</t>
    </r>
    <r>
      <rPr>
        <vertAlign val="superscript"/>
        <sz val="8"/>
        <color rgb="FF202122"/>
        <rFont val="Arial"/>
        <family val="2"/>
      </rPr>
      <t>2</t>
    </r>
  </si>
  <si>
    <t>43.1699°N 77.6169°W</t>
  </si>
  <si>
    <t>Port St. Lucie</t>
  </si>
  <si>
    <t>118.9 sq mi</t>
  </si>
  <si>
    <r>
      <t>307.9 km</t>
    </r>
    <r>
      <rPr>
        <vertAlign val="superscript"/>
        <sz val="8"/>
        <color rgb="FF202122"/>
        <rFont val="Arial"/>
        <family val="2"/>
      </rPr>
      <t>2</t>
    </r>
  </si>
  <si>
    <t>1,557/sq mi</t>
  </si>
  <si>
    <r>
      <t>601/km</t>
    </r>
    <r>
      <rPr>
        <vertAlign val="superscript"/>
        <sz val="8"/>
        <color rgb="FF202122"/>
        <rFont val="Arial"/>
        <family val="2"/>
      </rPr>
      <t>2</t>
    </r>
  </si>
  <si>
    <t>27.2806°N 80.3883°W</t>
  </si>
  <si>
    <t>Grand Rapids</t>
  </si>
  <si>
    <t>44.4 sq mi</t>
  </si>
  <si>
    <r>
      <t>115.0 km</t>
    </r>
    <r>
      <rPr>
        <vertAlign val="superscript"/>
        <sz val="8"/>
        <color rgb="FF202122"/>
        <rFont val="Arial"/>
        <family val="2"/>
      </rPr>
      <t>2</t>
    </r>
  </si>
  <si>
    <t>4,424/sq mi</t>
  </si>
  <si>
    <r>
      <t>1,708/km</t>
    </r>
    <r>
      <rPr>
        <vertAlign val="superscript"/>
        <sz val="8"/>
        <color rgb="FF202122"/>
        <rFont val="Arial"/>
        <family val="2"/>
      </rPr>
      <t>2</t>
    </r>
  </si>
  <si>
    <t>42.9612°N 85.6556°W</t>
  </si>
  <si>
    <t>Huntsville</t>
  </si>
  <si>
    <t>213.4 sq mi</t>
  </si>
  <si>
    <r>
      <t>552.7 km</t>
    </r>
    <r>
      <rPr>
        <vertAlign val="superscript"/>
        <sz val="8"/>
        <color rgb="FF202122"/>
        <rFont val="Arial"/>
        <family val="2"/>
      </rPr>
      <t>2</t>
    </r>
  </si>
  <si>
    <t>905/sq mi</t>
  </si>
  <si>
    <r>
      <t>349/km</t>
    </r>
    <r>
      <rPr>
        <vertAlign val="superscript"/>
        <sz val="8"/>
        <color rgb="FF202122"/>
        <rFont val="Arial"/>
        <family val="2"/>
      </rPr>
      <t>2</t>
    </r>
  </si>
  <si>
    <t>34.6990°N 86.6730°W</t>
  </si>
  <si>
    <t>Salt Lake City</t>
  </si>
  <si>
    <t> Utah</t>
  </si>
  <si>
    <t>111.2 sq mi</t>
  </si>
  <si>
    <r>
      <t>288.0 km</t>
    </r>
    <r>
      <rPr>
        <vertAlign val="superscript"/>
        <sz val="8"/>
        <color rgb="FF202122"/>
        <rFont val="Arial"/>
        <family val="2"/>
      </rPr>
      <t>2</t>
    </r>
  </si>
  <si>
    <t>1,742/sq mi</t>
  </si>
  <si>
    <r>
      <t>673/km</t>
    </r>
    <r>
      <rPr>
        <vertAlign val="superscript"/>
        <sz val="8"/>
        <color rgb="FF202122"/>
        <rFont val="Arial"/>
        <family val="2"/>
      </rPr>
      <t>2</t>
    </r>
  </si>
  <si>
    <t>40.7769°N 111.9310°W</t>
  </si>
  <si>
    <t>Frisco</t>
  </si>
  <si>
    <t>67.7 sq mi</t>
  </si>
  <si>
    <r>
      <t>175.3 km</t>
    </r>
    <r>
      <rPr>
        <vertAlign val="superscript"/>
        <sz val="8"/>
        <color rgb="FF202122"/>
        <rFont val="Arial"/>
        <family val="2"/>
      </rPr>
      <t>2</t>
    </r>
  </si>
  <si>
    <t>2,417/sq mi</t>
  </si>
  <si>
    <r>
      <t>933/km</t>
    </r>
    <r>
      <rPr>
        <vertAlign val="superscript"/>
        <sz val="8"/>
        <color rgb="FF202122"/>
        <rFont val="Arial"/>
        <family val="2"/>
      </rPr>
      <t>2</t>
    </r>
  </si>
  <si>
    <t>33.1554°N 96.8226°W</t>
  </si>
  <si>
    <t>Yonkers</t>
  </si>
  <si>
    <t>18.0 sq mi</t>
  </si>
  <si>
    <r>
      <t>46.6 km</t>
    </r>
    <r>
      <rPr>
        <vertAlign val="superscript"/>
        <sz val="8"/>
        <color rgb="FF202122"/>
        <rFont val="Arial"/>
        <family val="2"/>
      </rPr>
      <t>2</t>
    </r>
  </si>
  <si>
    <t>11,156/sq mi</t>
  </si>
  <si>
    <r>
      <t>4,307/km</t>
    </r>
    <r>
      <rPr>
        <vertAlign val="superscript"/>
        <sz val="8"/>
        <color rgb="FF202122"/>
        <rFont val="Arial"/>
        <family val="2"/>
      </rPr>
      <t>2</t>
    </r>
  </si>
  <si>
    <t>40.9459°N 73.8674°W</t>
  </si>
  <si>
    <t>Amarillo</t>
  </si>
  <si>
    <t>101.4 sq mi</t>
  </si>
  <si>
    <r>
      <t>262.6 km</t>
    </r>
    <r>
      <rPr>
        <vertAlign val="superscript"/>
        <sz val="8"/>
        <color rgb="FF202122"/>
        <rFont val="Arial"/>
        <family val="2"/>
      </rPr>
      <t>2</t>
    </r>
  </si>
  <si>
    <t>1,968/sq mi</t>
  </si>
  <si>
    <r>
      <t>760/km</t>
    </r>
    <r>
      <rPr>
        <vertAlign val="superscript"/>
        <sz val="8"/>
        <color rgb="FF202122"/>
        <rFont val="Arial"/>
        <family val="2"/>
      </rPr>
      <t>2</t>
    </r>
  </si>
  <si>
    <t>35.1999°N 101.8302°W</t>
  </si>
  <si>
    <t>30.4 sq mi</t>
  </si>
  <si>
    <r>
      <t>78.7 km</t>
    </r>
    <r>
      <rPr>
        <vertAlign val="superscript"/>
        <sz val="8"/>
        <color rgb="FF202122"/>
        <rFont val="Arial"/>
        <family val="2"/>
      </rPr>
      <t>2</t>
    </r>
  </si>
  <si>
    <t>6,606/sq mi</t>
  </si>
  <si>
    <r>
      <t>2,551/km</t>
    </r>
    <r>
      <rPr>
        <vertAlign val="superscript"/>
        <sz val="8"/>
        <color rgb="FF202122"/>
        <rFont val="Arial"/>
        <family val="2"/>
      </rPr>
      <t>2</t>
    </r>
  </si>
  <si>
    <t>34.1814°N 118.2458°W</t>
  </si>
  <si>
    <t>Huntington Beach</t>
  </si>
  <si>
    <t>7,459/sq mi</t>
  </si>
  <si>
    <r>
      <t>2,880/km</t>
    </r>
    <r>
      <rPr>
        <vertAlign val="superscript"/>
        <sz val="8"/>
        <color rgb="FF202122"/>
        <rFont val="Arial"/>
        <family val="2"/>
      </rPr>
      <t>2</t>
    </r>
  </si>
  <si>
    <t>33.6906°N 118.0093°W</t>
  </si>
  <si>
    <t>McKinney</t>
  </si>
  <si>
    <t>63.0 sq mi</t>
  </si>
  <si>
    <r>
      <t>163.2 km</t>
    </r>
    <r>
      <rPr>
        <vertAlign val="superscript"/>
        <sz val="8"/>
        <color rgb="FF202122"/>
        <rFont val="Arial"/>
        <family val="2"/>
      </rPr>
      <t>2</t>
    </r>
  </si>
  <si>
    <t>2,735/sq mi</t>
  </si>
  <si>
    <r>
      <t>1,056/km</t>
    </r>
    <r>
      <rPr>
        <vertAlign val="superscript"/>
        <sz val="8"/>
        <color rgb="FF202122"/>
        <rFont val="Arial"/>
        <family val="2"/>
      </rPr>
      <t>2</t>
    </r>
  </si>
  <si>
    <t>33.1985°N 96.6680°W</t>
  </si>
  <si>
    <t>Montgomery</t>
  </si>
  <si>
    <t>−3.52%</t>
  </si>
  <si>
    <t>159.8 sq mi</t>
  </si>
  <si>
    <r>
      <t>413.9 km</t>
    </r>
    <r>
      <rPr>
        <vertAlign val="superscript"/>
        <sz val="8"/>
        <color rgb="FF202122"/>
        <rFont val="Arial"/>
        <family val="2"/>
      </rPr>
      <t>2</t>
    </r>
  </si>
  <si>
    <t>1,252/sq mi</t>
  </si>
  <si>
    <r>
      <t>483/km</t>
    </r>
    <r>
      <rPr>
        <vertAlign val="superscript"/>
        <sz val="8"/>
        <color rgb="FF202122"/>
        <rFont val="Arial"/>
        <family val="2"/>
      </rPr>
      <t>2</t>
    </r>
  </si>
  <si>
    <t>32.3472°N 86.2661°W</t>
  </si>
  <si>
    <r>
      <t>Augusta</t>
    </r>
    <r>
      <rPr>
        <vertAlign val="superscript"/>
        <sz val="8"/>
        <color rgb="FF0B0080"/>
        <rFont val="Arial"/>
        <family val="2"/>
      </rPr>
      <t>[t]</t>
    </r>
  </si>
  <si>
    <t>302.5 sq mi</t>
  </si>
  <si>
    <r>
      <t>783.5 km</t>
    </r>
    <r>
      <rPr>
        <vertAlign val="superscript"/>
        <sz val="8"/>
        <color rgb="FF202122"/>
        <rFont val="Arial"/>
        <family val="2"/>
      </rPr>
      <t>2</t>
    </r>
  </si>
  <si>
    <t>652/sq mi</t>
  </si>
  <si>
    <r>
      <t>252/km</t>
    </r>
    <r>
      <rPr>
        <vertAlign val="superscript"/>
        <sz val="8"/>
        <color rgb="FF202122"/>
        <rFont val="Arial"/>
        <family val="2"/>
      </rPr>
      <t>2</t>
    </r>
  </si>
  <si>
    <t>33.3655°N 82.0734°W</t>
  </si>
  <si>
    <t>−0.07%</t>
  </si>
  <si>
    <t>44.9 sq mi</t>
  </si>
  <si>
    <r>
      <t>116.3 km</t>
    </r>
    <r>
      <rPr>
        <vertAlign val="superscript"/>
        <sz val="8"/>
        <color rgb="FF202122"/>
        <rFont val="Arial"/>
        <family val="2"/>
      </rPr>
      <t>2</t>
    </r>
  </si>
  <si>
    <t>4,479/sq mi</t>
  </si>
  <si>
    <r>
      <t>1,729/km</t>
    </r>
    <r>
      <rPr>
        <vertAlign val="superscript"/>
        <sz val="8"/>
        <color rgb="FF202122"/>
        <rFont val="Arial"/>
        <family val="2"/>
      </rPr>
      <t>2</t>
    </r>
  </si>
  <si>
    <t>41.7635°N 88.2901°W</t>
  </si>
  <si>
    <t>Akron</t>
  </si>
  <si>
    <t>−0.76%</t>
  </si>
  <si>
    <t>3,188/sq mi</t>
  </si>
  <si>
    <r>
      <t>1,231/km</t>
    </r>
    <r>
      <rPr>
        <vertAlign val="superscript"/>
        <sz val="8"/>
        <color rgb="FF202122"/>
        <rFont val="Arial"/>
        <family val="2"/>
      </rPr>
      <t>2</t>
    </r>
  </si>
  <si>
    <t>41.0805°N 81.5214°W</t>
  </si>
  <si>
    <t>Little Rock</t>
  </si>
  <si>
    <t> Arkansas</t>
  </si>
  <si>
    <t>118.7 sq mi</t>
  </si>
  <si>
    <r>
      <t>307.4 km</t>
    </r>
    <r>
      <rPr>
        <vertAlign val="superscript"/>
        <sz val="8"/>
        <color rgb="FF202122"/>
        <rFont val="Arial"/>
        <family val="2"/>
      </rPr>
      <t>2</t>
    </r>
  </si>
  <si>
    <t>1,673/sq mi</t>
  </si>
  <si>
    <r>
      <t>646/km</t>
    </r>
    <r>
      <rPr>
        <vertAlign val="superscript"/>
        <sz val="8"/>
        <color rgb="FF202122"/>
        <rFont val="Arial"/>
        <family val="2"/>
      </rPr>
      <t>2</t>
    </r>
  </si>
  <si>
    <t>34.7254°N 92.3586°W</t>
  </si>
  <si>
    <t>Tempe</t>
  </si>
  <si>
    <t>40.0 sq mi</t>
  </si>
  <si>
    <r>
      <t>103.6 km</t>
    </r>
    <r>
      <rPr>
        <vertAlign val="superscript"/>
        <sz val="8"/>
        <color rgb="FF202122"/>
        <rFont val="Arial"/>
        <family val="2"/>
      </rPr>
      <t>2</t>
    </r>
  </si>
  <si>
    <t>4,562/sq mi</t>
  </si>
  <si>
    <r>
      <t>1,761/km</t>
    </r>
    <r>
      <rPr>
        <vertAlign val="superscript"/>
        <sz val="8"/>
        <color rgb="FF202122"/>
        <rFont val="Arial"/>
        <family val="2"/>
      </rPr>
      <t>2</t>
    </r>
  </si>
  <si>
    <t>33.3884°N 111.9318°W</t>
  </si>
  <si>
    <r>
      <t>Columbus</t>
    </r>
    <r>
      <rPr>
        <vertAlign val="superscript"/>
        <sz val="8"/>
        <color rgb="FF0B0080"/>
        <rFont val="Arial"/>
        <family val="2"/>
      </rPr>
      <t>[u]</t>
    </r>
  </si>
  <si>
    <t>216.4 sq mi</t>
  </si>
  <si>
    <r>
      <t>560.5 km</t>
    </r>
    <r>
      <rPr>
        <vertAlign val="superscript"/>
        <sz val="8"/>
        <color rgb="FF202122"/>
        <rFont val="Arial"/>
        <family val="2"/>
      </rPr>
      <t>2</t>
    </r>
  </si>
  <si>
    <t>913/sq mi</t>
  </si>
  <si>
    <r>
      <t>353/km</t>
    </r>
    <r>
      <rPr>
        <vertAlign val="superscript"/>
        <sz val="8"/>
        <color rgb="FF202122"/>
        <rFont val="Arial"/>
        <family val="2"/>
      </rPr>
      <t>2</t>
    </r>
  </si>
  <si>
    <t>32.5102°N 84.8749°W</t>
  </si>
  <si>
    <t>Overland Park</t>
  </si>
  <si>
    <t>75.1 sq mi</t>
  </si>
  <si>
    <r>
      <t>194.5 km</t>
    </r>
    <r>
      <rPr>
        <vertAlign val="superscript"/>
        <sz val="8"/>
        <color rgb="FF202122"/>
        <rFont val="Arial"/>
        <family val="2"/>
      </rPr>
      <t>2</t>
    </r>
  </si>
  <si>
    <t>2,516/sq mi</t>
  </si>
  <si>
    <r>
      <t>971/km</t>
    </r>
    <r>
      <rPr>
        <vertAlign val="superscript"/>
        <sz val="8"/>
        <color rgb="FF202122"/>
        <rFont val="Arial"/>
        <family val="2"/>
      </rPr>
      <t>2</t>
    </r>
  </si>
  <si>
    <t>38.8890°N 94.6906°W</t>
  </si>
  <si>
    <t>Grand Prairie</t>
  </si>
  <si>
    <t>72.3 sq mi</t>
  </si>
  <si>
    <r>
      <t>187.3 km</t>
    </r>
    <r>
      <rPr>
        <vertAlign val="superscript"/>
        <sz val="8"/>
        <color rgb="FF202122"/>
        <rFont val="Arial"/>
        <family val="2"/>
      </rPr>
      <t>2</t>
    </r>
  </si>
  <si>
    <t>2,637/sq mi</t>
  </si>
  <si>
    <r>
      <t>1,018/km</t>
    </r>
    <r>
      <rPr>
        <vertAlign val="superscript"/>
        <sz val="8"/>
        <color rgb="FF202122"/>
        <rFont val="Arial"/>
        <family val="2"/>
      </rPr>
      <t>2</t>
    </r>
  </si>
  <si>
    <t>32.6869°N 97.0211°W</t>
  </si>
  <si>
    <t>Tallahassee</t>
  </si>
  <si>
    <t>100.4 sq mi</t>
  </si>
  <si>
    <r>
      <t>260.0 km</t>
    </r>
    <r>
      <rPr>
        <vertAlign val="superscript"/>
        <sz val="8"/>
        <color rgb="FF202122"/>
        <rFont val="Arial"/>
        <family val="2"/>
      </rPr>
      <t>2</t>
    </r>
  </si>
  <si>
    <t>1,901/sq mi</t>
  </si>
  <si>
    <r>
      <t>734/km</t>
    </r>
    <r>
      <rPr>
        <vertAlign val="superscript"/>
        <sz val="8"/>
        <color rgb="FF202122"/>
        <rFont val="Arial"/>
        <family val="2"/>
      </rPr>
      <t>2</t>
    </r>
  </si>
  <si>
    <t>30.4551°N 84.2534°W</t>
  </si>
  <si>
    <t>Cape Coral</t>
  </si>
  <si>
    <t>105.6 sq mi</t>
  </si>
  <si>
    <r>
      <t>273.5 km</t>
    </r>
    <r>
      <rPr>
        <vertAlign val="superscript"/>
        <sz val="8"/>
        <color rgb="FF202122"/>
        <rFont val="Arial"/>
        <family val="2"/>
      </rPr>
      <t>2</t>
    </r>
  </si>
  <si>
    <t>1,703/sq mi</t>
  </si>
  <si>
    <r>
      <t>658/km</t>
    </r>
    <r>
      <rPr>
        <vertAlign val="superscript"/>
        <sz val="8"/>
        <color rgb="FF202122"/>
        <rFont val="Arial"/>
        <family val="2"/>
      </rPr>
      <t>2</t>
    </r>
  </si>
  <si>
    <t>26.6432°N 81.9974°W</t>
  </si>
  <si>
    <t>Mobile</t>
  </si>
  <si>
    <t>−3.28%</t>
  </si>
  <si>
    <t>139.4 sq mi</t>
  </si>
  <si>
    <r>
      <t>361.0 km</t>
    </r>
    <r>
      <rPr>
        <vertAlign val="superscript"/>
        <sz val="8"/>
        <color rgb="FF202122"/>
        <rFont val="Arial"/>
        <family val="2"/>
      </rPr>
      <t>2</t>
    </r>
  </si>
  <si>
    <t>1,384/sq mi</t>
  </si>
  <si>
    <r>
      <t>534/km</t>
    </r>
    <r>
      <rPr>
        <vertAlign val="superscript"/>
        <sz val="8"/>
        <color rgb="FF202122"/>
        <rFont val="Arial"/>
        <family val="2"/>
      </rPr>
      <t>2</t>
    </r>
  </si>
  <si>
    <t>30.6684°N 88.1002°W</t>
  </si>
  <si>
    <t>Knoxville</t>
  </si>
  <si>
    <t>98.5 sq mi</t>
  </si>
  <si>
    <r>
      <t>255.1 km</t>
    </r>
    <r>
      <rPr>
        <vertAlign val="superscript"/>
        <sz val="8"/>
        <color rgb="FF202122"/>
        <rFont val="Arial"/>
        <family val="2"/>
      </rPr>
      <t>2</t>
    </r>
  </si>
  <si>
    <t>1,891/sq mi</t>
  </si>
  <si>
    <r>
      <t>730/km</t>
    </r>
    <r>
      <rPr>
        <vertAlign val="superscript"/>
        <sz val="8"/>
        <color rgb="FF202122"/>
        <rFont val="Arial"/>
        <family val="2"/>
      </rPr>
      <t>2</t>
    </r>
  </si>
  <si>
    <t>35.9707°N 83.9493°W</t>
  </si>
  <si>
    <t>Shreveport</t>
  </si>
  <si>
    <t>−6.12%</t>
  </si>
  <si>
    <t>107.1 sq mi</t>
  </si>
  <si>
    <r>
      <t>277.4 km</t>
    </r>
    <r>
      <rPr>
        <vertAlign val="superscript"/>
        <sz val="8"/>
        <color rgb="FF202122"/>
        <rFont val="Arial"/>
        <family val="2"/>
      </rPr>
      <t>2</t>
    </r>
  </si>
  <si>
    <t>1,820/sq mi</t>
  </si>
  <si>
    <r>
      <t>700/km</t>
    </r>
    <r>
      <rPr>
        <vertAlign val="superscript"/>
        <sz val="8"/>
        <color rgb="FF202122"/>
        <rFont val="Arial"/>
        <family val="2"/>
      </rPr>
      <t>2</t>
    </r>
  </si>
  <si>
    <t>32.4669°N 93.7922°W</t>
  </si>
  <si>
    <t>Worcester</t>
  </si>
  <si>
    <t>37.4 sq mi</t>
  </si>
  <si>
    <r>
      <t>96.9 km</t>
    </r>
    <r>
      <rPr>
        <vertAlign val="superscript"/>
        <sz val="8"/>
        <color rgb="FF202122"/>
        <rFont val="Arial"/>
        <family val="2"/>
      </rPr>
      <t>2</t>
    </r>
  </si>
  <si>
    <t>4,933/sq mi</t>
  </si>
  <si>
    <t>42.2695°N 71.8078°W</t>
  </si>
  <si>
    <t>Ontario</t>
  </si>
  <si>
    <t>49.9 sq mi</t>
  </si>
  <si>
    <r>
      <t>129.2 km</t>
    </r>
    <r>
      <rPr>
        <vertAlign val="superscript"/>
        <sz val="8"/>
        <color rgb="FF202122"/>
        <rFont val="Arial"/>
        <family val="2"/>
      </rPr>
      <t>2</t>
    </r>
  </si>
  <si>
    <t>3,471/sq mi</t>
  </si>
  <si>
    <r>
      <t>1,340/km</t>
    </r>
    <r>
      <rPr>
        <vertAlign val="superscript"/>
        <sz val="8"/>
        <color rgb="FF202122"/>
        <rFont val="Arial"/>
        <family val="2"/>
      </rPr>
      <t>2</t>
    </r>
  </si>
  <si>
    <t>34.0394°N 117.6042°W</t>
  </si>
  <si>
    <t>Vancouver</t>
  </si>
  <si>
    <t>3,728/sq mi</t>
  </si>
  <si>
    <r>
      <t>1,439/km</t>
    </r>
    <r>
      <rPr>
        <vertAlign val="superscript"/>
        <sz val="8"/>
        <color rgb="FF202122"/>
        <rFont val="Arial"/>
        <family val="2"/>
      </rPr>
      <t>2</t>
    </r>
  </si>
  <si>
    <t>45.6349°N 122.5957°W</t>
  </si>
  <si>
    <t>Sioux Falls</t>
  </si>
  <si>
    <t> South Dakota</t>
  </si>
  <si>
    <t>75.4 sq mi</t>
  </si>
  <si>
    <r>
      <t>195.3 km</t>
    </r>
    <r>
      <rPr>
        <vertAlign val="superscript"/>
        <sz val="8"/>
        <color rgb="FF202122"/>
        <rFont val="Arial"/>
        <family val="2"/>
      </rPr>
      <t>2</t>
    </r>
  </si>
  <si>
    <t>2,312/sq mi</t>
  </si>
  <si>
    <r>
      <t>893/km</t>
    </r>
    <r>
      <rPr>
        <vertAlign val="superscript"/>
        <sz val="8"/>
        <color rgb="FF202122"/>
        <rFont val="Arial"/>
        <family val="2"/>
      </rPr>
      <t>2</t>
    </r>
  </si>
  <si>
    <t>43.5383°N 96.7320°W</t>
  </si>
  <si>
    <t>Chattanooga</t>
  </si>
  <si>
    <t>143.1 sq mi</t>
  </si>
  <si>
    <r>
      <t>370.6 km</t>
    </r>
    <r>
      <rPr>
        <vertAlign val="superscript"/>
        <sz val="8"/>
        <color rgb="FF202122"/>
        <rFont val="Arial"/>
        <family val="2"/>
      </rPr>
      <t>2</t>
    </r>
  </si>
  <si>
    <t>1,241/sq mi</t>
  </si>
  <si>
    <r>
      <t>479/km</t>
    </r>
    <r>
      <rPr>
        <vertAlign val="superscript"/>
        <sz val="8"/>
        <color rgb="FF202122"/>
        <rFont val="Arial"/>
        <family val="2"/>
      </rPr>
      <t>2</t>
    </r>
  </si>
  <si>
    <t>35.0660°N 85.2484°W</t>
  </si>
  <si>
    <t>Brownsville</t>
  </si>
  <si>
    <t>1,387/sq mi</t>
  </si>
  <si>
    <t>25.9991°N 97.4550°W</t>
  </si>
  <si>
    <t>Fort Lauderdale</t>
  </si>
  <si>
    <t>34.6 sq mi</t>
  </si>
  <si>
    <r>
      <t>89.6 km</t>
    </r>
    <r>
      <rPr>
        <vertAlign val="superscript"/>
        <sz val="8"/>
        <color rgb="FF202122"/>
        <rFont val="Arial"/>
        <family val="2"/>
      </rPr>
      <t>2</t>
    </r>
  </si>
  <si>
    <t>5,166/sq mi</t>
  </si>
  <si>
    <r>
      <t>1,995/km</t>
    </r>
    <r>
      <rPr>
        <vertAlign val="superscript"/>
        <sz val="8"/>
        <color rgb="FF202122"/>
        <rFont val="Arial"/>
        <family val="2"/>
      </rPr>
      <t>2</t>
    </r>
  </si>
  <si>
    <t>26.1412°N 80.1467°W</t>
  </si>
  <si>
    <t>Providence</t>
  </si>
  <si>
    <t> Rhode Island</t>
  </si>
  <si>
    <t>18.4 sq mi</t>
  </si>
  <si>
    <r>
      <t>47.7 km</t>
    </r>
    <r>
      <rPr>
        <vertAlign val="superscript"/>
        <sz val="8"/>
        <color rgb="FF202122"/>
        <rFont val="Arial"/>
        <family val="2"/>
      </rPr>
      <t>2</t>
    </r>
  </si>
  <si>
    <t>9,740/sq mi</t>
  </si>
  <si>
    <r>
      <t>3,760/km</t>
    </r>
    <r>
      <rPr>
        <vertAlign val="superscript"/>
        <sz val="8"/>
        <color rgb="FF202122"/>
        <rFont val="Arial"/>
        <family val="2"/>
      </rPr>
      <t>2</t>
    </r>
  </si>
  <si>
    <t>41.8231°N 71.4188°W</t>
  </si>
  <si>
    <r>
      <t>Newport News</t>
    </r>
    <r>
      <rPr>
        <vertAlign val="superscript"/>
        <sz val="8"/>
        <color rgb="FF0B0080"/>
        <rFont val="Arial"/>
        <family val="2"/>
      </rPr>
      <t>[m]</t>
    </r>
  </si>
  <si>
    <t>−0.83%</t>
  </si>
  <si>
    <t>69.1 sq mi</t>
  </si>
  <si>
    <r>
      <t>179.0 km</t>
    </r>
    <r>
      <rPr>
        <vertAlign val="superscript"/>
        <sz val="8"/>
        <color rgb="FF202122"/>
        <rFont val="Arial"/>
        <family val="2"/>
      </rPr>
      <t>2</t>
    </r>
  </si>
  <si>
    <t>2,631/sq mi</t>
  </si>
  <si>
    <r>
      <t>1,016/km</t>
    </r>
    <r>
      <rPr>
        <vertAlign val="superscript"/>
        <sz val="8"/>
        <color rgb="FF202122"/>
        <rFont val="Arial"/>
        <family val="2"/>
      </rPr>
      <t>2</t>
    </r>
  </si>
  <si>
    <t>37.0762°N 76.5220°W</t>
  </si>
  <si>
    <t>Rancho Cucamonga</t>
  </si>
  <si>
    <t>4,413/sq mi</t>
  </si>
  <si>
    <r>
      <t>1,704/km</t>
    </r>
    <r>
      <rPr>
        <vertAlign val="superscript"/>
        <sz val="8"/>
        <color rgb="FF202122"/>
        <rFont val="Arial"/>
        <family val="2"/>
      </rPr>
      <t>2</t>
    </r>
  </si>
  <si>
    <t>34.1233°N 117.5642°W</t>
  </si>
  <si>
    <t>Santa Rosa</t>
  </si>
  <si>
    <t>41.3 sq mi</t>
  </si>
  <si>
    <r>
      <t>107.0 km</t>
    </r>
    <r>
      <rPr>
        <vertAlign val="superscript"/>
        <sz val="8"/>
        <color rgb="FF202122"/>
        <rFont val="Arial"/>
        <family val="2"/>
      </rPr>
      <t>2</t>
    </r>
  </si>
  <si>
    <t>4,241/sq mi</t>
  </si>
  <si>
    <r>
      <t>1,637/km</t>
    </r>
    <r>
      <rPr>
        <vertAlign val="superscript"/>
        <sz val="8"/>
        <color rgb="FF202122"/>
        <rFont val="Arial"/>
        <family val="2"/>
      </rPr>
      <t>2</t>
    </r>
  </si>
  <si>
    <t>38.4468°N 122.7061°W</t>
  </si>
  <si>
    <t>Peoria</t>
  </si>
  <si>
    <t>175.7 sq mi</t>
  </si>
  <si>
    <r>
      <t>455.1 km</t>
    </r>
    <r>
      <rPr>
        <vertAlign val="superscript"/>
        <sz val="8"/>
        <color rgb="FF202122"/>
        <rFont val="Arial"/>
        <family val="2"/>
      </rPr>
      <t>2</t>
    </r>
  </si>
  <si>
    <t>934/sq mi</t>
  </si>
  <si>
    <r>
      <t>361/km</t>
    </r>
    <r>
      <rPr>
        <vertAlign val="superscript"/>
        <sz val="8"/>
        <color rgb="FF202122"/>
        <rFont val="Arial"/>
        <family val="2"/>
      </rPr>
      <t>2</t>
    </r>
  </si>
  <si>
    <t>33.7862°N 112.3080°W</t>
  </si>
  <si>
    <t>Oceanside</t>
  </si>
  <si>
    <t>4,249/sq mi</t>
  </si>
  <si>
    <t>33.2245°N 117.3062°W</t>
  </si>
  <si>
    <t>Elk Grove</t>
  </si>
  <si>
    <t>42.2 sq mi</t>
  </si>
  <si>
    <r>
      <t>109.3 km</t>
    </r>
    <r>
      <rPr>
        <vertAlign val="superscript"/>
        <sz val="8"/>
        <color rgb="FF202122"/>
        <rFont val="Arial"/>
        <family val="2"/>
      </rPr>
      <t>2</t>
    </r>
  </si>
  <si>
    <t>4,022/sq mi</t>
  </si>
  <si>
    <r>
      <t>1,553/km</t>
    </r>
    <r>
      <rPr>
        <vertAlign val="superscript"/>
        <sz val="8"/>
        <color rgb="FF202122"/>
        <rFont val="Arial"/>
        <family val="2"/>
      </rPr>
      <t>2</t>
    </r>
  </si>
  <si>
    <t>38.4146°N 121.3850°W</t>
  </si>
  <si>
    <t>Salem</t>
  </si>
  <si>
    <t>48.6 sq mi</t>
  </si>
  <si>
    <r>
      <t>125.9 km</t>
    </r>
    <r>
      <rPr>
        <vertAlign val="superscript"/>
        <sz val="8"/>
        <color rgb="FF202122"/>
        <rFont val="Arial"/>
        <family val="2"/>
      </rPr>
      <t>2</t>
    </r>
  </si>
  <si>
    <t>3,445/sq mi</t>
  </si>
  <si>
    <r>
      <t>1,330/km</t>
    </r>
    <r>
      <rPr>
        <vertAlign val="superscript"/>
        <sz val="8"/>
        <color rgb="FF202122"/>
        <rFont val="Arial"/>
        <family val="2"/>
      </rPr>
      <t>2</t>
    </r>
  </si>
  <si>
    <t>44.9237°N 123.0232°W</t>
  </si>
  <si>
    <t>Pembroke Pines</t>
  </si>
  <si>
    <t>33.0 sq mi</t>
  </si>
  <si>
    <r>
      <t>85.5 km</t>
    </r>
    <r>
      <rPr>
        <vertAlign val="superscript"/>
        <sz val="8"/>
        <color rgb="FF202122"/>
        <rFont val="Arial"/>
        <family val="2"/>
      </rPr>
      <t>2</t>
    </r>
  </si>
  <si>
    <t>5,109/sq mi</t>
  </si>
  <si>
    <r>
      <t>1,973/km</t>
    </r>
    <r>
      <rPr>
        <vertAlign val="superscript"/>
        <sz val="8"/>
        <color rgb="FF202122"/>
        <rFont val="Arial"/>
        <family val="2"/>
      </rPr>
      <t>2</t>
    </r>
  </si>
  <si>
    <t>26.0210°N 80.3404°W</t>
  </si>
  <si>
    <t>Eugene</t>
  </si>
  <si>
    <t>44.1 sq mi</t>
  </si>
  <si>
    <r>
      <t>114.2 km</t>
    </r>
    <r>
      <rPr>
        <vertAlign val="superscript"/>
        <sz val="8"/>
        <color rgb="FF202122"/>
        <rFont val="Arial"/>
        <family val="2"/>
      </rPr>
      <t>2</t>
    </r>
  </si>
  <si>
    <t>3,777/sq mi</t>
  </si>
  <si>
    <r>
      <t>1,458/km</t>
    </r>
    <r>
      <rPr>
        <vertAlign val="superscript"/>
        <sz val="8"/>
        <color rgb="FF202122"/>
        <rFont val="Arial"/>
        <family val="2"/>
      </rPr>
      <t>2</t>
    </r>
  </si>
  <si>
    <t>44.0567°N 123.1162°W</t>
  </si>
  <si>
    <t>Garden Grove</t>
  </si>
  <si>
    <t>9,714/sq mi</t>
  </si>
  <si>
    <r>
      <t>3,751/km</t>
    </r>
    <r>
      <rPr>
        <vertAlign val="superscript"/>
        <sz val="8"/>
        <color rgb="FF202122"/>
        <rFont val="Arial"/>
        <family val="2"/>
      </rPr>
      <t>2</t>
    </r>
  </si>
  <si>
    <t>33.7788°N 117.9605°W</t>
  </si>
  <si>
    <r>
      <t>Cary</t>
    </r>
    <r>
      <rPr>
        <vertAlign val="superscript"/>
        <sz val="8"/>
        <color rgb="FF0B0080"/>
        <rFont val="Arial"/>
        <family val="2"/>
      </rPr>
      <t>[v]</t>
    </r>
  </si>
  <si>
    <t>56.5 sq mi</t>
  </si>
  <si>
    <r>
      <t>146.3 km</t>
    </r>
    <r>
      <rPr>
        <vertAlign val="superscript"/>
        <sz val="8"/>
        <color rgb="FF202122"/>
        <rFont val="Arial"/>
        <family val="2"/>
      </rPr>
      <t>2</t>
    </r>
  </si>
  <si>
    <t>2,873/sq mi</t>
  </si>
  <si>
    <r>
      <t>1,109/km</t>
    </r>
    <r>
      <rPr>
        <vertAlign val="superscript"/>
        <sz val="8"/>
        <color rgb="FF202122"/>
        <rFont val="Arial"/>
        <family val="2"/>
      </rPr>
      <t>2</t>
    </r>
  </si>
  <si>
    <t>35.7809°N 78.8133°W</t>
  </si>
  <si>
    <t>Fort Collins</t>
  </si>
  <si>
    <t>55.8 sq mi</t>
  </si>
  <si>
    <r>
      <t>144.5 km</t>
    </r>
    <r>
      <rPr>
        <vertAlign val="superscript"/>
        <sz val="8"/>
        <color rgb="FF202122"/>
        <rFont val="Arial"/>
        <family val="2"/>
      </rPr>
      <t>2</t>
    </r>
  </si>
  <si>
    <t>2,943/sq mi</t>
  </si>
  <si>
    <r>
      <t>1,136/km</t>
    </r>
    <r>
      <rPr>
        <vertAlign val="superscript"/>
        <sz val="8"/>
        <color rgb="FF202122"/>
        <rFont val="Arial"/>
        <family val="2"/>
      </rPr>
      <t>2</t>
    </r>
  </si>
  <si>
    <t>40.5482°N 105.0648°W</t>
  </si>
  <si>
    <t>Corona</t>
  </si>
  <si>
    <t>39.5 sq mi</t>
  </si>
  <si>
    <r>
      <t>102.3 km</t>
    </r>
    <r>
      <rPr>
        <vertAlign val="superscript"/>
        <sz val="8"/>
        <color rgb="FF202122"/>
        <rFont val="Arial"/>
        <family val="2"/>
      </rPr>
      <t>2</t>
    </r>
  </si>
  <si>
    <t>4,222/sq mi</t>
  </si>
  <si>
    <r>
      <t>1,630/km</t>
    </r>
    <r>
      <rPr>
        <vertAlign val="superscript"/>
        <sz val="8"/>
        <color rgb="FF202122"/>
        <rFont val="Arial"/>
        <family val="2"/>
      </rPr>
      <t>2</t>
    </r>
  </si>
  <si>
    <t>33.8620°N 117.5655°W</t>
  </si>
  <si>
    <t>Springfield</t>
  </si>
  <si>
    <t>82.3 sq mi</t>
  </si>
  <si>
    <r>
      <t>213.2 km</t>
    </r>
    <r>
      <rPr>
        <vertAlign val="superscript"/>
        <sz val="8"/>
        <color rgb="FF202122"/>
        <rFont val="Arial"/>
        <family val="2"/>
      </rPr>
      <t>2</t>
    </r>
  </si>
  <si>
    <t>2,033/sq mi</t>
  </si>
  <si>
    <r>
      <t>785/km</t>
    </r>
    <r>
      <rPr>
        <vertAlign val="superscript"/>
        <sz val="8"/>
        <color rgb="FF202122"/>
        <rFont val="Arial"/>
        <family val="2"/>
      </rPr>
      <t>2</t>
    </r>
  </si>
  <si>
    <t>37.1942°N 93.2913°W</t>
  </si>
  <si>
    <t>Jackson</t>
  </si>
  <si>
    <t> Mississippi</t>
  </si>
  <si>
    <t>−7.43%</t>
  </si>
  <si>
    <t>111.0 sq mi</t>
  </si>
  <si>
    <r>
      <t>287.5 km</t>
    </r>
    <r>
      <rPr>
        <vertAlign val="superscript"/>
        <sz val="8"/>
        <color rgb="FF202122"/>
        <rFont val="Arial"/>
        <family val="2"/>
      </rPr>
      <t>2</t>
    </r>
  </si>
  <si>
    <t>1,524/sq mi</t>
  </si>
  <si>
    <r>
      <t>588/km</t>
    </r>
    <r>
      <rPr>
        <vertAlign val="superscript"/>
        <sz val="8"/>
        <color rgb="FF202122"/>
        <rFont val="Arial"/>
        <family val="2"/>
      </rPr>
      <t>2</t>
    </r>
  </si>
  <si>
    <t>32.3158°N 90.2128°W</t>
  </si>
  <si>
    <r>
      <t>Alexandria</t>
    </r>
    <r>
      <rPr>
        <vertAlign val="superscript"/>
        <sz val="8"/>
        <color rgb="FF0B0080"/>
        <rFont val="Arial"/>
        <family val="2"/>
      </rPr>
      <t>[m]</t>
    </r>
  </si>
  <si>
    <t>15.0 sq mi</t>
  </si>
  <si>
    <r>
      <t>38.8 km</t>
    </r>
    <r>
      <rPr>
        <vertAlign val="superscript"/>
        <sz val="8"/>
        <color rgb="FF202122"/>
        <rFont val="Arial"/>
        <family val="2"/>
      </rPr>
      <t>2</t>
    </r>
  </si>
  <si>
    <t>10,387/sq mi</t>
  </si>
  <si>
    <r>
      <t>4,010/km</t>
    </r>
    <r>
      <rPr>
        <vertAlign val="superscript"/>
        <sz val="8"/>
        <color rgb="FF202122"/>
        <rFont val="Arial"/>
        <family val="2"/>
      </rPr>
      <t>2</t>
    </r>
  </si>
  <si>
    <t>38.8201°N 77.0841°W</t>
  </si>
  <si>
    <t>Hayward</t>
  </si>
  <si>
    <t>45.5 sq mi</t>
  </si>
  <si>
    <r>
      <t>117.8 km</t>
    </r>
    <r>
      <rPr>
        <vertAlign val="superscript"/>
        <sz val="8"/>
        <color rgb="FF202122"/>
        <rFont val="Arial"/>
        <family val="2"/>
      </rPr>
      <t>2</t>
    </r>
  </si>
  <si>
    <t>3,493/sq mi</t>
  </si>
  <si>
    <r>
      <t>1,349/km</t>
    </r>
    <r>
      <rPr>
        <vertAlign val="superscript"/>
        <sz val="8"/>
        <color rgb="FF202122"/>
        <rFont val="Arial"/>
        <family val="2"/>
      </rPr>
      <t>2</t>
    </r>
  </si>
  <si>
    <t>37.6287°N 122.1024°W</t>
  </si>
  <si>
    <t>Clarksville</t>
  </si>
  <si>
    <t>98.3 sq mi</t>
  </si>
  <si>
    <r>
      <t>254.6 km</t>
    </r>
    <r>
      <rPr>
        <vertAlign val="superscript"/>
        <sz val="8"/>
        <color rgb="FF202122"/>
        <rFont val="Arial"/>
        <family val="2"/>
      </rPr>
      <t>2</t>
    </r>
  </si>
  <si>
    <t>1,529/sq mi</t>
  </si>
  <si>
    <t>36.5664°N 87.3452°W</t>
  </si>
  <si>
    <t>Lakewood</t>
  </si>
  <si>
    <t>42.9 sq mi</t>
  </si>
  <si>
    <r>
      <t>111.1 km</t>
    </r>
    <r>
      <rPr>
        <vertAlign val="superscript"/>
        <sz val="8"/>
        <color rgb="FF202122"/>
        <rFont val="Arial"/>
        <family val="2"/>
      </rPr>
      <t>2</t>
    </r>
  </si>
  <si>
    <t>3,599/sq mi</t>
  </si>
  <si>
    <r>
      <t>1,390/km</t>
    </r>
    <r>
      <rPr>
        <vertAlign val="superscript"/>
        <sz val="8"/>
        <color rgb="FF202122"/>
        <rFont val="Arial"/>
        <family val="2"/>
      </rPr>
      <t>2</t>
    </r>
  </si>
  <si>
    <t>39.6989°N 105.1176°W</t>
  </si>
  <si>
    <t>Lancaster</t>
  </si>
  <si>
    <t>94.3 sq mi</t>
  </si>
  <si>
    <r>
      <t>244.2 km</t>
    </r>
    <r>
      <rPr>
        <vertAlign val="superscript"/>
        <sz val="8"/>
        <color rgb="FF202122"/>
        <rFont val="Arial"/>
        <family val="2"/>
      </rPr>
      <t>2</t>
    </r>
  </si>
  <si>
    <t>1,698/sq mi</t>
  </si>
  <si>
    <r>
      <t>656/km</t>
    </r>
    <r>
      <rPr>
        <vertAlign val="superscript"/>
        <sz val="8"/>
        <color rgb="FF202122"/>
        <rFont val="Arial"/>
        <family val="2"/>
      </rPr>
      <t>2</t>
    </r>
  </si>
  <si>
    <t>34.6936°N 118.1753°W</t>
  </si>
  <si>
    <t>Salinas</t>
  </si>
  <si>
    <t>23.6 sq mi</t>
  </si>
  <si>
    <r>
      <t>61.1 km</t>
    </r>
    <r>
      <rPr>
        <vertAlign val="superscript"/>
        <sz val="8"/>
        <color rgb="FF202122"/>
        <rFont val="Arial"/>
        <family val="2"/>
      </rPr>
      <t>2</t>
    </r>
  </si>
  <si>
    <t>6,662/sq mi</t>
  </si>
  <si>
    <r>
      <t>2,572/km</t>
    </r>
    <r>
      <rPr>
        <vertAlign val="superscript"/>
        <sz val="8"/>
        <color rgb="FF202122"/>
        <rFont val="Arial"/>
        <family val="2"/>
      </rPr>
      <t>2</t>
    </r>
  </si>
  <si>
    <t>36.6902°N 121.6337°W</t>
  </si>
  <si>
    <t>Palmdale</t>
  </si>
  <si>
    <t>106.0 sq mi</t>
  </si>
  <si>
    <r>
      <t>274.5 km</t>
    </r>
    <r>
      <rPr>
        <vertAlign val="superscript"/>
        <sz val="8"/>
        <color rgb="FF202122"/>
        <rFont val="Arial"/>
        <family val="2"/>
      </rPr>
      <t>2</t>
    </r>
  </si>
  <si>
    <t>1,484/sq mi</t>
  </si>
  <si>
    <r>
      <t>573/km</t>
    </r>
    <r>
      <rPr>
        <vertAlign val="superscript"/>
        <sz val="8"/>
        <color rgb="FF202122"/>
        <rFont val="Arial"/>
        <family val="2"/>
      </rPr>
      <t>2</t>
    </r>
  </si>
  <si>
    <t>34.5910°N 118.1054°W</t>
  </si>
  <si>
    <t>Hollywood</t>
  </si>
  <si>
    <t>27.3 sq mi</t>
  </si>
  <si>
    <r>
      <t>70.7 km</t>
    </r>
    <r>
      <rPr>
        <vertAlign val="superscript"/>
        <sz val="8"/>
        <color rgb="FF202122"/>
        <rFont val="Arial"/>
        <family val="2"/>
      </rPr>
      <t>2</t>
    </r>
  </si>
  <si>
    <t>5,568/sq mi</t>
  </si>
  <si>
    <r>
      <t>2,150/km</t>
    </r>
    <r>
      <rPr>
        <vertAlign val="superscript"/>
        <sz val="8"/>
        <color rgb="FF202122"/>
        <rFont val="Arial"/>
        <family val="2"/>
      </rPr>
      <t>2</t>
    </r>
  </si>
  <si>
    <t>26.0310°N 80.1646°W</t>
  </si>
  <si>
    <t>31.9 sq mi</t>
  </si>
  <si>
    <r>
      <t>82.6 km</t>
    </r>
    <r>
      <rPr>
        <vertAlign val="superscript"/>
        <sz val="8"/>
        <color rgb="FF202122"/>
        <rFont val="Arial"/>
        <family val="2"/>
      </rPr>
      <t>2</t>
    </r>
  </si>
  <si>
    <t>4,830/sq mi</t>
  </si>
  <si>
    <r>
      <t>1,860/km</t>
    </r>
    <r>
      <rPr>
        <vertAlign val="superscript"/>
        <sz val="8"/>
        <color rgb="FF202122"/>
        <rFont val="Arial"/>
        <family val="2"/>
      </rPr>
      <t>2</t>
    </r>
  </si>
  <si>
    <t>42.1155°N 72.5400°W</t>
  </si>
  <si>
    <r>
      <t>Macon</t>
    </r>
    <r>
      <rPr>
        <vertAlign val="superscript"/>
        <sz val="8"/>
        <color rgb="FF0B0080"/>
        <rFont val="Arial"/>
        <family val="2"/>
      </rPr>
      <t>[w]</t>
    </r>
  </si>
  <si>
    <t>249.3 sq mi</t>
  </si>
  <si>
    <r>
      <t>645.7 km</t>
    </r>
    <r>
      <rPr>
        <vertAlign val="superscript"/>
        <sz val="8"/>
        <color rgb="FF202122"/>
        <rFont val="Arial"/>
        <family val="2"/>
      </rPr>
      <t>2</t>
    </r>
  </si>
  <si>
    <t>612/sq mi</t>
  </si>
  <si>
    <r>
      <t>236/km</t>
    </r>
    <r>
      <rPr>
        <vertAlign val="superscript"/>
        <sz val="8"/>
        <color rgb="FF202122"/>
        <rFont val="Arial"/>
        <family val="2"/>
      </rPr>
      <t>2</t>
    </r>
  </si>
  <si>
    <t>32.8088°N 83.6942°W</t>
  </si>
  <si>
    <r>
      <t>Kansas City</t>
    </r>
    <r>
      <rPr>
        <vertAlign val="superscript"/>
        <sz val="8"/>
        <color rgb="FF0B0080"/>
        <rFont val="Arial"/>
        <family val="2"/>
      </rPr>
      <t>[x]</t>
    </r>
  </si>
  <si>
    <t>124.8 sq mi</t>
  </si>
  <si>
    <r>
      <t>323.2 km</t>
    </r>
    <r>
      <rPr>
        <vertAlign val="superscript"/>
        <sz val="8"/>
        <color rgb="FF202122"/>
        <rFont val="Arial"/>
        <family val="2"/>
      </rPr>
      <t>2</t>
    </r>
  </si>
  <si>
    <t>1,216/sq mi</t>
  </si>
  <si>
    <r>
      <t>470/km</t>
    </r>
    <r>
      <rPr>
        <vertAlign val="superscript"/>
        <sz val="8"/>
        <color rgb="FF202122"/>
        <rFont val="Arial"/>
        <family val="2"/>
      </rPr>
      <t>2</t>
    </r>
  </si>
  <si>
    <t>39.1225°N 94.7418°W</t>
  </si>
  <si>
    <t>Sunnyvale</t>
  </si>
  <si>
    <t>22.0 sq mi</t>
  </si>
  <si>
    <r>
      <t>57.0 km</t>
    </r>
    <r>
      <rPr>
        <vertAlign val="superscript"/>
        <sz val="8"/>
        <color rgb="FF202122"/>
        <rFont val="Arial"/>
        <family val="2"/>
      </rPr>
      <t>2</t>
    </r>
  </si>
  <si>
    <t>6,944/sq mi</t>
  </si>
  <si>
    <r>
      <t>2,681/km</t>
    </r>
    <r>
      <rPr>
        <vertAlign val="superscript"/>
        <sz val="8"/>
        <color rgb="FF202122"/>
        <rFont val="Arial"/>
        <family val="2"/>
      </rPr>
      <t>2</t>
    </r>
  </si>
  <si>
    <t>37.3858°N 122.0263°W</t>
  </si>
  <si>
    <t>Pomona</t>
  </si>
  <si>
    <t>23.0 sq mi</t>
  </si>
  <si>
    <r>
      <t>59.6 km</t>
    </r>
    <r>
      <rPr>
        <vertAlign val="superscript"/>
        <sz val="8"/>
        <color rgb="FF202122"/>
        <rFont val="Arial"/>
        <family val="2"/>
      </rPr>
      <t>2</t>
    </r>
  </si>
  <si>
    <t>6,630/sq mi</t>
  </si>
  <si>
    <r>
      <t>2,560/km</t>
    </r>
    <r>
      <rPr>
        <vertAlign val="superscript"/>
        <sz val="8"/>
        <color rgb="FF202122"/>
        <rFont val="Arial"/>
        <family val="2"/>
      </rPr>
      <t>2</t>
    </r>
  </si>
  <si>
    <t>34.0585°N 117.7611°W</t>
  </si>
  <si>
    <t>Killeen</t>
  </si>
  <si>
    <t>53.5 sq mi</t>
  </si>
  <si>
    <r>
      <t>138.6 km</t>
    </r>
    <r>
      <rPr>
        <vertAlign val="superscript"/>
        <sz val="8"/>
        <color rgb="FF202122"/>
        <rFont val="Arial"/>
        <family val="2"/>
      </rPr>
      <t>2</t>
    </r>
  </si>
  <si>
    <t>2,680/sq mi</t>
  </si>
  <si>
    <t>31.0777°N 97.7320°W</t>
  </si>
  <si>
    <t>Escondido</t>
  </si>
  <si>
    <t>37.1 sq mi</t>
  </si>
  <si>
    <r>
      <t>96.1 km</t>
    </r>
    <r>
      <rPr>
        <vertAlign val="superscript"/>
        <sz val="8"/>
        <color rgb="FF202122"/>
        <rFont val="Arial"/>
        <family val="2"/>
      </rPr>
      <t>2</t>
    </r>
  </si>
  <si>
    <t>4,087/sq mi</t>
  </si>
  <si>
    <r>
      <t>1,578/km</t>
    </r>
    <r>
      <rPr>
        <vertAlign val="superscript"/>
        <sz val="8"/>
        <color rgb="FF202122"/>
        <rFont val="Arial"/>
        <family val="2"/>
      </rPr>
      <t>2</t>
    </r>
  </si>
  <si>
    <t>33.1331°N 117.0740°W</t>
  </si>
  <si>
    <t>Pasadena</t>
  </si>
  <si>
    <t>43.5 sq mi</t>
  </si>
  <si>
    <r>
      <t>112.7 km</t>
    </r>
    <r>
      <rPr>
        <vertAlign val="superscript"/>
        <sz val="8"/>
        <color rgb="FF202122"/>
        <rFont val="Arial"/>
        <family val="2"/>
      </rPr>
      <t>2</t>
    </r>
  </si>
  <si>
    <t>3,525/sq mi</t>
  </si>
  <si>
    <r>
      <t>1,361/km</t>
    </r>
    <r>
      <rPr>
        <vertAlign val="superscript"/>
        <sz val="8"/>
        <color rgb="FF202122"/>
        <rFont val="Arial"/>
        <family val="2"/>
      </rPr>
      <t>2</t>
    </r>
  </si>
  <si>
    <t>29.6586°N 95.1506°W</t>
  </si>
  <si>
    <t>Naperville</t>
  </si>
  <si>
    <t>38.7 sq mi</t>
  </si>
  <si>
    <r>
      <t>100.2 km</t>
    </r>
    <r>
      <rPr>
        <vertAlign val="superscript"/>
        <sz val="8"/>
        <color rgb="FF202122"/>
        <rFont val="Arial"/>
        <family val="2"/>
      </rPr>
      <t>2</t>
    </r>
  </si>
  <si>
    <t>3,802/sq mi</t>
  </si>
  <si>
    <r>
      <t>1,468/km</t>
    </r>
    <r>
      <rPr>
        <vertAlign val="superscript"/>
        <sz val="8"/>
        <color rgb="FF202122"/>
        <rFont val="Arial"/>
        <family val="2"/>
      </rPr>
      <t>2</t>
    </r>
  </si>
  <si>
    <t>41.7492°N 88.1620°W</t>
  </si>
  <si>
    <t>Bellevue</t>
  </si>
  <si>
    <t>33.5 sq mi</t>
  </si>
  <si>
    <r>
      <t>86.8 km</t>
    </r>
    <r>
      <rPr>
        <vertAlign val="superscript"/>
        <sz val="8"/>
        <color rgb="FF202122"/>
        <rFont val="Arial"/>
        <family val="2"/>
      </rPr>
      <t>2</t>
    </r>
  </si>
  <si>
    <t>4,221/sq mi</t>
  </si>
  <si>
    <t>47.5979°N 122.1565°W</t>
  </si>
  <si>
    <t>Joliet</t>
  </si>
  <si>
    <t>64.4 sq mi</t>
  </si>
  <si>
    <r>
      <t>166.8 km</t>
    </r>
    <r>
      <rPr>
        <vertAlign val="superscript"/>
        <sz val="8"/>
        <color rgb="FF202122"/>
        <rFont val="Arial"/>
        <family val="2"/>
      </rPr>
      <t>2</t>
    </r>
  </si>
  <si>
    <t>2,302/sq mi</t>
  </si>
  <si>
    <r>
      <t>889/km</t>
    </r>
    <r>
      <rPr>
        <vertAlign val="superscript"/>
        <sz val="8"/>
        <color rgb="FF202122"/>
        <rFont val="Arial"/>
        <family val="2"/>
      </rPr>
      <t>2</t>
    </r>
  </si>
  <si>
    <t>41.5177°N 88.1488°W</t>
  </si>
  <si>
    <t>Murfreesboro</t>
  </si>
  <si>
    <t>2,360/sq mi</t>
  </si>
  <si>
    <t>35.8522°N 86.4160°W</t>
  </si>
  <si>
    <t>Midland</t>
  </si>
  <si>
    <t>74.4 sq mi</t>
  </si>
  <si>
    <r>
      <t>192.7 km</t>
    </r>
    <r>
      <rPr>
        <vertAlign val="superscript"/>
        <sz val="8"/>
        <color rgb="FF202122"/>
        <rFont val="Arial"/>
        <family val="2"/>
      </rPr>
      <t>2</t>
    </r>
  </si>
  <si>
    <t>1,809/sq mi</t>
  </si>
  <si>
    <r>
      <t>698/km</t>
    </r>
    <r>
      <rPr>
        <vertAlign val="superscript"/>
        <sz val="8"/>
        <color rgb="FF202122"/>
        <rFont val="Arial"/>
        <family val="2"/>
      </rPr>
      <t>2</t>
    </r>
  </si>
  <si>
    <t>32.0246°N 102.1135°W</t>
  </si>
  <si>
    <t>Rockford</t>
  </si>
  <si>
    <t>−4.75%</t>
  </si>
  <si>
    <t>63.5 sq mi</t>
  </si>
  <si>
    <r>
      <t>164.5 km</t>
    </r>
    <r>
      <rPr>
        <vertAlign val="superscript"/>
        <sz val="8"/>
        <color rgb="FF202122"/>
        <rFont val="Arial"/>
        <family val="2"/>
      </rPr>
      <t>2</t>
    </r>
  </si>
  <si>
    <t>2,325/sq mi</t>
  </si>
  <si>
    <r>
      <t>898/km</t>
    </r>
    <r>
      <rPr>
        <vertAlign val="superscript"/>
        <sz val="8"/>
        <color rgb="FF202122"/>
        <rFont val="Arial"/>
        <family val="2"/>
      </rPr>
      <t>2</t>
    </r>
  </si>
  <si>
    <t>42.2588°N 89.0646°W</t>
  </si>
  <si>
    <t>Paterson</t>
  </si>
  <si>
    <t>−0.66%</t>
  </si>
  <si>
    <t>8.4 sq mi</t>
  </si>
  <si>
    <r>
      <t>21.8 km</t>
    </r>
    <r>
      <rPr>
        <vertAlign val="superscript"/>
        <sz val="8"/>
        <color rgb="FF202122"/>
        <rFont val="Arial"/>
        <family val="2"/>
      </rPr>
      <t>2</t>
    </r>
  </si>
  <si>
    <t>17,500/sq mi</t>
  </si>
  <si>
    <r>
      <t>6,800/km</t>
    </r>
    <r>
      <rPr>
        <vertAlign val="superscript"/>
        <sz val="8"/>
        <color rgb="FF202122"/>
        <rFont val="Arial"/>
        <family val="2"/>
      </rPr>
      <t>2</t>
    </r>
  </si>
  <si>
    <t>40.9148°N 74.1628°W</t>
  </si>
  <si>
    <t>Savannah</t>
  </si>
  <si>
    <t>103.6 sq mi</t>
  </si>
  <si>
    <r>
      <t>268.3 km</t>
    </r>
    <r>
      <rPr>
        <vertAlign val="superscript"/>
        <sz val="8"/>
        <color rgb="FF202122"/>
        <rFont val="Arial"/>
        <family val="2"/>
      </rPr>
      <t>2</t>
    </r>
  </si>
  <si>
    <t>1,417/sq mi</t>
  </si>
  <si>
    <r>
      <t>547/km</t>
    </r>
    <r>
      <rPr>
        <vertAlign val="superscript"/>
        <sz val="8"/>
        <color rgb="FF202122"/>
        <rFont val="Arial"/>
        <family val="2"/>
      </rPr>
      <t>2</t>
    </r>
  </si>
  <si>
    <t>32.0025°N 81.1536°W</t>
  </si>
  <si>
    <t>Bridgeport</t>
  </si>
  <si>
    <t> Connecticut</t>
  </si>
  <si>
    <t>16.1 sq mi</t>
  </si>
  <si>
    <r>
      <t>41.7 km</t>
    </r>
    <r>
      <rPr>
        <vertAlign val="superscript"/>
        <sz val="8"/>
        <color rgb="FF202122"/>
        <rFont val="Arial"/>
        <family val="2"/>
      </rPr>
      <t>2</t>
    </r>
  </si>
  <si>
    <t>9,064/sq mi</t>
  </si>
  <si>
    <r>
      <t>3,500/km</t>
    </r>
    <r>
      <rPr>
        <vertAlign val="superscript"/>
        <sz val="8"/>
        <color rgb="FF202122"/>
        <rFont val="Arial"/>
        <family val="2"/>
      </rPr>
      <t>2</t>
    </r>
  </si>
  <si>
    <t>41.1874°N 73.1958°W</t>
  </si>
  <si>
    <t>Torrance</t>
  </si>
  <si>
    <t>−1.27%</t>
  </si>
  <si>
    <t>20.5 sq mi</t>
  </si>
  <si>
    <r>
      <t>53.1 km</t>
    </r>
    <r>
      <rPr>
        <vertAlign val="superscript"/>
        <sz val="8"/>
        <color rgb="FF202122"/>
        <rFont val="Arial"/>
        <family val="2"/>
      </rPr>
      <t>2</t>
    </r>
  </si>
  <si>
    <t>7,180/sq mi</t>
  </si>
  <si>
    <r>
      <t>2,770/km</t>
    </r>
    <r>
      <rPr>
        <vertAlign val="superscript"/>
        <sz val="8"/>
        <color rgb="FF202122"/>
        <rFont val="Arial"/>
        <family val="2"/>
      </rPr>
      <t>2</t>
    </r>
  </si>
  <si>
    <t>33.8350°N 118.3414°W</t>
  </si>
  <si>
    <t>McAllen</t>
  </si>
  <si>
    <t>58.4 sq mi</t>
  </si>
  <si>
    <r>
      <t>151.3 km</t>
    </r>
    <r>
      <rPr>
        <vertAlign val="superscript"/>
        <sz val="8"/>
        <color rgb="FF202122"/>
        <rFont val="Arial"/>
        <family val="2"/>
      </rPr>
      <t>2</t>
    </r>
  </si>
  <si>
    <t>2,435/sq mi</t>
  </si>
  <si>
    <r>
      <t>940/km</t>
    </r>
    <r>
      <rPr>
        <vertAlign val="superscript"/>
        <sz val="8"/>
        <color rgb="FF202122"/>
        <rFont val="Arial"/>
        <family val="2"/>
      </rPr>
      <t>2</t>
    </r>
  </si>
  <si>
    <t>26.2322°N 98.2464°W</t>
  </si>
  <si>
    <t>Syracuse</t>
  </si>
  <si>
    <t>−1.96%</t>
  </si>
  <si>
    <t>25.0 sq mi</t>
  </si>
  <si>
    <r>
      <t>64.7 km</t>
    </r>
    <r>
      <rPr>
        <vertAlign val="superscript"/>
        <sz val="8"/>
        <color rgb="FF202122"/>
        <rFont val="Arial"/>
        <family val="2"/>
      </rPr>
      <t>2</t>
    </r>
  </si>
  <si>
    <t>5,735/sq mi</t>
  </si>
  <si>
    <r>
      <t>2,214/km</t>
    </r>
    <r>
      <rPr>
        <vertAlign val="superscript"/>
        <sz val="8"/>
        <color rgb="FF202122"/>
        <rFont val="Arial"/>
        <family val="2"/>
      </rPr>
      <t>2</t>
    </r>
  </si>
  <si>
    <t>43.0410°N 76.1436°W</t>
  </si>
  <si>
    <t>Surprise</t>
  </si>
  <si>
    <t>107.9 sq mi</t>
  </si>
  <si>
    <r>
      <t>279.5 km</t>
    </r>
    <r>
      <rPr>
        <vertAlign val="superscript"/>
        <sz val="8"/>
        <color rgb="FF202122"/>
        <rFont val="Arial"/>
        <family val="2"/>
      </rPr>
      <t>2</t>
    </r>
  </si>
  <si>
    <t>1,230/sq mi</t>
  </si>
  <si>
    <t>33.6706°N 112.4527°W</t>
  </si>
  <si>
    <t>Denton</t>
  </si>
  <si>
    <t>93.4 sq mi</t>
  </si>
  <si>
    <r>
      <t>241.9 km</t>
    </r>
    <r>
      <rPr>
        <vertAlign val="superscript"/>
        <sz val="8"/>
        <color rgb="FF202122"/>
        <rFont val="Arial"/>
        <family val="2"/>
      </rPr>
      <t>2</t>
    </r>
  </si>
  <si>
    <t>1,433/sq mi</t>
  </si>
  <si>
    <r>
      <t>553/km</t>
    </r>
    <r>
      <rPr>
        <vertAlign val="superscript"/>
        <sz val="8"/>
        <color rgb="FF202122"/>
        <rFont val="Arial"/>
        <family val="2"/>
      </rPr>
      <t>2</t>
    </r>
  </si>
  <si>
    <t>33.2166°N 97.1414°W</t>
  </si>
  <si>
    <t>Roseville</t>
  </si>
  <si>
    <t>3,085/sq mi</t>
  </si>
  <si>
    <r>
      <t>1,191/km</t>
    </r>
    <r>
      <rPr>
        <vertAlign val="superscript"/>
        <sz val="8"/>
        <color rgb="FF202122"/>
        <rFont val="Arial"/>
        <family val="2"/>
      </rPr>
      <t>2</t>
    </r>
  </si>
  <si>
    <t>38.7690°N 121.3189°W</t>
  </si>
  <si>
    <t>Thornton</t>
  </si>
  <si>
    <t>35.7 sq mi</t>
  </si>
  <si>
    <r>
      <t>92.5 km</t>
    </r>
    <r>
      <rPr>
        <vertAlign val="superscript"/>
        <sz val="8"/>
        <color rgb="FF202122"/>
        <rFont val="Arial"/>
        <family val="2"/>
      </rPr>
      <t>2</t>
    </r>
  </si>
  <si>
    <t>3,829/sq mi</t>
  </si>
  <si>
    <r>
      <t>1,478/km</t>
    </r>
    <r>
      <rPr>
        <vertAlign val="superscript"/>
        <sz val="8"/>
        <color rgb="FF202122"/>
        <rFont val="Arial"/>
        <family val="2"/>
      </rPr>
      <t>2</t>
    </r>
  </si>
  <si>
    <t>39.9194°N 104.9428°W</t>
  </si>
  <si>
    <t>Miramar</t>
  </si>
  <si>
    <t>29.4 sq mi</t>
  </si>
  <si>
    <r>
      <t>76.1 km</t>
    </r>
    <r>
      <rPr>
        <vertAlign val="superscript"/>
        <sz val="8"/>
        <color rgb="FF202122"/>
        <rFont val="Arial"/>
        <family val="2"/>
      </rPr>
      <t>2</t>
    </r>
  </si>
  <si>
    <t>25.9770°N 80.3358°W</t>
  </si>
  <si>
    <t>6,176/sq mi</t>
  </si>
  <si>
    <r>
      <t>2,385/km</t>
    </r>
    <r>
      <rPr>
        <vertAlign val="superscript"/>
        <sz val="8"/>
        <color rgb="FF202122"/>
        <rFont val="Arial"/>
        <family val="2"/>
      </rPr>
      <t>2</t>
    </r>
  </si>
  <si>
    <t>34.1606°N 118.1396°W</t>
  </si>
  <si>
    <t>Mesquite</t>
  </si>
  <si>
    <t>47.2 sq mi</t>
  </si>
  <si>
    <r>
      <t>122.2 km</t>
    </r>
    <r>
      <rPr>
        <vertAlign val="superscript"/>
        <sz val="8"/>
        <color rgb="FF202122"/>
        <rFont val="Arial"/>
        <family val="2"/>
      </rPr>
      <t>2</t>
    </r>
  </si>
  <si>
    <t>3,045/sq mi</t>
  </si>
  <si>
    <r>
      <t>1,176/km</t>
    </r>
    <r>
      <rPr>
        <vertAlign val="superscript"/>
        <sz val="8"/>
        <color rgb="FF202122"/>
        <rFont val="Arial"/>
        <family val="2"/>
      </rPr>
      <t>2</t>
    </r>
  </si>
  <si>
    <t>32.7629°N 96.5888°W</t>
  </si>
  <si>
    <t>Olathe</t>
  </si>
  <si>
    <t>60.9 sq mi</t>
  </si>
  <si>
    <r>
      <t>157.7 km</t>
    </r>
    <r>
      <rPr>
        <vertAlign val="superscript"/>
        <sz val="8"/>
        <color rgb="FF202122"/>
        <rFont val="Arial"/>
        <family val="2"/>
      </rPr>
      <t>2</t>
    </r>
  </si>
  <si>
    <t>2,225/sq mi</t>
  </si>
  <si>
    <r>
      <t>859/km</t>
    </r>
    <r>
      <rPr>
        <vertAlign val="superscript"/>
        <sz val="8"/>
        <color rgb="FF202122"/>
        <rFont val="Arial"/>
        <family val="2"/>
      </rPr>
      <t>2</t>
    </r>
  </si>
  <si>
    <t>38.8843°N 94.8195°W</t>
  </si>
  <si>
    <t>Dayton</t>
  </si>
  <si>
    <t>55.7 sq mi</t>
  </si>
  <si>
    <r>
      <t>144.3 km</t>
    </r>
    <r>
      <rPr>
        <vertAlign val="superscript"/>
        <sz val="8"/>
        <color rgb="FF202122"/>
        <rFont val="Arial"/>
        <family val="2"/>
      </rPr>
      <t>2</t>
    </r>
  </si>
  <si>
    <t>2,522/sq mi</t>
  </si>
  <si>
    <r>
      <t>974/km</t>
    </r>
    <r>
      <rPr>
        <vertAlign val="superscript"/>
        <sz val="8"/>
        <color rgb="FF202122"/>
        <rFont val="Arial"/>
        <family val="2"/>
      </rPr>
      <t>2</t>
    </r>
  </si>
  <si>
    <t>39.7774°N 84.1996°W</t>
  </si>
  <si>
    <t>Carrollton</t>
  </si>
  <si>
    <t>36.3 sq mi</t>
  </si>
  <si>
    <r>
      <t>94.0 km</t>
    </r>
    <r>
      <rPr>
        <vertAlign val="superscript"/>
        <sz val="8"/>
        <color rgb="FF202122"/>
        <rFont val="Arial"/>
        <family val="2"/>
      </rPr>
      <t>2</t>
    </r>
  </si>
  <si>
    <t>3,674/sq mi</t>
  </si>
  <si>
    <r>
      <t>1,419/km</t>
    </r>
    <r>
      <rPr>
        <vertAlign val="superscript"/>
        <sz val="8"/>
        <color rgb="FF202122"/>
        <rFont val="Arial"/>
        <family val="2"/>
      </rPr>
      <t>2</t>
    </r>
  </si>
  <si>
    <t>32.9884°N 96.8998°W</t>
  </si>
  <si>
    <t>Waco</t>
  </si>
  <si>
    <t>89.0 sq mi</t>
  </si>
  <si>
    <r>
      <t>230.5 km</t>
    </r>
    <r>
      <rPr>
        <vertAlign val="superscript"/>
        <sz val="8"/>
        <color rgb="FF202122"/>
        <rFont val="Arial"/>
        <family val="2"/>
      </rPr>
      <t>2</t>
    </r>
  </si>
  <si>
    <t>1,510/sq mi</t>
  </si>
  <si>
    <r>
      <t>580/km</t>
    </r>
    <r>
      <rPr>
        <vertAlign val="superscript"/>
        <sz val="8"/>
        <color rgb="FF202122"/>
        <rFont val="Arial"/>
        <family val="2"/>
      </rPr>
      <t>2</t>
    </r>
  </si>
  <si>
    <t>31.5601°N 97.1860°W</t>
  </si>
  <si>
    <t>Orange</t>
  </si>
  <si>
    <t>25.4 sq mi</t>
  </si>
  <si>
    <r>
      <t>65.8 km</t>
    </r>
    <r>
      <rPr>
        <vertAlign val="superscript"/>
        <sz val="8"/>
        <color rgb="FF202122"/>
        <rFont val="Arial"/>
        <family val="2"/>
      </rPr>
      <t>2</t>
    </r>
  </si>
  <si>
    <t>5,532/sq mi</t>
  </si>
  <si>
    <r>
      <t>2,136/km</t>
    </r>
    <r>
      <rPr>
        <vertAlign val="superscript"/>
        <sz val="8"/>
        <color rgb="FF202122"/>
        <rFont val="Arial"/>
        <family val="2"/>
      </rPr>
      <t>2</t>
    </r>
  </si>
  <si>
    <t>33.7870°N 117.8613°W</t>
  </si>
  <si>
    <t>Fullerton</t>
  </si>
  <si>
    <t>22.4 sq mi</t>
  </si>
  <si>
    <r>
      <t>58.0 km</t>
    </r>
    <r>
      <rPr>
        <vertAlign val="superscript"/>
        <sz val="8"/>
        <color rgb="FF202122"/>
        <rFont val="Arial"/>
        <family val="2"/>
      </rPr>
      <t>2</t>
    </r>
  </si>
  <si>
    <t>6,282/sq mi</t>
  </si>
  <si>
    <r>
      <t>2,425/km</t>
    </r>
    <r>
      <rPr>
        <vertAlign val="superscript"/>
        <sz val="8"/>
        <color rgb="FF202122"/>
        <rFont val="Arial"/>
        <family val="2"/>
      </rPr>
      <t>2</t>
    </r>
  </si>
  <si>
    <t>33.8857°N 117.9280°W</t>
  </si>
  <si>
    <t>Charleston</t>
  </si>
  <si>
    <t> South Carolina</t>
  </si>
  <si>
    <t>109.0 sq mi</t>
  </si>
  <si>
    <r>
      <t>282.3 km</t>
    </r>
    <r>
      <rPr>
        <vertAlign val="superscript"/>
        <sz val="8"/>
        <color rgb="FF202122"/>
        <rFont val="Arial"/>
        <family val="2"/>
      </rPr>
      <t>2</t>
    </r>
  </si>
  <si>
    <t>1,233/sq mi</t>
  </si>
  <si>
    <r>
      <t>476/km</t>
    </r>
    <r>
      <rPr>
        <vertAlign val="superscript"/>
        <sz val="8"/>
        <color rgb="FF202122"/>
        <rFont val="Arial"/>
        <family val="2"/>
      </rPr>
      <t>2</t>
    </r>
  </si>
  <si>
    <t>32.8179°N 79.9590°W</t>
  </si>
  <si>
    <t>West Valley City</t>
  </si>
  <si>
    <t>35.5 sq mi</t>
  </si>
  <si>
    <r>
      <t>91.9 km</t>
    </r>
    <r>
      <rPr>
        <vertAlign val="superscript"/>
        <sz val="8"/>
        <color rgb="FF202122"/>
        <rFont val="Arial"/>
        <family val="2"/>
      </rPr>
      <t>2</t>
    </r>
  </si>
  <si>
    <t>3,847/sq mi</t>
  </si>
  <si>
    <r>
      <t>1,485/km</t>
    </r>
    <r>
      <rPr>
        <vertAlign val="superscript"/>
        <sz val="8"/>
        <color rgb="FF202122"/>
        <rFont val="Arial"/>
        <family val="2"/>
      </rPr>
      <t>2</t>
    </r>
  </si>
  <si>
    <t>40.6885°N 112.0118°W</t>
  </si>
  <si>
    <t>Visalia</t>
  </si>
  <si>
    <t>37.5 sq mi</t>
  </si>
  <si>
    <r>
      <t>97.1 km</t>
    </r>
    <r>
      <rPr>
        <vertAlign val="superscript"/>
        <sz val="8"/>
        <color rgb="FF202122"/>
        <rFont val="Arial"/>
        <family val="2"/>
      </rPr>
      <t>2</t>
    </r>
  </si>
  <si>
    <t>3,495/sq mi</t>
  </si>
  <si>
    <t>36.3273°N 119.3289°W</t>
  </si>
  <si>
    <r>
      <t>Hampton</t>
    </r>
    <r>
      <rPr>
        <vertAlign val="superscript"/>
        <sz val="8"/>
        <color rgb="FF0B0080"/>
        <rFont val="Arial"/>
        <family val="2"/>
      </rPr>
      <t>[m]</t>
    </r>
  </si>
  <si>
    <t>−2.13%</t>
  </si>
  <si>
    <t>51.5 sq mi</t>
  </si>
  <si>
    <r>
      <t>133.4 km</t>
    </r>
    <r>
      <rPr>
        <vertAlign val="superscript"/>
        <sz val="8"/>
        <color rgb="FF202122"/>
        <rFont val="Arial"/>
        <family val="2"/>
      </rPr>
      <t>2</t>
    </r>
  </si>
  <si>
    <t>2,629/sq mi</t>
  </si>
  <si>
    <r>
      <t>1,015/km</t>
    </r>
    <r>
      <rPr>
        <vertAlign val="superscript"/>
        <sz val="8"/>
        <color rgb="FF202122"/>
        <rFont val="Arial"/>
        <family val="2"/>
      </rPr>
      <t>2</t>
    </r>
  </si>
  <si>
    <t>37.0480°N 76.2971°W</t>
  </si>
  <si>
    <t>Gainesville</t>
  </si>
  <si>
    <t>62.3 sq mi</t>
  </si>
  <si>
    <r>
      <t>161.4 km</t>
    </r>
    <r>
      <rPr>
        <vertAlign val="superscript"/>
        <sz val="8"/>
        <color rgb="FF202122"/>
        <rFont val="Arial"/>
        <family val="2"/>
      </rPr>
      <t>2</t>
    </r>
  </si>
  <si>
    <t>2,112/sq mi</t>
  </si>
  <si>
    <r>
      <t>815/km</t>
    </r>
    <r>
      <rPr>
        <vertAlign val="superscript"/>
        <sz val="8"/>
        <color rgb="FF202122"/>
        <rFont val="Arial"/>
        <family val="2"/>
      </rPr>
      <t>2</t>
    </r>
  </si>
  <si>
    <t>29.6788°N 82.3461°W</t>
  </si>
  <si>
    <t>Warren</t>
  </si>
  <si>
    <t>−0.08%</t>
  </si>
  <si>
    <t>34.4 sq mi</t>
  </si>
  <si>
    <r>
      <t>89.1 km</t>
    </r>
    <r>
      <rPr>
        <vertAlign val="superscript"/>
        <sz val="8"/>
        <color rgb="FF202122"/>
        <rFont val="Arial"/>
        <family val="2"/>
      </rPr>
      <t>2</t>
    </r>
  </si>
  <si>
    <t>3,928/sq mi</t>
  </si>
  <si>
    <r>
      <t>1,517/km</t>
    </r>
    <r>
      <rPr>
        <vertAlign val="superscript"/>
        <sz val="8"/>
        <color rgb="FF202122"/>
        <rFont val="Arial"/>
        <family val="2"/>
      </rPr>
      <t>2</t>
    </r>
  </si>
  <si>
    <t>42.4929°N 83.0250°W</t>
  </si>
  <si>
    <t>Coral Springs</t>
  </si>
  <si>
    <t>23.8 sq mi</t>
  </si>
  <si>
    <r>
      <t>61.6 km</t>
    </r>
    <r>
      <rPr>
        <vertAlign val="superscript"/>
        <sz val="8"/>
        <color rgb="FF202122"/>
        <rFont val="Arial"/>
        <family val="2"/>
      </rPr>
      <t>2</t>
    </r>
  </si>
  <si>
    <t>5,465/sq mi</t>
  </si>
  <si>
    <r>
      <t>2,110/km</t>
    </r>
    <r>
      <rPr>
        <vertAlign val="superscript"/>
        <sz val="8"/>
        <color rgb="FF202122"/>
        <rFont val="Arial"/>
        <family val="2"/>
      </rPr>
      <t>2</t>
    </r>
  </si>
  <si>
    <t>26.2707°N 80.2593°W</t>
  </si>
  <si>
    <t>Cedar Rapids</t>
  </si>
  <si>
    <t>70.8 sq mi</t>
  </si>
  <si>
    <r>
      <t>183.4 km</t>
    </r>
    <r>
      <rPr>
        <vertAlign val="superscript"/>
        <sz val="8"/>
        <color rgb="FF202122"/>
        <rFont val="Arial"/>
        <family val="2"/>
      </rPr>
      <t>2</t>
    </r>
  </si>
  <si>
    <t>1,852/sq mi</t>
  </si>
  <si>
    <r>
      <t>715/km</t>
    </r>
    <r>
      <rPr>
        <vertAlign val="superscript"/>
        <sz val="8"/>
        <color rgb="FF202122"/>
        <rFont val="Arial"/>
        <family val="2"/>
      </rPr>
      <t>2</t>
    </r>
  </si>
  <si>
    <t>41.9670°N 91.6778°W</t>
  </si>
  <si>
    <t>Round Rock</t>
  </si>
  <si>
    <t>35.6 sq mi</t>
  </si>
  <si>
    <r>
      <t>92.2 km</t>
    </r>
    <r>
      <rPr>
        <vertAlign val="superscript"/>
        <sz val="8"/>
        <color rgb="FF202122"/>
        <rFont val="Arial"/>
        <family val="2"/>
      </rPr>
      <t>2</t>
    </r>
  </si>
  <si>
    <t>3,396/sq mi</t>
  </si>
  <si>
    <r>
      <t>1,311/km</t>
    </r>
    <r>
      <rPr>
        <vertAlign val="superscript"/>
        <sz val="8"/>
        <color rgb="FF202122"/>
        <rFont val="Arial"/>
        <family val="2"/>
      </rPr>
      <t>2</t>
    </r>
  </si>
  <si>
    <t>30.5252°N 97.6660°W</t>
  </si>
  <si>
    <t>Sterling Heights</t>
  </si>
  <si>
    <t>36.5 sq mi</t>
  </si>
  <si>
    <r>
      <t>94.5 km</t>
    </r>
    <r>
      <rPr>
        <vertAlign val="superscript"/>
        <sz val="8"/>
        <color rgb="FF202122"/>
        <rFont val="Arial"/>
        <family val="2"/>
      </rPr>
      <t>2</t>
    </r>
  </si>
  <si>
    <t>3,628/sq mi</t>
  </si>
  <si>
    <r>
      <t>1,401/km</t>
    </r>
    <r>
      <rPr>
        <vertAlign val="superscript"/>
        <sz val="8"/>
        <color rgb="FF202122"/>
        <rFont val="Arial"/>
        <family val="2"/>
      </rPr>
      <t>2</t>
    </r>
  </si>
  <si>
    <t>42.5812°N 83.0303°W</t>
  </si>
  <si>
    <t>Kent</t>
  </si>
  <si>
    <t>33.7 sq mi</t>
  </si>
  <si>
    <r>
      <t>87.3 km</t>
    </r>
    <r>
      <rPr>
        <vertAlign val="superscript"/>
        <sz val="8"/>
        <color rgb="FF202122"/>
        <rFont val="Arial"/>
        <family val="2"/>
      </rPr>
      <t>2</t>
    </r>
  </si>
  <si>
    <t>3,784/sq mi</t>
  </si>
  <si>
    <r>
      <t>1,461/km</t>
    </r>
    <r>
      <rPr>
        <vertAlign val="superscript"/>
        <sz val="8"/>
        <color rgb="FF202122"/>
        <rFont val="Arial"/>
        <family val="2"/>
      </rPr>
      <t>2</t>
    </r>
  </si>
  <si>
    <t>47.3880°N 122.2127°W</t>
  </si>
  <si>
    <t>Columbia</t>
  </si>
  <si>
    <t>1,006/sq mi</t>
  </si>
  <si>
    <r>
      <t>388/km</t>
    </r>
    <r>
      <rPr>
        <vertAlign val="superscript"/>
        <sz val="8"/>
        <color rgb="FF202122"/>
        <rFont val="Arial"/>
        <family val="2"/>
      </rPr>
      <t>2</t>
    </r>
  </si>
  <si>
    <t>34.0291°N 80.8980°W</t>
  </si>
  <si>
    <t>Santa Clara</t>
  </si>
  <si>
    <t>6,845/sq mi</t>
  </si>
  <si>
    <r>
      <t>2,643/km</t>
    </r>
    <r>
      <rPr>
        <vertAlign val="superscript"/>
        <sz val="8"/>
        <color rgb="FF202122"/>
        <rFont val="Arial"/>
        <family val="2"/>
      </rPr>
      <t>2</t>
    </r>
  </si>
  <si>
    <t>37.3646°N 121.9679°W</t>
  </si>
  <si>
    <t>New Haven</t>
  </si>
  <si>
    <t>18.7 sq mi</t>
  </si>
  <si>
    <r>
      <t>48.4 km</t>
    </r>
    <r>
      <rPr>
        <vertAlign val="superscript"/>
        <sz val="8"/>
        <color rgb="FF202122"/>
        <rFont val="Arial"/>
        <family val="2"/>
      </rPr>
      <t>2</t>
    </r>
  </si>
  <si>
    <t>6,948/sq mi</t>
  </si>
  <si>
    <r>
      <t>2,683/km</t>
    </r>
    <r>
      <rPr>
        <vertAlign val="superscript"/>
        <sz val="8"/>
        <color rgb="FF202122"/>
        <rFont val="Arial"/>
        <family val="2"/>
      </rPr>
      <t>2</t>
    </r>
  </si>
  <si>
    <t>41.3108°N 72.9250°W</t>
  </si>
  <si>
    <t>Stamford</t>
  </si>
  <si>
    <t>37.6 sq mi</t>
  </si>
  <si>
    <r>
      <t>97.4 km</t>
    </r>
    <r>
      <rPr>
        <vertAlign val="superscript"/>
        <sz val="8"/>
        <color rgb="FF202122"/>
        <rFont val="Arial"/>
        <family val="2"/>
      </rPr>
      <t>2</t>
    </r>
  </si>
  <si>
    <t>3,434/sq mi</t>
  </si>
  <si>
    <r>
      <t>1,326/km</t>
    </r>
    <r>
      <rPr>
        <vertAlign val="superscript"/>
        <sz val="8"/>
        <color rgb="FF202122"/>
        <rFont val="Arial"/>
        <family val="2"/>
      </rPr>
      <t>2</t>
    </r>
  </si>
  <si>
    <t>41.0799°N 73.5460°W</t>
  </si>
  <si>
    <t>Concord</t>
  </si>
  <si>
    <t>30.5 sq mi</t>
  </si>
  <si>
    <r>
      <t>79.0 km</t>
    </r>
    <r>
      <rPr>
        <vertAlign val="superscript"/>
        <sz val="8"/>
        <color rgb="FF202122"/>
        <rFont val="Arial"/>
        <family val="2"/>
      </rPr>
      <t>2</t>
    </r>
  </si>
  <si>
    <t>37.9722°N 122.0016°W</t>
  </si>
  <si>
    <t>Elizabeth</t>
  </si>
  <si>
    <t>12.3 sq mi</t>
  </si>
  <si>
    <r>
      <t>31.9 km</t>
    </r>
    <r>
      <rPr>
        <vertAlign val="superscript"/>
        <sz val="8"/>
        <color rgb="FF202122"/>
        <rFont val="Arial"/>
        <family val="2"/>
      </rPr>
      <t>2</t>
    </r>
  </si>
  <si>
    <t>10,459/sq mi</t>
  </si>
  <si>
    <r>
      <t>4,038/km</t>
    </r>
    <r>
      <rPr>
        <vertAlign val="superscript"/>
        <sz val="8"/>
        <color rgb="FF202122"/>
        <rFont val="Arial"/>
        <family val="2"/>
      </rPr>
      <t>2</t>
    </r>
  </si>
  <si>
    <t>40.6664°N 74.1935°W</t>
  </si>
  <si>
    <r>
      <t>Athens</t>
    </r>
    <r>
      <rPr>
        <vertAlign val="superscript"/>
        <sz val="8"/>
        <color rgb="FF0B0080"/>
        <rFont val="Arial"/>
        <family val="2"/>
      </rPr>
      <t>[y]</t>
    </r>
  </si>
  <si>
    <t>116.4 sq mi</t>
  </si>
  <si>
    <r>
      <t>301.5 km</t>
    </r>
    <r>
      <rPr>
        <vertAlign val="superscript"/>
        <sz val="8"/>
        <color rgb="FF202122"/>
        <rFont val="Arial"/>
        <family val="2"/>
      </rPr>
      <t>2</t>
    </r>
  </si>
  <si>
    <t>1,060/sq mi</t>
  </si>
  <si>
    <r>
      <t>410/km</t>
    </r>
    <r>
      <rPr>
        <vertAlign val="superscript"/>
        <sz val="8"/>
        <color rgb="FF202122"/>
        <rFont val="Arial"/>
        <family val="2"/>
      </rPr>
      <t>2</t>
    </r>
  </si>
  <si>
    <t>33.9496°N 83.3701°W</t>
  </si>
  <si>
    <t>Thousand Oaks</t>
  </si>
  <si>
    <t>55.2 sq mi</t>
  </si>
  <si>
    <r>
      <t>143.0 km</t>
    </r>
    <r>
      <rPr>
        <vertAlign val="superscript"/>
        <sz val="8"/>
        <color rgb="FF202122"/>
        <rFont val="Arial"/>
        <family val="2"/>
      </rPr>
      <t>2</t>
    </r>
  </si>
  <si>
    <t>2,335/sq mi</t>
  </si>
  <si>
    <r>
      <t>902/km</t>
    </r>
    <r>
      <rPr>
        <vertAlign val="superscript"/>
        <sz val="8"/>
        <color rgb="FF202122"/>
        <rFont val="Arial"/>
        <family val="2"/>
      </rPr>
      <t>2</t>
    </r>
  </si>
  <si>
    <t>34.1933°N 118.8742°W</t>
  </si>
  <si>
    <r>
      <t>Lafayette</t>
    </r>
    <r>
      <rPr>
        <vertAlign val="superscript"/>
        <sz val="8"/>
        <color rgb="FF0B0080"/>
        <rFont val="Arial"/>
        <family val="2"/>
      </rPr>
      <t>[z]</t>
    </r>
  </si>
  <si>
    <t>53.8 sq mi</t>
  </si>
  <si>
    <r>
      <t>139.3 km</t>
    </r>
    <r>
      <rPr>
        <vertAlign val="superscript"/>
        <sz val="8"/>
        <color rgb="FF202122"/>
        <rFont val="Arial"/>
        <family val="2"/>
      </rPr>
      <t>2</t>
    </r>
  </si>
  <si>
    <t>2,372/sq mi</t>
  </si>
  <si>
    <r>
      <t>916/km</t>
    </r>
    <r>
      <rPr>
        <vertAlign val="superscript"/>
        <sz val="8"/>
        <color rgb="FF202122"/>
        <rFont val="Arial"/>
        <family val="2"/>
      </rPr>
      <t>2</t>
    </r>
  </si>
  <si>
    <t>30.2074°N 92.0285°W</t>
  </si>
  <si>
    <t>Simi Valley</t>
  </si>
  <si>
    <t>41.5 sq mi</t>
  </si>
  <si>
    <r>
      <t>107.5 km</t>
    </r>
    <r>
      <rPr>
        <vertAlign val="superscript"/>
        <sz val="8"/>
        <color rgb="FF202122"/>
        <rFont val="Arial"/>
        <family val="2"/>
      </rPr>
      <t>2</t>
    </r>
  </si>
  <si>
    <t>34.2669°N 118.7485°W</t>
  </si>
  <si>
    <t>Topeka</t>
  </si>
  <si>
    <t>−1.70%</t>
  </si>
  <si>
    <t>2,062/sq mi</t>
  </si>
  <si>
    <r>
      <t>796/km</t>
    </r>
    <r>
      <rPr>
        <vertAlign val="superscript"/>
        <sz val="8"/>
        <color rgb="FF202122"/>
        <rFont val="Arial"/>
        <family val="2"/>
      </rPr>
      <t>2</t>
    </r>
  </si>
  <si>
    <t>39.0347°N 95.6962°W</t>
  </si>
  <si>
    <t>Norman</t>
  </si>
  <si>
    <t>178.8 sq mi</t>
  </si>
  <si>
    <r>
      <t>463.1 km</t>
    </r>
    <r>
      <rPr>
        <vertAlign val="superscript"/>
        <sz val="8"/>
        <color rgb="FF202122"/>
        <rFont val="Arial"/>
        <family val="2"/>
      </rPr>
      <t>2</t>
    </r>
  </si>
  <si>
    <t>683/sq mi</t>
  </si>
  <si>
    <r>
      <t>264/km</t>
    </r>
    <r>
      <rPr>
        <vertAlign val="superscript"/>
        <sz val="8"/>
        <color rgb="FF202122"/>
        <rFont val="Arial"/>
        <family val="2"/>
      </rPr>
      <t>2</t>
    </r>
  </si>
  <si>
    <t>35.2406°N 97.3453°W</t>
  </si>
  <si>
    <t>Fargo</t>
  </si>
  <si>
    <t> North Dakota</t>
  </si>
  <si>
    <t>49.3 sq mi</t>
  </si>
  <si>
    <r>
      <t>127.7 km</t>
    </r>
    <r>
      <rPr>
        <vertAlign val="superscript"/>
        <sz val="8"/>
        <color rgb="FF202122"/>
        <rFont val="Arial"/>
        <family val="2"/>
      </rPr>
      <t>2</t>
    </r>
  </si>
  <si>
    <t>2,450/sq mi</t>
  </si>
  <si>
    <r>
      <t>950/km</t>
    </r>
    <r>
      <rPr>
        <vertAlign val="superscript"/>
        <sz val="8"/>
        <color rgb="FF202122"/>
        <rFont val="Arial"/>
        <family val="2"/>
      </rPr>
      <t>2</t>
    </r>
  </si>
  <si>
    <t>46.8652°N 96.8290°W</t>
  </si>
  <si>
    <t>Wilmington</t>
  </si>
  <si>
    <t>51.6 sq mi</t>
  </si>
  <si>
    <r>
      <t>133.6 km</t>
    </r>
    <r>
      <rPr>
        <vertAlign val="superscript"/>
        <sz val="8"/>
        <color rgb="FF202122"/>
        <rFont val="Arial"/>
        <family val="2"/>
      </rPr>
      <t>2</t>
    </r>
  </si>
  <si>
    <t>2,278/sq mi</t>
  </si>
  <si>
    <r>
      <t>880/km</t>
    </r>
    <r>
      <rPr>
        <vertAlign val="superscript"/>
        <sz val="8"/>
        <color rgb="FF202122"/>
        <rFont val="Arial"/>
        <family val="2"/>
      </rPr>
      <t>2</t>
    </r>
  </si>
  <si>
    <t>34.2092°N 77.8858°W</t>
  </si>
  <si>
    <t>Abilene</t>
  </si>
  <si>
    <t>106.7 sq mi</t>
  </si>
  <si>
    <r>
      <t>276.4 km</t>
    </r>
    <r>
      <rPr>
        <vertAlign val="superscript"/>
        <sz val="8"/>
        <color rgb="FF202122"/>
        <rFont val="Arial"/>
        <family val="2"/>
      </rPr>
      <t>2</t>
    </r>
  </si>
  <si>
    <t>1,146/sq mi</t>
  </si>
  <si>
    <r>
      <t>442/km</t>
    </r>
    <r>
      <rPr>
        <vertAlign val="superscript"/>
        <sz val="8"/>
        <color rgb="FF202122"/>
        <rFont val="Arial"/>
        <family val="2"/>
      </rPr>
      <t>2</t>
    </r>
  </si>
  <si>
    <t>32.4545°N 99.7381°W</t>
  </si>
  <si>
    <t>Odessa</t>
  </si>
  <si>
    <t>45.2 sq mi</t>
  </si>
  <si>
    <r>
      <t>117.1 km</t>
    </r>
    <r>
      <rPr>
        <vertAlign val="superscript"/>
        <sz val="8"/>
        <color rgb="FF202122"/>
        <rFont val="Arial"/>
        <family val="2"/>
      </rPr>
      <t>2</t>
    </r>
  </si>
  <si>
    <t>2,608/sq mi</t>
  </si>
  <si>
    <r>
      <t>1,007/km</t>
    </r>
    <r>
      <rPr>
        <vertAlign val="superscript"/>
        <sz val="8"/>
        <color rgb="FF202122"/>
        <rFont val="Arial"/>
        <family val="2"/>
      </rPr>
      <t>2</t>
    </r>
  </si>
  <si>
    <t>31.8838°N 102.3411°W</t>
  </si>
  <si>
    <t>65.0 sq mi</t>
  </si>
  <si>
    <r>
      <t>168.3 km</t>
    </r>
    <r>
      <rPr>
        <vertAlign val="superscript"/>
        <sz val="8"/>
        <color rgb="FF202122"/>
        <rFont val="Arial"/>
        <family val="2"/>
      </rPr>
      <t>2</t>
    </r>
  </si>
  <si>
    <t>1,856/sq mi</t>
  </si>
  <si>
    <r>
      <t>717/km</t>
    </r>
    <r>
      <rPr>
        <vertAlign val="superscript"/>
        <sz val="8"/>
        <color rgb="FF202122"/>
        <rFont val="Arial"/>
        <family val="2"/>
      </rPr>
      <t>2</t>
    </r>
  </si>
  <si>
    <t>38.951561°N 92.328638°W</t>
  </si>
  <si>
    <t>Pearland</t>
  </si>
  <si>
    <t>46.3 sq mi</t>
  </si>
  <si>
    <r>
      <t>119.9 km</t>
    </r>
    <r>
      <rPr>
        <vertAlign val="superscript"/>
        <sz val="8"/>
        <color rgb="FF202122"/>
        <rFont val="Arial"/>
        <family val="2"/>
      </rPr>
      <t>2</t>
    </r>
  </si>
  <si>
    <t>2,453/sq mi</t>
  </si>
  <si>
    <r>
      <t>947/km</t>
    </r>
    <r>
      <rPr>
        <vertAlign val="superscript"/>
        <sz val="8"/>
        <color rgb="FF202122"/>
        <rFont val="Arial"/>
        <family val="2"/>
      </rPr>
      <t>2</t>
    </r>
  </si>
  <si>
    <t>29.5558°N 95.3231°W</t>
  </si>
  <si>
    <t>Victorville</t>
  </si>
  <si>
    <t>73.3 sq mi</t>
  </si>
  <si>
    <r>
      <t>189.8 km</t>
    </r>
    <r>
      <rPr>
        <vertAlign val="superscript"/>
        <sz val="8"/>
        <color rgb="FF202122"/>
        <rFont val="Arial"/>
        <family val="2"/>
      </rPr>
      <t>2</t>
    </r>
  </si>
  <si>
    <t>1,668/sq mi</t>
  </si>
  <si>
    <r>
      <t>644/km</t>
    </r>
    <r>
      <rPr>
        <vertAlign val="superscript"/>
        <sz val="8"/>
        <color rgb="FF202122"/>
        <rFont val="Arial"/>
        <family val="2"/>
      </rPr>
      <t>2</t>
    </r>
  </si>
  <si>
    <t>34.5277°N 117.3536°W</t>
  </si>
  <si>
    <t>Hartford</t>
  </si>
  <si>
    <t>−2.14%</t>
  </si>
  <si>
    <t>17.4 sq mi</t>
  </si>
  <si>
    <r>
      <t>45.1 km</t>
    </r>
    <r>
      <rPr>
        <vertAlign val="superscript"/>
        <sz val="8"/>
        <color rgb="FF202122"/>
        <rFont val="Arial"/>
        <family val="2"/>
      </rPr>
      <t>2</t>
    </r>
  </si>
  <si>
    <t>7,083/sq mi</t>
  </si>
  <si>
    <r>
      <t>2,735/km</t>
    </r>
    <r>
      <rPr>
        <vertAlign val="superscript"/>
        <sz val="8"/>
        <color rgb="FF202122"/>
        <rFont val="Arial"/>
        <family val="2"/>
      </rPr>
      <t>2</t>
    </r>
  </si>
  <si>
    <t>41.7659°N 72.6816°W</t>
  </si>
  <si>
    <t>Vallejo</t>
  </si>
  <si>
    <t>30.7 sq mi</t>
  </si>
  <si>
    <r>
      <t>79.5 km</t>
    </r>
    <r>
      <rPr>
        <vertAlign val="superscript"/>
        <sz val="8"/>
        <color rgb="FF202122"/>
        <rFont val="Arial"/>
        <family val="2"/>
      </rPr>
      <t>2</t>
    </r>
  </si>
  <si>
    <t>3,951/sq mi</t>
  </si>
  <si>
    <r>
      <t>1,525/km</t>
    </r>
    <r>
      <rPr>
        <vertAlign val="superscript"/>
        <sz val="8"/>
        <color rgb="FF202122"/>
        <rFont val="Arial"/>
        <family val="2"/>
      </rPr>
      <t>2</t>
    </r>
  </si>
  <si>
    <t>38.1079°N 122.2640°W</t>
  </si>
  <si>
    <t>Allentown</t>
  </si>
  <si>
    <t>17.5 sq mi</t>
  </si>
  <si>
    <r>
      <t>45.3 km</t>
    </r>
    <r>
      <rPr>
        <vertAlign val="superscript"/>
        <sz val="8"/>
        <color rgb="FF202122"/>
        <rFont val="Arial"/>
        <family val="2"/>
      </rPr>
      <t>2</t>
    </r>
  </si>
  <si>
    <t>6,882/sq mi</t>
  </si>
  <si>
    <r>
      <t>2,657/km</t>
    </r>
    <r>
      <rPr>
        <vertAlign val="superscript"/>
        <sz val="8"/>
        <color rgb="FF202122"/>
        <rFont val="Arial"/>
        <family val="2"/>
      </rPr>
      <t>2</t>
    </r>
  </si>
  <si>
    <t>40.5936°N 75.4784°W</t>
  </si>
  <si>
    <t>Berkeley</t>
  </si>
  <si>
    <t>10.5 sq mi</t>
  </si>
  <si>
    <r>
      <t>27.2 km</t>
    </r>
    <r>
      <rPr>
        <vertAlign val="superscript"/>
        <sz val="8"/>
        <color rgb="FF202122"/>
        <rFont val="Arial"/>
        <family val="2"/>
      </rPr>
      <t>2</t>
    </r>
  </si>
  <si>
    <t>11,547/sq mi</t>
  </si>
  <si>
    <r>
      <t>4,458/km</t>
    </r>
    <r>
      <rPr>
        <vertAlign val="superscript"/>
        <sz val="8"/>
        <color rgb="FF202122"/>
        <rFont val="Arial"/>
        <family val="2"/>
      </rPr>
      <t>2</t>
    </r>
  </si>
  <si>
    <t>37.8670°N 122.2991°W</t>
  </si>
  <si>
    <t>Richardson</t>
  </si>
  <si>
    <t>28.6 sq mi</t>
  </si>
  <si>
    <r>
      <t>74.1 km</t>
    </r>
    <r>
      <rPr>
        <vertAlign val="superscript"/>
        <sz val="8"/>
        <color rgb="FF202122"/>
        <rFont val="Arial"/>
        <family val="2"/>
      </rPr>
      <t>2</t>
    </r>
  </si>
  <si>
    <t>3,963/sq mi</t>
  </si>
  <si>
    <r>
      <t>1,530/km</t>
    </r>
    <r>
      <rPr>
        <vertAlign val="superscript"/>
        <sz val="8"/>
        <color rgb="FF202122"/>
        <rFont val="Arial"/>
        <family val="2"/>
      </rPr>
      <t>2</t>
    </r>
  </si>
  <si>
    <t>32.9723°N 96.7081°W</t>
  </si>
  <si>
    <t>Arvada</t>
  </si>
  <si>
    <t>38.6 sq mi</t>
  </si>
  <si>
    <r>
      <t>100.0 km</t>
    </r>
    <r>
      <rPr>
        <vertAlign val="superscript"/>
        <sz val="8"/>
        <color rgb="FF202122"/>
        <rFont val="Arial"/>
        <family val="2"/>
      </rPr>
      <t>2</t>
    </r>
  </si>
  <si>
    <t>3,043/sq mi</t>
  </si>
  <si>
    <t>39.8337°N 105.1503°W</t>
  </si>
  <si>
    <t>Ann Arbor</t>
  </si>
  <si>
    <t>28.1 sq mi</t>
  </si>
  <si>
    <r>
      <t>72.8 km</t>
    </r>
    <r>
      <rPr>
        <vertAlign val="superscript"/>
        <sz val="8"/>
        <color rgb="FF202122"/>
        <rFont val="Arial"/>
        <family val="2"/>
      </rPr>
      <t>2</t>
    </r>
  </si>
  <si>
    <t>4,298/sq mi</t>
  </si>
  <si>
    <r>
      <t>1,659/km</t>
    </r>
    <r>
      <rPr>
        <vertAlign val="superscript"/>
        <sz val="8"/>
        <color rgb="FF202122"/>
        <rFont val="Arial"/>
        <family val="2"/>
      </rPr>
      <t>2</t>
    </r>
  </si>
  <si>
    <t>42.2761°N 83.7309°W</t>
  </si>
  <si>
    <t>54.6 sq mi</t>
  </si>
  <si>
    <r>
      <t>141.4 km</t>
    </r>
    <r>
      <rPr>
        <vertAlign val="superscript"/>
        <sz val="8"/>
        <color rgb="FF202122"/>
        <rFont val="Arial"/>
        <family val="2"/>
      </rPr>
      <t>2</t>
    </r>
  </si>
  <si>
    <t>2,088/sq mi</t>
  </si>
  <si>
    <r>
      <t>806/km</t>
    </r>
    <r>
      <rPr>
        <vertAlign val="superscript"/>
        <sz val="8"/>
        <color rgb="FF202122"/>
        <rFont val="Arial"/>
        <family val="2"/>
      </rPr>
      <t>2</t>
    </r>
  </si>
  <si>
    <t>44.0154°N 92.4772°W</t>
  </si>
  <si>
    <t>Cambridge</t>
  </si>
  <si>
    <t>6.4 sq mi</t>
  </si>
  <si>
    <r>
      <t>16.6 km</t>
    </r>
    <r>
      <rPr>
        <vertAlign val="superscript"/>
        <sz val="8"/>
        <color rgb="FF202122"/>
        <rFont val="Arial"/>
        <family val="2"/>
      </rPr>
      <t>2</t>
    </r>
  </si>
  <si>
    <t>17,289/sq mi</t>
  </si>
  <si>
    <r>
      <t>6,675/km</t>
    </r>
    <r>
      <rPr>
        <vertAlign val="superscript"/>
        <sz val="8"/>
        <color rgb="FF202122"/>
        <rFont val="Arial"/>
        <family val="2"/>
      </rPr>
      <t>2</t>
    </r>
  </si>
  <si>
    <t>42.3760°N 71.1187°W</t>
  </si>
  <si>
    <t>Sugar Land</t>
  </si>
  <si>
    <t>34.0 sq mi</t>
  </si>
  <si>
    <r>
      <t>88.1 km</t>
    </r>
    <r>
      <rPr>
        <vertAlign val="superscript"/>
        <sz val="8"/>
        <color rgb="FF202122"/>
        <rFont val="Arial"/>
        <family val="2"/>
      </rPr>
      <t>2</t>
    </r>
  </si>
  <si>
    <t>3,488/sq mi</t>
  </si>
  <si>
    <r>
      <t>1,347/km</t>
    </r>
    <r>
      <rPr>
        <vertAlign val="superscript"/>
        <sz val="8"/>
        <color rgb="FF202122"/>
        <rFont val="Arial"/>
        <family val="2"/>
      </rPr>
      <t>2</t>
    </r>
  </si>
  <si>
    <t>29.5994°N 95.6142°W</t>
  </si>
  <si>
    <t>Lansing</t>
  </si>
  <si>
    <t>39.1 sq mi</t>
  </si>
  <si>
    <r>
      <t>101.3 km</t>
    </r>
    <r>
      <rPr>
        <vertAlign val="superscript"/>
        <sz val="8"/>
        <color rgb="FF202122"/>
        <rFont val="Arial"/>
        <family val="2"/>
      </rPr>
      <t>2</t>
    </r>
  </si>
  <si>
    <t>2,967/sq mi</t>
  </si>
  <si>
    <r>
      <t>1,146/km</t>
    </r>
    <r>
      <rPr>
        <vertAlign val="superscript"/>
        <sz val="8"/>
        <color rgb="FF202122"/>
        <rFont val="Arial"/>
        <family val="2"/>
      </rPr>
      <t>2</t>
    </r>
  </si>
  <si>
    <t>42.7143°N 84.5593°W</t>
  </si>
  <si>
    <t>Evansville</t>
  </si>
  <si>
    <t>47.3 sq mi</t>
  </si>
  <si>
    <r>
      <t>122.5 km</t>
    </r>
    <r>
      <rPr>
        <vertAlign val="superscript"/>
        <sz val="8"/>
        <color rgb="FF202122"/>
        <rFont val="Arial"/>
        <family val="2"/>
      </rPr>
      <t>2</t>
    </r>
  </si>
  <si>
    <t>2,526/sq mi</t>
  </si>
  <si>
    <r>
      <t>975/km</t>
    </r>
    <r>
      <rPr>
        <vertAlign val="superscript"/>
        <sz val="8"/>
        <color rgb="FF202122"/>
        <rFont val="Arial"/>
        <family val="2"/>
      </rPr>
      <t>2</t>
    </r>
  </si>
  <si>
    <t>37.9877°N 87.5347°W</t>
  </si>
  <si>
    <t>College Station</t>
  </si>
  <si>
    <t>51.0 sq mi</t>
  </si>
  <si>
    <r>
      <t>132.1 km</t>
    </r>
    <r>
      <rPr>
        <vertAlign val="superscript"/>
        <sz val="8"/>
        <color rgb="FF202122"/>
        <rFont val="Arial"/>
        <family val="2"/>
      </rPr>
      <t>2</t>
    </r>
  </si>
  <si>
    <t>2,199/sq mi</t>
  </si>
  <si>
    <r>
      <t>849/km</t>
    </r>
    <r>
      <rPr>
        <vertAlign val="superscript"/>
        <sz val="8"/>
        <color rgb="FF202122"/>
        <rFont val="Arial"/>
        <family val="2"/>
      </rPr>
      <t>2</t>
    </r>
  </si>
  <si>
    <t>30.5852°N 96.2964°W</t>
  </si>
  <si>
    <t>Fairfield</t>
  </si>
  <si>
    <t>40.9 sq mi</t>
  </si>
  <si>
    <r>
      <t>105.9 km</t>
    </r>
    <r>
      <rPr>
        <vertAlign val="superscript"/>
        <sz val="8"/>
        <color rgb="FF202122"/>
        <rFont val="Arial"/>
        <family val="2"/>
      </rPr>
      <t>2</t>
    </r>
  </si>
  <si>
    <t>2,806/sq mi</t>
  </si>
  <si>
    <r>
      <t>1,083/km</t>
    </r>
    <r>
      <rPr>
        <vertAlign val="superscript"/>
        <sz val="8"/>
        <color rgb="FF202122"/>
        <rFont val="Arial"/>
        <family val="2"/>
      </rPr>
      <t>2</t>
    </r>
  </si>
  <si>
    <t>38.2593°N 122.0321°W</t>
  </si>
  <si>
    <t>Clearwater</t>
  </si>
  <si>
    <t>25.9 sq mi</t>
  </si>
  <si>
    <r>
      <t>67.1 km</t>
    </r>
    <r>
      <rPr>
        <vertAlign val="superscript"/>
        <sz val="8"/>
        <color rgb="FF202122"/>
        <rFont val="Arial"/>
        <family val="2"/>
      </rPr>
      <t>2</t>
    </r>
  </si>
  <si>
    <t>4,415/sq mi</t>
  </si>
  <si>
    <r>
      <t>1,705/km</t>
    </r>
    <r>
      <rPr>
        <vertAlign val="superscript"/>
        <sz val="8"/>
        <color rgb="FF202122"/>
        <rFont val="Arial"/>
        <family val="2"/>
      </rPr>
      <t>2</t>
    </r>
  </si>
  <si>
    <t>27.9789°N 82.7666°W</t>
  </si>
  <si>
    <t>Beaumont</t>
  </si>
  <si>
    <t>−1.24%</t>
  </si>
  <si>
    <t>1,441/sq mi</t>
  </si>
  <si>
    <r>
      <t>556/km</t>
    </r>
    <r>
      <rPr>
        <vertAlign val="superscript"/>
        <sz val="8"/>
        <color rgb="FF202122"/>
        <rFont val="Arial"/>
        <family val="2"/>
      </rPr>
      <t>2</t>
    </r>
  </si>
  <si>
    <t>30.0849°N 94.1453°W</t>
  </si>
  <si>
    <t>Independence</t>
  </si>
  <si>
    <t>−0.14%</t>
  </si>
  <si>
    <t>77.8 sq mi</t>
  </si>
  <si>
    <r>
      <t>201.5 km</t>
    </r>
    <r>
      <rPr>
        <vertAlign val="superscript"/>
        <sz val="8"/>
        <color rgb="FF202122"/>
        <rFont val="Arial"/>
        <family val="2"/>
      </rPr>
      <t>2</t>
    </r>
  </si>
  <si>
    <t>1,504/sq mi</t>
  </si>
  <si>
    <r>
      <t>581/km</t>
    </r>
    <r>
      <rPr>
        <vertAlign val="superscript"/>
        <sz val="8"/>
        <color rgb="FF202122"/>
        <rFont val="Arial"/>
        <family val="2"/>
      </rPr>
      <t>2</t>
    </r>
  </si>
  <si>
    <t>39.0855°N 94.3521°W</t>
  </si>
  <si>
    <t>Provo</t>
  </si>
  <si>
    <t>41.7 sq mi</t>
  </si>
  <si>
    <r>
      <t>108.0 km</t>
    </r>
    <r>
      <rPr>
        <vertAlign val="superscript"/>
        <sz val="8"/>
        <color rgb="FF202122"/>
        <rFont val="Arial"/>
        <family val="2"/>
      </rPr>
      <t>2</t>
    </r>
  </si>
  <si>
    <t>2,803/sq mi</t>
  </si>
  <si>
    <r>
      <t>1,082/km</t>
    </r>
    <r>
      <rPr>
        <vertAlign val="superscript"/>
        <sz val="8"/>
        <color rgb="FF202122"/>
        <rFont val="Arial"/>
        <family val="2"/>
      </rPr>
      <t>2</t>
    </r>
  </si>
  <si>
    <t>40.2453°N 111.6448°W</t>
  </si>
  <si>
    <t>West Jordan</t>
  </si>
  <si>
    <t>32.3 sq mi</t>
  </si>
  <si>
    <r>
      <t>83.7 km</t>
    </r>
    <r>
      <rPr>
        <vertAlign val="superscript"/>
        <sz val="8"/>
        <color rgb="FF202122"/>
        <rFont val="Arial"/>
        <family val="2"/>
      </rPr>
      <t>2</t>
    </r>
  </si>
  <si>
    <t>3,520/sq mi</t>
  </si>
  <si>
    <r>
      <t>1,360/km</t>
    </r>
    <r>
      <rPr>
        <vertAlign val="superscript"/>
        <sz val="8"/>
        <color rgb="FF202122"/>
        <rFont val="Arial"/>
        <family val="2"/>
      </rPr>
      <t>2</t>
    </r>
  </si>
  <si>
    <t>40.6024°N 112.0008°W</t>
  </si>
  <si>
    <t>Murrieta</t>
  </si>
  <si>
    <t>33.6 sq mi</t>
  </si>
  <si>
    <r>
      <t>87.0 km</t>
    </r>
    <r>
      <rPr>
        <vertAlign val="superscript"/>
        <sz val="8"/>
        <color rgb="FF202122"/>
        <rFont val="Arial"/>
        <family val="2"/>
      </rPr>
      <t>2</t>
    </r>
  </si>
  <si>
    <t>3,324/sq mi</t>
  </si>
  <si>
    <r>
      <t>1,283/km</t>
    </r>
    <r>
      <rPr>
        <vertAlign val="superscript"/>
        <sz val="8"/>
        <color rgb="FF202122"/>
        <rFont val="Arial"/>
        <family val="2"/>
      </rPr>
      <t>2</t>
    </r>
  </si>
  <si>
    <t>33.5721°N 117.1904°W</t>
  </si>
  <si>
    <t>Palm Bay</t>
  </si>
  <si>
    <t>65.7 sq mi</t>
  </si>
  <si>
    <r>
      <t>170.2 km</t>
    </r>
    <r>
      <rPr>
        <vertAlign val="superscript"/>
        <sz val="8"/>
        <color rgb="FF202122"/>
        <rFont val="Arial"/>
        <family val="2"/>
      </rPr>
      <t>2</t>
    </r>
  </si>
  <si>
    <t>1,676/sq mi</t>
  </si>
  <si>
    <r>
      <t>647/km</t>
    </r>
    <r>
      <rPr>
        <vertAlign val="superscript"/>
        <sz val="8"/>
        <color rgb="FF202122"/>
        <rFont val="Arial"/>
        <family val="2"/>
      </rPr>
      <t>2</t>
    </r>
  </si>
  <si>
    <t>27.9856°N 80.6626°W</t>
  </si>
  <si>
    <t>El Monte</t>
  </si>
  <si>
    <t>9.6 sq mi</t>
  </si>
  <si>
    <r>
      <t>24.9 km</t>
    </r>
    <r>
      <rPr>
        <vertAlign val="superscript"/>
        <sz val="8"/>
        <color rgb="FF202122"/>
        <rFont val="Arial"/>
        <family val="2"/>
      </rPr>
      <t>2</t>
    </r>
  </si>
  <si>
    <t>12,063/sq mi</t>
  </si>
  <si>
    <r>
      <t>4,658/km</t>
    </r>
    <r>
      <rPr>
        <vertAlign val="superscript"/>
        <sz val="8"/>
        <color rgb="FF202122"/>
        <rFont val="Arial"/>
        <family val="2"/>
      </rPr>
      <t>2</t>
    </r>
  </si>
  <si>
    <t>34.0746°N 118.0291°W</t>
  </si>
  <si>
    <t>Carlsbad</t>
  </si>
  <si>
    <t>37.7 sq mi</t>
  </si>
  <si>
    <r>
      <t>97.6 km</t>
    </r>
    <r>
      <rPr>
        <vertAlign val="superscript"/>
        <sz val="8"/>
        <color rgb="FF202122"/>
        <rFont val="Arial"/>
        <family val="2"/>
      </rPr>
      <t>2</t>
    </r>
  </si>
  <si>
    <t>3,023/sq mi</t>
  </si>
  <si>
    <r>
      <t>1,167/km</t>
    </r>
    <r>
      <rPr>
        <vertAlign val="superscript"/>
        <sz val="8"/>
        <color rgb="FF202122"/>
        <rFont val="Arial"/>
        <family val="2"/>
      </rPr>
      <t>2</t>
    </r>
  </si>
  <si>
    <t>33.1239°N 117.2828°W</t>
  </si>
  <si>
    <t>North Charleston</t>
  </si>
  <si>
    <t>73.7 sq mi</t>
  </si>
  <si>
    <r>
      <t>190.9 km</t>
    </r>
    <r>
      <rPr>
        <vertAlign val="superscript"/>
        <sz val="8"/>
        <color rgb="FF202122"/>
        <rFont val="Arial"/>
        <family val="2"/>
      </rPr>
      <t>2</t>
    </r>
  </si>
  <si>
    <t>1,483/sq mi</t>
  </si>
  <si>
    <t>32.9178°N 80.0650°W</t>
  </si>
  <si>
    <t>Temecula</t>
  </si>
  <si>
    <t>37.3 sq mi</t>
  </si>
  <si>
    <r>
      <t>96.6 km</t>
    </r>
    <r>
      <rPr>
        <vertAlign val="superscript"/>
        <sz val="8"/>
        <color rgb="FF202122"/>
        <rFont val="Arial"/>
        <family val="2"/>
      </rPr>
      <t>2</t>
    </r>
  </si>
  <si>
    <t>33.4931°N 117.1317°W</t>
  </si>
  <si>
    <t>Clovis</t>
  </si>
  <si>
    <t>24.2 sq mi</t>
  </si>
  <si>
    <r>
      <t>62.7 km</t>
    </r>
    <r>
      <rPr>
        <vertAlign val="superscript"/>
        <sz val="8"/>
        <color rgb="FF202122"/>
        <rFont val="Arial"/>
        <family val="2"/>
      </rPr>
      <t>2</t>
    </r>
  </si>
  <si>
    <t>4,404/sq mi</t>
  </si>
  <si>
    <r>
      <t>1,700/km</t>
    </r>
    <r>
      <rPr>
        <vertAlign val="superscript"/>
        <sz val="8"/>
        <color rgb="FF202122"/>
        <rFont val="Arial"/>
        <family val="2"/>
      </rPr>
      <t>2</t>
    </r>
  </si>
  <si>
    <t>36.8282°N 119.6849°W</t>
  </si>
  <si>
    <t>−1.74%</t>
  </si>
  <si>
    <t>60.1 sq mi</t>
  </si>
  <si>
    <r>
      <t>155.7 km</t>
    </r>
    <r>
      <rPr>
        <vertAlign val="superscript"/>
        <sz val="8"/>
        <color rgb="FF202122"/>
        <rFont val="Arial"/>
        <family val="2"/>
      </rPr>
      <t>2</t>
    </r>
  </si>
  <si>
    <t>1,925/sq mi</t>
  </si>
  <si>
    <r>
      <t>743/km</t>
    </r>
    <r>
      <rPr>
        <vertAlign val="superscript"/>
        <sz val="8"/>
        <color rgb="FF202122"/>
        <rFont val="Arial"/>
        <family val="2"/>
      </rPr>
      <t>2</t>
    </r>
  </si>
  <si>
    <t>39.7911°N 89.6446°W</t>
  </si>
  <si>
    <t>Meridian</t>
  </si>
  <si>
    <t>29.8 sq mi</t>
  </si>
  <si>
    <r>
      <t>77.2 km</t>
    </r>
    <r>
      <rPr>
        <vertAlign val="superscript"/>
        <sz val="8"/>
        <color rgb="FF202122"/>
        <rFont val="Arial"/>
        <family val="2"/>
      </rPr>
      <t>2</t>
    </r>
  </si>
  <si>
    <t>3,584/sq mi</t>
  </si>
  <si>
    <r>
      <t>1,384/km</t>
    </r>
    <r>
      <rPr>
        <vertAlign val="superscript"/>
        <sz val="8"/>
        <color rgb="FF202122"/>
        <rFont val="Arial"/>
        <family val="2"/>
      </rPr>
      <t>2</t>
    </r>
  </si>
  <si>
    <t>43.6142°N 116.3989°W</t>
  </si>
  <si>
    <t>Westminster</t>
  </si>
  <si>
    <t>31.7 sq mi</t>
  </si>
  <si>
    <r>
      <t>82.1 km</t>
    </r>
    <r>
      <rPr>
        <vertAlign val="superscript"/>
        <sz val="8"/>
        <color rgb="FF202122"/>
        <rFont val="Arial"/>
        <family val="2"/>
      </rPr>
      <t>2</t>
    </r>
  </si>
  <si>
    <t>3,592/sq mi</t>
  </si>
  <si>
    <r>
      <t>1,387/km</t>
    </r>
    <r>
      <rPr>
        <vertAlign val="superscript"/>
        <sz val="8"/>
        <color rgb="FF202122"/>
        <rFont val="Arial"/>
        <family val="2"/>
      </rPr>
      <t>2</t>
    </r>
  </si>
  <si>
    <t>39.8822°N 105.0644°W</t>
  </si>
  <si>
    <t>Costa Mesa</t>
  </si>
  <si>
    <t>15.7 sq mi</t>
  </si>
  <si>
    <r>
      <t>40.7 km</t>
    </r>
    <r>
      <rPr>
        <vertAlign val="superscript"/>
        <sz val="8"/>
        <color rgb="FF202122"/>
        <rFont val="Arial"/>
        <family val="2"/>
      </rPr>
      <t>2</t>
    </r>
  </si>
  <si>
    <t>7,186/sq mi</t>
  </si>
  <si>
    <r>
      <t>2,775/km</t>
    </r>
    <r>
      <rPr>
        <vertAlign val="superscript"/>
        <sz val="8"/>
        <color rgb="FF202122"/>
        <rFont val="Arial"/>
        <family val="2"/>
      </rPr>
      <t>2</t>
    </r>
  </si>
  <si>
    <t>33.6659°N 117.9123°W</t>
  </si>
  <si>
    <t>High Point</t>
  </si>
  <si>
    <t>2,015/sq mi</t>
  </si>
  <si>
    <r>
      <t>778/km</t>
    </r>
    <r>
      <rPr>
        <vertAlign val="superscript"/>
        <sz val="8"/>
        <color rgb="FF202122"/>
        <rFont val="Arial"/>
        <family val="2"/>
      </rPr>
      <t>2</t>
    </r>
  </si>
  <si>
    <t>35.9900°N 79.9905°W</t>
  </si>
  <si>
    <t>Manchester</t>
  </si>
  <si>
    <t> New Hampshire</t>
  </si>
  <si>
    <t>33.1 sq mi</t>
  </si>
  <si>
    <r>
      <t>85.7 km</t>
    </r>
    <r>
      <rPr>
        <vertAlign val="superscript"/>
        <sz val="8"/>
        <color rgb="FF202122"/>
        <rFont val="Arial"/>
        <family val="2"/>
      </rPr>
      <t>2</t>
    </r>
  </si>
  <si>
    <t>3,339/sq mi</t>
  </si>
  <si>
    <r>
      <t>1,289/km</t>
    </r>
    <r>
      <rPr>
        <vertAlign val="superscript"/>
        <sz val="8"/>
        <color rgb="FF202122"/>
        <rFont val="Arial"/>
        <family val="2"/>
      </rPr>
      <t>2</t>
    </r>
  </si>
  <si>
    <t>42.9849°N 71.4441°W</t>
  </si>
  <si>
    <t>Pueblo</t>
  </si>
  <si>
    <t>53.6 sq mi</t>
  </si>
  <si>
    <r>
      <t>138.8 km</t>
    </r>
    <r>
      <rPr>
        <vertAlign val="superscript"/>
        <sz val="8"/>
        <color rgb="FF202122"/>
        <rFont val="Arial"/>
        <family val="2"/>
      </rPr>
      <t>2</t>
    </r>
  </si>
  <si>
    <t>2,058/sq mi</t>
  </si>
  <si>
    <r>
      <t>795/km</t>
    </r>
    <r>
      <rPr>
        <vertAlign val="superscript"/>
        <sz val="8"/>
        <color rgb="FF202122"/>
        <rFont val="Arial"/>
        <family val="2"/>
      </rPr>
      <t>2</t>
    </r>
  </si>
  <si>
    <t>38.2699°N 104.6123°W</t>
  </si>
  <si>
    <t>Lakeland</t>
  </si>
  <si>
    <t>65.9 sq mi</t>
  </si>
  <si>
    <r>
      <t>170.7 km</t>
    </r>
    <r>
      <rPr>
        <vertAlign val="superscript"/>
        <sz val="8"/>
        <color rgb="FF202122"/>
        <rFont val="Arial"/>
        <family val="2"/>
      </rPr>
      <t>2</t>
    </r>
  </si>
  <si>
    <t>1,615/sq mi</t>
  </si>
  <si>
    <r>
      <t>624/km</t>
    </r>
    <r>
      <rPr>
        <vertAlign val="superscript"/>
        <sz val="8"/>
        <color rgb="FF202122"/>
        <rFont val="Arial"/>
        <family val="2"/>
      </rPr>
      <t>2</t>
    </r>
  </si>
  <si>
    <t>28.0555°N 81.9549°W</t>
  </si>
  <si>
    <t>Pompano Beach</t>
  </si>
  <si>
    <t>24.0 sq mi</t>
  </si>
  <si>
    <r>
      <t>62.2 km</t>
    </r>
    <r>
      <rPr>
        <vertAlign val="superscript"/>
        <sz val="8"/>
        <color rgb="FF202122"/>
        <rFont val="Arial"/>
        <family val="2"/>
      </rPr>
      <t>2</t>
    </r>
  </si>
  <si>
    <t>4,558/sq mi</t>
  </si>
  <si>
    <r>
      <t>1,760/km</t>
    </r>
    <r>
      <rPr>
        <vertAlign val="superscript"/>
        <sz val="8"/>
        <color rgb="FF202122"/>
        <rFont val="Arial"/>
        <family val="2"/>
      </rPr>
      <t>2</t>
    </r>
  </si>
  <si>
    <t>26.2416°N 80.1339°W</t>
  </si>
  <si>
    <t>West Palm Beach</t>
  </si>
  <si>
    <t>55.1 sq mi</t>
  </si>
  <si>
    <r>
      <t>142.7 km</t>
    </r>
    <r>
      <rPr>
        <vertAlign val="superscript"/>
        <sz val="8"/>
        <color rgb="FF202122"/>
        <rFont val="Arial"/>
        <family val="2"/>
      </rPr>
      <t>2</t>
    </r>
  </si>
  <si>
    <t>1,963/sq mi</t>
  </si>
  <si>
    <r>
      <t>758/km</t>
    </r>
    <r>
      <rPr>
        <vertAlign val="superscript"/>
        <sz val="8"/>
        <color rgb="FF202122"/>
        <rFont val="Arial"/>
        <family val="2"/>
      </rPr>
      <t>2</t>
    </r>
  </si>
  <si>
    <t>26.7464°N 80.1251°W</t>
  </si>
  <si>
    <t>Antioch</t>
  </si>
  <si>
    <t>3,772/sq mi</t>
  </si>
  <si>
    <r>
      <t>1,456/km</t>
    </r>
    <r>
      <rPr>
        <vertAlign val="superscript"/>
        <sz val="8"/>
        <color rgb="FF202122"/>
        <rFont val="Arial"/>
        <family val="2"/>
      </rPr>
      <t>2</t>
    </r>
  </si>
  <si>
    <t>37.9791°N 121.7962°W</t>
  </si>
  <si>
    <t>Everett</t>
  </si>
  <si>
    <t>33.3 sq mi</t>
  </si>
  <si>
    <r>
      <t>86.2 km</t>
    </r>
    <r>
      <rPr>
        <vertAlign val="superscript"/>
        <sz val="8"/>
        <color rgb="FF202122"/>
        <rFont val="Arial"/>
        <family val="2"/>
      </rPr>
      <t>2</t>
    </r>
  </si>
  <si>
    <t>3,275/sq mi</t>
  </si>
  <si>
    <r>
      <t>1,264/km</t>
    </r>
    <r>
      <rPr>
        <vertAlign val="superscript"/>
        <sz val="8"/>
        <color rgb="FF202122"/>
        <rFont val="Arial"/>
        <family val="2"/>
      </rPr>
      <t>2</t>
    </r>
  </si>
  <si>
    <t>47.9566°N 122.1914°W</t>
  </si>
  <si>
    <t>Downey</t>
  </si>
  <si>
    <t>−0.58%</t>
  </si>
  <si>
    <t>12.4 sq mi</t>
  </si>
  <si>
    <r>
      <t>32.1 km</t>
    </r>
    <r>
      <rPr>
        <vertAlign val="superscript"/>
        <sz val="8"/>
        <color rgb="FF202122"/>
        <rFont val="Arial"/>
        <family val="2"/>
      </rPr>
      <t>2</t>
    </r>
  </si>
  <si>
    <t>9,134/sq mi</t>
  </si>
  <si>
    <r>
      <t>3,527/km</t>
    </r>
    <r>
      <rPr>
        <vertAlign val="superscript"/>
        <sz val="8"/>
        <color rgb="FF202122"/>
        <rFont val="Arial"/>
        <family val="2"/>
      </rPr>
      <t>2</t>
    </r>
  </si>
  <si>
    <t>33.9382°N 118.1309°W</t>
  </si>
  <si>
    <t>Lowell</t>
  </si>
  <si>
    <t>13.6 sq mi</t>
  </si>
  <si>
    <r>
      <t>35.2 km</t>
    </r>
    <r>
      <rPr>
        <vertAlign val="superscript"/>
        <sz val="8"/>
        <color rgb="FF202122"/>
        <rFont val="Arial"/>
        <family val="2"/>
      </rPr>
      <t>2</t>
    </r>
  </si>
  <si>
    <t>8,129/sq mi</t>
  </si>
  <si>
    <r>
      <t>3,139/km</t>
    </r>
    <r>
      <rPr>
        <vertAlign val="superscript"/>
        <sz val="8"/>
        <color rgb="FF202122"/>
        <rFont val="Arial"/>
        <family val="2"/>
      </rPr>
      <t>2</t>
    </r>
  </si>
  <si>
    <t>42.6390°N 71.3211°W</t>
  </si>
  <si>
    <t>Centennial</t>
  </si>
  <si>
    <t>29.5 sq mi</t>
  </si>
  <si>
    <r>
      <t>76.4 km</t>
    </r>
    <r>
      <rPr>
        <vertAlign val="superscript"/>
        <sz val="8"/>
        <color rgb="FF202122"/>
        <rFont val="Arial"/>
        <family val="2"/>
      </rPr>
      <t>2</t>
    </r>
  </si>
  <si>
    <t>3,727/sq mi</t>
  </si>
  <si>
    <t>39.5906°N 104.8691°W</t>
  </si>
  <si>
    <t>Elgin</t>
  </si>
  <si>
    <t>2,998/sq mi</t>
  </si>
  <si>
    <r>
      <t>1,158/km</t>
    </r>
    <r>
      <rPr>
        <vertAlign val="superscript"/>
        <sz val="8"/>
        <color rgb="FF202122"/>
        <rFont val="Arial"/>
        <family val="2"/>
      </rPr>
      <t>2</t>
    </r>
  </si>
  <si>
    <t>42.0396°N 88.3217°W</t>
  </si>
  <si>
    <t>Richmond</t>
  </si>
  <si>
    <t>30.1 sq mi</t>
  </si>
  <si>
    <r>
      <t>78.0 km</t>
    </r>
    <r>
      <rPr>
        <vertAlign val="superscript"/>
        <sz val="8"/>
        <color rgb="FF202122"/>
        <rFont val="Arial"/>
        <family val="2"/>
      </rPr>
      <t>2</t>
    </r>
  </si>
  <si>
    <t>3,648/sq mi</t>
  </si>
  <si>
    <r>
      <t>1,409/km</t>
    </r>
    <r>
      <rPr>
        <vertAlign val="superscript"/>
        <sz val="8"/>
        <color rgb="FF202122"/>
        <rFont val="Arial"/>
        <family val="2"/>
      </rPr>
      <t>2</t>
    </r>
  </si>
  <si>
    <t>37.9523°N 122.3606°W</t>
  </si>
  <si>
    <t>−3.99%</t>
  </si>
  <si>
    <t>48.2 sq mi</t>
  </si>
  <si>
    <r>
      <t>124.8 km</t>
    </r>
    <r>
      <rPr>
        <vertAlign val="superscript"/>
        <sz val="8"/>
        <color rgb="FF202122"/>
        <rFont val="Arial"/>
        <family val="2"/>
      </rPr>
      <t>2</t>
    </r>
  </si>
  <si>
    <t>2,371/sq mi</t>
  </si>
  <si>
    <r>
      <t>915/km</t>
    </r>
    <r>
      <rPr>
        <vertAlign val="superscript"/>
        <sz val="8"/>
        <color rgb="FF202122"/>
        <rFont val="Arial"/>
        <family val="2"/>
      </rPr>
      <t>2</t>
    </r>
  </si>
  <si>
    <t>40.7515°N 89.6174°W</t>
  </si>
  <si>
    <t>Broken Arrow</t>
  </si>
  <si>
    <t>1,741/sq mi</t>
  </si>
  <si>
    <r>
      <t>672/km</t>
    </r>
    <r>
      <rPr>
        <vertAlign val="superscript"/>
        <sz val="8"/>
        <color rgb="FF202122"/>
        <rFont val="Arial"/>
        <family val="2"/>
      </rPr>
      <t>2</t>
    </r>
  </si>
  <si>
    <t>36.0365°N 95.7810°W</t>
  </si>
  <si>
    <t>Miami Gardens</t>
  </si>
  <si>
    <t>18.2 sq mi</t>
  </si>
  <si>
    <r>
      <t>47.1 km</t>
    </r>
    <r>
      <rPr>
        <vertAlign val="superscript"/>
        <sz val="8"/>
        <color rgb="FF202122"/>
        <rFont val="Arial"/>
        <family val="2"/>
      </rPr>
      <t>2</t>
    </r>
  </si>
  <si>
    <t>6,212/sq mi</t>
  </si>
  <si>
    <r>
      <t>2,398/km</t>
    </r>
    <r>
      <rPr>
        <vertAlign val="superscript"/>
        <sz val="8"/>
        <color rgb="FF202122"/>
        <rFont val="Arial"/>
        <family val="2"/>
      </rPr>
      <t>2</t>
    </r>
  </si>
  <si>
    <t>25.9489°N 80.2436°W</t>
  </si>
  <si>
    <t>Billings</t>
  </si>
  <si>
    <t> Montana</t>
  </si>
  <si>
    <t>43.7 sq mi</t>
  </si>
  <si>
    <r>
      <t>113.2 km</t>
    </r>
    <r>
      <rPr>
        <vertAlign val="superscript"/>
        <sz val="8"/>
        <color rgb="FF202122"/>
        <rFont val="Arial"/>
        <family val="2"/>
      </rPr>
      <t>2</t>
    </r>
  </si>
  <si>
    <t>2,525/sq mi</t>
  </si>
  <si>
    <t>45.7885°N 108.5499°W</t>
  </si>
  <si>
    <t>Jurupa Valley</t>
  </si>
  <si>
    <t>NA[aa]</t>
  </si>
  <si>
    <t>2,414/sq mi</t>
  </si>
  <si>
    <r>
      <t>932/km</t>
    </r>
    <r>
      <rPr>
        <vertAlign val="superscript"/>
        <sz val="8"/>
        <color rgb="FF202122"/>
        <rFont val="Arial"/>
        <family val="2"/>
      </rPr>
      <t>2</t>
    </r>
  </si>
  <si>
    <t>34.0026°N 117.4676°W</t>
  </si>
  <si>
    <t>Sandy Springs</t>
  </si>
  <si>
    <t>2,804/sq mi</t>
  </si>
  <si>
    <t>33.9315°N 84.3687°W</t>
  </si>
  <si>
    <t>Gresham</t>
  </si>
  <si>
    <t>23.3 sq mi</t>
  </si>
  <si>
    <r>
      <t>60.3 km</t>
    </r>
    <r>
      <rPr>
        <vertAlign val="superscript"/>
        <sz val="8"/>
        <color rgb="FF202122"/>
        <rFont val="Arial"/>
        <family val="2"/>
      </rPr>
      <t>2</t>
    </r>
  </si>
  <si>
    <t>4,786/sq mi</t>
  </si>
  <si>
    <r>
      <t>1,848/km</t>
    </r>
    <r>
      <rPr>
        <vertAlign val="superscript"/>
        <sz val="8"/>
        <color rgb="FF202122"/>
        <rFont val="Arial"/>
        <family val="2"/>
      </rPr>
      <t>2</t>
    </r>
  </si>
  <si>
    <t>45.5023°N 122.4416°W</t>
  </si>
  <si>
    <t>Lewisville</t>
  </si>
  <si>
    <t>36.7 sq mi</t>
  </si>
  <si>
    <r>
      <t>95.1 km</t>
    </r>
    <r>
      <rPr>
        <vertAlign val="superscript"/>
        <sz val="8"/>
        <color rgb="FF202122"/>
        <rFont val="Arial"/>
        <family val="2"/>
      </rPr>
      <t>2</t>
    </r>
  </si>
  <si>
    <t>2,852/sq mi</t>
  </si>
  <si>
    <r>
      <t>1,101/km</t>
    </r>
    <r>
      <rPr>
        <vertAlign val="superscript"/>
        <sz val="8"/>
        <color rgb="FF202122"/>
        <rFont val="Arial"/>
        <family val="2"/>
      </rPr>
      <t>2</t>
    </r>
  </si>
  <si>
    <t>33.0466°N 96.9818°W</t>
  </si>
  <si>
    <t>Hillsboro</t>
  </si>
  <si>
    <t>4,207/sq mi</t>
  </si>
  <si>
    <r>
      <t>1,624/km</t>
    </r>
    <r>
      <rPr>
        <vertAlign val="superscript"/>
        <sz val="8"/>
        <color rgb="FF202122"/>
        <rFont val="Arial"/>
        <family val="2"/>
      </rPr>
      <t>2</t>
    </r>
  </si>
  <si>
    <t>45.5280°N 122.9357°W</t>
  </si>
  <si>
    <r>
      <t>Ventura</t>
    </r>
    <r>
      <rPr>
        <vertAlign val="superscript"/>
        <sz val="8"/>
        <color rgb="FF0B0080"/>
        <rFont val="Arial"/>
        <family val="2"/>
      </rPr>
      <t>[ab]</t>
    </r>
  </si>
  <si>
    <t>21.8 sq mi</t>
  </si>
  <si>
    <r>
      <t>56.5 km</t>
    </r>
    <r>
      <rPr>
        <vertAlign val="superscript"/>
        <sz val="8"/>
        <color rgb="FF202122"/>
        <rFont val="Arial"/>
        <family val="2"/>
      </rPr>
      <t>2</t>
    </r>
  </si>
  <si>
    <t>5,027/sq mi</t>
  </si>
  <si>
    <r>
      <t>1,941/km</t>
    </r>
    <r>
      <rPr>
        <vertAlign val="superscript"/>
        <sz val="8"/>
        <color rgb="FF202122"/>
        <rFont val="Arial"/>
        <family val="2"/>
      </rPr>
      <t>2</t>
    </r>
  </si>
  <si>
    <t>34.2678°N 119.2542°W</t>
  </si>
  <si>
    <t>Greeley</t>
  </si>
  <si>
    <t>47.8 sq mi</t>
  </si>
  <si>
    <r>
      <t>123.8 km</t>
    </r>
    <r>
      <rPr>
        <vertAlign val="superscript"/>
        <sz val="8"/>
        <color rgb="FF202122"/>
        <rFont val="Arial"/>
        <family val="2"/>
      </rPr>
      <t>2</t>
    </r>
  </si>
  <si>
    <t>2,176/sq mi</t>
  </si>
  <si>
    <r>
      <t>840/km</t>
    </r>
    <r>
      <rPr>
        <vertAlign val="superscript"/>
        <sz val="8"/>
        <color rgb="FF202122"/>
        <rFont val="Arial"/>
        <family val="2"/>
      </rPr>
      <t>2</t>
    </r>
  </si>
  <si>
    <t>40.4153°N 104.7697°W</t>
  </si>
  <si>
    <t>Inglewood</t>
  </si>
  <si>
    <t>−1.39%</t>
  </si>
  <si>
    <t>9.1 sq mi</t>
  </si>
  <si>
    <r>
      <t>23.6 km</t>
    </r>
    <r>
      <rPr>
        <vertAlign val="superscript"/>
        <sz val="8"/>
        <color rgb="FF202122"/>
        <rFont val="Arial"/>
        <family val="2"/>
      </rPr>
      <t>2</t>
    </r>
  </si>
  <si>
    <t>12,160/sq mi</t>
  </si>
  <si>
    <r>
      <t>4,700/km</t>
    </r>
    <r>
      <rPr>
        <vertAlign val="superscript"/>
        <sz val="8"/>
        <color rgb="FF202122"/>
        <rFont val="Arial"/>
        <family val="2"/>
      </rPr>
      <t>2</t>
    </r>
  </si>
  <si>
    <t>33.9561°N 118.3443°W</t>
  </si>
  <si>
    <t>Waterbury</t>
  </si>
  <si>
    <t>−2.54%</t>
  </si>
  <si>
    <t>28.5 sq mi</t>
  </si>
  <si>
    <r>
      <t>73.8 km</t>
    </r>
    <r>
      <rPr>
        <vertAlign val="superscript"/>
        <sz val="8"/>
        <color rgb="FF202122"/>
        <rFont val="Arial"/>
        <family val="2"/>
      </rPr>
      <t>2</t>
    </r>
  </si>
  <si>
    <t>3,799/sq mi</t>
  </si>
  <si>
    <r>
      <t>1,467/km</t>
    </r>
    <r>
      <rPr>
        <vertAlign val="superscript"/>
        <sz val="8"/>
        <color rgb="FF202122"/>
        <rFont val="Arial"/>
        <family val="2"/>
      </rPr>
      <t>2</t>
    </r>
  </si>
  <si>
    <t>41.5585°N 73.0367°W</t>
  </si>
  <si>
    <t>League City</t>
  </si>
  <si>
    <t>51.2 sq mi</t>
  </si>
  <si>
    <r>
      <t>132.6 km</t>
    </r>
    <r>
      <rPr>
        <vertAlign val="superscript"/>
        <sz val="8"/>
        <color rgb="FF202122"/>
        <rFont val="Arial"/>
        <family val="2"/>
      </rPr>
      <t>2</t>
    </r>
  </si>
  <si>
    <t>1,992/sq mi</t>
  </si>
  <si>
    <r>
      <t>769/km</t>
    </r>
    <r>
      <rPr>
        <vertAlign val="superscript"/>
        <sz val="8"/>
        <color rgb="FF202122"/>
        <rFont val="Arial"/>
        <family val="2"/>
      </rPr>
      <t>2</t>
    </r>
  </si>
  <si>
    <t>29.4901°N 95.1091°W</t>
  </si>
  <si>
    <t>Santa Maria</t>
  </si>
  <si>
    <t>22.8 sq mi</t>
  </si>
  <si>
    <r>
      <t>59.1 km</t>
    </r>
    <r>
      <rPr>
        <vertAlign val="superscript"/>
        <sz val="8"/>
        <color rgb="FF202122"/>
        <rFont val="Arial"/>
        <family val="2"/>
      </rPr>
      <t>2</t>
    </r>
  </si>
  <si>
    <t>4,662/sq mi</t>
  </si>
  <si>
    <r>
      <t>1,800/km</t>
    </r>
    <r>
      <rPr>
        <vertAlign val="superscript"/>
        <sz val="8"/>
        <color rgb="FF202122"/>
        <rFont val="Arial"/>
        <family val="2"/>
      </rPr>
      <t>2</t>
    </r>
  </si>
  <si>
    <t>34.9332°N 120.4438°W</t>
  </si>
  <si>
    <t>Tyler</t>
  </si>
  <si>
    <t>56.6 sq mi</t>
  </si>
  <si>
    <r>
      <t>146.6 km</t>
    </r>
    <r>
      <rPr>
        <vertAlign val="superscript"/>
        <sz val="8"/>
        <color rgb="FF202122"/>
        <rFont val="Arial"/>
        <family val="2"/>
      </rPr>
      <t>2</t>
    </r>
  </si>
  <si>
    <t>32.3173°N 95.3059°W</t>
  </si>
  <si>
    <r>
      <t>Davie</t>
    </r>
    <r>
      <rPr>
        <vertAlign val="superscript"/>
        <sz val="8"/>
        <color rgb="FF0B0080"/>
        <rFont val="Arial"/>
        <family val="2"/>
      </rPr>
      <t>[ac]</t>
    </r>
  </si>
  <si>
    <t>34.9 sq mi</t>
  </si>
  <si>
    <r>
      <t>90.4 km</t>
    </r>
    <r>
      <rPr>
        <vertAlign val="superscript"/>
        <sz val="8"/>
        <color rgb="FF202122"/>
        <rFont val="Arial"/>
        <family val="2"/>
      </rPr>
      <t>2</t>
    </r>
  </si>
  <si>
    <t>2,919/sq mi</t>
  </si>
  <si>
    <r>
      <t>1,127/km</t>
    </r>
    <r>
      <rPr>
        <vertAlign val="superscript"/>
        <sz val="8"/>
        <color rgb="FF202122"/>
        <rFont val="Arial"/>
        <family val="2"/>
      </rPr>
      <t>2</t>
    </r>
  </si>
  <si>
    <t>26.0791°N 80.2850°W</t>
  </si>
  <si>
    <r>
      <t>Lakewood</t>
    </r>
    <r>
      <rPr>
        <vertAlign val="superscript"/>
        <sz val="8"/>
        <color rgb="FF0B0080"/>
        <rFont val="Arial"/>
        <family val="2"/>
      </rPr>
      <t>[ad]</t>
    </r>
  </si>
  <si>
    <t>24.7 sq mi</t>
  </si>
  <si>
    <r>
      <t>64.0 km</t>
    </r>
    <r>
      <rPr>
        <vertAlign val="superscript"/>
        <sz val="8"/>
        <color rgb="FF202122"/>
        <rFont val="Arial"/>
        <family val="2"/>
      </rPr>
      <t>2</t>
    </r>
  </si>
  <si>
    <t>4,079/sq mi</t>
  </si>
  <si>
    <r>
      <t>1,575/km</t>
    </r>
    <r>
      <rPr>
        <vertAlign val="superscript"/>
        <sz val="8"/>
        <color rgb="FF202122"/>
        <rFont val="Arial"/>
        <family val="2"/>
      </rPr>
      <t>2</t>
    </r>
  </si>
  <si>
    <t>40.0771°N 74.2004°W</t>
  </si>
  <si>
    <t>Daly City</t>
  </si>
  <si>
    <t>7.6 sq mi</t>
  </si>
  <si>
    <r>
      <t>19.7 km</t>
    </r>
    <r>
      <rPr>
        <vertAlign val="superscript"/>
        <sz val="8"/>
        <color rgb="FF202122"/>
        <rFont val="Arial"/>
        <family val="2"/>
      </rPr>
      <t>2</t>
    </r>
  </si>
  <si>
    <t>14,009/sq mi</t>
  </si>
  <si>
    <r>
      <t>5,409/km</t>
    </r>
    <r>
      <rPr>
        <vertAlign val="superscript"/>
        <sz val="8"/>
        <color rgb="FF202122"/>
        <rFont val="Arial"/>
        <family val="2"/>
      </rPr>
      <t>2</t>
    </r>
  </si>
  <si>
    <t>37.7009°N 122.4650°W</t>
  </si>
  <si>
    <t>Boulder</t>
  </si>
  <si>
    <t>24.8 sq mi</t>
  </si>
  <si>
    <r>
      <t>64.2 km</t>
    </r>
    <r>
      <rPr>
        <vertAlign val="superscript"/>
        <sz val="8"/>
        <color rgb="FF202122"/>
        <rFont val="Arial"/>
        <family val="2"/>
      </rPr>
      <t>2</t>
    </r>
  </si>
  <si>
    <t>4,358/sq mi</t>
  </si>
  <si>
    <r>
      <t>1,683/km</t>
    </r>
    <r>
      <rPr>
        <vertAlign val="superscript"/>
        <sz val="8"/>
        <color rgb="FF202122"/>
        <rFont val="Arial"/>
        <family val="2"/>
      </rPr>
      <t>2</t>
    </r>
  </si>
  <si>
    <t>40.0270°N 105.2519°W</t>
  </si>
  <si>
    <t>Allen</t>
  </si>
  <si>
    <t>3,715/sq mi</t>
  </si>
  <si>
    <r>
      <t>1,434/km</t>
    </r>
    <r>
      <rPr>
        <vertAlign val="superscript"/>
        <sz val="8"/>
        <color rgb="FF202122"/>
        <rFont val="Arial"/>
        <family val="2"/>
      </rPr>
      <t>2</t>
    </r>
  </si>
  <si>
    <t>33.0997°N 96.6631°W</t>
  </si>
  <si>
    <t>West Covina</t>
  </si>
  <si>
    <t>−0.94%</t>
  </si>
  <si>
    <t>16.0 sq mi</t>
  </si>
  <si>
    <r>
      <t>41.4 km</t>
    </r>
    <r>
      <rPr>
        <vertAlign val="superscript"/>
        <sz val="8"/>
        <color rgb="FF202122"/>
        <rFont val="Arial"/>
        <family val="2"/>
      </rPr>
      <t>2</t>
    </r>
  </si>
  <si>
    <t>6,740/sq mi</t>
  </si>
  <si>
    <r>
      <t>2,600/km</t>
    </r>
    <r>
      <rPr>
        <vertAlign val="superscript"/>
        <sz val="8"/>
        <color rgb="FF202122"/>
        <rFont val="Arial"/>
        <family val="2"/>
      </rPr>
      <t>2</t>
    </r>
  </si>
  <si>
    <t>34.0559°N 117.9099°W</t>
  </si>
  <si>
    <t>Sparks</t>
  </si>
  <si>
    <t>35.9 sq mi</t>
  </si>
  <si>
    <r>
      <t>93.0 km</t>
    </r>
    <r>
      <rPr>
        <vertAlign val="superscript"/>
        <sz val="8"/>
        <color rgb="FF202122"/>
        <rFont val="Arial"/>
        <family val="2"/>
      </rPr>
      <t>2</t>
    </r>
  </si>
  <si>
    <t>2,810/sq mi</t>
  </si>
  <si>
    <t>39.5544°N 119.7356°W</t>
  </si>
  <si>
    <t>Wichita Falls</t>
  </si>
  <si>
    <t>72.2 sq mi</t>
  </si>
  <si>
    <r>
      <t>187.0 km</t>
    </r>
    <r>
      <rPr>
        <vertAlign val="superscript"/>
        <sz val="8"/>
        <color rgb="FF202122"/>
        <rFont val="Arial"/>
        <family val="2"/>
      </rPr>
      <t>2</t>
    </r>
  </si>
  <si>
    <t>1,450/sq mi</t>
  </si>
  <si>
    <r>
      <t>560/km</t>
    </r>
    <r>
      <rPr>
        <vertAlign val="superscript"/>
        <sz val="8"/>
        <color rgb="FF202122"/>
        <rFont val="Arial"/>
        <family val="2"/>
      </rPr>
      <t>2</t>
    </r>
  </si>
  <si>
    <t>33.9067°N 98.5259°W</t>
  </si>
  <si>
    <t>Green Bay</t>
  </si>
  <si>
    <t>45.4 sq mi</t>
  </si>
  <si>
    <r>
      <t>117.6 km</t>
    </r>
    <r>
      <rPr>
        <vertAlign val="superscript"/>
        <sz val="8"/>
        <color rgb="FF202122"/>
        <rFont val="Arial"/>
        <family val="2"/>
      </rPr>
      <t>2</t>
    </r>
  </si>
  <si>
    <t>2,316/sq mi</t>
  </si>
  <si>
    <r>
      <t>894/km</t>
    </r>
    <r>
      <rPr>
        <vertAlign val="superscript"/>
        <sz val="8"/>
        <color rgb="FF202122"/>
        <rFont val="Arial"/>
        <family val="2"/>
      </rPr>
      <t>2</t>
    </r>
  </si>
  <si>
    <t>44.5207°N 87.9842°W</t>
  </si>
  <si>
    <t>San Mateo</t>
  </si>
  <si>
    <t>12.1 sq mi</t>
  </si>
  <si>
    <r>
      <t>31.3 km</t>
    </r>
    <r>
      <rPr>
        <vertAlign val="superscript"/>
        <sz val="8"/>
        <color rgb="FF202122"/>
        <rFont val="Arial"/>
        <family val="2"/>
      </rPr>
      <t>2</t>
    </r>
  </si>
  <si>
    <t>8,592/sq mi</t>
  </si>
  <si>
    <r>
      <t>3,317/km</t>
    </r>
    <r>
      <rPr>
        <vertAlign val="superscript"/>
        <sz val="8"/>
        <color rgb="FF202122"/>
        <rFont val="Arial"/>
        <family val="2"/>
      </rPr>
      <t>2</t>
    </r>
  </si>
  <si>
    <t>37.5603°N 122.3106°W</t>
  </si>
  <si>
    <t>Norwalk</t>
  </si>
  <si>
    <t>−1.52%</t>
  </si>
  <si>
    <t>9.7 sq mi</t>
  </si>
  <si>
    <r>
      <t>25.1 km</t>
    </r>
    <r>
      <rPr>
        <vertAlign val="superscript"/>
        <sz val="8"/>
        <color rgb="FF202122"/>
        <rFont val="Arial"/>
        <family val="2"/>
      </rPr>
      <t>2</t>
    </r>
  </si>
  <si>
    <t>10,946/sq mi</t>
  </si>
  <si>
    <r>
      <t>4,226/km</t>
    </r>
    <r>
      <rPr>
        <vertAlign val="superscript"/>
        <sz val="8"/>
        <color rgb="FF202122"/>
        <rFont val="Arial"/>
        <family val="2"/>
      </rPr>
      <t>2</t>
    </r>
  </si>
  <si>
    <t>33.9076°N 118.0835°W</t>
  </si>
  <si>
    <t>Rialto</t>
  </si>
  <si>
    <t>22.3 sq mi</t>
  </si>
  <si>
    <r>
      <t>57.8 km</t>
    </r>
    <r>
      <rPr>
        <vertAlign val="superscript"/>
        <sz val="8"/>
        <color rgb="FF202122"/>
        <rFont val="Arial"/>
        <family val="2"/>
      </rPr>
      <t>2</t>
    </r>
  </si>
  <si>
    <t>4,633/sq mi</t>
  </si>
  <si>
    <r>
      <t>1,789/km</t>
    </r>
    <r>
      <rPr>
        <vertAlign val="superscript"/>
        <sz val="8"/>
        <color rgb="FF202122"/>
        <rFont val="Arial"/>
        <family val="2"/>
      </rPr>
      <t>2</t>
    </r>
  </si>
  <si>
    <t>34.1118°N 117.3883°W</t>
  </si>
  <si>
    <t>Las Cruces</t>
  </si>
  <si>
    <t>76.9 sq mi</t>
  </si>
  <si>
    <r>
      <t>199.2 km</t>
    </r>
    <r>
      <rPr>
        <vertAlign val="superscript"/>
        <sz val="8"/>
        <color rgb="FF202122"/>
        <rFont val="Arial"/>
        <family val="2"/>
      </rPr>
      <t>2</t>
    </r>
  </si>
  <si>
    <t>1,323/sq mi</t>
  </si>
  <si>
    <r>
      <t>511/km</t>
    </r>
    <r>
      <rPr>
        <vertAlign val="superscript"/>
        <sz val="8"/>
        <color rgb="FF202122"/>
        <rFont val="Arial"/>
        <family val="2"/>
      </rPr>
      <t>2</t>
    </r>
  </si>
  <si>
    <t>32.3264°N 106.7897°W</t>
  </si>
  <si>
    <t>Chico</t>
  </si>
  <si>
    <t>3,102/sq mi</t>
  </si>
  <si>
    <r>
      <t>1,198/km</t>
    </r>
    <r>
      <rPr>
        <vertAlign val="superscript"/>
        <sz val="8"/>
        <color rgb="FF202122"/>
        <rFont val="Arial"/>
        <family val="2"/>
      </rPr>
      <t>2</t>
    </r>
  </si>
  <si>
    <t>39.7400°N 121.8356°W</t>
  </si>
  <si>
    <t>El Cajon</t>
  </si>
  <si>
    <t>14.5 sq mi</t>
  </si>
  <si>
    <r>
      <t>37.6 km</t>
    </r>
    <r>
      <rPr>
        <vertAlign val="superscript"/>
        <sz val="8"/>
        <color rgb="FF202122"/>
        <rFont val="Arial"/>
        <family val="2"/>
      </rPr>
      <t>2</t>
    </r>
  </si>
  <si>
    <t>7,156/sq mi</t>
  </si>
  <si>
    <r>
      <t>2,763/km</t>
    </r>
    <r>
      <rPr>
        <vertAlign val="superscript"/>
        <sz val="8"/>
        <color rgb="FF202122"/>
        <rFont val="Arial"/>
        <family val="2"/>
      </rPr>
      <t>2</t>
    </r>
  </si>
  <si>
    <t>32.8017°N 116.9604°W</t>
  </si>
  <si>
    <t>Burbank</t>
  </si>
  <si>
    <t>−0.80%</t>
  </si>
  <si>
    <t>6,003/sq mi</t>
  </si>
  <si>
    <r>
      <t>2,318/km</t>
    </r>
    <r>
      <rPr>
        <vertAlign val="superscript"/>
        <sz val="8"/>
        <color rgb="FF202122"/>
        <rFont val="Arial"/>
        <family val="2"/>
      </rPr>
      <t>2</t>
    </r>
  </si>
  <si>
    <t>34.1901°N 118.3264°W</t>
  </si>
  <si>
    <t>South Bend</t>
  </si>
  <si>
    <t>41.4 sq mi</t>
  </si>
  <si>
    <r>
      <t>107.2 km</t>
    </r>
    <r>
      <rPr>
        <vertAlign val="superscript"/>
        <sz val="8"/>
        <color rgb="FF202122"/>
        <rFont val="Arial"/>
        <family val="2"/>
      </rPr>
      <t>2</t>
    </r>
  </si>
  <si>
    <t>2,457/sq mi</t>
  </si>
  <si>
    <r>
      <t>949/km</t>
    </r>
    <r>
      <rPr>
        <vertAlign val="superscript"/>
        <sz val="8"/>
        <color rgb="FF202122"/>
        <rFont val="Arial"/>
        <family val="2"/>
      </rPr>
      <t>2</t>
    </r>
  </si>
  <si>
    <t>41.6769°N 86.2690°W</t>
  </si>
  <si>
    <t>Renton</t>
  </si>
  <si>
    <t>23.4 sq mi</t>
  </si>
  <si>
    <r>
      <t>60.6 km</t>
    </r>
    <r>
      <rPr>
        <vertAlign val="superscript"/>
        <sz val="8"/>
        <color rgb="FF202122"/>
        <rFont val="Arial"/>
        <family val="2"/>
      </rPr>
      <t>2</t>
    </r>
  </si>
  <si>
    <t>4,314/sq mi</t>
  </si>
  <si>
    <r>
      <t>1,666/km</t>
    </r>
    <r>
      <rPr>
        <vertAlign val="superscript"/>
        <sz val="8"/>
        <color rgb="FF202122"/>
        <rFont val="Arial"/>
        <family val="2"/>
      </rPr>
      <t>2</t>
    </r>
  </si>
  <si>
    <t>47.4761°N 122.1920°W</t>
  </si>
  <si>
    <t>Vista</t>
  </si>
  <si>
    <t>5,436/sq mi</t>
  </si>
  <si>
    <r>
      <t>2,099/km</t>
    </r>
    <r>
      <rPr>
        <vertAlign val="superscript"/>
        <sz val="8"/>
        <color rgb="FF202122"/>
        <rFont val="Arial"/>
        <family val="2"/>
      </rPr>
      <t>2</t>
    </r>
  </si>
  <si>
    <t>33.1895°N 117.2386°W</t>
  </si>
  <si>
    <t>Davenport</t>
  </si>
  <si>
    <t>62.9 sq mi</t>
  </si>
  <si>
    <r>
      <t>162.9 km</t>
    </r>
    <r>
      <rPr>
        <vertAlign val="superscript"/>
        <sz val="8"/>
        <color rgb="FF202122"/>
        <rFont val="Arial"/>
        <family val="2"/>
      </rPr>
      <t>2</t>
    </r>
  </si>
  <si>
    <t>1,631/sq mi</t>
  </si>
  <si>
    <r>
      <t>630/km</t>
    </r>
    <r>
      <rPr>
        <vertAlign val="superscript"/>
        <sz val="8"/>
        <color rgb="FF202122"/>
        <rFont val="Arial"/>
        <family val="2"/>
      </rPr>
      <t>2</t>
    </r>
  </si>
  <si>
    <t>41.5541°N 90.6040°W</t>
  </si>
  <si>
    <t>Edinburg</t>
  </si>
  <si>
    <t>2,691/sq mi</t>
  </si>
  <si>
    <r>
      <t>1,039/km</t>
    </r>
    <r>
      <rPr>
        <vertAlign val="superscript"/>
        <sz val="8"/>
        <color rgb="FF202122"/>
        <rFont val="Arial"/>
        <family val="2"/>
      </rPr>
      <t>2</t>
    </r>
  </si>
  <si>
    <t>26.3042°N 98.1639°W</t>
  </si>
  <si>
    <t>Tuscaloosa</t>
  </si>
  <si>
    <t>1,399/sq mi</t>
  </si>
  <si>
    <r>
      <t>540/km</t>
    </r>
    <r>
      <rPr>
        <vertAlign val="superscript"/>
        <sz val="8"/>
        <color rgb="FF202122"/>
        <rFont val="Arial"/>
        <family val="2"/>
      </rPr>
      <t>2</t>
    </r>
  </si>
  <si>
    <t>33.2065°N 87.5346°W</t>
  </si>
  <si>
    <t>Carmel</t>
  </si>
  <si>
    <t>47.5 sq mi</t>
  </si>
  <si>
    <r>
      <t>123.0 km</t>
    </r>
    <r>
      <rPr>
        <vertAlign val="superscript"/>
        <sz val="8"/>
        <color rgb="FF202122"/>
        <rFont val="Arial"/>
        <family val="2"/>
      </rPr>
      <t>2</t>
    </r>
  </si>
  <si>
    <t>2,128/sq mi</t>
  </si>
  <si>
    <r>
      <t>822/km</t>
    </r>
    <r>
      <rPr>
        <vertAlign val="superscript"/>
        <sz val="8"/>
        <color rgb="FF202122"/>
        <rFont val="Arial"/>
        <family val="2"/>
      </rPr>
      <t>2</t>
    </r>
  </si>
  <si>
    <t>39.9667°N 86.1000°W</t>
  </si>
  <si>
    <t>Spokane Valley</t>
  </si>
  <si>
    <t>2,681/sq mi</t>
  </si>
  <si>
    <r>
      <t>1,035/km</t>
    </r>
    <r>
      <rPr>
        <vertAlign val="superscript"/>
        <sz val="8"/>
        <color rgb="FF202122"/>
        <rFont val="Arial"/>
        <family val="2"/>
      </rPr>
      <t>2</t>
    </r>
  </si>
  <si>
    <t>47.6733°N 117.2394°W</t>
  </si>
  <si>
    <t>San Angelo</t>
  </si>
  <si>
    <t>59.9 sq mi</t>
  </si>
  <si>
    <r>
      <t>155.1 km</t>
    </r>
    <r>
      <rPr>
        <vertAlign val="superscript"/>
        <sz val="8"/>
        <color rgb="FF202122"/>
        <rFont val="Arial"/>
        <family val="2"/>
      </rPr>
      <t>2</t>
    </r>
  </si>
  <si>
    <t>1,681/sq mi</t>
  </si>
  <si>
    <r>
      <t>649/km</t>
    </r>
    <r>
      <rPr>
        <vertAlign val="superscript"/>
        <sz val="8"/>
        <color rgb="FF202122"/>
        <rFont val="Arial"/>
        <family val="2"/>
      </rPr>
      <t>2</t>
    </r>
  </si>
  <si>
    <t>31.4411°N 100.4505°W</t>
  </si>
  <si>
    <t>Vacaville</t>
  </si>
  <si>
    <t>29.0 sq mi</t>
  </si>
  <si>
    <r>
      <t>75.1 km</t>
    </r>
    <r>
      <rPr>
        <vertAlign val="superscript"/>
        <sz val="8"/>
        <color rgb="FF202122"/>
        <rFont val="Arial"/>
        <family val="2"/>
      </rPr>
      <t>2</t>
    </r>
  </si>
  <si>
    <t>3,449/sq mi</t>
  </si>
  <si>
    <t>38.3539°N 121.9728°W</t>
  </si>
  <si>
    <r>
      <t>Clinton</t>
    </r>
    <r>
      <rPr>
        <vertAlign val="superscript"/>
        <sz val="8"/>
        <color rgb="FF0B0080"/>
        <rFont val="Arial"/>
        <family val="2"/>
      </rPr>
      <t>[ae]</t>
    </r>
  </si>
  <si>
    <t>3,573/sq mi</t>
  </si>
  <si>
    <r>
      <t>1,380/km</t>
    </r>
    <r>
      <rPr>
        <vertAlign val="superscript"/>
        <sz val="8"/>
        <color rgb="FF202122"/>
        <rFont val="Arial"/>
        <family val="2"/>
      </rPr>
      <t>2</t>
    </r>
  </si>
  <si>
    <t>42.5903°N 82.9170°W</t>
  </si>
  <si>
    <t>Bend</t>
  </si>
  <si>
    <t>3,034/sq mi</t>
  </si>
  <si>
    <r>
      <t>1,171/km</t>
    </r>
    <r>
      <rPr>
        <vertAlign val="superscript"/>
        <sz val="8"/>
        <color rgb="FF202122"/>
        <rFont val="Arial"/>
        <family val="2"/>
      </rPr>
      <t>2</t>
    </r>
  </si>
  <si>
    <t>44.0500°N 121.3000°W</t>
  </si>
  <si>
    <r>
      <t>Woodbridge</t>
    </r>
    <r>
      <rPr>
        <vertAlign val="superscript"/>
        <sz val="8"/>
        <color rgb="FF0B0080"/>
        <rFont val="Arial"/>
        <family val="2"/>
      </rPr>
      <t>[ad]</t>
    </r>
  </si>
  <si>
    <t>4,351/sq mi</t>
  </si>
  <si>
    <r>
      <t>1,680/km</t>
    </r>
    <r>
      <rPr>
        <vertAlign val="superscript"/>
        <sz val="8"/>
        <color rgb="FF202122"/>
        <rFont val="Arial"/>
        <family val="2"/>
      </rPr>
      <t>2</t>
    </r>
  </si>
  <si>
    <t>40.5607°N 74.2927°W</t>
  </si>
  <si>
    <t>2019 Rank</t>
  </si>
  <si>
    <t>City</t>
  </si>
  <si>
    <t>State</t>
  </si>
  <si>
    <t>2019 Estimate</t>
  </si>
  <si>
    <t>2010 Census</t>
  </si>
  <si>
    <t>Change</t>
  </si>
  <si>
    <t>2016 Land Area</t>
  </si>
  <si>
    <t>2016 Population Density</t>
  </si>
  <si>
    <t>Location</t>
  </si>
  <si>
    <t>CityState</t>
  </si>
  <si>
    <t>New York</t>
  </si>
  <si>
    <t>Houston</t>
  </si>
  <si>
    <t>Philadelphia</t>
  </si>
  <si>
    <t>Jacksonville</t>
  </si>
  <si>
    <t>San Francisco</t>
  </si>
  <si>
    <t>Indianapolis</t>
  </si>
  <si>
    <t>Denver</t>
  </si>
  <si>
    <t>Washington</t>
  </si>
  <si>
    <t>Nashville</t>
  </si>
  <si>
    <t>Louisville</t>
  </si>
  <si>
    <t>Baltimore</t>
  </si>
  <si>
    <t>Virginia Beach</t>
  </si>
  <si>
    <t>New Orleans</t>
  </si>
  <si>
    <t>Honolulu</t>
  </si>
  <si>
    <t>Lexington</t>
  </si>
  <si>
    <t>St. Louis</t>
  </si>
  <si>
    <t>Anchorage</t>
  </si>
  <si>
    <t>Gilbert</t>
  </si>
  <si>
    <t>Chesapeake</t>
  </si>
  <si>
    <t>Norfolk</t>
  </si>
  <si>
    <t>Boise</t>
  </si>
  <si>
    <t>Baton Rouge</t>
  </si>
  <si>
    <t>Augusta</t>
  </si>
  <si>
    <t>Newport News</t>
  </si>
  <si>
    <t>Cary</t>
  </si>
  <si>
    <t>Alexandria</t>
  </si>
  <si>
    <t>Macon</t>
  </si>
  <si>
    <t>Hampton</t>
  </si>
  <si>
    <t>Athens</t>
  </si>
  <si>
    <t>Lafayette</t>
  </si>
  <si>
    <t>Ventura</t>
  </si>
  <si>
    <t>Davie</t>
  </si>
  <si>
    <t>Clinton</t>
  </si>
  <si>
    <t>Woodbridge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</si>
  <si>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</si>
  <si>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</si>
  <si>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</si>
  <si>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</si>
  <si>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</si>
  <si>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</si>
  <si>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</si>
  <si>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</si>
  <si>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</si>
  <si>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</si>
  <si>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</si>
  <si>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</si>
  <si>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</si>
  <si>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</si>
  <si>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</si>
  <si>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</si>
  <si>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</si>
  <si>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</si>
  <si>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</si>
  <si>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</si>
  <si>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</si>
  <si>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</si>
  <si>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</si>
  <si>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</si>
  <si>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</si>
  <si>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</si>
  <si>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</si>
  <si>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</si>
  <si>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</si>
  <si>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</si>
  <si>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</si>
  <si>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</si>
  <si>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</si>
  <si>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</si>
  <si>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</si>
  <si>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</si>
  <si>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</si>
  <si>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</si>
  <si>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</si>
  <si>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</si>
  <si>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</si>
  <si>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</si>
  <si>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</si>
  <si>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</si>
  <si>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</si>
  <si>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</si>
  <si>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</si>
  <si>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</si>
  <si>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</si>
  <si>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</si>
  <si>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</si>
  <si>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</si>
  <si>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</si>
  <si>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</si>
  <si>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</si>
  <si>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</si>
  <si>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</si>
  <si>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</si>
  <si>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</si>
  <si>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</si>
  <si>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</si>
  <si>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</si>
  <si>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</si>
  <si>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</si>
  <si>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</si>
  <si>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</si>
  <si>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</si>
  <si>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</si>
  <si>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</si>
  <si>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</si>
  <si>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</si>
  <si>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</si>
  <si>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</si>
  <si>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</si>
  <si>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</si>
  <si>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</si>
  <si>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</si>
  <si>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</si>
  <si>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</si>
  <si>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</si>
  <si>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</si>
  <si>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</si>
  <si>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</si>
  <si>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</si>
  <si>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</si>
  <si>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</si>
  <si>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</si>
  <si>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</si>
  <si>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</si>
  <si>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</si>
  <si>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</si>
  <si>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</t>
  </si>
  <si>
    <t>West Virginia</t>
  </si>
  <si>
    <t>WV</t>
  </si>
  <si>
    <t>Wisconsin</t>
  </si>
  <si>
    <t>WI</t>
  </si>
  <si>
    <t>Wyoming</t>
  </si>
  <si>
    <t>WY</t>
  </si>
  <si>
    <t>District of Columbia</t>
  </si>
  <si>
    <t>DC</t>
  </si>
  <si>
    <t>State Abbr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</si>
</sst>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i/>
      <sz val="11"/>
      <color rgb="FF0B0080"/>
      <name val="Arial"/>
      <family val="2"/>
    </font>
    <font>
      <vertAlign val="superscript"/>
      <sz val="8"/>
      <color rgb="FF202122"/>
      <name val="Arial"/>
      <family val="2"/>
    </font>
    <font>
      <vertAlign val="superscript"/>
      <sz val="8"/>
      <color rgb="FF0B0080"/>
      <name val="Arial"/>
      <family val="2"/>
    </font>
    <font>
      <sz val="11"/>
      <color rgb="FF0B0080"/>
      <name val="Arial"/>
      <family val="2"/>
    </font>
    <font>
      <sz val="11"/>
      <color rgb="FF008000"/>
      <name val="Arial"/>
      <family val="2"/>
    </font>
    <font>
      <sz val="11"/>
      <color rgb="FFFF0000"/>
      <name val="Arial"/>
      <family val="2"/>
    </font>
    <font>
      <b/>
      <i/>
      <sz val="11"/>
      <color rgb="FF0B0080"/>
      <name val="Arial"/>
      <family val="2"/>
    </font>
    <font>
      <b/>
      <sz val="11"/>
      <color rgb="FF0B008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CFECE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99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11" fillId="2" borderId="1" xfId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right" vertical="center"/>
    </xf>
    <xf numFmtId="10" fontId="7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11" fillId="2" borderId="1" xfId="1" applyFill="1" applyBorder="1" applyAlignment="1">
      <alignment vertical="center"/>
    </xf>
    <xf numFmtId="0" fontId="11" fillId="3" borderId="1" xfId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11" fillId="4" borderId="1" xfId="1" applyFill="1" applyBorder="1" applyAlignment="1">
      <alignment horizontal="left" vertical="center"/>
    </xf>
    <xf numFmtId="0" fontId="11" fillId="5" borderId="1" xfId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11" fillId="2" borderId="1" xfId="1" applyFill="1" applyBorder="1" applyAlignment="1">
      <alignment horizontal="right" vertical="center"/>
    </xf>
    <xf numFmtId="0" fontId="0" fillId="0" borderId="0" xfId="0" applyAlignment="1"/>
    <xf numFmtId="0" fontId="1" fillId="0" borderId="0" xfId="0" applyFont="1" applyAlignment="1"/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49" fontId="0" fillId="0" borderId="0" xfId="2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10</xdr:col>
      <xdr:colOff>161925</xdr:colOff>
      <xdr:row>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CF7C5D-7929-438B-AB06-FE409CFD4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161925</xdr:colOff>
      <xdr:row>2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D1343F-4D47-4493-B554-DFB5D3685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715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219075</xdr:colOff>
      <xdr:row>3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554116-054D-47FD-BD69-5F9721057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3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161925</xdr:colOff>
      <xdr:row>3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700DD9-9351-477F-AD88-C1367C32C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430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219075</xdr:colOff>
      <xdr:row>4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B555380-A5F3-434F-8EB5-B2A2E0A79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1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161925</xdr:colOff>
      <xdr:row>4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061DFA0-FAC0-4AFA-AC8B-61B364CB8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145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219075</xdr:colOff>
      <xdr:row>5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1D40B2-EE2F-4532-8FD6-CED3FD0AE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86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161925</xdr:colOff>
      <xdr:row>5</xdr:row>
      <xdr:rowOff>161925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47A89D4-D007-45C3-9594-2AC03E7D7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0861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219075</xdr:colOff>
      <xdr:row>6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142FF91-6497-4FFE-BDA0-DE763B0D4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57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161925</xdr:colOff>
      <xdr:row>6</xdr:row>
      <xdr:rowOff>161925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F9AE727-0DC4-48E5-8516-783896720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576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219075</xdr:colOff>
      <xdr:row>7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9AB1CF6-01C2-49B2-8E64-6622BCAEA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29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161925</xdr:colOff>
      <xdr:row>7</xdr:row>
      <xdr:rowOff>161925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97A7623-B7C5-48A0-893A-DD980BAF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6291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219075</xdr:colOff>
      <xdr:row>8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ACCEA94-B907-4A2B-92C5-EB573E2A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00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161925</xdr:colOff>
      <xdr:row>8</xdr:row>
      <xdr:rowOff>161925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0CDAF6C-112D-4A3F-B9DC-FCB76A94E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4006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219075</xdr:colOff>
      <xdr:row>9</xdr:row>
      <xdr:rowOff>142875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D1A0790-1C98-4FAF-981F-7A4017F5D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7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161925</xdr:colOff>
      <xdr:row>9</xdr:row>
      <xdr:rowOff>161925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2D16F7F-D546-430A-A2AA-E073AEB44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1722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219075</xdr:colOff>
      <xdr:row>10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2F6EFFD-12B3-454B-8018-40558C885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4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161925</xdr:colOff>
      <xdr:row>10</xdr:row>
      <xdr:rowOff>161925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AD3EBB8-6696-4A0E-A985-7D4A77512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9437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219075</xdr:colOff>
      <xdr:row>11</xdr:row>
      <xdr:rowOff>142875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18EAE08-165E-487C-AA4E-B7EC136D8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15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161925</xdr:colOff>
      <xdr:row>11</xdr:row>
      <xdr:rowOff>161925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25FC850-5F43-468B-88C7-AD031DECF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7152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219075</xdr:colOff>
      <xdr:row>12</xdr:row>
      <xdr:rowOff>142875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CB454BE-C8AC-4941-A03B-88B3EF89A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86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161925</xdr:colOff>
      <xdr:row>12</xdr:row>
      <xdr:rowOff>161925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65A110A-4EA0-491B-9CF5-EE3082703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4867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219075</xdr:colOff>
      <xdr:row>13</xdr:row>
      <xdr:rowOff>142875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538DE1B-BAA5-4049-842A-FBD85C689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58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161925</xdr:colOff>
      <xdr:row>13</xdr:row>
      <xdr:rowOff>161925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2CE0E5E-E96A-4D39-9500-E11C4DDE5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2583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238125</xdr:colOff>
      <xdr:row>14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971D5BE-B349-4FFB-8B94-4A03F4F0D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29825"/>
          <a:ext cx="2381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161925</xdr:colOff>
      <xdr:row>14</xdr:row>
      <xdr:rowOff>161925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6BCD36B-EEA2-4834-9D89-98DB26807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0298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219075</xdr:colOff>
      <xdr:row>15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CC96D4D-42A6-4FBE-B66E-0BCA6769A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01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161925</xdr:colOff>
      <xdr:row>15</xdr:row>
      <xdr:rowOff>161925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0626E8C-107E-4043-997C-DD6C8CE6B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013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219075</xdr:colOff>
      <xdr:row>16</xdr:row>
      <xdr:rowOff>142875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B93C7DC-0627-4DB7-8291-D94165AC6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72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161925</xdr:colOff>
      <xdr:row>16</xdr:row>
      <xdr:rowOff>161925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0564BE8-81FF-4966-A8A9-D09146172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5728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219075</xdr:colOff>
      <xdr:row>17</xdr:row>
      <xdr:rowOff>142875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9569B55-59AE-444C-8593-2F260D2C6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44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161925</xdr:colOff>
      <xdr:row>17</xdr:row>
      <xdr:rowOff>161925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5125549-88EC-4F67-B3F9-D9C0553B2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3444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219075</xdr:colOff>
      <xdr:row>18</xdr:row>
      <xdr:rowOff>133350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8D6D6ED-D63C-4C51-A268-4C1509DEE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15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161925</xdr:colOff>
      <xdr:row>18</xdr:row>
      <xdr:rowOff>161925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F984901-F62F-40F5-956B-75DE247DC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1159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219075</xdr:colOff>
      <xdr:row>19</xdr:row>
      <xdr:rowOff>142875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6CFBB7F-4C30-4CD9-AEA9-CC5F9CBAF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8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161925</xdr:colOff>
      <xdr:row>19</xdr:row>
      <xdr:rowOff>161925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DE2F5371-68C3-4DC6-97FB-0DA40DFCD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8874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219075</xdr:colOff>
      <xdr:row>20</xdr:row>
      <xdr:rowOff>114300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C732F2B-2973-4AD4-881D-E87459038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58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161925</xdr:colOff>
      <xdr:row>20</xdr:row>
      <xdr:rowOff>161925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4E6A11A-92BD-4EBD-A70F-CB79D4DD6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6589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219075</xdr:colOff>
      <xdr:row>21</xdr:row>
      <xdr:rowOff>133350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F6F8926-4455-4DF9-BC1C-51A5F903D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30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161925</xdr:colOff>
      <xdr:row>21</xdr:row>
      <xdr:rowOff>161925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565C8C7-89D7-4206-84FA-D1F8ECFD9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430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219075</xdr:colOff>
      <xdr:row>22</xdr:row>
      <xdr:rowOff>142875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BE7C10F-AFBC-4350-A440-E769EABE8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02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161925</xdr:colOff>
      <xdr:row>22</xdr:row>
      <xdr:rowOff>161925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4EC28A2-2E73-4664-BD1A-429706DBD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202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219075</xdr:colOff>
      <xdr:row>23</xdr:row>
      <xdr:rowOff>133350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9BB0C10-9CD9-4D86-97D1-9B0C5041C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73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161925</xdr:colOff>
      <xdr:row>23</xdr:row>
      <xdr:rowOff>161925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10949DD-4050-4AC5-84A5-88D1B14DA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9735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219075</xdr:colOff>
      <xdr:row>24</xdr:row>
      <xdr:rowOff>142875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D5FA21AB-D16F-43FE-9F7E-878BE1520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45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161925</xdr:colOff>
      <xdr:row>24</xdr:row>
      <xdr:rowOff>161925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2C66EBC3-5AEE-4C00-801B-73EAF3571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7450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219075</xdr:colOff>
      <xdr:row>25</xdr:row>
      <xdr:rowOff>142875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F3648AF1-1AFB-4BA9-80DB-7CD40E08A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516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161925</xdr:colOff>
      <xdr:row>25</xdr:row>
      <xdr:rowOff>161925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0D7DEB7-DD34-4B03-9AEC-A50780C99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5166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219075</xdr:colOff>
      <xdr:row>26</xdr:row>
      <xdr:rowOff>133350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8E33CA5D-4784-4486-8D61-0C8E3F1EE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288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161925</xdr:colOff>
      <xdr:row>26</xdr:row>
      <xdr:rowOff>161925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AB2E1F2A-BB08-429A-B64D-FF430A505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2881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219075</xdr:colOff>
      <xdr:row>27</xdr:row>
      <xdr:rowOff>142875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B0755E4-95B5-43F0-9189-FEEE47245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59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161925</xdr:colOff>
      <xdr:row>27</xdr:row>
      <xdr:rowOff>161925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47F05C42-CD73-4994-B806-78F55A57E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0596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219075</xdr:colOff>
      <xdr:row>28</xdr:row>
      <xdr:rowOff>133350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2EDB7FC6-62BA-42C6-9FDF-DE3C39C08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831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161925</xdr:colOff>
      <xdr:row>28</xdr:row>
      <xdr:rowOff>161925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F0ADFA39-4770-43F2-A543-CDCA17DDD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8311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219075</xdr:colOff>
      <xdr:row>29</xdr:row>
      <xdr:rowOff>114300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1E1D1FD2-0A86-46B8-A266-B92701ABC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602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161925</xdr:colOff>
      <xdr:row>29</xdr:row>
      <xdr:rowOff>161925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1159344A-E80C-406A-BA7E-6BA9675E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6027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219075</xdr:colOff>
      <xdr:row>30</xdr:row>
      <xdr:rowOff>142875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67031AEB-B502-4CEF-B58E-F6FEE8987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374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161925</xdr:colOff>
      <xdr:row>30</xdr:row>
      <xdr:rowOff>161925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18D2F387-A6CB-4991-A40C-C5A9D7362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3742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219075</xdr:colOff>
      <xdr:row>31</xdr:row>
      <xdr:rowOff>142875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817F189-C151-4770-A583-947C9B1C7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145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161925</xdr:colOff>
      <xdr:row>31</xdr:row>
      <xdr:rowOff>161925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ADFB26C-7ED4-452E-83E5-A5BC44FC8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1457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219075</xdr:colOff>
      <xdr:row>32</xdr:row>
      <xdr:rowOff>142875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5BB99C1A-3502-4A7E-8704-C71AD0A0B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91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161925</xdr:colOff>
      <xdr:row>32</xdr:row>
      <xdr:rowOff>161925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2EB1FF32-10D2-487D-B5D6-8380C0888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9172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219075</xdr:colOff>
      <xdr:row>33</xdr:row>
      <xdr:rowOff>142875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81757546-88FE-4F68-9432-9E2522B89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688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161925</xdr:colOff>
      <xdr:row>33</xdr:row>
      <xdr:rowOff>161925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06E13CF-3B15-4823-B0AB-0906126E9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6888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219075</xdr:colOff>
      <xdr:row>34</xdr:row>
      <xdr:rowOff>142875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1589DA40-A650-4676-B631-EF91958FF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460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161925</xdr:colOff>
      <xdr:row>34</xdr:row>
      <xdr:rowOff>161925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785D2C4E-7A4D-472A-9FFF-D9AC51C7F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54603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219075</xdr:colOff>
      <xdr:row>35</xdr:row>
      <xdr:rowOff>142875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7AC9F80F-5BED-44C7-98A0-3DCF13171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23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161925</xdr:colOff>
      <xdr:row>35</xdr:row>
      <xdr:rowOff>161925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3D9B6D-263E-452B-9233-0021FCA9A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2318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219075</xdr:colOff>
      <xdr:row>36</xdr:row>
      <xdr:rowOff>142875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27EB4F6C-63D0-4063-A1E7-5EC3250E4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00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161925</xdr:colOff>
      <xdr:row>36</xdr:row>
      <xdr:rowOff>161925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C8BFB81B-2387-4F3B-B04C-06094356B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70033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219075</xdr:colOff>
      <xdr:row>37</xdr:row>
      <xdr:rowOff>133350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761AE367-1A3A-489A-AF6D-2CDFCD711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774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161925</xdr:colOff>
      <xdr:row>37</xdr:row>
      <xdr:rowOff>161925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3CED07C1-FEE2-4C85-AA74-E58E9B213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77749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219075</xdr:colOff>
      <xdr:row>38</xdr:row>
      <xdr:rowOff>123825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5C46FF1F-893B-4D24-881A-994D5F365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5464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161925</xdr:colOff>
      <xdr:row>38</xdr:row>
      <xdr:rowOff>161925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4EBB0A13-BC62-4EA1-8F3F-37FFEC682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85464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219075</xdr:colOff>
      <xdr:row>39</xdr:row>
      <xdr:rowOff>142875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A2DADF72-5ED8-4DF6-9C55-8A12B8739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31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161925</xdr:colOff>
      <xdr:row>39</xdr:row>
      <xdr:rowOff>161925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F286B102-506E-4AE6-B807-BA2470834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93179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219075</xdr:colOff>
      <xdr:row>40</xdr:row>
      <xdr:rowOff>133350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2106AB8-C894-4CF1-8A33-1EF87640A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089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161925</xdr:colOff>
      <xdr:row>40</xdr:row>
      <xdr:rowOff>161925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3A378174-CECC-4855-A896-4C305B834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00894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219075</xdr:colOff>
      <xdr:row>41</xdr:row>
      <xdr:rowOff>142875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DAA5CD60-93A7-4FBB-8336-E19ED9AA6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861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161925</xdr:colOff>
      <xdr:row>41</xdr:row>
      <xdr:rowOff>161925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1B6DC4B-FD10-400A-AECC-2A3D7DD63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0861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219075</xdr:colOff>
      <xdr:row>42</xdr:row>
      <xdr:rowOff>142875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C71A0E0-FB5D-41F0-B969-3EFEBB80C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632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161925</xdr:colOff>
      <xdr:row>42</xdr:row>
      <xdr:rowOff>161925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12F13EA3-1143-4D98-94DD-398E1642B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16325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219075</xdr:colOff>
      <xdr:row>43</xdr:row>
      <xdr:rowOff>142875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B5BAEE9B-0BC0-4EAE-8F5A-DBB98152E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404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161925</xdr:colOff>
      <xdr:row>43</xdr:row>
      <xdr:rowOff>161925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285FC7B-F595-4605-9872-8F3EACC34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4040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209550</xdr:colOff>
      <xdr:row>44</xdr:row>
      <xdr:rowOff>142875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1A9BC076-42E5-4238-B7A8-A410C56B5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75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161925</xdr:colOff>
      <xdr:row>44</xdr:row>
      <xdr:rowOff>161925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5DBC9B30-AB79-44A9-8347-F582F91C0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1755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219075</xdr:colOff>
      <xdr:row>45</xdr:row>
      <xdr:rowOff>142875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6562B181-2F2B-4A53-A2C3-AFDD62D59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94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45</xdr:row>
      <xdr:rowOff>0</xdr:rowOff>
    </xdr:from>
    <xdr:to>
      <xdr:col>10</xdr:col>
      <xdr:colOff>161925</xdr:colOff>
      <xdr:row>45</xdr:row>
      <xdr:rowOff>161925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70A6A228-44C1-40E9-A2CB-96B7F7CB4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9471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219075</xdr:colOff>
      <xdr:row>46</xdr:row>
      <xdr:rowOff>142875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B5AD269D-CE4B-4FEF-9818-AE10D8C51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718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46</xdr:row>
      <xdr:rowOff>0</xdr:rowOff>
    </xdr:from>
    <xdr:to>
      <xdr:col>10</xdr:col>
      <xdr:colOff>161925</xdr:colOff>
      <xdr:row>46</xdr:row>
      <xdr:rowOff>161925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811096BB-336F-43F2-8D90-B6045C97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47186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219075</xdr:colOff>
      <xdr:row>47</xdr:row>
      <xdr:rowOff>142875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4ECE5DCB-4109-40E1-AD68-79C57F473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490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47</xdr:row>
      <xdr:rowOff>0</xdr:rowOff>
    </xdr:from>
    <xdr:to>
      <xdr:col>10</xdr:col>
      <xdr:colOff>161925</xdr:colOff>
      <xdr:row>47</xdr:row>
      <xdr:rowOff>161925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2A3B0B8-8755-444B-9CEA-D0A630693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54901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219075</xdr:colOff>
      <xdr:row>48</xdr:row>
      <xdr:rowOff>142875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FE7EE6E6-8373-4C18-A71F-372EE434C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261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10</xdr:col>
      <xdr:colOff>161925</xdr:colOff>
      <xdr:row>48</xdr:row>
      <xdr:rowOff>161925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B1C736D3-07A8-4752-AC2E-595E992D0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2616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219075</xdr:colOff>
      <xdr:row>49</xdr:row>
      <xdr:rowOff>142875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B8B0E1D3-E3AD-4FCF-966D-4B3111424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033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10</xdr:col>
      <xdr:colOff>161925</xdr:colOff>
      <xdr:row>49</xdr:row>
      <xdr:rowOff>161925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7935D828-814C-4476-8D19-50A3C7354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70332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219075</xdr:colOff>
      <xdr:row>50</xdr:row>
      <xdr:rowOff>142875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AE5F0254-BAD9-4C47-A426-35C4E2A56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804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50</xdr:row>
      <xdr:rowOff>0</xdr:rowOff>
    </xdr:from>
    <xdr:to>
      <xdr:col>10</xdr:col>
      <xdr:colOff>161925</xdr:colOff>
      <xdr:row>50</xdr:row>
      <xdr:rowOff>161925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D3533995-BCC3-415E-A396-4032414DD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78047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219075</xdr:colOff>
      <xdr:row>51</xdr:row>
      <xdr:rowOff>133350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C20B0F40-7279-41EE-B3EB-D7AF01DFB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576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161925</xdr:colOff>
      <xdr:row>51</xdr:row>
      <xdr:rowOff>161925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99806CE8-05B4-4A95-B549-1B560E8B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5762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219075</xdr:colOff>
      <xdr:row>52</xdr:row>
      <xdr:rowOff>142875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2E38A52A-8311-4EE3-B2BA-2EEB733FF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347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52</xdr:row>
      <xdr:rowOff>0</xdr:rowOff>
    </xdr:from>
    <xdr:to>
      <xdr:col>10</xdr:col>
      <xdr:colOff>161925</xdr:colOff>
      <xdr:row>52</xdr:row>
      <xdr:rowOff>161925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15E7A0E-0DB7-4FC2-B11B-F9005FCBA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93477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238125</xdr:colOff>
      <xdr:row>53</xdr:row>
      <xdr:rowOff>142875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EFDDE260-F97B-4DAA-84E0-4693EAD10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119300"/>
          <a:ext cx="2381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53</xdr:row>
      <xdr:rowOff>0</xdr:rowOff>
    </xdr:from>
    <xdr:to>
      <xdr:col>10</xdr:col>
      <xdr:colOff>161925</xdr:colOff>
      <xdr:row>53</xdr:row>
      <xdr:rowOff>161925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1C24427A-E1F9-4A83-BCB7-F96E85C68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01193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219075</xdr:colOff>
      <xdr:row>54</xdr:row>
      <xdr:rowOff>142875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17B515A5-0FCC-4713-8D7F-E340DA265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890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54</xdr:row>
      <xdr:rowOff>0</xdr:rowOff>
    </xdr:from>
    <xdr:to>
      <xdr:col>10</xdr:col>
      <xdr:colOff>161925</xdr:colOff>
      <xdr:row>54</xdr:row>
      <xdr:rowOff>161925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6162A28B-4853-47DB-B5A0-9A13402D0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08908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219075</xdr:colOff>
      <xdr:row>55</xdr:row>
      <xdr:rowOff>142875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E017C7B5-41E5-41B8-8A06-762A68D58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662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161925</xdr:colOff>
      <xdr:row>55</xdr:row>
      <xdr:rowOff>161925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FEBD1D6F-CC7D-4B58-8D43-8A76725F7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16623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219075</xdr:colOff>
      <xdr:row>56</xdr:row>
      <xdr:rowOff>114300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9A668FAE-F499-4293-A0E6-B1581DFA5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433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56</xdr:row>
      <xdr:rowOff>0</xdr:rowOff>
    </xdr:from>
    <xdr:to>
      <xdr:col>10</xdr:col>
      <xdr:colOff>161925</xdr:colOff>
      <xdr:row>56</xdr:row>
      <xdr:rowOff>161925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AE4A8444-29CC-4788-B03A-B95ECFD9E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24338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219075</xdr:colOff>
      <xdr:row>57</xdr:row>
      <xdr:rowOff>142875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A59823-0083-4A13-8AFF-9A868F380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205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57</xdr:row>
      <xdr:rowOff>0</xdr:rowOff>
    </xdr:from>
    <xdr:to>
      <xdr:col>10</xdr:col>
      <xdr:colOff>161925</xdr:colOff>
      <xdr:row>57</xdr:row>
      <xdr:rowOff>161925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75B74464-0D64-4152-BB60-9FAABBAD6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32054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219075</xdr:colOff>
      <xdr:row>58</xdr:row>
      <xdr:rowOff>142875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6C467EEE-6E0C-4715-AB8F-6ECAFFC09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976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161925</xdr:colOff>
      <xdr:row>58</xdr:row>
      <xdr:rowOff>161925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4A761781-E741-4422-849A-A32F71B3B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39769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219075</xdr:colOff>
      <xdr:row>59</xdr:row>
      <xdr:rowOff>142875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59EFBCB8-F723-4A84-BB9F-840A8EB4E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74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59</xdr:row>
      <xdr:rowOff>0</xdr:rowOff>
    </xdr:from>
    <xdr:to>
      <xdr:col>10</xdr:col>
      <xdr:colOff>161925</xdr:colOff>
      <xdr:row>59</xdr:row>
      <xdr:rowOff>161925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8C02146-B8E7-4A79-A418-9750BF1FB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47484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219075</xdr:colOff>
      <xdr:row>60</xdr:row>
      <xdr:rowOff>114300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5B4402E9-E8CD-49AA-8533-CE1CCB238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519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161925</xdr:colOff>
      <xdr:row>60</xdr:row>
      <xdr:rowOff>161925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457CC9F7-A4E5-4AC2-AFC9-5D7F81D01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55199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219075</xdr:colOff>
      <xdr:row>61</xdr:row>
      <xdr:rowOff>142875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FA3A08A3-4E1D-44E8-906A-561928485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29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161925</xdr:colOff>
      <xdr:row>61</xdr:row>
      <xdr:rowOff>161925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68027887-CDD5-44D0-8F0F-B302C5CF3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6291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219075</xdr:colOff>
      <xdr:row>62</xdr:row>
      <xdr:rowOff>142875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752075BF-515B-46CE-8938-615B8F6A8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063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62</xdr:row>
      <xdr:rowOff>0</xdr:rowOff>
    </xdr:from>
    <xdr:to>
      <xdr:col>10</xdr:col>
      <xdr:colOff>161925</xdr:colOff>
      <xdr:row>62</xdr:row>
      <xdr:rowOff>161925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D4208889-C0A8-4091-B2CF-015752A92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063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219075</xdr:colOff>
      <xdr:row>63</xdr:row>
      <xdr:rowOff>142875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1300CF40-08B3-4E16-AC92-6885E4501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834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63</xdr:row>
      <xdr:rowOff>0</xdr:rowOff>
    </xdr:from>
    <xdr:to>
      <xdr:col>10</xdr:col>
      <xdr:colOff>161925</xdr:colOff>
      <xdr:row>63</xdr:row>
      <xdr:rowOff>161925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6863979-8298-4468-9E3D-811A93F8D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8345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238125</xdr:colOff>
      <xdr:row>64</xdr:row>
      <xdr:rowOff>142875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D47FDD31-90A5-4E4D-B1A7-B5D289B05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606075"/>
          <a:ext cx="2381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64</xdr:row>
      <xdr:rowOff>0</xdr:rowOff>
    </xdr:from>
    <xdr:to>
      <xdr:col>10</xdr:col>
      <xdr:colOff>161925</xdr:colOff>
      <xdr:row>64</xdr:row>
      <xdr:rowOff>161925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BA9295B2-977B-472B-965F-6AB0B0918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86060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219075</xdr:colOff>
      <xdr:row>65</xdr:row>
      <xdr:rowOff>123825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4E4E90F6-7766-4CF7-95DA-E764A6934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3776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161925</xdr:colOff>
      <xdr:row>65</xdr:row>
      <xdr:rowOff>161925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8175892E-99B6-4DCA-8FAB-69D795ACA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93776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219075</xdr:colOff>
      <xdr:row>66</xdr:row>
      <xdr:rowOff>142875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A8A33B74-ADDB-40D9-9E2D-A9F2214AC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149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66</xdr:row>
      <xdr:rowOff>0</xdr:rowOff>
    </xdr:from>
    <xdr:to>
      <xdr:col>10</xdr:col>
      <xdr:colOff>161925</xdr:colOff>
      <xdr:row>66</xdr:row>
      <xdr:rowOff>161925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F108413D-6F00-4045-BAC5-35D6A9DAC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01491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219075</xdr:colOff>
      <xdr:row>67</xdr:row>
      <xdr:rowOff>142875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5EFA2FE7-CA35-45A0-BE30-FCAA4C1A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920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161925</xdr:colOff>
      <xdr:row>67</xdr:row>
      <xdr:rowOff>161925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8CDF9890-1197-4003-A029-E06CCAAF9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09206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219075</xdr:colOff>
      <xdr:row>68</xdr:row>
      <xdr:rowOff>133350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10F23A30-5B94-400B-B312-7D88E3AA8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692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68</xdr:row>
      <xdr:rowOff>0</xdr:rowOff>
    </xdr:from>
    <xdr:to>
      <xdr:col>10</xdr:col>
      <xdr:colOff>161925</xdr:colOff>
      <xdr:row>68</xdr:row>
      <xdr:rowOff>161925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5EBE255F-CEBF-4E2B-AD46-4C836F451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16921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200025</xdr:colOff>
      <xdr:row>69</xdr:row>
      <xdr:rowOff>142875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F54E0B27-08AE-4698-9954-0DF9EE9E5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4637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69</xdr:row>
      <xdr:rowOff>0</xdr:rowOff>
    </xdr:from>
    <xdr:to>
      <xdr:col>10</xdr:col>
      <xdr:colOff>161925</xdr:colOff>
      <xdr:row>69</xdr:row>
      <xdr:rowOff>161925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99EDEC83-3D42-45A2-B145-633751152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24637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219075</xdr:colOff>
      <xdr:row>70</xdr:row>
      <xdr:rowOff>142875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95FF83EA-3BF2-4B0F-894A-BEC8DBBCC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23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70</xdr:row>
      <xdr:rowOff>0</xdr:rowOff>
    </xdr:from>
    <xdr:to>
      <xdr:col>10</xdr:col>
      <xdr:colOff>161925</xdr:colOff>
      <xdr:row>70</xdr:row>
      <xdr:rowOff>161925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C87CBAA8-D69B-4A0C-A7E6-E9648F08B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32352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219075</xdr:colOff>
      <xdr:row>71</xdr:row>
      <xdr:rowOff>142875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95A50560-8A42-4018-8487-1F0719C4A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006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71</xdr:row>
      <xdr:rowOff>0</xdr:rowOff>
    </xdr:from>
    <xdr:to>
      <xdr:col>10</xdr:col>
      <xdr:colOff>161925</xdr:colOff>
      <xdr:row>71</xdr:row>
      <xdr:rowOff>161925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E18E82FD-7269-4F56-A1A0-859E7856F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40067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219075</xdr:colOff>
      <xdr:row>72</xdr:row>
      <xdr:rowOff>142875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263CB0A9-4FA8-4655-AD96-881F89AE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778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72</xdr:row>
      <xdr:rowOff>0</xdr:rowOff>
    </xdr:from>
    <xdr:to>
      <xdr:col>10</xdr:col>
      <xdr:colOff>161925</xdr:colOff>
      <xdr:row>72</xdr:row>
      <xdr:rowOff>161925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60CADC94-EECD-4712-9EDD-DA7631C8F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47782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219075</xdr:colOff>
      <xdr:row>73</xdr:row>
      <xdr:rowOff>133350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277FD549-E603-4545-8485-E77729560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549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73</xdr:row>
      <xdr:rowOff>0</xdr:rowOff>
    </xdr:from>
    <xdr:to>
      <xdr:col>10</xdr:col>
      <xdr:colOff>161925</xdr:colOff>
      <xdr:row>73</xdr:row>
      <xdr:rowOff>161925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3087F8AC-8625-496B-ABD2-6D921E8A8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55498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219075</xdr:colOff>
      <xdr:row>74</xdr:row>
      <xdr:rowOff>142875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48462116-21A4-4BC7-824B-A2EE13A2D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321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74</xdr:row>
      <xdr:rowOff>0</xdr:rowOff>
    </xdr:from>
    <xdr:to>
      <xdr:col>10</xdr:col>
      <xdr:colOff>161925</xdr:colOff>
      <xdr:row>74</xdr:row>
      <xdr:rowOff>161925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74E343AA-8F98-4C0B-BFAF-6C05C73C8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63213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219075</xdr:colOff>
      <xdr:row>75</xdr:row>
      <xdr:rowOff>142875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652340EB-CA81-4300-B525-21C01B10D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092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75</xdr:row>
      <xdr:rowOff>0</xdr:rowOff>
    </xdr:from>
    <xdr:to>
      <xdr:col>10</xdr:col>
      <xdr:colOff>161925</xdr:colOff>
      <xdr:row>75</xdr:row>
      <xdr:rowOff>161925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9AA552ED-11B3-4871-A6A8-01F1C02E7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0928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238125</xdr:colOff>
      <xdr:row>76</xdr:row>
      <xdr:rowOff>142875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2C73115-93DB-4272-83E7-A5BBEE461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864375"/>
          <a:ext cx="2381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76</xdr:row>
      <xdr:rowOff>0</xdr:rowOff>
    </xdr:from>
    <xdr:to>
      <xdr:col>10</xdr:col>
      <xdr:colOff>161925</xdr:colOff>
      <xdr:row>76</xdr:row>
      <xdr:rowOff>161925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F1E498AD-1D8A-489C-8795-13B6A4F25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8643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219075</xdr:colOff>
      <xdr:row>77</xdr:row>
      <xdr:rowOff>142875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4315CB9D-6A7E-4F45-A365-32941B695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635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77</xdr:row>
      <xdr:rowOff>0</xdr:rowOff>
    </xdr:from>
    <xdr:to>
      <xdr:col>10</xdr:col>
      <xdr:colOff>161925</xdr:colOff>
      <xdr:row>77</xdr:row>
      <xdr:rowOff>161925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647ADBC-7EFC-4601-95DA-6B4676576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86359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219075</xdr:colOff>
      <xdr:row>78</xdr:row>
      <xdr:rowOff>142875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74A119FD-EDD5-456B-8818-0BF37BA22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407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78</xdr:row>
      <xdr:rowOff>0</xdr:rowOff>
    </xdr:from>
    <xdr:to>
      <xdr:col>10</xdr:col>
      <xdr:colOff>161925</xdr:colOff>
      <xdr:row>78</xdr:row>
      <xdr:rowOff>161925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956D174E-10E8-40D2-8DF4-A429ADAA8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94074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219075</xdr:colOff>
      <xdr:row>79</xdr:row>
      <xdr:rowOff>142875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F72FD2D-4400-415C-AC50-0DDE2D4A3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17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79</xdr:row>
      <xdr:rowOff>0</xdr:rowOff>
    </xdr:from>
    <xdr:to>
      <xdr:col>10</xdr:col>
      <xdr:colOff>161925</xdr:colOff>
      <xdr:row>79</xdr:row>
      <xdr:rowOff>161925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E4B70043-161E-43CE-828B-5D3449E71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01789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219075</xdr:colOff>
      <xdr:row>80</xdr:row>
      <xdr:rowOff>133350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FA4B1DC8-4250-4478-BEE2-47EBD3C14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50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80</xdr:row>
      <xdr:rowOff>0</xdr:rowOff>
    </xdr:from>
    <xdr:to>
      <xdr:col>10</xdr:col>
      <xdr:colOff>161925</xdr:colOff>
      <xdr:row>80</xdr:row>
      <xdr:rowOff>161925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9466BAEC-BE04-4D02-9BA9-59F0F7604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09504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219075</xdr:colOff>
      <xdr:row>81</xdr:row>
      <xdr:rowOff>142875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F0A2667F-6D1B-4467-AFCF-1DA5ACBB9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72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161925</xdr:colOff>
      <xdr:row>81</xdr:row>
      <xdr:rowOff>161925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8D6ECA2E-F8F1-4C24-9A5A-9BA412927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1722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219075</xdr:colOff>
      <xdr:row>82</xdr:row>
      <xdr:rowOff>142875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DCE282C0-18A6-4889-888D-4F56EFC0F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493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82</xdr:row>
      <xdr:rowOff>0</xdr:rowOff>
    </xdr:from>
    <xdr:to>
      <xdr:col>10</xdr:col>
      <xdr:colOff>161925</xdr:colOff>
      <xdr:row>82</xdr:row>
      <xdr:rowOff>161925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6DE7667F-82D8-42FE-81B8-8E27AFC2A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24935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219075</xdr:colOff>
      <xdr:row>83</xdr:row>
      <xdr:rowOff>142875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2692D636-FC44-450C-BF55-1B8F2B405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265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83</xdr:row>
      <xdr:rowOff>0</xdr:rowOff>
    </xdr:from>
    <xdr:to>
      <xdr:col>10</xdr:col>
      <xdr:colOff>161925</xdr:colOff>
      <xdr:row>83</xdr:row>
      <xdr:rowOff>161925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39EF224A-A345-489C-922C-ABC345D1A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32650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219075</xdr:colOff>
      <xdr:row>84</xdr:row>
      <xdr:rowOff>142875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FBE8738B-7972-4E70-8473-786C16183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03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84</xdr:row>
      <xdr:rowOff>0</xdr:rowOff>
    </xdr:from>
    <xdr:to>
      <xdr:col>10</xdr:col>
      <xdr:colOff>161925</xdr:colOff>
      <xdr:row>84</xdr:row>
      <xdr:rowOff>161925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A93A18FD-2529-426B-8754-56C9B5CFE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40365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219075</xdr:colOff>
      <xdr:row>85</xdr:row>
      <xdr:rowOff>142875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B1A26E8-01BA-4FB3-B7EE-3920499D5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808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161925</xdr:colOff>
      <xdr:row>85</xdr:row>
      <xdr:rowOff>161925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C36AB6E7-6D88-4DB4-A877-78EBE41A5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48081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219075</xdr:colOff>
      <xdr:row>86</xdr:row>
      <xdr:rowOff>114300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B17306A-4404-4D39-8F0A-47CB587E9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579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86</xdr:row>
      <xdr:rowOff>0</xdr:rowOff>
    </xdr:from>
    <xdr:to>
      <xdr:col>10</xdr:col>
      <xdr:colOff>161925</xdr:colOff>
      <xdr:row>86</xdr:row>
      <xdr:rowOff>161925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BA5D2709-CE4A-4C74-B11B-B6AAB099B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55796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219075</xdr:colOff>
      <xdr:row>87</xdr:row>
      <xdr:rowOff>142875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CDBA17DF-BA6C-4DD5-A318-B247B36F3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351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161925</xdr:colOff>
      <xdr:row>87</xdr:row>
      <xdr:rowOff>161925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13DCD38-DDD0-4EC3-B386-21E23BC20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63511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219075</xdr:colOff>
      <xdr:row>88</xdr:row>
      <xdr:rowOff>142875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9D84F6F7-B163-490E-887B-9A16E478C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122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88</xdr:row>
      <xdr:rowOff>0</xdr:rowOff>
    </xdr:from>
    <xdr:to>
      <xdr:col>10</xdr:col>
      <xdr:colOff>161925</xdr:colOff>
      <xdr:row>88</xdr:row>
      <xdr:rowOff>161925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BF1215DF-F2A9-464C-A8B9-AB13A06CE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71226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219075</xdr:colOff>
      <xdr:row>89</xdr:row>
      <xdr:rowOff>142875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22A575DE-8BA4-4F33-A305-0DAF7624C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894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161925</xdr:colOff>
      <xdr:row>89</xdr:row>
      <xdr:rowOff>161925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40C91475-2A39-4A7C-A818-A3D90D5F6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78942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219075</xdr:colOff>
      <xdr:row>90</xdr:row>
      <xdr:rowOff>142875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A84B8083-C42B-4FB0-82B1-DD845C0C0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66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90</xdr:row>
      <xdr:rowOff>0</xdr:rowOff>
    </xdr:from>
    <xdr:to>
      <xdr:col>10</xdr:col>
      <xdr:colOff>161925</xdr:colOff>
      <xdr:row>90</xdr:row>
      <xdr:rowOff>161925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50EEFC18-F67A-4952-AD70-13331FEA3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86657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209550</xdr:colOff>
      <xdr:row>91</xdr:row>
      <xdr:rowOff>142875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17D17CBE-452D-4A9C-A301-B2A940B21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437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91</xdr:row>
      <xdr:rowOff>0</xdr:rowOff>
    </xdr:from>
    <xdr:to>
      <xdr:col>10</xdr:col>
      <xdr:colOff>161925</xdr:colOff>
      <xdr:row>91</xdr:row>
      <xdr:rowOff>161925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5726B04-41AE-4AB9-B2E6-9895A5C4B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94372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209550</xdr:colOff>
      <xdr:row>92</xdr:row>
      <xdr:rowOff>142875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A8860191-B3EB-4580-9377-8DCF0BCE9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208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92</xdr:row>
      <xdr:rowOff>0</xdr:rowOff>
    </xdr:from>
    <xdr:to>
      <xdr:col>10</xdr:col>
      <xdr:colOff>161925</xdr:colOff>
      <xdr:row>92</xdr:row>
      <xdr:rowOff>161925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356FD257-CD8F-4658-B10B-2BF1DA657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02087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219075</xdr:colOff>
      <xdr:row>93</xdr:row>
      <xdr:rowOff>142875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5C8AA7AA-F447-4E74-AA09-D2EB19696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98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93</xdr:row>
      <xdr:rowOff>0</xdr:rowOff>
    </xdr:from>
    <xdr:to>
      <xdr:col>10</xdr:col>
      <xdr:colOff>161925</xdr:colOff>
      <xdr:row>93</xdr:row>
      <xdr:rowOff>161925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5B4D7305-D313-4FF4-A342-0646A82EA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09803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219075</xdr:colOff>
      <xdr:row>94</xdr:row>
      <xdr:rowOff>142875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D32C1D29-58EE-4919-A271-CBF3F109B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751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94</xdr:row>
      <xdr:rowOff>0</xdr:rowOff>
    </xdr:from>
    <xdr:to>
      <xdr:col>10</xdr:col>
      <xdr:colOff>161925</xdr:colOff>
      <xdr:row>94</xdr:row>
      <xdr:rowOff>161925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A8DA05FA-8652-40E1-A7B7-D46A58C6E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17518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219075</xdr:colOff>
      <xdr:row>95</xdr:row>
      <xdr:rowOff>142875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68D3D1A6-E047-4766-86AC-FEAC3CC32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523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95</xdr:row>
      <xdr:rowOff>0</xdr:rowOff>
    </xdr:from>
    <xdr:to>
      <xdr:col>10</xdr:col>
      <xdr:colOff>161925</xdr:colOff>
      <xdr:row>95</xdr:row>
      <xdr:rowOff>161925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5C68F91-0EF1-4995-A313-0DEDAC2D4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25233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219075</xdr:colOff>
      <xdr:row>96</xdr:row>
      <xdr:rowOff>142875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EB20319F-7334-4170-B62B-E1AF127B0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294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96</xdr:row>
      <xdr:rowOff>0</xdr:rowOff>
    </xdr:from>
    <xdr:to>
      <xdr:col>10</xdr:col>
      <xdr:colOff>161925</xdr:colOff>
      <xdr:row>96</xdr:row>
      <xdr:rowOff>161925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FD13BDE1-6DFE-4019-92A7-D93BDFDA4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32948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209550</xdr:colOff>
      <xdr:row>97</xdr:row>
      <xdr:rowOff>142875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EE38BDCF-E900-4503-A96F-3DDC324ED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066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97</xdr:row>
      <xdr:rowOff>0</xdr:rowOff>
    </xdr:from>
    <xdr:to>
      <xdr:col>10</xdr:col>
      <xdr:colOff>161925</xdr:colOff>
      <xdr:row>97</xdr:row>
      <xdr:rowOff>161925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024218E-D4A2-44A3-AE19-0EA224CCC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40664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180975</xdr:colOff>
      <xdr:row>98</xdr:row>
      <xdr:rowOff>142875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56231643-E7A2-4BBF-AB32-4AB734947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837925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98</xdr:row>
      <xdr:rowOff>0</xdr:rowOff>
    </xdr:from>
    <xdr:to>
      <xdr:col>10</xdr:col>
      <xdr:colOff>161925</xdr:colOff>
      <xdr:row>98</xdr:row>
      <xdr:rowOff>161925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487764CE-0BA3-4665-9C94-D860896BC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48379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219075</xdr:colOff>
      <xdr:row>99</xdr:row>
      <xdr:rowOff>133350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CA39BA0D-44D9-4CDA-A8A7-530CD9A6E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609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99</xdr:row>
      <xdr:rowOff>0</xdr:rowOff>
    </xdr:from>
    <xdr:to>
      <xdr:col>10</xdr:col>
      <xdr:colOff>161925</xdr:colOff>
      <xdr:row>99</xdr:row>
      <xdr:rowOff>161925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1C82B220-083D-4F43-A652-6BE0B34CB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56094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219075</xdr:colOff>
      <xdr:row>100</xdr:row>
      <xdr:rowOff>142875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7297BB8C-E816-4E98-AA83-55B275B36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380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100</xdr:row>
      <xdr:rowOff>0</xdr:rowOff>
    </xdr:from>
    <xdr:to>
      <xdr:col>10</xdr:col>
      <xdr:colOff>161925</xdr:colOff>
      <xdr:row>100</xdr:row>
      <xdr:rowOff>161925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69DF8558-AEB6-48E7-BBC6-0EED85EF1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63809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219075</xdr:colOff>
      <xdr:row>101</xdr:row>
      <xdr:rowOff>133350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A9B3FD1D-4DF0-4C26-AF9A-78B32E2D7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152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101</xdr:row>
      <xdr:rowOff>0</xdr:rowOff>
    </xdr:from>
    <xdr:to>
      <xdr:col>10</xdr:col>
      <xdr:colOff>161925</xdr:colOff>
      <xdr:row>101</xdr:row>
      <xdr:rowOff>161925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D5CC2D26-134B-408D-8540-EBAABCD88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7152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219075</xdr:colOff>
      <xdr:row>102</xdr:row>
      <xdr:rowOff>142875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87A4BDF7-C9A4-4FBA-AD9F-0938815B0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924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102</xdr:row>
      <xdr:rowOff>0</xdr:rowOff>
    </xdr:from>
    <xdr:to>
      <xdr:col>10</xdr:col>
      <xdr:colOff>161925</xdr:colOff>
      <xdr:row>102</xdr:row>
      <xdr:rowOff>161925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86E1691-69EC-4DEC-8DE8-50D0F1251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7924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219075</xdr:colOff>
      <xdr:row>103</xdr:row>
      <xdr:rowOff>142875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14A0991C-08EA-42EC-87E3-546E1F0F1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695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103</xdr:row>
      <xdr:rowOff>0</xdr:rowOff>
    </xdr:from>
    <xdr:to>
      <xdr:col>10</xdr:col>
      <xdr:colOff>161925</xdr:colOff>
      <xdr:row>103</xdr:row>
      <xdr:rowOff>161925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B22CC733-00A5-4FF2-8CC3-CE28C00B8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86955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219075</xdr:colOff>
      <xdr:row>104</xdr:row>
      <xdr:rowOff>142875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3FECD0BB-8270-467B-8BCF-F083BB571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467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104</xdr:row>
      <xdr:rowOff>0</xdr:rowOff>
    </xdr:from>
    <xdr:to>
      <xdr:col>10</xdr:col>
      <xdr:colOff>161925</xdr:colOff>
      <xdr:row>104</xdr:row>
      <xdr:rowOff>161925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42972DFC-DD1B-4121-98C8-B3BA867A1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94670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219075</xdr:colOff>
      <xdr:row>105</xdr:row>
      <xdr:rowOff>142875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436EC617-415F-4BF5-9C53-F68329C48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238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105</xdr:row>
      <xdr:rowOff>0</xdr:rowOff>
    </xdr:from>
    <xdr:to>
      <xdr:col>10</xdr:col>
      <xdr:colOff>161925</xdr:colOff>
      <xdr:row>105</xdr:row>
      <xdr:rowOff>161925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63D81E0-9230-4E3C-94F3-B1BD68474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2386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219075</xdr:colOff>
      <xdr:row>106</xdr:row>
      <xdr:rowOff>142875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2D58E0DA-A484-4D18-9E89-F50973037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010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106</xdr:row>
      <xdr:rowOff>0</xdr:rowOff>
    </xdr:from>
    <xdr:to>
      <xdr:col>10</xdr:col>
      <xdr:colOff>161925</xdr:colOff>
      <xdr:row>106</xdr:row>
      <xdr:rowOff>161925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F6D1EF09-2865-47A1-898C-D07BAE03C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10101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219075</xdr:colOff>
      <xdr:row>107</xdr:row>
      <xdr:rowOff>142875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1E46DC23-E314-4FA0-A7ED-760906CC7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781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107</xdr:row>
      <xdr:rowOff>0</xdr:rowOff>
    </xdr:from>
    <xdr:to>
      <xdr:col>10</xdr:col>
      <xdr:colOff>161925</xdr:colOff>
      <xdr:row>107</xdr:row>
      <xdr:rowOff>161925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B76E6CC7-C303-4E99-AC3F-B10A69B82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17816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219075</xdr:colOff>
      <xdr:row>108</xdr:row>
      <xdr:rowOff>142875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C33178A3-59AF-4A6B-AF5C-C10F3D578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553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108</xdr:row>
      <xdr:rowOff>0</xdr:rowOff>
    </xdr:from>
    <xdr:to>
      <xdr:col>10</xdr:col>
      <xdr:colOff>161925</xdr:colOff>
      <xdr:row>108</xdr:row>
      <xdr:rowOff>161925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D9DC2A84-DD44-41C7-B43F-D1BB49348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25531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219075</xdr:colOff>
      <xdr:row>109</xdr:row>
      <xdr:rowOff>142875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AC2F4401-1B17-4309-B0F5-2741A3306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324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109</xdr:row>
      <xdr:rowOff>0</xdr:rowOff>
    </xdr:from>
    <xdr:to>
      <xdr:col>10</xdr:col>
      <xdr:colOff>161925</xdr:colOff>
      <xdr:row>109</xdr:row>
      <xdr:rowOff>161925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AEE8628-0051-43B4-947D-427F2C0A1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33247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219075</xdr:colOff>
      <xdr:row>110</xdr:row>
      <xdr:rowOff>142875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4D7A93E8-BAAB-4571-91EF-9BF9B19A1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09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110</xdr:row>
      <xdr:rowOff>0</xdr:rowOff>
    </xdr:from>
    <xdr:to>
      <xdr:col>10</xdr:col>
      <xdr:colOff>161925</xdr:colOff>
      <xdr:row>110</xdr:row>
      <xdr:rowOff>161925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95F7B6D7-9C7D-4DDD-BEA1-07A9DB0BC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40962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219075</xdr:colOff>
      <xdr:row>111</xdr:row>
      <xdr:rowOff>114300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839DB14A-06EC-4704-917B-FDD545EFB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867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111</xdr:row>
      <xdr:rowOff>0</xdr:rowOff>
    </xdr:from>
    <xdr:to>
      <xdr:col>10</xdr:col>
      <xdr:colOff>161925</xdr:colOff>
      <xdr:row>111</xdr:row>
      <xdr:rowOff>161925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A1222A6A-8DC5-44E9-95A4-DF26F191D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48677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219075</xdr:colOff>
      <xdr:row>112</xdr:row>
      <xdr:rowOff>142875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798F9667-574B-4907-8FD5-189ECB5ED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639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112</xdr:row>
      <xdr:rowOff>0</xdr:rowOff>
    </xdr:from>
    <xdr:to>
      <xdr:col>10</xdr:col>
      <xdr:colOff>161925</xdr:colOff>
      <xdr:row>112</xdr:row>
      <xdr:rowOff>161925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F3FC8A8E-3D3C-4113-B760-252BB961D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56392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219075</xdr:colOff>
      <xdr:row>113</xdr:row>
      <xdr:rowOff>142875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B783636-D319-47EE-903E-CF4669DB2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41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113</xdr:row>
      <xdr:rowOff>0</xdr:rowOff>
    </xdr:from>
    <xdr:to>
      <xdr:col>10</xdr:col>
      <xdr:colOff>161925</xdr:colOff>
      <xdr:row>113</xdr:row>
      <xdr:rowOff>161925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549AF383-85A2-4F96-899E-AD1C0EC8D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64108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219075</xdr:colOff>
      <xdr:row>114</xdr:row>
      <xdr:rowOff>142875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4693BCC1-D781-4A08-B6CF-2942E48C8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182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114</xdr:row>
      <xdr:rowOff>0</xdr:rowOff>
    </xdr:from>
    <xdr:to>
      <xdr:col>10</xdr:col>
      <xdr:colOff>161925</xdr:colOff>
      <xdr:row>114</xdr:row>
      <xdr:rowOff>161925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6699F364-9861-4044-93A2-0B0C145C6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71823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219075</xdr:colOff>
      <xdr:row>115</xdr:row>
      <xdr:rowOff>133350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E91FE596-1560-4A50-9A76-563BD7AA6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953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115</xdr:row>
      <xdr:rowOff>0</xdr:rowOff>
    </xdr:from>
    <xdr:to>
      <xdr:col>10</xdr:col>
      <xdr:colOff>161925</xdr:colOff>
      <xdr:row>115</xdr:row>
      <xdr:rowOff>161925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1C221CB2-43E6-49CD-8886-18CAFCFA7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79538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219075</xdr:colOff>
      <xdr:row>116</xdr:row>
      <xdr:rowOff>142875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74FB62AF-BA18-48F5-ACD2-AB63D4540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725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116</xdr:row>
      <xdr:rowOff>0</xdr:rowOff>
    </xdr:from>
    <xdr:to>
      <xdr:col>10</xdr:col>
      <xdr:colOff>161925</xdr:colOff>
      <xdr:row>116</xdr:row>
      <xdr:rowOff>161925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746625FA-4EB5-4D0E-AF91-056F3C5F0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87253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219075</xdr:colOff>
      <xdr:row>117</xdr:row>
      <xdr:rowOff>114300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CFA6AF13-51DE-42D7-8686-97E40EB3A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496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117</xdr:row>
      <xdr:rowOff>0</xdr:rowOff>
    </xdr:from>
    <xdr:to>
      <xdr:col>10</xdr:col>
      <xdr:colOff>161925</xdr:colOff>
      <xdr:row>117</xdr:row>
      <xdr:rowOff>161925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BDF73E2E-BBC4-48A9-B400-B39E7529B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94969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219075</xdr:colOff>
      <xdr:row>118</xdr:row>
      <xdr:rowOff>142875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94ABAF6D-711B-4583-9238-4B85E16B8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268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118</xdr:row>
      <xdr:rowOff>0</xdr:rowOff>
    </xdr:from>
    <xdr:to>
      <xdr:col>10</xdr:col>
      <xdr:colOff>161925</xdr:colOff>
      <xdr:row>118</xdr:row>
      <xdr:rowOff>161925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5D0AE4A6-382D-4A64-8F52-75D96E355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02684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219075</xdr:colOff>
      <xdr:row>119</xdr:row>
      <xdr:rowOff>142875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DE96A707-88CD-40BB-8648-96DF1C087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039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119</xdr:row>
      <xdr:rowOff>0</xdr:rowOff>
    </xdr:from>
    <xdr:to>
      <xdr:col>10</xdr:col>
      <xdr:colOff>161925</xdr:colOff>
      <xdr:row>119</xdr:row>
      <xdr:rowOff>161925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282B487A-65DE-45B0-9E6D-54066A9DF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10399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219075</xdr:colOff>
      <xdr:row>120</xdr:row>
      <xdr:rowOff>142875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BD9AD242-4395-4560-AAE0-EB712869F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811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120</xdr:row>
      <xdr:rowOff>0</xdr:rowOff>
    </xdr:from>
    <xdr:to>
      <xdr:col>10</xdr:col>
      <xdr:colOff>161925</xdr:colOff>
      <xdr:row>120</xdr:row>
      <xdr:rowOff>161925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A725BEDD-85CB-4DBB-8F8E-5FEDF2675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18114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219075</xdr:colOff>
      <xdr:row>121</xdr:row>
      <xdr:rowOff>142875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235E4FE9-2007-4167-AFC6-DE373659A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583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121</xdr:row>
      <xdr:rowOff>0</xdr:rowOff>
    </xdr:from>
    <xdr:to>
      <xdr:col>10</xdr:col>
      <xdr:colOff>161925</xdr:colOff>
      <xdr:row>121</xdr:row>
      <xdr:rowOff>161925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E573AB29-BA59-430E-B210-2F98EC61D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2583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219075</xdr:colOff>
      <xdr:row>122</xdr:row>
      <xdr:rowOff>142875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96824926-115A-42C8-B30F-1D726531E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354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161925</xdr:colOff>
      <xdr:row>122</xdr:row>
      <xdr:rowOff>161925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97CDD616-2CED-409F-A3C1-AEDD57C22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33545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219075</xdr:colOff>
      <xdr:row>123</xdr:row>
      <xdr:rowOff>133350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EC5148BC-C6BB-4F5C-86B2-775C5584D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126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161925</xdr:colOff>
      <xdr:row>123</xdr:row>
      <xdr:rowOff>161925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AB17BBBF-B3CD-4378-8689-29E0048C8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41260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219075</xdr:colOff>
      <xdr:row>124</xdr:row>
      <xdr:rowOff>133350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D6383B09-86E6-4AAE-BF8F-F47786CCA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897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124</xdr:row>
      <xdr:rowOff>0</xdr:rowOff>
    </xdr:from>
    <xdr:to>
      <xdr:col>10</xdr:col>
      <xdr:colOff>161925</xdr:colOff>
      <xdr:row>124</xdr:row>
      <xdr:rowOff>161925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7A05B885-BC32-48E3-9ECC-FFA19010D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48975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238125</xdr:colOff>
      <xdr:row>125</xdr:row>
      <xdr:rowOff>142875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7F76EE6E-F1F4-425D-8722-75496EA8A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669100"/>
          <a:ext cx="2381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125</xdr:row>
      <xdr:rowOff>0</xdr:rowOff>
    </xdr:from>
    <xdr:to>
      <xdr:col>10</xdr:col>
      <xdr:colOff>161925</xdr:colOff>
      <xdr:row>125</xdr:row>
      <xdr:rowOff>161925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4175FC6D-F9FA-4314-A09F-911740D80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6691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219075</xdr:colOff>
      <xdr:row>126</xdr:row>
      <xdr:rowOff>142875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61B6C481-7507-4123-8AE3-33E977D92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440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126</xdr:row>
      <xdr:rowOff>0</xdr:rowOff>
    </xdr:from>
    <xdr:to>
      <xdr:col>10</xdr:col>
      <xdr:colOff>161925</xdr:colOff>
      <xdr:row>126</xdr:row>
      <xdr:rowOff>161925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1E93A2F9-AF77-4CCA-8360-2BAA9FF2C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64406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219075</xdr:colOff>
      <xdr:row>127</xdr:row>
      <xdr:rowOff>142875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421021FE-DE41-4BA2-B5C5-FD84A24D2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212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127</xdr:row>
      <xdr:rowOff>0</xdr:rowOff>
    </xdr:from>
    <xdr:to>
      <xdr:col>10</xdr:col>
      <xdr:colOff>161925</xdr:colOff>
      <xdr:row>127</xdr:row>
      <xdr:rowOff>161925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C2BB4BDD-CBC5-4A7A-B123-A9F8790D4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72121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219075</xdr:colOff>
      <xdr:row>128</xdr:row>
      <xdr:rowOff>133350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74CAC4C5-4540-4EEC-AD90-8250CCE4F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983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128</xdr:row>
      <xdr:rowOff>0</xdr:rowOff>
    </xdr:from>
    <xdr:to>
      <xdr:col>10</xdr:col>
      <xdr:colOff>161925</xdr:colOff>
      <xdr:row>128</xdr:row>
      <xdr:rowOff>161925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FAB78083-214F-41EA-A1B9-7FE690A88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79836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219075</xdr:colOff>
      <xdr:row>129</xdr:row>
      <xdr:rowOff>133350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94DBBF44-9792-4515-B301-375E7C959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755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129</xdr:row>
      <xdr:rowOff>0</xdr:rowOff>
    </xdr:from>
    <xdr:to>
      <xdr:col>10</xdr:col>
      <xdr:colOff>161925</xdr:colOff>
      <xdr:row>129</xdr:row>
      <xdr:rowOff>161925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1B5B1AB-E502-47D0-AF62-3B6DEDA09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87552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219075</xdr:colOff>
      <xdr:row>130</xdr:row>
      <xdr:rowOff>142875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2274074F-9F70-40C3-AD93-0C65E008E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526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130</xdr:row>
      <xdr:rowOff>0</xdr:rowOff>
    </xdr:from>
    <xdr:to>
      <xdr:col>10</xdr:col>
      <xdr:colOff>161925</xdr:colOff>
      <xdr:row>130</xdr:row>
      <xdr:rowOff>161925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27C830D7-4C3B-43DB-8803-B0B9D231E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95267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219075</xdr:colOff>
      <xdr:row>131</xdr:row>
      <xdr:rowOff>142875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F9E5F439-5576-458F-9017-1D4D07731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298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131</xdr:row>
      <xdr:rowOff>0</xdr:rowOff>
    </xdr:from>
    <xdr:to>
      <xdr:col>10</xdr:col>
      <xdr:colOff>161925</xdr:colOff>
      <xdr:row>131</xdr:row>
      <xdr:rowOff>161925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E17F48C9-DB04-4090-AF8E-74A894E2F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02982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219075</xdr:colOff>
      <xdr:row>132</xdr:row>
      <xdr:rowOff>142875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3CB1CA74-A07C-4E96-ABFB-6D6A4858B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06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132</xdr:row>
      <xdr:rowOff>0</xdr:rowOff>
    </xdr:from>
    <xdr:to>
      <xdr:col>10</xdr:col>
      <xdr:colOff>161925</xdr:colOff>
      <xdr:row>132</xdr:row>
      <xdr:rowOff>161925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10819F3-B342-4F29-90C9-B69A4FB72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10697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219075</xdr:colOff>
      <xdr:row>133</xdr:row>
      <xdr:rowOff>142875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9DA9B3D9-FAA6-4373-8FBE-38CEA6120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84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133</xdr:row>
      <xdr:rowOff>0</xdr:rowOff>
    </xdr:from>
    <xdr:to>
      <xdr:col>10</xdr:col>
      <xdr:colOff>161925</xdr:colOff>
      <xdr:row>133</xdr:row>
      <xdr:rowOff>161925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17CD9139-7B05-40CC-8D20-B2B7D47E2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18413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219075</xdr:colOff>
      <xdr:row>134</xdr:row>
      <xdr:rowOff>133350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8AD2A948-27BE-45E9-9CB2-42BD89851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612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134</xdr:row>
      <xdr:rowOff>0</xdr:rowOff>
    </xdr:from>
    <xdr:to>
      <xdr:col>10</xdr:col>
      <xdr:colOff>161925</xdr:colOff>
      <xdr:row>134</xdr:row>
      <xdr:rowOff>161925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3765475D-51B3-4B58-A4CC-4D95A28E3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26128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219075</xdr:colOff>
      <xdr:row>135</xdr:row>
      <xdr:rowOff>142875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FF667996-C68F-450B-9A5E-470EFF10D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384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135</xdr:row>
      <xdr:rowOff>0</xdr:rowOff>
    </xdr:from>
    <xdr:to>
      <xdr:col>10</xdr:col>
      <xdr:colOff>161925</xdr:colOff>
      <xdr:row>135</xdr:row>
      <xdr:rowOff>161925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987CC09D-6CBF-463B-9876-1B54D94D1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33843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219075</xdr:colOff>
      <xdr:row>136</xdr:row>
      <xdr:rowOff>133350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D754C04D-B303-4838-A38A-8DE20977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155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136</xdr:row>
      <xdr:rowOff>0</xdr:rowOff>
    </xdr:from>
    <xdr:to>
      <xdr:col>10</xdr:col>
      <xdr:colOff>161925</xdr:colOff>
      <xdr:row>136</xdr:row>
      <xdr:rowOff>161925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2C0FFA92-303E-4D98-A809-C2C25E8E7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41558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2</xdr:col>
      <xdr:colOff>219075</xdr:colOff>
      <xdr:row>137</xdr:row>
      <xdr:rowOff>142875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25F174D1-AB88-4BEC-863E-A705EBBDE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927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137</xdr:row>
      <xdr:rowOff>0</xdr:rowOff>
    </xdr:from>
    <xdr:to>
      <xdr:col>10</xdr:col>
      <xdr:colOff>161925</xdr:colOff>
      <xdr:row>137</xdr:row>
      <xdr:rowOff>161925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5E2140CC-1AA1-4C75-A5AE-350D12DC4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49274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219075</xdr:colOff>
      <xdr:row>138</xdr:row>
      <xdr:rowOff>133350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B3FC2D00-70E4-4EB6-B641-594F994D6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698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138</xdr:row>
      <xdr:rowOff>0</xdr:rowOff>
    </xdr:from>
    <xdr:to>
      <xdr:col>10</xdr:col>
      <xdr:colOff>161925</xdr:colOff>
      <xdr:row>138</xdr:row>
      <xdr:rowOff>161925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C01A182-5B3E-4C89-AED8-788957D1E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56989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219075</xdr:colOff>
      <xdr:row>139</xdr:row>
      <xdr:rowOff>133350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94D8F685-A427-400D-A823-EFAB127FC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470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139</xdr:row>
      <xdr:rowOff>0</xdr:rowOff>
    </xdr:from>
    <xdr:to>
      <xdr:col>10</xdr:col>
      <xdr:colOff>161925</xdr:colOff>
      <xdr:row>139</xdr:row>
      <xdr:rowOff>161925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A3363FF6-25DE-4345-ADBE-180092C83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64704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219075</xdr:colOff>
      <xdr:row>140</xdr:row>
      <xdr:rowOff>133350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37176412-978F-4E78-8EB7-A69598207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241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140</xdr:row>
      <xdr:rowOff>0</xdr:rowOff>
    </xdr:from>
    <xdr:to>
      <xdr:col>10</xdr:col>
      <xdr:colOff>161925</xdr:colOff>
      <xdr:row>140</xdr:row>
      <xdr:rowOff>161925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B7E023AC-98A0-4AB7-8D26-212E9291E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72419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219075</xdr:colOff>
      <xdr:row>141</xdr:row>
      <xdr:rowOff>142875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770467E4-0A5A-4D24-BAF5-7D16388AA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01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141</xdr:row>
      <xdr:rowOff>0</xdr:rowOff>
    </xdr:from>
    <xdr:to>
      <xdr:col>10</xdr:col>
      <xdr:colOff>161925</xdr:colOff>
      <xdr:row>141</xdr:row>
      <xdr:rowOff>161925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392637DD-6DFB-4010-84FE-3463BB582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013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219075</xdr:colOff>
      <xdr:row>142</xdr:row>
      <xdr:rowOff>142875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F1510EE1-8879-4971-94C4-BA23F5BB7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785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142</xdr:row>
      <xdr:rowOff>0</xdr:rowOff>
    </xdr:from>
    <xdr:to>
      <xdr:col>10</xdr:col>
      <xdr:colOff>161925</xdr:colOff>
      <xdr:row>142</xdr:row>
      <xdr:rowOff>161925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54547DAF-5DB2-4587-A39A-FCD44DDD8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785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180975</xdr:colOff>
      <xdr:row>143</xdr:row>
      <xdr:rowOff>161925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B49A588E-7523-47B4-B97A-8AD86104E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556550"/>
          <a:ext cx="180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143</xdr:row>
      <xdr:rowOff>0</xdr:rowOff>
    </xdr:from>
    <xdr:to>
      <xdr:col>10</xdr:col>
      <xdr:colOff>161925</xdr:colOff>
      <xdr:row>143</xdr:row>
      <xdr:rowOff>161925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9568241F-027D-4B86-BB87-C7C49E011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95565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209550</xdr:colOff>
      <xdr:row>144</xdr:row>
      <xdr:rowOff>142875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CEEF46B-3CD1-49B5-AA5A-490E331F9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328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144</xdr:row>
      <xdr:rowOff>0</xdr:rowOff>
    </xdr:from>
    <xdr:to>
      <xdr:col>10</xdr:col>
      <xdr:colOff>161925</xdr:colOff>
      <xdr:row>144</xdr:row>
      <xdr:rowOff>161925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C1CA6908-E659-4DD3-B139-BD9FDD353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03280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219075</xdr:colOff>
      <xdr:row>145</xdr:row>
      <xdr:rowOff>142875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C8A92E66-5C6D-4792-A1B1-DC5C78E3E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09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145</xdr:row>
      <xdr:rowOff>0</xdr:rowOff>
    </xdr:from>
    <xdr:to>
      <xdr:col>10</xdr:col>
      <xdr:colOff>161925</xdr:colOff>
      <xdr:row>145</xdr:row>
      <xdr:rowOff>161925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2B6B78A1-DD61-476F-B3A0-C86D11C2C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10996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219075</xdr:colOff>
      <xdr:row>146</xdr:row>
      <xdr:rowOff>142875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EB07AB1D-531A-424E-9AA8-B3329A4AC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87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146</xdr:row>
      <xdr:rowOff>0</xdr:rowOff>
    </xdr:from>
    <xdr:to>
      <xdr:col>10</xdr:col>
      <xdr:colOff>161925</xdr:colOff>
      <xdr:row>146</xdr:row>
      <xdr:rowOff>161925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FE105290-DEB9-4E20-B8BA-FDDDE1A39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18711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2</xdr:col>
      <xdr:colOff>219075</xdr:colOff>
      <xdr:row>147</xdr:row>
      <xdr:rowOff>142875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48143AB4-C1F3-4172-9DB2-A42919E56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642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147</xdr:row>
      <xdr:rowOff>0</xdr:rowOff>
    </xdr:from>
    <xdr:to>
      <xdr:col>10</xdr:col>
      <xdr:colOff>161925</xdr:colOff>
      <xdr:row>147</xdr:row>
      <xdr:rowOff>161925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1BA6D71-D42A-41A7-96AE-BCC464BCD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26426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219075</xdr:colOff>
      <xdr:row>148</xdr:row>
      <xdr:rowOff>142875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6069E2F-6C81-46AE-AC00-817464DAC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414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148</xdr:row>
      <xdr:rowOff>0</xdr:rowOff>
    </xdr:from>
    <xdr:to>
      <xdr:col>10</xdr:col>
      <xdr:colOff>161925</xdr:colOff>
      <xdr:row>148</xdr:row>
      <xdr:rowOff>161925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C62CB5E1-AFA6-4A26-BCEB-280736907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34141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219075</xdr:colOff>
      <xdr:row>149</xdr:row>
      <xdr:rowOff>142875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DD82B75D-F85D-4DDC-9B02-C0DB4E6A2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185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149</xdr:row>
      <xdr:rowOff>0</xdr:rowOff>
    </xdr:from>
    <xdr:to>
      <xdr:col>10</xdr:col>
      <xdr:colOff>161925</xdr:colOff>
      <xdr:row>149</xdr:row>
      <xdr:rowOff>161925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7A903EF-D8B7-44EF-B7A5-319CB72EC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41857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219075</xdr:colOff>
      <xdr:row>150</xdr:row>
      <xdr:rowOff>133350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635A8BD1-753E-4AF7-91D5-F80C081CA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957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150</xdr:row>
      <xdr:rowOff>0</xdr:rowOff>
    </xdr:from>
    <xdr:to>
      <xdr:col>10</xdr:col>
      <xdr:colOff>161925</xdr:colOff>
      <xdr:row>150</xdr:row>
      <xdr:rowOff>161925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890D9B95-CA46-41F6-930B-B546E9124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49572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219075</xdr:colOff>
      <xdr:row>151</xdr:row>
      <xdr:rowOff>142875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85301402-F9D3-403A-9876-0138BA1C8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728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151</xdr:row>
      <xdr:rowOff>0</xdr:rowOff>
    </xdr:from>
    <xdr:to>
      <xdr:col>10</xdr:col>
      <xdr:colOff>161925</xdr:colOff>
      <xdr:row>151</xdr:row>
      <xdr:rowOff>161925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BD337E57-8EB3-4D9A-A0AD-8B14BBA44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57287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2</xdr:col>
      <xdr:colOff>219075</xdr:colOff>
      <xdr:row>152</xdr:row>
      <xdr:rowOff>133350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F77CCAA8-F01B-4725-9C3B-E4ED20C89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500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152</xdr:row>
      <xdr:rowOff>0</xdr:rowOff>
    </xdr:from>
    <xdr:to>
      <xdr:col>10</xdr:col>
      <xdr:colOff>161925</xdr:colOff>
      <xdr:row>152</xdr:row>
      <xdr:rowOff>161925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617288BC-52A9-451C-8823-C29C5D35E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65002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219075</xdr:colOff>
      <xdr:row>153</xdr:row>
      <xdr:rowOff>142875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854D962F-66E4-444D-9CA1-AE257F672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271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153</xdr:row>
      <xdr:rowOff>0</xdr:rowOff>
    </xdr:from>
    <xdr:to>
      <xdr:col>10</xdr:col>
      <xdr:colOff>161925</xdr:colOff>
      <xdr:row>153</xdr:row>
      <xdr:rowOff>161925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370A8C5C-1370-47D2-9AA7-D563239ED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72718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219075</xdr:colOff>
      <xdr:row>154</xdr:row>
      <xdr:rowOff>142875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78FC9B4E-05F0-40FE-9454-84BF9EF90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043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154</xdr:row>
      <xdr:rowOff>0</xdr:rowOff>
    </xdr:from>
    <xdr:to>
      <xdr:col>10</xdr:col>
      <xdr:colOff>161925</xdr:colOff>
      <xdr:row>154</xdr:row>
      <xdr:rowOff>161925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EF103271-612B-4DBC-98F8-29AC0C668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80433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219075</xdr:colOff>
      <xdr:row>155</xdr:row>
      <xdr:rowOff>142875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BEB0B722-FCD1-4013-8B46-7A4DC36EF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8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155</xdr:row>
      <xdr:rowOff>0</xdr:rowOff>
    </xdr:from>
    <xdr:to>
      <xdr:col>10</xdr:col>
      <xdr:colOff>161925</xdr:colOff>
      <xdr:row>155</xdr:row>
      <xdr:rowOff>161925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ADA1AE3C-7783-4C54-B5AC-9BED850E5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88148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219075</xdr:colOff>
      <xdr:row>156</xdr:row>
      <xdr:rowOff>142875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660ADF28-05BC-4B5B-876E-D1C849962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586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156</xdr:row>
      <xdr:rowOff>0</xdr:rowOff>
    </xdr:from>
    <xdr:to>
      <xdr:col>10</xdr:col>
      <xdr:colOff>161925</xdr:colOff>
      <xdr:row>156</xdr:row>
      <xdr:rowOff>161925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B1656B7-368E-49F0-B6C8-06F52968A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95863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2</xdr:col>
      <xdr:colOff>219075</xdr:colOff>
      <xdr:row>157</xdr:row>
      <xdr:rowOff>123825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D7005A50-1365-440A-9F38-61FF4CF57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3579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157</xdr:row>
      <xdr:rowOff>0</xdr:rowOff>
    </xdr:from>
    <xdr:to>
      <xdr:col>10</xdr:col>
      <xdr:colOff>161925</xdr:colOff>
      <xdr:row>157</xdr:row>
      <xdr:rowOff>161925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3FD09EF5-BAC0-4ADF-B320-DA509B438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03579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219075</xdr:colOff>
      <xdr:row>158</xdr:row>
      <xdr:rowOff>142875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D384238C-E400-451D-ABE8-2B34432E7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129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158</xdr:row>
      <xdr:rowOff>0</xdr:rowOff>
    </xdr:from>
    <xdr:to>
      <xdr:col>10</xdr:col>
      <xdr:colOff>161925</xdr:colOff>
      <xdr:row>158</xdr:row>
      <xdr:rowOff>161925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8857B56D-DE27-4A3E-9445-4CFB769B1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11294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209550</xdr:colOff>
      <xdr:row>159</xdr:row>
      <xdr:rowOff>142875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EE1786F8-6B7E-4FD9-A8E6-6B0FCC5A9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900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159</xdr:row>
      <xdr:rowOff>0</xdr:rowOff>
    </xdr:from>
    <xdr:to>
      <xdr:col>10</xdr:col>
      <xdr:colOff>161925</xdr:colOff>
      <xdr:row>159</xdr:row>
      <xdr:rowOff>161925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889E0108-1807-4927-AC02-E8FE5CFCE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19009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219075</xdr:colOff>
      <xdr:row>160</xdr:row>
      <xdr:rowOff>142875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A71C91EC-3EF1-4DFE-B3EC-3654FD0EA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672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160</xdr:row>
      <xdr:rowOff>0</xdr:rowOff>
    </xdr:from>
    <xdr:to>
      <xdr:col>10</xdr:col>
      <xdr:colOff>161925</xdr:colOff>
      <xdr:row>160</xdr:row>
      <xdr:rowOff>161925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2F70E4E-8E82-4C2C-A646-47C8100AB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26724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2</xdr:col>
      <xdr:colOff>219075</xdr:colOff>
      <xdr:row>161</xdr:row>
      <xdr:rowOff>133350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8B0F5C82-9AD6-4489-83A6-A3D9FA0BD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444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161</xdr:row>
      <xdr:rowOff>0</xdr:rowOff>
    </xdr:from>
    <xdr:to>
      <xdr:col>10</xdr:col>
      <xdr:colOff>161925</xdr:colOff>
      <xdr:row>161</xdr:row>
      <xdr:rowOff>161925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358DC752-D8F6-4359-8448-D1CCCD107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3444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219075</xdr:colOff>
      <xdr:row>162</xdr:row>
      <xdr:rowOff>142875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80ECDD7F-B3B8-47D9-80AD-A99D48DB2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215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162</xdr:row>
      <xdr:rowOff>0</xdr:rowOff>
    </xdr:from>
    <xdr:to>
      <xdr:col>10</xdr:col>
      <xdr:colOff>161925</xdr:colOff>
      <xdr:row>162</xdr:row>
      <xdr:rowOff>161925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3784188D-8F9C-41FB-B22D-0DBC86A45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42155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219075</xdr:colOff>
      <xdr:row>163</xdr:row>
      <xdr:rowOff>142875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632C4079-D670-4165-AE63-88130376E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987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163</xdr:row>
      <xdr:rowOff>0</xdr:rowOff>
    </xdr:from>
    <xdr:to>
      <xdr:col>10</xdr:col>
      <xdr:colOff>161925</xdr:colOff>
      <xdr:row>163</xdr:row>
      <xdr:rowOff>161925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C3ADCDDA-1A60-41F9-8628-2B7CFD36B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49870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219075</xdr:colOff>
      <xdr:row>164</xdr:row>
      <xdr:rowOff>142875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154DF4EA-5751-4C19-AC63-6F70C27F7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758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164</xdr:row>
      <xdr:rowOff>0</xdr:rowOff>
    </xdr:from>
    <xdr:to>
      <xdr:col>10</xdr:col>
      <xdr:colOff>161925</xdr:colOff>
      <xdr:row>164</xdr:row>
      <xdr:rowOff>161925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4678D1B5-1CB1-49F0-B888-C812E9B9C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57585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219075</xdr:colOff>
      <xdr:row>165</xdr:row>
      <xdr:rowOff>142875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2168A0B0-CF08-4986-B8A0-3F964B01B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530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165</xdr:row>
      <xdr:rowOff>0</xdr:rowOff>
    </xdr:from>
    <xdr:to>
      <xdr:col>10</xdr:col>
      <xdr:colOff>161925</xdr:colOff>
      <xdr:row>165</xdr:row>
      <xdr:rowOff>161925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3E71200-474E-41EF-940A-CD02669E3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65301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219075</xdr:colOff>
      <xdr:row>166</xdr:row>
      <xdr:rowOff>142875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70FB56A2-7AF8-49FE-BBC5-68E485793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301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166</xdr:row>
      <xdr:rowOff>0</xdr:rowOff>
    </xdr:from>
    <xdr:to>
      <xdr:col>10</xdr:col>
      <xdr:colOff>161925</xdr:colOff>
      <xdr:row>166</xdr:row>
      <xdr:rowOff>161925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1C6FFA4B-48CD-4F8A-A73B-0CF07BC1E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73016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219075</xdr:colOff>
      <xdr:row>167</xdr:row>
      <xdr:rowOff>133350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85D02946-247F-4707-9C8C-430CCAB09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073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167</xdr:row>
      <xdr:rowOff>0</xdr:rowOff>
    </xdr:from>
    <xdr:to>
      <xdr:col>10</xdr:col>
      <xdr:colOff>161925</xdr:colOff>
      <xdr:row>167</xdr:row>
      <xdr:rowOff>161925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800CD49B-C87D-48AF-9505-4EFA6A34D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80731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219075</xdr:colOff>
      <xdr:row>168</xdr:row>
      <xdr:rowOff>133350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F9C03AF0-B5AF-4EEE-889D-9CDCD6076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844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168</xdr:row>
      <xdr:rowOff>0</xdr:rowOff>
    </xdr:from>
    <xdr:to>
      <xdr:col>10</xdr:col>
      <xdr:colOff>161925</xdr:colOff>
      <xdr:row>168</xdr:row>
      <xdr:rowOff>161925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693A6EBA-54E1-470E-B2ED-43524A729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88446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219075</xdr:colOff>
      <xdr:row>169</xdr:row>
      <xdr:rowOff>133350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60FB6C4F-643D-417B-94AA-8F3F6A0E4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616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169</xdr:row>
      <xdr:rowOff>0</xdr:rowOff>
    </xdr:from>
    <xdr:to>
      <xdr:col>10</xdr:col>
      <xdr:colOff>161925</xdr:colOff>
      <xdr:row>169</xdr:row>
      <xdr:rowOff>161925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F0341596-3A81-446C-95B1-356CBFBBC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96162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170</xdr:row>
      <xdr:rowOff>0</xdr:rowOff>
    </xdr:from>
    <xdr:to>
      <xdr:col>2</xdr:col>
      <xdr:colOff>219075</xdr:colOff>
      <xdr:row>170</xdr:row>
      <xdr:rowOff>142875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675E88B8-7E5F-4545-B5B2-50EB863D5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387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170</xdr:row>
      <xdr:rowOff>0</xdr:rowOff>
    </xdr:from>
    <xdr:to>
      <xdr:col>10</xdr:col>
      <xdr:colOff>161925</xdr:colOff>
      <xdr:row>170</xdr:row>
      <xdr:rowOff>161925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979CAE92-27F2-4B3C-B381-A350FDE40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03877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219075</xdr:colOff>
      <xdr:row>171</xdr:row>
      <xdr:rowOff>142875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F95F04B-5BF1-495B-BD07-1D54DC4E2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159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171</xdr:row>
      <xdr:rowOff>0</xdr:rowOff>
    </xdr:from>
    <xdr:to>
      <xdr:col>10</xdr:col>
      <xdr:colOff>161925</xdr:colOff>
      <xdr:row>171</xdr:row>
      <xdr:rowOff>161925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B988E4FB-0F9F-43AB-9D7D-C0A72AE50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11592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219075</xdr:colOff>
      <xdr:row>172</xdr:row>
      <xdr:rowOff>142875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59159EA9-ED7F-45DF-9FE4-F18B1D54F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93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172</xdr:row>
      <xdr:rowOff>0</xdr:rowOff>
    </xdr:from>
    <xdr:to>
      <xdr:col>10</xdr:col>
      <xdr:colOff>161925</xdr:colOff>
      <xdr:row>172</xdr:row>
      <xdr:rowOff>161925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F59207C8-420D-4443-A235-4B1B410F2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19307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219075</xdr:colOff>
      <xdr:row>173</xdr:row>
      <xdr:rowOff>142875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4D58BC36-62B7-43CE-AD41-0D57319C7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702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173</xdr:row>
      <xdr:rowOff>0</xdr:rowOff>
    </xdr:from>
    <xdr:to>
      <xdr:col>10</xdr:col>
      <xdr:colOff>161925</xdr:colOff>
      <xdr:row>173</xdr:row>
      <xdr:rowOff>161925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62C147DA-B31A-4EAC-9A96-064205BCB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27023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219075</xdr:colOff>
      <xdr:row>174</xdr:row>
      <xdr:rowOff>142875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11F2912F-AC92-44C7-93E4-5C9360309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47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174</xdr:row>
      <xdr:rowOff>0</xdr:rowOff>
    </xdr:from>
    <xdr:to>
      <xdr:col>10</xdr:col>
      <xdr:colOff>161925</xdr:colOff>
      <xdr:row>174</xdr:row>
      <xdr:rowOff>161925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CAFD2E3B-4B38-4CDA-98A3-8831BEAE5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34738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219075</xdr:colOff>
      <xdr:row>175</xdr:row>
      <xdr:rowOff>133350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73A71966-6E51-4989-9A49-945712DAF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2453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175</xdr:row>
      <xdr:rowOff>0</xdr:rowOff>
    </xdr:from>
    <xdr:to>
      <xdr:col>10</xdr:col>
      <xdr:colOff>161925</xdr:colOff>
      <xdr:row>175</xdr:row>
      <xdr:rowOff>161925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1DB803C6-F735-4458-87A1-8646CF3F9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42453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219075</xdr:colOff>
      <xdr:row>176</xdr:row>
      <xdr:rowOff>133350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DFEACC82-AEBC-4882-A6E8-891A1BC19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016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176</xdr:row>
      <xdr:rowOff>0</xdr:rowOff>
    </xdr:from>
    <xdr:to>
      <xdr:col>10</xdr:col>
      <xdr:colOff>161925</xdr:colOff>
      <xdr:row>176</xdr:row>
      <xdr:rowOff>161925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3AF57FE7-640A-4E46-8152-538A67DCE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50168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219075</xdr:colOff>
      <xdr:row>177</xdr:row>
      <xdr:rowOff>133350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70B7BEC7-119D-4365-AE5D-302466DE8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788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177</xdr:row>
      <xdr:rowOff>0</xdr:rowOff>
    </xdr:from>
    <xdr:to>
      <xdr:col>10</xdr:col>
      <xdr:colOff>161925</xdr:colOff>
      <xdr:row>177</xdr:row>
      <xdr:rowOff>161925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DD4574AD-FEA7-4348-96A9-688EB1B0A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57884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219075</xdr:colOff>
      <xdr:row>178</xdr:row>
      <xdr:rowOff>133350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3F110444-38CB-4019-92CC-266BE50C6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559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178</xdr:row>
      <xdr:rowOff>0</xdr:rowOff>
    </xdr:from>
    <xdr:to>
      <xdr:col>10</xdr:col>
      <xdr:colOff>161925</xdr:colOff>
      <xdr:row>178</xdr:row>
      <xdr:rowOff>161925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70F229A3-D35C-4BFE-A07A-44F912A43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65599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219075</xdr:colOff>
      <xdr:row>179</xdr:row>
      <xdr:rowOff>142875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78BB8F3A-3532-4C72-85CE-F7DF2D6F6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331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179</xdr:row>
      <xdr:rowOff>0</xdr:rowOff>
    </xdr:from>
    <xdr:to>
      <xdr:col>10</xdr:col>
      <xdr:colOff>161925</xdr:colOff>
      <xdr:row>179</xdr:row>
      <xdr:rowOff>161925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D5408EE1-3A2B-4F79-B0E9-8FBF31102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73314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219075</xdr:colOff>
      <xdr:row>180</xdr:row>
      <xdr:rowOff>133350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2451063A-6D37-4650-8D1C-BF09F7183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102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180</xdr:row>
      <xdr:rowOff>0</xdr:rowOff>
    </xdr:from>
    <xdr:to>
      <xdr:col>10</xdr:col>
      <xdr:colOff>161925</xdr:colOff>
      <xdr:row>180</xdr:row>
      <xdr:rowOff>161925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D11ADCD4-5716-4579-B4A4-45026327B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81029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219075</xdr:colOff>
      <xdr:row>181</xdr:row>
      <xdr:rowOff>133350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1178D2BF-114A-4726-84BE-73AB976F6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874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161925</xdr:colOff>
      <xdr:row>181</xdr:row>
      <xdr:rowOff>161925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137932F0-7E94-4112-8AEE-91C760035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8874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219075</xdr:colOff>
      <xdr:row>182</xdr:row>
      <xdr:rowOff>133350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FFFCB668-6A5E-418C-BF67-6AEB4F257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646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182</xdr:row>
      <xdr:rowOff>0</xdr:rowOff>
    </xdr:from>
    <xdr:to>
      <xdr:col>10</xdr:col>
      <xdr:colOff>161925</xdr:colOff>
      <xdr:row>182</xdr:row>
      <xdr:rowOff>161925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AB2E7AE8-D342-41B4-B285-70281A175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9646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190500</xdr:colOff>
      <xdr:row>183</xdr:row>
      <xdr:rowOff>142875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BB563B5D-754F-436D-8040-7D253ED8B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4175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161925</xdr:colOff>
      <xdr:row>183</xdr:row>
      <xdr:rowOff>161925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C789D566-C028-4002-84D7-EBAF175C6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04175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219075</xdr:colOff>
      <xdr:row>184</xdr:row>
      <xdr:rowOff>142875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F2BA8FAD-65DB-4FFB-A4A2-C92767EA9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189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161925</xdr:colOff>
      <xdr:row>184</xdr:row>
      <xdr:rowOff>161925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5593CC5D-307E-4CA2-B2CD-F94E89376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11890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219075</xdr:colOff>
      <xdr:row>185</xdr:row>
      <xdr:rowOff>142875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204938A9-BE74-42B4-9994-06BB4E4CB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960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185</xdr:row>
      <xdr:rowOff>0</xdr:rowOff>
    </xdr:from>
    <xdr:to>
      <xdr:col>10</xdr:col>
      <xdr:colOff>161925</xdr:colOff>
      <xdr:row>185</xdr:row>
      <xdr:rowOff>161925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A93C0EF3-35D8-4F16-94C2-6EE8826E0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19606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219075</xdr:colOff>
      <xdr:row>186</xdr:row>
      <xdr:rowOff>114300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68E92136-482F-4FC7-BAF0-515B4B41C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732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161925</xdr:colOff>
      <xdr:row>186</xdr:row>
      <xdr:rowOff>161925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B15768A6-467A-4BC5-9690-769F34D94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27321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219075</xdr:colOff>
      <xdr:row>187</xdr:row>
      <xdr:rowOff>142875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51A9A99E-3C32-4D47-958F-748F36727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503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161925</xdr:colOff>
      <xdr:row>187</xdr:row>
      <xdr:rowOff>161925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3600CC18-3150-4B53-B7D7-E495426CC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35036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219075</xdr:colOff>
      <xdr:row>188</xdr:row>
      <xdr:rowOff>142875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AF9E65E2-098D-45DC-BCBB-2032AFBC2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275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188</xdr:row>
      <xdr:rowOff>0</xdr:rowOff>
    </xdr:from>
    <xdr:to>
      <xdr:col>10</xdr:col>
      <xdr:colOff>161925</xdr:colOff>
      <xdr:row>188</xdr:row>
      <xdr:rowOff>161925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A56E36BF-8C30-4965-AE4F-9C336CC79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42751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219075</xdr:colOff>
      <xdr:row>189</xdr:row>
      <xdr:rowOff>142875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D32927A6-AA45-444B-9736-7F4C8A99B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046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161925</xdr:colOff>
      <xdr:row>189</xdr:row>
      <xdr:rowOff>161925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DC7481-BF00-40C5-A5F2-A7F377A7F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50467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219075</xdr:colOff>
      <xdr:row>190</xdr:row>
      <xdr:rowOff>142875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C32E2372-9673-4D0B-9A98-E55062CB4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818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161925</xdr:colOff>
      <xdr:row>190</xdr:row>
      <xdr:rowOff>161925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D1800E74-4E78-4865-B6B2-03D7081AE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58182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219075</xdr:colOff>
      <xdr:row>191</xdr:row>
      <xdr:rowOff>142875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16AE4D3D-E5A3-409F-8882-29C98BE3B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589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161925</xdr:colOff>
      <xdr:row>191</xdr:row>
      <xdr:rowOff>161925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8E52DB41-15F2-4431-B54A-5133C5368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65897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219075</xdr:colOff>
      <xdr:row>192</xdr:row>
      <xdr:rowOff>142875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31B93C47-2BAC-4416-9C6B-B71F92B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361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161925</xdr:colOff>
      <xdr:row>192</xdr:row>
      <xdr:rowOff>161925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0237FB95-377F-45A0-A1C9-ED9BF2883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73612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219075</xdr:colOff>
      <xdr:row>193</xdr:row>
      <xdr:rowOff>142875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4B857D5B-3A53-4F58-98DA-5E1C2EC8D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132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161925</xdr:colOff>
      <xdr:row>193</xdr:row>
      <xdr:rowOff>161925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B23A7418-90EB-48BB-84DD-93A0B4DED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81328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219075</xdr:colOff>
      <xdr:row>194</xdr:row>
      <xdr:rowOff>133350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45E01435-2E59-4E37-B54D-97D40A718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904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194</xdr:row>
      <xdr:rowOff>0</xdr:rowOff>
    </xdr:from>
    <xdr:to>
      <xdr:col>10</xdr:col>
      <xdr:colOff>161925</xdr:colOff>
      <xdr:row>194</xdr:row>
      <xdr:rowOff>161925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A4942419-15E7-4F9F-B040-9C5372B99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89043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238125</xdr:colOff>
      <xdr:row>195</xdr:row>
      <xdr:rowOff>142875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628156A8-2CBA-472C-B9A6-6CAC907B9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675850"/>
          <a:ext cx="2381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161925</xdr:colOff>
      <xdr:row>195</xdr:row>
      <xdr:rowOff>161925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25174609-4298-4791-962B-8C5D7C0C5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96758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219075</xdr:colOff>
      <xdr:row>196</xdr:row>
      <xdr:rowOff>142875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EF1F911D-BE05-4C61-A3D1-F270351FA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447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161925</xdr:colOff>
      <xdr:row>196</xdr:row>
      <xdr:rowOff>161925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17A8DBBF-2DA7-4251-9D54-8093BD744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04473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219075</xdr:colOff>
      <xdr:row>197</xdr:row>
      <xdr:rowOff>142875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AE156E0E-2F17-47E7-A452-AFC2F1F41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218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161925</xdr:colOff>
      <xdr:row>197</xdr:row>
      <xdr:rowOff>161925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0BA12DD9-5248-4045-A0FD-C205DAE92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12189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219075</xdr:colOff>
      <xdr:row>198</xdr:row>
      <xdr:rowOff>142875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3062A4B1-C1B6-48CA-AB25-352461D76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990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161925</xdr:colOff>
      <xdr:row>198</xdr:row>
      <xdr:rowOff>161925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67F5D970-A828-4670-9C79-946DF7039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19904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219075</xdr:colOff>
      <xdr:row>199</xdr:row>
      <xdr:rowOff>142875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9916AAE6-4FEF-44D6-B0CC-94550691A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761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161925</xdr:colOff>
      <xdr:row>199</xdr:row>
      <xdr:rowOff>161925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B43318D7-D38B-4ADC-957B-2324EF93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27619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219075</xdr:colOff>
      <xdr:row>200</xdr:row>
      <xdr:rowOff>142875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4BF5342D-4F82-4EF5-8FB8-C45A56E1E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533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161925</xdr:colOff>
      <xdr:row>200</xdr:row>
      <xdr:rowOff>161925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E8AB109B-956F-46B6-AAE2-29609A615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35334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219075</xdr:colOff>
      <xdr:row>201</xdr:row>
      <xdr:rowOff>133350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BC8A1EB5-AF29-4ACD-8BF2-DB65D52B4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305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161925</xdr:colOff>
      <xdr:row>201</xdr:row>
      <xdr:rowOff>161925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32F02AC3-B088-4EDC-B5F3-46EA98309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4305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219075</xdr:colOff>
      <xdr:row>202</xdr:row>
      <xdr:rowOff>142875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CC16AA07-8C3D-4470-9C3E-B84F679CE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076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161925</xdr:colOff>
      <xdr:row>202</xdr:row>
      <xdr:rowOff>161925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676BEE55-3C2A-4B09-80C2-E66A9D532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50765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209550</xdr:colOff>
      <xdr:row>203</xdr:row>
      <xdr:rowOff>142875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315883D2-1834-4D80-918A-D703DFBA1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848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161925</xdr:colOff>
      <xdr:row>203</xdr:row>
      <xdr:rowOff>161925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D8251FB1-3374-4ADD-8844-A8DEC8563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58480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219075</xdr:colOff>
      <xdr:row>204</xdr:row>
      <xdr:rowOff>142875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EF9E3E07-384E-4E54-AB64-8F11AD44F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619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161925</xdr:colOff>
      <xdr:row>204</xdr:row>
      <xdr:rowOff>161925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A9EE7E2D-A712-47D6-9662-DEB5E30F9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66195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205</xdr:row>
      <xdr:rowOff>0</xdr:rowOff>
    </xdr:from>
    <xdr:to>
      <xdr:col>2</xdr:col>
      <xdr:colOff>219075</xdr:colOff>
      <xdr:row>205</xdr:row>
      <xdr:rowOff>142875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BE1AA092-3FA8-40FE-8E8C-6499BEBF3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391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161925</xdr:colOff>
      <xdr:row>205</xdr:row>
      <xdr:rowOff>161925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FE465637-E6B3-46E4-925D-8CAA2BDD2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73911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206</xdr:row>
      <xdr:rowOff>0</xdr:rowOff>
    </xdr:from>
    <xdr:to>
      <xdr:col>2</xdr:col>
      <xdr:colOff>219075</xdr:colOff>
      <xdr:row>206</xdr:row>
      <xdr:rowOff>142875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C35AC74B-D3A0-4710-9964-CCD4E1082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16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161925</xdr:colOff>
      <xdr:row>206</xdr:row>
      <xdr:rowOff>161925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32E29B26-68A7-4931-8AD3-2126D2D6B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81626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207</xdr:row>
      <xdr:rowOff>0</xdr:rowOff>
    </xdr:from>
    <xdr:to>
      <xdr:col>2</xdr:col>
      <xdr:colOff>219075</xdr:colOff>
      <xdr:row>207</xdr:row>
      <xdr:rowOff>142875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273A00FD-66E0-4E98-80C4-B6E186290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93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161925</xdr:colOff>
      <xdr:row>207</xdr:row>
      <xdr:rowOff>161925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FEDAC559-C9D1-4B36-A166-2A2CF54C8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89341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219075</xdr:colOff>
      <xdr:row>208</xdr:row>
      <xdr:rowOff>142875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46CDB93C-0067-4631-B73F-0ACF859EB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705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161925</xdr:colOff>
      <xdr:row>208</xdr:row>
      <xdr:rowOff>161925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CE858360-D269-4CB6-862E-CD48A957E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97056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209</xdr:row>
      <xdr:rowOff>0</xdr:rowOff>
    </xdr:from>
    <xdr:to>
      <xdr:col>2</xdr:col>
      <xdr:colOff>219075</xdr:colOff>
      <xdr:row>209</xdr:row>
      <xdr:rowOff>142875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25D31902-5E1B-445C-B945-C6B201B7D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477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161925</xdr:colOff>
      <xdr:row>209</xdr:row>
      <xdr:rowOff>161925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EAC974E3-A577-4425-BEF9-5C120DBFE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04772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219075</xdr:colOff>
      <xdr:row>210</xdr:row>
      <xdr:rowOff>133350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11EFCCEC-B63E-4DC1-90DD-FB05D1682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248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161925</xdr:colOff>
      <xdr:row>210</xdr:row>
      <xdr:rowOff>161925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ED1C886F-16CB-42CD-AD13-45CC2C2DC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12487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219075</xdr:colOff>
      <xdr:row>211</xdr:row>
      <xdr:rowOff>142875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98ECF40A-634C-4C12-A33B-B50AE51B3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020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161925</xdr:colOff>
      <xdr:row>211</xdr:row>
      <xdr:rowOff>161925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723A74E5-E446-4EBC-BF1C-9F33B1F52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20202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219075</xdr:colOff>
      <xdr:row>212</xdr:row>
      <xdr:rowOff>142875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2AC00AB4-0E03-4102-B820-4FC8C7C2C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791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212</xdr:row>
      <xdr:rowOff>0</xdr:rowOff>
    </xdr:from>
    <xdr:to>
      <xdr:col>10</xdr:col>
      <xdr:colOff>161925</xdr:colOff>
      <xdr:row>212</xdr:row>
      <xdr:rowOff>161925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73D09E20-D5F0-433D-B3B3-FD8F8F07C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27917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213</xdr:row>
      <xdr:rowOff>0</xdr:rowOff>
    </xdr:from>
    <xdr:to>
      <xdr:col>2</xdr:col>
      <xdr:colOff>190500</xdr:colOff>
      <xdr:row>213</xdr:row>
      <xdr:rowOff>142875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4A233EC-2BFD-4DBB-8D5E-77A3C6B3C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5633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213</xdr:row>
      <xdr:rowOff>0</xdr:rowOff>
    </xdr:from>
    <xdr:to>
      <xdr:col>10</xdr:col>
      <xdr:colOff>161925</xdr:colOff>
      <xdr:row>213</xdr:row>
      <xdr:rowOff>161925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735C05EE-0A93-40F1-8463-4F83B203F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35633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190500</xdr:colOff>
      <xdr:row>214</xdr:row>
      <xdr:rowOff>142875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27957217-6C4C-4EE2-88C9-50E0F635C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3348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214</xdr:row>
      <xdr:rowOff>0</xdr:rowOff>
    </xdr:from>
    <xdr:to>
      <xdr:col>10</xdr:col>
      <xdr:colOff>161925</xdr:colOff>
      <xdr:row>214</xdr:row>
      <xdr:rowOff>161925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78E5B8C4-6E27-4D35-98E0-3E30E59D6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43348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215</xdr:row>
      <xdr:rowOff>0</xdr:rowOff>
    </xdr:from>
    <xdr:to>
      <xdr:col>2</xdr:col>
      <xdr:colOff>219075</xdr:colOff>
      <xdr:row>215</xdr:row>
      <xdr:rowOff>142875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9F41B97E-4544-4690-9758-FC2F9AE2D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106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215</xdr:row>
      <xdr:rowOff>0</xdr:rowOff>
    </xdr:from>
    <xdr:to>
      <xdr:col>10</xdr:col>
      <xdr:colOff>161925</xdr:colOff>
      <xdr:row>215</xdr:row>
      <xdr:rowOff>161925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B2BF36A2-580B-4D82-9FC9-134D1EAB4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51063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216</xdr:row>
      <xdr:rowOff>0</xdr:rowOff>
    </xdr:from>
    <xdr:to>
      <xdr:col>2</xdr:col>
      <xdr:colOff>219075</xdr:colOff>
      <xdr:row>216</xdr:row>
      <xdr:rowOff>133350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4A3A3B58-4845-45BF-BD8F-FAC532485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877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216</xdr:row>
      <xdr:rowOff>0</xdr:rowOff>
    </xdr:from>
    <xdr:to>
      <xdr:col>10</xdr:col>
      <xdr:colOff>161925</xdr:colOff>
      <xdr:row>216</xdr:row>
      <xdr:rowOff>161925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2EAE38A-14CA-4984-9AB3-5C355BB69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58778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217</xdr:row>
      <xdr:rowOff>0</xdr:rowOff>
    </xdr:from>
    <xdr:to>
      <xdr:col>2</xdr:col>
      <xdr:colOff>219075</xdr:colOff>
      <xdr:row>217</xdr:row>
      <xdr:rowOff>133350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884E42AF-64C2-45A3-A4BE-C64057742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649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217</xdr:row>
      <xdr:rowOff>0</xdr:rowOff>
    </xdr:from>
    <xdr:to>
      <xdr:col>10</xdr:col>
      <xdr:colOff>161925</xdr:colOff>
      <xdr:row>217</xdr:row>
      <xdr:rowOff>161925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1CCC5C60-1117-49CC-BD6C-04431FD51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66494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218</xdr:row>
      <xdr:rowOff>0</xdr:rowOff>
    </xdr:from>
    <xdr:to>
      <xdr:col>2</xdr:col>
      <xdr:colOff>219075</xdr:colOff>
      <xdr:row>218</xdr:row>
      <xdr:rowOff>142875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03F1968A-B92E-4571-B3F7-A793FAFB8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420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218</xdr:row>
      <xdr:rowOff>0</xdr:rowOff>
    </xdr:from>
    <xdr:to>
      <xdr:col>10</xdr:col>
      <xdr:colOff>161925</xdr:colOff>
      <xdr:row>218</xdr:row>
      <xdr:rowOff>161925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A8922DA0-3345-4331-8BFF-93B002B38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74209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219075</xdr:colOff>
      <xdr:row>219</xdr:row>
      <xdr:rowOff>142875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6AEF65A4-B566-4D6D-8470-330C42428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192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219</xdr:row>
      <xdr:rowOff>0</xdr:rowOff>
    </xdr:from>
    <xdr:to>
      <xdr:col>10</xdr:col>
      <xdr:colOff>161925</xdr:colOff>
      <xdr:row>219</xdr:row>
      <xdr:rowOff>161925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A0172542-2AFE-4CD8-AC78-65156265F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81924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220</xdr:row>
      <xdr:rowOff>0</xdr:rowOff>
    </xdr:from>
    <xdr:to>
      <xdr:col>2</xdr:col>
      <xdr:colOff>219075</xdr:colOff>
      <xdr:row>220</xdr:row>
      <xdr:rowOff>142875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76FD7576-F738-4AFF-A0EC-31FB5CC21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963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220</xdr:row>
      <xdr:rowOff>0</xdr:rowOff>
    </xdr:from>
    <xdr:to>
      <xdr:col>10</xdr:col>
      <xdr:colOff>161925</xdr:colOff>
      <xdr:row>220</xdr:row>
      <xdr:rowOff>161925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C787B3AE-4F51-451A-BE30-E3225B110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89639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221</xdr:row>
      <xdr:rowOff>0</xdr:rowOff>
    </xdr:from>
    <xdr:to>
      <xdr:col>2</xdr:col>
      <xdr:colOff>219075</xdr:colOff>
      <xdr:row>221</xdr:row>
      <xdr:rowOff>133350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2F93E905-F0B0-4DA8-95D3-E0E0652BB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735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221</xdr:row>
      <xdr:rowOff>0</xdr:rowOff>
    </xdr:from>
    <xdr:to>
      <xdr:col>10</xdr:col>
      <xdr:colOff>161925</xdr:colOff>
      <xdr:row>221</xdr:row>
      <xdr:rowOff>161925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FB7EED2B-B718-435E-AD43-1DBFB5B05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9735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222</xdr:row>
      <xdr:rowOff>0</xdr:rowOff>
    </xdr:from>
    <xdr:to>
      <xdr:col>2</xdr:col>
      <xdr:colOff>219075</xdr:colOff>
      <xdr:row>222</xdr:row>
      <xdr:rowOff>142875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1D9791C3-F622-4F85-AAC2-75B86DCE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507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222</xdr:row>
      <xdr:rowOff>0</xdr:rowOff>
    </xdr:from>
    <xdr:to>
      <xdr:col>10</xdr:col>
      <xdr:colOff>161925</xdr:colOff>
      <xdr:row>222</xdr:row>
      <xdr:rowOff>161925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4CA2FDC3-F8D3-495A-94DC-4A2EC0966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0507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223</xdr:row>
      <xdr:rowOff>0</xdr:rowOff>
    </xdr:from>
    <xdr:to>
      <xdr:col>2</xdr:col>
      <xdr:colOff>200025</xdr:colOff>
      <xdr:row>223</xdr:row>
      <xdr:rowOff>152400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C4890C9A-79B0-4BF7-8949-7134FD043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278550"/>
          <a:ext cx="2000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223</xdr:row>
      <xdr:rowOff>0</xdr:rowOff>
    </xdr:from>
    <xdr:to>
      <xdr:col>10</xdr:col>
      <xdr:colOff>161925</xdr:colOff>
      <xdr:row>223</xdr:row>
      <xdr:rowOff>161925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4FF56BA9-FF80-4E9C-970E-E2C58632A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12785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224</xdr:row>
      <xdr:rowOff>0</xdr:rowOff>
    </xdr:from>
    <xdr:to>
      <xdr:col>2</xdr:col>
      <xdr:colOff>219075</xdr:colOff>
      <xdr:row>224</xdr:row>
      <xdr:rowOff>142875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DADBB66F-F73A-4FC2-9870-E14859ED8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05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224</xdr:row>
      <xdr:rowOff>0</xdr:rowOff>
    </xdr:from>
    <xdr:to>
      <xdr:col>10</xdr:col>
      <xdr:colOff>161925</xdr:colOff>
      <xdr:row>224</xdr:row>
      <xdr:rowOff>161925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2DAB3BCE-3C7C-44FF-8C37-9FF590D13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20500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225</xdr:row>
      <xdr:rowOff>0</xdr:rowOff>
    </xdr:from>
    <xdr:to>
      <xdr:col>2</xdr:col>
      <xdr:colOff>219075</xdr:colOff>
      <xdr:row>225</xdr:row>
      <xdr:rowOff>142875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552D6A49-44A6-4539-9DF4-29FBFA82B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821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225</xdr:row>
      <xdr:rowOff>0</xdr:rowOff>
    </xdr:from>
    <xdr:to>
      <xdr:col>10</xdr:col>
      <xdr:colOff>161925</xdr:colOff>
      <xdr:row>225</xdr:row>
      <xdr:rowOff>161925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61ED3FEE-1D80-43A8-B3D0-9A57FED6C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28216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226</xdr:row>
      <xdr:rowOff>0</xdr:rowOff>
    </xdr:from>
    <xdr:to>
      <xdr:col>2</xdr:col>
      <xdr:colOff>219075</xdr:colOff>
      <xdr:row>226</xdr:row>
      <xdr:rowOff>142875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21B80B3-697D-4BBB-A956-8A553CED8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593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226</xdr:row>
      <xdr:rowOff>0</xdr:rowOff>
    </xdr:from>
    <xdr:to>
      <xdr:col>10</xdr:col>
      <xdr:colOff>161925</xdr:colOff>
      <xdr:row>226</xdr:row>
      <xdr:rowOff>161925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F0DB2FC2-ECEC-43CD-95B8-F9F37803E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35931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227</xdr:row>
      <xdr:rowOff>0</xdr:rowOff>
    </xdr:from>
    <xdr:to>
      <xdr:col>2</xdr:col>
      <xdr:colOff>219075</xdr:colOff>
      <xdr:row>227</xdr:row>
      <xdr:rowOff>123825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4C136240-82F7-419F-A6CF-8A8005225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3646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227</xdr:row>
      <xdr:rowOff>0</xdr:rowOff>
    </xdr:from>
    <xdr:to>
      <xdr:col>10</xdr:col>
      <xdr:colOff>161925</xdr:colOff>
      <xdr:row>227</xdr:row>
      <xdr:rowOff>161925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C38452F0-F32D-4E52-B8FF-47682183F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43646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228</xdr:row>
      <xdr:rowOff>0</xdr:rowOff>
    </xdr:from>
    <xdr:to>
      <xdr:col>2</xdr:col>
      <xdr:colOff>219075</xdr:colOff>
      <xdr:row>228</xdr:row>
      <xdr:rowOff>142875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CE738C7A-5606-4A4E-B8A6-C1CC56DB1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136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228</xdr:row>
      <xdr:rowOff>0</xdr:rowOff>
    </xdr:from>
    <xdr:to>
      <xdr:col>10</xdr:col>
      <xdr:colOff>161925</xdr:colOff>
      <xdr:row>228</xdr:row>
      <xdr:rowOff>161925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CDC3F33C-C03A-413A-95AF-4FB9EFDAB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51361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229</xdr:row>
      <xdr:rowOff>0</xdr:rowOff>
    </xdr:from>
    <xdr:to>
      <xdr:col>2</xdr:col>
      <xdr:colOff>219075</xdr:colOff>
      <xdr:row>229</xdr:row>
      <xdr:rowOff>142875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269D021-A4F0-4207-B604-92CC0778E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907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229</xdr:row>
      <xdr:rowOff>0</xdr:rowOff>
    </xdr:from>
    <xdr:to>
      <xdr:col>10</xdr:col>
      <xdr:colOff>161925</xdr:colOff>
      <xdr:row>229</xdr:row>
      <xdr:rowOff>161925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82B3875C-E77F-4EE4-B4DC-910BE088E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59077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230</xdr:row>
      <xdr:rowOff>0</xdr:rowOff>
    </xdr:from>
    <xdr:to>
      <xdr:col>2</xdr:col>
      <xdr:colOff>190500</xdr:colOff>
      <xdr:row>230</xdr:row>
      <xdr:rowOff>142875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4820CE3B-8A04-48A5-9455-8B87BF8D5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6792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230</xdr:row>
      <xdr:rowOff>0</xdr:rowOff>
    </xdr:from>
    <xdr:to>
      <xdr:col>10</xdr:col>
      <xdr:colOff>161925</xdr:colOff>
      <xdr:row>230</xdr:row>
      <xdr:rowOff>161925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3C053C7D-29B6-41D6-AF58-B01E35366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66792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231</xdr:row>
      <xdr:rowOff>0</xdr:rowOff>
    </xdr:from>
    <xdr:to>
      <xdr:col>2</xdr:col>
      <xdr:colOff>219075</xdr:colOff>
      <xdr:row>231</xdr:row>
      <xdr:rowOff>142875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D5D9BE87-F14D-466C-9936-1B077AA54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450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231</xdr:row>
      <xdr:rowOff>0</xdr:rowOff>
    </xdr:from>
    <xdr:to>
      <xdr:col>10</xdr:col>
      <xdr:colOff>161925</xdr:colOff>
      <xdr:row>231</xdr:row>
      <xdr:rowOff>161925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126A796A-E2CF-4E84-BD7F-C83264753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74507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232</xdr:row>
      <xdr:rowOff>0</xdr:rowOff>
    </xdr:from>
    <xdr:to>
      <xdr:col>2</xdr:col>
      <xdr:colOff>219075</xdr:colOff>
      <xdr:row>232</xdr:row>
      <xdr:rowOff>142875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BF550AB4-A68D-460F-A604-2D9B7064D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8222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232</xdr:row>
      <xdr:rowOff>0</xdr:rowOff>
    </xdr:from>
    <xdr:to>
      <xdr:col>10</xdr:col>
      <xdr:colOff>161925</xdr:colOff>
      <xdr:row>232</xdr:row>
      <xdr:rowOff>161925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4DB6CA3E-3684-465B-A37A-489E48612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82222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233</xdr:row>
      <xdr:rowOff>0</xdr:rowOff>
    </xdr:from>
    <xdr:to>
      <xdr:col>2</xdr:col>
      <xdr:colOff>219075</xdr:colOff>
      <xdr:row>233</xdr:row>
      <xdr:rowOff>142875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4C272E24-DCE5-4BE1-BF59-285A2E0E7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8993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233</xdr:row>
      <xdr:rowOff>0</xdr:rowOff>
    </xdr:from>
    <xdr:to>
      <xdr:col>10</xdr:col>
      <xdr:colOff>161925</xdr:colOff>
      <xdr:row>233</xdr:row>
      <xdr:rowOff>161925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C3F8A452-FD8E-4F95-A844-F3586F6C3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89938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234</xdr:row>
      <xdr:rowOff>0</xdr:rowOff>
    </xdr:from>
    <xdr:to>
      <xdr:col>2</xdr:col>
      <xdr:colOff>219075</xdr:colOff>
      <xdr:row>234</xdr:row>
      <xdr:rowOff>142875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C0C7E399-AEA4-4FAF-B1B5-7709F3AAD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9765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234</xdr:row>
      <xdr:rowOff>0</xdr:rowOff>
    </xdr:from>
    <xdr:to>
      <xdr:col>10</xdr:col>
      <xdr:colOff>161925</xdr:colOff>
      <xdr:row>234</xdr:row>
      <xdr:rowOff>161925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0E68216B-2542-4F6C-8750-3B5E17896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97653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235</xdr:row>
      <xdr:rowOff>0</xdr:rowOff>
    </xdr:from>
    <xdr:to>
      <xdr:col>2</xdr:col>
      <xdr:colOff>219075</xdr:colOff>
      <xdr:row>235</xdr:row>
      <xdr:rowOff>142875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8D2E5FAC-D1CD-4B8F-AEDF-1261B12AD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0536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235</xdr:row>
      <xdr:rowOff>0</xdr:rowOff>
    </xdr:from>
    <xdr:to>
      <xdr:col>10</xdr:col>
      <xdr:colOff>161925</xdr:colOff>
      <xdr:row>235</xdr:row>
      <xdr:rowOff>161925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0095B99E-E63C-41E1-88D5-BFB965653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05368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236</xdr:row>
      <xdr:rowOff>0</xdr:rowOff>
    </xdr:from>
    <xdr:to>
      <xdr:col>2</xdr:col>
      <xdr:colOff>219075</xdr:colOff>
      <xdr:row>236</xdr:row>
      <xdr:rowOff>142875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8771FC10-15C2-41BC-B7D6-23583A642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1308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236</xdr:row>
      <xdr:rowOff>0</xdr:rowOff>
    </xdr:from>
    <xdr:to>
      <xdr:col>10</xdr:col>
      <xdr:colOff>161925</xdr:colOff>
      <xdr:row>236</xdr:row>
      <xdr:rowOff>161925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FE16039F-72CF-4598-9C27-45AB26309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13083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237</xdr:row>
      <xdr:rowOff>0</xdr:rowOff>
    </xdr:from>
    <xdr:to>
      <xdr:col>2</xdr:col>
      <xdr:colOff>219075</xdr:colOff>
      <xdr:row>237</xdr:row>
      <xdr:rowOff>142875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24034C1D-D367-4950-AE0F-E9B406176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2079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237</xdr:row>
      <xdr:rowOff>0</xdr:rowOff>
    </xdr:from>
    <xdr:to>
      <xdr:col>10</xdr:col>
      <xdr:colOff>161925</xdr:colOff>
      <xdr:row>237</xdr:row>
      <xdr:rowOff>161925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B0518C9C-8DA2-4CBD-BABF-4AC3DD2ED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20799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238</xdr:row>
      <xdr:rowOff>0</xdr:rowOff>
    </xdr:from>
    <xdr:to>
      <xdr:col>2</xdr:col>
      <xdr:colOff>219075</xdr:colOff>
      <xdr:row>238</xdr:row>
      <xdr:rowOff>133350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AC1F2FF4-B49C-4A74-B763-45A3FA4C4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2851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238</xdr:row>
      <xdr:rowOff>0</xdr:rowOff>
    </xdr:from>
    <xdr:to>
      <xdr:col>10</xdr:col>
      <xdr:colOff>161925</xdr:colOff>
      <xdr:row>238</xdr:row>
      <xdr:rowOff>161925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977EE4BF-B2F2-4DAB-9DDE-41ACBC68A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28514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239</xdr:row>
      <xdr:rowOff>0</xdr:rowOff>
    </xdr:from>
    <xdr:to>
      <xdr:col>2</xdr:col>
      <xdr:colOff>219075</xdr:colOff>
      <xdr:row>239</xdr:row>
      <xdr:rowOff>142875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2C20C58E-2866-420E-9828-5FDB72ECF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362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239</xdr:row>
      <xdr:rowOff>0</xdr:rowOff>
    </xdr:from>
    <xdr:to>
      <xdr:col>10</xdr:col>
      <xdr:colOff>161925</xdr:colOff>
      <xdr:row>239</xdr:row>
      <xdr:rowOff>161925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BCE32B1E-BAB4-43F1-9964-6D2E88AAA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36229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240</xdr:row>
      <xdr:rowOff>0</xdr:rowOff>
    </xdr:from>
    <xdr:to>
      <xdr:col>2</xdr:col>
      <xdr:colOff>219075</xdr:colOff>
      <xdr:row>240</xdr:row>
      <xdr:rowOff>142875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D6AB94DF-23B2-4DF6-B99F-E5EFCE789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4394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240</xdr:row>
      <xdr:rowOff>0</xdr:rowOff>
    </xdr:from>
    <xdr:to>
      <xdr:col>10</xdr:col>
      <xdr:colOff>161925</xdr:colOff>
      <xdr:row>240</xdr:row>
      <xdr:rowOff>161925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3A4403B2-B98F-4EDC-B228-FDBB249B2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43944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241</xdr:row>
      <xdr:rowOff>0</xdr:rowOff>
    </xdr:from>
    <xdr:to>
      <xdr:col>2</xdr:col>
      <xdr:colOff>219075</xdr:colOff>
      <xdr:row>241</xdr:row>
      <xdr:rowOff>142875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6BF966C8-6A14-48B8-9523-A93FEEFE0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5166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241</xdr:row>
      <xdr:rowOff>0</xdr:rowOff>
    </xdr:from>
    <xdr:to>
      <xdr:col>10</xdr:col>
      <xdr:colOff>161925</xdr:colOff>
      <xdr:row>241</xdr:row>
      <xdr:rowOff>161925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04239433-9C7B-4895-B36A-8742D03DA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5166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242</xdr:row>
      <xdr:rowOff>0</xdr:rowOff>
    </xdr:from>
    <xdr:to>
      <xdr:col>2</xdr:col>
      <xdr:colOff>219075</xdr:colOff>
      <xdr:row>242</xdr:row>
      <xdr:rowOff>142875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4CFE45EF-1016-479E-A6BF-F7DA2682D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5937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242</xdr:row>
      <xdr:rowOff>0</xdr:rowOff>
    </xdr:from>
    <xdr:to>
      <xdr:col>10</xdr:col>
      <xdr:colOff>161925</xdr:colOff>
      <xdr:row>242</xdr:row>
      <xdr:rowOff>161925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5B0236EE-0E84-42D5-A9DE-41D2964FC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59375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243</xdr:row>
      <xdr:rowOff>0</xdr:rowOff>
    </xdr:from>
    <xdr:to>
      <xdr:col>2</xdr:col>
      <xdr:colOff>219075</xdr:colOff>
      <xdr:row>243</xdr:row>
      <xdr:rowOff>142875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C24F820A-4020-4253-93AF-56B9C26F8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6709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243</xdr:row>
      <xdr:rowOff>0</xdr:rowOff>
    </xdr:from>
    <xdr:to>
      <xdr:col>10</xdr:col>
      <xdr:colOff>161925</xdr:colOff>
      <xdr:row>243</xdr:row>
      <xdr:rowOff>161925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8C25489D-548B-41E4-B52F-5830E8DCF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67090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244</xdr:row>
      <xdr:rowOff>0</xdr:rowOff>
    </xdr:from>
    <xdr:to>
      <xdr:col>2</xdr:col>
      <xdr:colOff>219075</xdr:colOff>
      <xdr:row>244</xdr:row>
      <xdr:rowOff>142875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96A799ED-3D0B-42C6-81A1-C0E943B83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7480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244</xdr:row>
      <xdr:rowOff>0</xdr:rowOff>
    </xdr:from>
    <xdr:to>
      <xdr:col>10</xdr:col>
      <xdr:colOff>161925</xdr:colOff>
      <xdr:row>244</xdr:row>
      <xdr:rowOff>161925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DEEBAECA-A571-44CC-979C-07142A179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74805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245</xdr:row>
      <xdr:rowOff>0</xdr:rowOff>
    </xdr:from>
    <xdr:to>
      <xdr:col>2</xdr:col>
      <xdr:colOff>219075</xdr:colOff>
      <xdr:row>245</xdr:row>
      <xdr:rowOff>142875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CFF54017-C33B-4CAC-9A61-731215053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8252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245</xdr:row>
      <xdr:rowOff>0</xdr:rowOff>
    </xdr:from>
    <xdr:to>
      <xdr:col>10</xdr:col>
      <xdr:colOff>161925</xdr:colOff>
      <xdr:row>245</xdr:row>
      <xdr:rowOff>161925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10D96450-104B-45AB-BBAE-94A9337DC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82521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246</xdr:row>
      <xdr:rowOff>0</xdr:rowOff>
    </xdr:from>
    <xdr:to>
      <xdr:col>2</xdr:col>
      <xdr:colOff>219075</xdr:colOff>
      <xdr:row>246</xdr:row>
      <xdr:rowOff>123825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A76A18F3-F7D0-4B11-B7D3-511CB7990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90236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246</xdr:row>
      <xdr:rowOff>0</xdr:rowOff>
    </xdr:from>
    <xdr:to>
      <xdr:col>10</xdr:col>
      <xdr:colOff>161925</xdr:colOff>
      <xdr:row>246</xdr:row>
      <xdr:rowOff>161925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22B1503E-9097-4D2B-A9C6-C3F2A553B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90236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247</xdr:row>
      <xdr:rowOff>0</xdr:rowOff>
    </xdr:from>
    <xdr:to>
      <xdr:col>2</xdr:col>
      <xdr:colOff>219075</xdr:colOff>
      <xdr:row>247</xdr:row>
      <xdr:rowOff>133350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DA015E33-D826-4F24-B7F0-3ADD4FC86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9795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247</xdr:row>
      <xdr:rowOff>0</xdr:rowOff>
    </xdr:from>
    <xdr:to>
      <xdr:col>10</xdr:col>
      <xdr:colOff>161925</xdr:colOff>
      <xdr:row>247</xdr:row>
      <xdr:rowOff>161925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31569585-3D94-4DE3-BCC0-4769569F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97951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248</xdr:row>
      <xdr:rowOff>0</xdr:rowOff>
    </xdr:from>
    <xdr:to>
      <xdr:col>2</xdr:col>
      <xdr:colOff>219075</xdr:colOff>
      <xdr:row>248</xdr:row>
      <xdr:rowOff>133350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029C36CE-1518-4177-A09F-5A282B262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66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248</xdr:row>
      <xdr:rowOff>0</xdr:rowOff>
    </xdr:from>
    <xdr:to>
      <xdr:col>10</xdr:col>
      <xdr:colOff>161925</xdr:colOff>
      <xdr:row>248</xdr:row>
      <xdr:rowOff>161925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4625E506-97B3-4550-8C43-6A6B19EAA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666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249</xdr:row>
      <xdr:rowOff>0</xdr:rowOff>
    </xdr:from>
    <xdr:to>
      <xdr:col>2</xdr:col>
      <xdr:colOff>219075</xdr:colOff>
      <xdr:row>249</xdr:row>
      <xdr:rowOff>142875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A3218B55-7EE3-4355-98E5-8DDAE7958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1338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249</xdr:row>
      <xdr:rowOff>0</xdr:rowOff>
    </xdr:from>
    <xdr:to>
      <xdr:col>10</xdr:col>
      <xdr:colOff>161925</xdr:colOff>
      <xdr:row>249</xdr:row>
      <xdr:rowOff>161925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2989C490-F00C-4DBB-AF3F-DD5462F28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13382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250</xdr:row>
      <xdr:rowOff>0</xdr:rowOff>
    </xdr:from>
    <xdr:to>
      <xdr:col>2</xdr:col>
      <xdr:colOff>219075</xdr:colOff>
      <xdr:row>250</xdr:row>
      <xdr:rowOff>142875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E4147560-857A-4364-A5BF-FEBC28DE1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2109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250</xdr:row>
      <xdr:rowOff>0</xdr:rowOff>
    </xdr:from>
    <xdr:to>
      <xdr:col>10</xdr:col>
      <xdr:colOff>161925</xdr:colOff>
      <xdr:row>250</xdr:row>
      <xdr:rowOff>161925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B9326F7B-A9CE-4693-A833-A55C85FB4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21097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251</xdr:row>
      <xdr:rowOff>0</xdr:rowOff>
    </xdr:from>
    <xdr:to>
      <xdr:col>2</xdr:col>
      <xdr:colOff>219075</xdr:colOff>
      <xdr:row>251</xdr:row>
      <xdr:rowOff>142875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CE3C5BB4-B600-4643-9EB3-E32B2DBCE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2881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251</xdr:row>
      <xdr:rowOff>0</xdr:rowOff>
    </xdr:from>
    <xdr:to>
      <xdr:col>10</xdr:col>
      <xdr:colOff>161925</xdr:colOff>
      <xdr:row>251</xdr:row>
      <xdr:rowOff>161925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C205BBB6-B85B-4931-BB79-E4CE0A5B8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28812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252</xdr:row>
      <xdr:rowOff>0</xdr:rowOff>
    </xdr:from>
    <xdr:to>
      <xdr:col>2</xdr:col>
      <xdr:colOff>219075</xdr:colOff>
      <xdr:row>252</xdr:row>
      <xdr:rowOff>142875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BEE38814-7868-46EE-A587-0DD7BDB55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3652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252</xdr:row>
      <xdr:rowOff>0</xdr:rowOff>
    </xdr:from>
    <xdr:to>
      <xdr:col>10</xdr:col>
      <xdr:colOff>161925</xdr:colOff>
      <xdr:row>252</xdr:row>
      <xdr:rowOff>161925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1FB988D4-EA24-41F0-94F1-4E2709498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36527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253</xdr:row>
      <xdr:rowOff>0</xdr:rowOff>
    </xdr:from>
    <xdr:to>
      <xdr:col>2</xdr:col>
      <xdr:colOff>219075</xdr:colOff>
      <xdr:row>253</xdr:row>
      <xdr:rowOff>142875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499627CF-4A09-41B4-9719-E00F0047E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4424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253</xdr:row>
      <xdr:rowOff>0</xdr:rowOff>
    </xdr:from>
    <xdr:to>
      <xdr:col>10</xdr:col>
      <xdr:colOff>161925</xdr:colOff>
      <xdr:row>253</xdr:row>
      <xdr:rowOff>161925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5FCBA248-E2D7-44BC-9954-9DFCD5A4F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44243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254</xdr:row>
      <xdr:rowOff>0</xdr:rowOff>
    </xdr:from>
    <xdr:to>
      <xdr:col>2</xdr:col>
      <xdr:colOff>219075</xdr:colOff>
      <xdr:row>254</xdr:row>
      <xdr:rowOff>142875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010D9C68-F242-42C5-A791-ED1FA5A4C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5195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254</xdr:row>
      <xdr:rowOff>0</xdr:rowOff>
    </xdr:from>
    <xdr:to>
      <xdr:col>10</xdr:col>
      <xdr:colOff>161925</xdr:colOff>
      <xdr:row>254</xdr:row>
      <xdr:rowOff>161925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A47E840B-F687-483F-85D7-C595A1033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51958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255</xdr:row>
      <xdr:rowOff>0</xdr:rowOff>
    </xdr:from>
    <xdr:to>
      <xdr:col>2</xdr:col>
      <xdr:colOff>219075</xdr:colOff>
      <xdr:row>255</xdr:row>
      <xdr:rowOff>142875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5647FA25-8746-4FA0-B766-92E54DD8E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596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255</xdr:row>
      <xdr:rowOff>0</xdr:rowOff>
    </xdr:from>
    <xdr:to>
      <xdr:col>10</xdr:col>
      <xdr:colOff>161925</xdr:colOff>
      <xdr:row>255</xdr:row>
      <xdr:rowOff>161925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29AFA3C4-86CB-49D3-9B95-053DFAB29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59673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256</xdr:row>
      <xdr:rowOff>0</xdr:rowOff>
    </xdr:from>
    <xdr:to>
      <xdr:col>2</xdr:col>
      <xdr:colOff>219075</xdr:colOff>
      <xdr:row>256</xdr:row>
      <xdr:rowOff>133350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B7ECF86D-95BC-4FEE-A70D-E872CAD1B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6738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256</xdr:row>
      <xdr:rowOff>0</xdr:rowOff>
    </xdr:from>
    <xdr:to>
      <xdr:col>10</xdr:col>
      <xdr:colOff>161925</xdr:colOff>
      <xdr:row>256</xdr:row>
      <xdr:rowOff>161925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87C743C8-C880-4E70-AFED-5B2A686E6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67388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257</xdr:row>
      <xdr:rowOff>0</xdr:rowOff>
    </xdr:from>
    <xdr:to>
      <xdr:col>2</xdr:col>
      <xdr:colOff>180975</xdr:colOff>
      <xdr:row>257</xdr:row>
      <xdr:rowOff>142875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D39AF2FD-9F8E-4348-A815-9F7A61CA2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751040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257</xdr:row>
      <xdr:rowOff>0</xdr:rowOff>
    </xdr:from>
    <xdr:to>
      <xdr:col>10</xdr:col>
      <xdr:colOff>161925</xdr:colOff>
      <xdr:row>257</xdr:row>
      <xdr:rowOff>161925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A1C55D62-8305-4DA2-9F9B-5AE5A7FB1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75104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258</xdr:row>
      <xdr:rowOff>0</xdr:rowOff>
    </xdr:from>
    <xdr:to>
      <xdr:col>2</xdr:col>
      <xdr:colOff>219075</xdr:colOff>
      <xdr:row>258</xdr:row>
      <xdr:rowOff>142875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E4EE1633-C727-44F3-91C7-0D898CE8F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8281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258</xdr:row>
      <xdr:rowOff>0</xdr:rowOff>
    </xdr:from>
    <xdr:to>
      <xdr:col>10</xdr:col>
      <xdr:colOff>161925</xdr:colOff>
      <xdr:row>258</xdr:row>
      <xdr:rowOff>161925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8CAB11D5-027F-44B9-B5D2-88152B22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82819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259</xdr:row>
      <xdr:rowOff>0</xdr:rowOff>
    </xdr:from>
    <xdr:to>
      <xdr:col>2</xdr:col>
      <xdr:colOff>219075</xdr:colOff>
      <xdr:row>259</xdr:row>
      <xdr:rowOff>142875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6A5E10BC-0F66-4E92-9218-3165B7013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905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259</xdr:row>
      <xdr:rowOff>0</xdr:rowOff>
    </xdr:from>
    <xdr:to>
      <xdr:col>10</xdr:col>
      <xdr:colOff>161925</xdr:colOff>
      <xdr:row>259</xdr:row>
      <xdr:rowOff>161925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30CD12B9-A60B-4FB3-9062-ED5E75578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90534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260</xdr:row>
      <xdr:rowOff>0</xdr:rowOff>
    </xdr:from>
    <xdr:to>
      <xdr:col>2</xdr:col>
      <xdr:colOff>219075</xdr:colOff>
      <xdr:row>260</xdr:row>
      <xdr:rowOff>142875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728CC347-B3B5-404A-9A9F-0A3EB2F2B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9824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260</xdr:row>
      <xdr:rowOff>0</xdr:rowOff>
    </xdr:from>
    <xdr:to>
      <xdr:col>10</xdr:col>
      <xdr:colOff>161925</xdr:colOff>
      <xdr:row>260</xdr:row>
      <xdr:rowOff>161925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6DEDC228-E76E-47C9-ABE6-FBD2DF337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98249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261</xdr:row>
      <xdr:rowOff>0</xdr:rowOff>
    </xdr:from>
    <xdr:to>
      <xdr:col>2</xdr:col>
      <xdr:colOff>219075</xdr:colOff>
      <xdr:row>261</xdr:row>
      <xdr:rowOff>142875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6727573F-63DA-4631-907E-63E8CC066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59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261</xdr:row>
      <xdr:rowOff>0</xdr:rowOff>
    </xdr:from>
    <xdr:to>
      <xdr:col>10</xdr:col>
      <xdr:colOff>161925</xdr:colOff>
      <xdr:row>261</xdr:row>
      <xdr:rowOff>161925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57CCE34E-7C53-44D4-9699-F5C5C13DA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0596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262</xdr:row>
      <xdr:rowOff>0</xdr:rowOff>
    </xdr:from>
    <xdr:to>
      <xdr:col>2</xdr:col>
      <xdr:colOff>219075</xdr:colOff>
      <xdr:row>262</xdr:row>
      <xdr:rowOff>142875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AF96BC33-C2C0-42F9-BE3C-23548A03D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1368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262</xdr:row>
      <xdr:rowOff>0</xdr:rowOff>
    </xdr:from>
    <xdr:to>
      <xdr:col>10</xdr:col>
      <xdr:colOff>161925</xdr:colOff>
      <xdr:row>262</xdr:row>
      <xdr:rowOff>161925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29B1B545-268D-420C-9C4C-C67128CFC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1368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263</xdr:row>
      <xdr:rowOff>0</xdr:rowOff>
    </xdr:from>
    <xdr:to>
      <xdr:col>2</xdr:col>
      <xdr:colOff>219075</xdr:colOff>
      <xdr:row>263</xdr:row>
      <xdr:rowOff>142875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7941ACBD-FD89-4736-A88D-849CD71AD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2139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263</xdr:row>
      <xdr:rowOff>0</xdr:rowOff>
    </xdr:from>
    <xdr:to>
      <xdr:col>10</xdr:col>
      <xdr:colOff>161925</xdr:colOff>
      <xdr:row>263</xdr:row>
      <xdr:rowOff>161925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45FA0937-2920-4C04-BD8C-BF562C4D2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21395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264</xdr:row>
      <xdr:rowOff>0</xdr:rowOff>
    </xdr:from>
    <xdr:to>
      <xdr:col>2</xdr:col>
      <xdr:colOff>219075</xdr:colOff>
      <xdr:row>264</xdr:row>
      <xdr:rowOff>142875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C58686A0-13B1-492B-AFFB-340EB79BD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291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264</xdr:row>
      <xdr:rowOff>0</xdr:rowOff>
    </xdr:from>
    <xdr:to>
      <xdr:col>10</xdr:col>
      <xdr:colOff>161925</xdr:colOff>
      <xdr:row>264</xdr:row>
      <xdr:rowOff>161925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7559B088-BE33-45DB-8FBA-E6310D4E2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29110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265</xdr:row>
      <xdr:rowOff>0</xdr:rowOff>
    </xdr:from>
    <xdr:to>
      <xdr:col>2</xdr:col>
      <xdr:colOff>219075</xdr:colOff>
      <xdr:row>265</xdr:row>
      <xdr:rowOff>142875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37B3D125-6784-4B6C-AC7C-9612825F2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3682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265</xdr:row>
      <xdr:rowOff>0</xdr:rowOff>
    </xdr:from>
    <xdr:to>
      <xdr:col>10</xdr:col>
      <xdr:colOff>161925</xdr:colOff>
      <xdr:row>265</xdr:row>
      <xdr:rowOff>161925</xdr:rowOff>
    </xdr:to>
    <xdr:pic>
      <xdr:nvPicPr>
        <xdr:cNvPr id="531" name="Picture 530">
          <a:extLst>
            <a:ext uri="{FF2B5EF4-FFF2-40B4-BE49-F238E27FC236}">
              <a16:creationId xmlns:a16="http://schemas.microsoft.com/office/drawing/2014/main" id="{FB6A4BC8-5020-4DD8-B766-05FE19E28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36826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266</xdr:row>
      <xdr:rowOff>0</xdr:rowOff>
    </xdr:from>
    <xdr:to>
      <xdr:col>2</xdr:col>
      <xdr:colOff>219075</xdr:colOff>
      <xdr:row>266</xdr:row>
      <xdr:rowOff>142875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3515F44D-1C59-48CB-98CB-25FBB5805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4454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266</xdr:row>
      <xdr:rowOff>0</xdr:rowOff>
    </xdr:from>
    <xdr:to>
      <xdr:col>10</xdr:col>
      <xdr:colOff>161925</xdr:colOff>
      <xdr:row>266</xdr:row>
      <xdr:rowOff>161925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DA2D5632-2B2B-4BC6-83AA-910CAF8A4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44541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267</xdr:row>
      <xdr:rowOff>0</xdr:rowOff>
    </xdr:from>
    <xdr:to>
      <xdr:col>2</xdr:col>
      <xdr:colOff>219075</xdr:colOff>
      <xdr:row>267</xdr:row>
      <xdr:rowOff>133350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38C4BFCC-B6A7-4BEB-923F-245004654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5225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267</xdr:row>
      <xdr:rowOff>0</xdr:rowOff>
    </xdr:from>
    <xdr:to>
      <xdr:col>10</xdr:col>
      <xdr:colOff>161925</xdr:colOff>
      <xdr:row>267</xdr:row>
      <xdr:rowOff>161925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735F976C-F6ED-459D-8C86-5948ED8B7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52256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268</xdr:row>
      <xdr:rowOff>0</xdr:rowOff>
    </xdr:from>
    <xdr:to>
      <xdr:col>2</xdr:col>
      <xdr:colOff>219075</xdr:colOff>
      <xdr:row>268</xdr:row>
      <xdr:rowOff>142875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4BB29DB9-4DB2-4608-9719-9D527DE86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5997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268</xdr:row>
      <xdr:rowOff>0</xdr:rowOff>
    </xdr:from>
    <xdr:to>
      <xdr:col>10</xdr:col>
      <xdr:colOff>161925</xdr:colOff>
      <xdr:row>268</xdr:row>
      <xdr:rowOff>161925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EBBF5154-318F-4EB7-A1B7-3CA243D66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59971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269</xdr:row>
      <xdr:rowOff>0</xdr:rowOff>
    </xdr:from>
    <xdr:to>
      <xdr:col>2</xdr:col>
      <xdr:colOff>219075</xdr:colOff>
      <xdr:row>269</xdr:row>
      <xdr:rowOff>133350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B2E6B39E-8E3B-425C-A34B-9E9D4D753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6768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269</xdr:row>
      <xdr:rowOff>0</xdr:rowOff>
    </xdr:from>
    <xdr:to>
      <xdr:col>10</xdr:col>
      <xdr:colOff>161925</xdr:colOff>
      <xdr:row>269</xdr:row>
      <xdr:rowOff>161925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A40AB4E7-7EB5-4D07-8020-E7A85A3C0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67687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</xdr:col>
      <xdr:colOff>219075</xdr:colOff>
      <xdr:row>270</xdr:row>
      <xdr:rowOff>142875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6C067CD0-5C2C-4443-8453-385F64B71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754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270</xdr:row>
      <xdr:rowOff>0</xdr:rowOff>
    </xdr:from>
    <xdr:to>
      <xdr:col>10</xdr:col>
      <xdr:colOff>161925</xdr:colOff>
      <xdr:row>270</xdr:row>
      <xdr:rowOff>161925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F6C4E9DE-3E15-49EF-B6AC-F8C69E19A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75402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271</xdr:row>
      <xdr:rowOff>0</xdr:rowOff>
    </xdr:from>
    <xdr:to>
      <xdr:col>2</xdr:col>
      <xdr:colOff>219075</xdr:colOff>
      <xdr:row>271</xdr:row>
      <xdr:rowOff>133350</xdr:rowOff>
    </xdr:to>
    <xdr:pic>
      <xdr:nvPicPr>
        <xdr:cNvPr id="542" name="Picture 541">
          <a:extLst>
            <a:ext uri="{FF2B5EF4-FFF2-40B4-BE49-F238E27FC236}">
              <a16:creationId xmlns:a16="http://schemas.microsoft.com/office/drawing/2014/main" id="{428C48A4-C215-4EC7-95B6-851C4FC74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8311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271</xdr:row>
      <xdr:rowOff>0</xdr:rowOff>
    </xdr:from>
    <xdr:to>
      <xdr:col>10</xdr:col>
      <xdr:colOff>161925</xdr:colOff>
      <xdr:row>271</xdr:row>
      <xdr:rowOff>161925</xdr:rowOff>
    </xdr:to>
    <xdr:pic>
      <xdr:nvPicPr>
        <xdr:cNvPr id="543" name="Picture 542">
          <a:extLst>
            <a:ext uri="{FF2B5EF4-FFF2-40B4-BE49-F238E27FC236}">
              <a16:creationId xmlns:a16="http://schemas.microsoft.com/office/drawing/2014/main" id="{AF49A25A-354B-4D0C-83EC-03CCCD613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83117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272</xdr:row>
      <xdr:rowOff>0</xdr:rowOff>
    </xdr:from>
    <xdr:to>
      <xdr:col>2</xdr:col>
      <xdr:colOff>219075</xdr:colOff>
      <xdr:row>272</xdr:row>
      <xdr:rowOff>142875</xdr:rowOff>
    </xdr:to>
    <xdr:pic>
      <xdr:nvPicPr>
        <xdr:cNvPr id="544" name="Picture 543">
          <a:extLst>
            <a:ext uri="{FF2B5EF4-FFF2-40B4-BE49-F238E27FC236}">
              <a16:creationId xmlns:a16="http://schemas.microsoft.com/office/drawing/2014/main" id="{2B0BD31C-DDF6-466B-B05B-6D9C66C7E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9083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272</xdr:row>
      <xdr:rowOff>0</xdr:rowOff>
    </xdr:from>
    <xdr:to>
      <xdr:col>10</xdr:col>
      <xdr:colOff>161925</xdr:colOff>
      <xdr:row>272</xdr:row>
      <xdr:rowOff>161925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8EC8C442-DB35-41D9-B92B-16D7381F9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90832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273</xdr:row>
      <xdr:rowOff>0</xdr:rowOff>
    </xdr:from>
    <xdr:to>
      <xdr:col>2</xdr:col>
      <xdr:colOff>219075</xdr:colOff>
      <xdr:row>273</xdr:row>
      <xdr:rowOff>133350</xdr:rowOff>
    </xdr:to>
    <xdr:pic>
      <xdr:nvPicPr>
        <xdr:cNvPr id="546" name="Picture 545">
          <a:extLst>
            <a:ext uri="{FF2B5EF4-FFF2-40B4-BE49-F238E27FC236}">
              <a16:creationId xmlns:a16="http://schemas.microsoft.com/office/drawing/2014/main" id="{2A027DD4-4CCE-4DE7-AB12-F38979123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9854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273</xdr:row>
      <xdr:rowOff>0</xdr:rowOff>
    </xdr:from>
    <xdr:to>
      <xdr:col>10</xdr:col>
      <xdr:colOff>161925</xdr:colOff>
      <xdr:row>273</xdr:row>
      <xdr:rowOff>161925</xdr:rowOff>
    </xdr:to>
    <xdr:pic>
      <xdr:nvPicPr>
        <xdr:cNvPr id="547" name="Picture 546">
          <a:extLst>
            <a:ext uri="{FF2B5EF4-FFF2-40B4-BE49-F238E27FC236}">
              <a16:creationId xmlns:a16="http://schemas.microsoft.com/office/drawing/2014/main" id="{88E83E27-2BF7-425A-87E6-5493A728F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98548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274</xdr:row>
      <xdr:rowOff>0</xdr:rowOff>
    </xdr:from>
    <xdr:to>
      <xdr:col>2</xdr:col>
      <xdr:colOff>219075</xdr:colOff>
      <xdr:row>274</xdr:row>
      <xdr:rowOff>142875</xdr:rowOff>
    </xdr:to>
    <xdr:pic>
      <xdr:nvPicPr>
        <xdr:cNvPr id="548" name="Picture 547">
          <a:extLst>
            <a:ext uri="{FF2B5EF4-FFF2-40B4-BE49-F238E27FC236}">
              <a16:creationId xmlns:a16="http://schemas.microsoft.com/office/drawing/2014/main" id="{B71E8933-D526-47BE-BA1E-0EC6EA36A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0626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274</xdr:row>
      <xdr:rowOff>0</xdr:rowOff>
    </xdr:from>
    <xdr:to>
      <xdr:col>10</xdr:col>
      <xdr:colOff>161925</xdr:colOff>
      <xdr:row>274</xdr:row>
      <xdr:rowOff>161925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C8F23484-E994-4D13-9A36-6F122A9B5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06263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275</xdr:row>
      <xdr:rowOff>0</xdr:rowOff>
    </xdr:from>
    <xdr:to>
      <xdr:col>2</xdr:col>
      <xdr:colOff>219075</xdr:colOff>
      <xdr:row>275</xdr:row>
      <xdr:rowOff>142875</xdr:rowOff>
    </xdr:to>
    <xdr:pic>
      <xdr:nvPicPr>
        <xdr:cNvPr id="550" name="Picture 549">
          <a:extLst>
            <a:ext uri="{FF2B5EF4-FFF2-40B4-BE49-F238E27FC236}">
              <a16:creationId xmlns:a16="http://schemas.microsoft.com/office/drawing/2014/main" id="{CEFAEC59-CC89-4D12-97A3-8146AC816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1397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275</xdr:row>
      <xdr:rowOff>0</xdr:rowOff>
    </xdr:from>
    <xdr:to>
      <xdr:col>10</xdr:col>
      <xdr:colOff>161925</xdr:colOff>
      <xdr:row>275</xdr:row>
      <xdr:rowOff>161925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A93AE9EF-0BF1-453E-AC05-C2CC6130C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13978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2</xdr:col>
      <xdr:colOff>219075</xdr:colOff>
      <xdr:row>276</xdr:row>
      <xdr:rowOff>142875</xdr:rowOff>
    </xdr:to>
    <xdr:pic>
      <xdr:nvPicPr>
        <xdr:cNvPr id="552" name="Picture 551">
          <a:extLst>
            <a:ext uri="{FF2B5EF4-FFF2-40B4-BE49-F238E27FC236}">
              <a16:creationId xmlns:a16="http://schemas.microsoft.com/office/drawing/2014/main" id="{4B26BD5F-64ED-47F0-843E-11F7A9CB7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2169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276</xdr:row>
      <xdr:rowOff>0</xdr:rowOff>
    </xdr:from>
    <xdr:to>
      <xdr:col>10</xdr:col>
      <xdr:colOff>161925</xdr:colOff>
      <xdr:row>276</xdr:row>
      <xdr:rowOff>161925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C3573197-4A48-4E76-8F4F-23AECAE22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21693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277</xdr:row>
      <xdr:rowOff>0</xdr:rowOff>
    </xdr:from>
    <xdr:to>
      <xdr:col>2</xdr:col>
      <xdr:colOff>219075</xdr:colOff>
      <xdr:row>277</xdr:row>
      <xdr:rowOff>142875</xdr:rowOff>
    </xdr:to>
    <xdr:pic>
      <xdr:nvPicPr>
        <xdr:cNvPr id="554" name="Picture 553">
          <a:extLst>
            <a:ext uri="{FF2B5EF4-FFF2-40B4-BE49-F238E27FC236}">
              <a16:creationId xmlns:a16="http://schemas.microsoft.com/office/drawing/2014/main" id="{04D5FDF6-71E5-4D21-8D68-D46D9BA38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2940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277</xdr:row>
      <xdr:rowOff>0</xdr:rowOff>
    </xdr:from>
    <xdr:to>
      <xdr:col>10</xdr:col>
      <xdr:colOff>161925</xdr:colOff>
      <xdr:row>277</xdr:row>
      <xdr:rowOff>161925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47394A80-C56C-4FCC-AC76-10E350F7E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29409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278</xdr:row>
      <xdr:rowOff>0</xdr:rowOff>
    </xdr:from>
    <xdr:to>
      <xdr:col>2</xdr:col>
      <xdr:colOff>219075</xdr:colOff>
      <xdr:row>278</xdr:row>
      <xdr:rowOff>133350</xdr:rowOff>
    </xdr:to>
    <xdr:pic>
      <xdr:nvPicPr>
        <xdr:cNvPr id="556" name="Picture 555">
          <a:extLst>
            <a:ext uri="{FF2B5EF4-FFF2-40B4-BE49-F238E27FC236}">
              <a16:creationId xmlns:a16="http://schemas.microsoft.com/office/drawing/2014/main" id="{EFC4DF4A-A403-4649-8109-A66252298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3712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278</xdr:row>
      <xdr:rowOff>0</xdr:rowOff>
    </xdr:from>
    <xdr:to>
      <xdr:col>10</xdr:col>
      <xdr:colOff>161925</xdr:colOff>
      <xdr:row>278</xdr:row>
      <xdr:rowOff>161925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1ED72AAC-8D29-454B-A5EE-60BC5C66A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37124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279</xdr:row>
      <xdr:rowOff>0</xdr:rowOff>
    </xdr:from>
    <xdr:to>
      <xdr:col>2</xdr:col>
      <xdr:colOff>219075</xdr:colOff>
      <xdr:row>279</xdr:row>
      <xdr:rowOff>133350</xdr:rowOff>
    </xdr:to>
    <xdr:pic>
      <xdr:nvPicPr>
        <xdr:cNvPr id="558" name="Picture 557">
          <a:extLst>
            <a:ext uri="{FF2B5EF4-FFF2-40B4-BE49-F238E27FC236}">
              <a16:creationId xmlns:a16="http://schemas.microsoft.com/office/drawing/2014/main" id="{49B1F02C-CCE9-4ACB-8653-8A30CCE6C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4483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279</xdr:row>
      <xdr:rowOff>0</xdr:rowOff>
    </xdr:from>
    <xdr:to>
      <xdr:col>10</xdr:col>
      <xdr:colOff>161925</xdr:colOff>
      <xdr:row>279</xdr:row>
      <xdr:rowOff>161925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65324C06-D6BC-4172-8F15-55BFA2062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44839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280</xdr:row>
      <xdr:rowOff>0</xdr:rowOff>
    </xdr:from>
    <xdr:to>
      <xdr:col>2</xdr:col>
      <xdr:colOff>219075</xdr:colOff>
      <xdr:row>280</xdr:row>
      <xdr:rowOff>142875</xdr:rowOff>
    </xdr:to>
    <xdr:pic>
      <xdr:nvPicPr>
        <xdr:cNvPr id="560" name="Picture 559">
          <a:extLst>
            <a:ext uri="{FF2B5EF4-FFF2-40B4-BE49-F238E27FC236}">
              <a16:creationId xmlns:a16="http://schemas.microsoft.com/office/drawing/2014/main" id="{4DDF1BB2-900D-44A0-886B-E55ABD0A3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5255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280</xdr:row>
      <xdr:rowOff>0</xdr:rowOff>
    </xdr:from>
    <xdr:to>
      <xdr:col>10</xdr:col>
      <xdr:colOff>161925</xdr:colOff>
      <xdr:row>280</xdr:row>
      <xdr:rowOff>161925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9C66A454-19D5-4D8A-9DCE-B09A2A045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52554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281</xdr:row>
      <xdr:rowOff>0</xdr:rowOff>
    </xdr:from>
    <xdr:to>
      <xdr:col>2</xdr:col>
      <xdr:colOff>219075</xdr:colOff>
      <xdr:row>281</xdr:row>
      <xdr:rowOff>133350</xdr:rowOff>
    </xdr:to>
    <xdr:pic>
      <xdr:nvPicPr>
        <xdr:cNvPr id="562" name="Picture 561">
          <a:extLst>
            <a:ext uri="{FF2B5EF4-FFF2-40B4-BE49-F238E27FC236}">
              <a16:creationId xmlns:a16="http://schemas.microsoft.com/office/drawing/2014/main" id="{F78807A9-2C7A-4719-9749-AD080AECE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6027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281</xdr:row>
      <xdr:rowOff>0</xdr:rowOff>
    </xdr:from>
    <xdr:to>
      <xdr:col>10</xdr:col>
      <xdr:colOff>161925</xdr:colOff>
      <xdr:row>281</xdr:row>
      <xdr:rowOff>161925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DDB6B57A-F3AC-4829-8061-0C8BA8C91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6027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282</xdr:row>
      <xdr:rowOff>0</xdr:rowOff>
    </xdr:from>
    <xdr:to>
      <xdr:col>2</xdr:col>
      <xdr:colOff>219075</xdr:colOff>
      <xdr:row>282</xdr:row>
      <xdr:rowOff>142875</xdr:rowOff>
    </xdr:to>
    <xdr:pic>
      <xdr:nvPicPr>
        <xdr:cNvPr id="564" name="Picture 563">
          <a:extLst>
            <a:ext uri="{FF2B5EF4-FFF2-40B4-BE49-F238E27FC236}">
              <a16:creationId xmlns:a16="http://schemas.microsoft.com/office/drawing/2014/main" id="{CAF37E49-EE95-4FF6-BEAE-FC5747A6C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6798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282</xdr:row>
      <xdr:rowOff>0</xdr:rowOff>
    </xdr:from>
    <xdr:to>
      <xdr:col>10</xdr:col>
      <xdr:colOff>161925</xdr:colOff>
      <xdr:row>282</xdr:row>
      <xdr:rowOff>161925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995C1E9C-BA8C-4315-9339-81BBC661C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67985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283</xdr:row>
      <xdr:rowOff>0</xdr:rowOff>
    </xdr:from>
    <xdr:to>
      <xdr:col>2</xdr:col>
      <xdr:colOff>219075</xdr:colOff>
      <xdr:row>283</xdr:row>
      <xdr:rowOff>142875</xdr:rowOff>
    </xdr:to>
    <xdr:pic>
      <xdr:nvPicPr>
        <xdr:cNvPr id="566" name="Picture 565">
          <a:extLst>
            <a:ext uri="{FF2B5EF4-FFF2-40B4-BE49-F238E27FC236}">
              <a16:creationId xmlns:a16="http://schemas.microsoft.com/office/drawing/2014/main" id="{BC0D64A3-A7B9-43E0-92C4-D3F4AAEE8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7570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283</xdr:row>
      <xdr:rowOff>0</xdr:rowOff>
    </xdr:from>
    <xdr:to>
      <xdr:col>10</xdr:col>
      <xdr:colOff>161925</xdr:colOff>
      <xdr:row>283</xdr:row>
      <xdr:rowOff>161925</xdr:rowOff>
    </xdr:to>
    <xdr:pic>
      <xdr:nvPicPr>
        <xdr:cNvPr id="567" name="Picture 566">
          <a:extLst>
            <a:ext uri="{FF2B5EF4-FFF2-40B4-BE49-F238E27FC236}">
              <a16:creationId xmlns:a16="http://schemas.microsoft.com/office/drawing/2014/main" id="{F36BB6D3-32D5-4DC4-BE27-82CBA61F6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75700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284</xdr:row>
      <xdr:rowOff>0</xdr:rowOff>
    </xdr:from>
    <xdr:to>
      <xdr:col>2</xdr:col>
      <xdr:colOff>219075</xdr:colOff>
      <xdr:row>284</xdr:row>
      <xdr:rowOff>142875</xdr:rowOff>
    </xdr:to>
    <xdr:pic>
      <xdr:nvPicPr>
        <xdr:cNvPr id="568" name="Picture 567">
          <a:extLst>
            <a:ext uri="{FF2B5EF4-FFF2-40B4-BE49-F238E27FC236}">
              <a16:creationId xmlns:a16="http://schemas.microsoft.com/office/drawing/2014/main" id="{D5714A51-76C5-4CB7-AB83-1733E9D4A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834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284</xdr:row>
      <xdr:rowOff>0</xdr:rowOff>
    </xdr:from>
    <xdr:to>
      <xdr:col>10</xdr:col>
      <xdr:colOff>161925</xdr:colOff>
      <xdr:row>284</xdr:row>
      <xdr:rowOff>161925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C2C96613-9778-4F22-9268-B8CBCD139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83415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285</xdr:row>
      <xdr:rowOff>0</xdr:rowOff>
    </xdr:from>
    <xdr:to>
      <xdr:col>2</xdr:col>
      <xdr:colOff>190500</xdr:colOff>
      <xdr:row>285</xdr:row>
      <xdr:rowOff>142875</xdr:rowOff>
    </xdr:to>
    <xdr:pic>
      <xdr:nvPicPr>
        <xdr:cNvPr id="570" name="Picture 569">
          <a:extLst>
            <a:ext uri="{FF2B5EF4-FFF2-40B4-BE49-F238E27FC236}">
              <a16:creationId xmlns:a16="http://schemas.microsoft.com/office/drawing/2014/main" id="{A7EC1116-8E50-492F-954E-585E5BDA0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91131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285</xdr:row>
      <xdr:rowOff>0</xdr:rowOff>
    </xdr:from>
    <xdr:to>
      <xdr:col>10</xdr:col>
      <xdr:colOff>161925</xdr:colOff>
      <xdr:row>285</xdr:row>
      <xdr:rowOff>161925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5F2428AE-4721-4AFE-A0A0-828D6F811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91131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286</xdr:row>
      <xdr:rowOff>0</xdr:rowOff>
    </xdr:from>
    <xdr:to>
      <xdr:col>2</xdr:col>
      <xdr:colOff>219075</xdr:colOff>
      <xdr:row>286</xdr:row>
      <xdr:rowOff>142875</xdr:rowOff>
    </xdr:to>
    <xdr:pic>
      <xdr:nvPicPr>
        <xdr:cNvPr id="572" name="Picture 571">
          <a:extLst>
            <a:ext uri="{FF2B5EF4-FFF2-40B4-BE49-F238E27FC236}">
              <a16:creationId xmlns:a16="http://schemas.microsoft.com/office/drawing/2014/main" id="{FA75F707-143A-4D96-9814-24787BA4A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9884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286</xdr:row>
      <xdr:rowOff>0</xdr:rowOff>
    </xdr:from>
    <xdr:to>
      <xdr:col>10</xdr:col>
      <xdr:colOff>161925</xdr:colOff>
      <xdr:row>286</xdr:row>
      <xdr:rowOff>161925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25DF3184-4D12-4F69-BBAC-0C9D2B651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98846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287</xdr:row>
      <xdr:rowOff>0</xdr:rowOff>
    </xdr:from>
    <xdr:to>
      <xdr:col>2</xdr:col>
      <xdr:colOff>219075</xdr:colOff>
      <xdr:row>287</xdr:row>
      <xdr:rowOff>142875</xdr:rowOff>
    </xdr:to>
    <xdr:pic>
      <xdr:nvPicPr>
        <xdr:cNvPr id="574" name="Picture 573">
          <a:extLst>
            <a:ext uri="{FF2B5EF4-FFF2-40B4-BE49-F238E27FC236}">
              <a16:creationId xmlns:a16="http://schemas.microsoft.com/office/drawing/2014/main" id="{C4F4463C-9256-44D3-B69D-5812AFFB8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656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287</xdr:row>
      <xdr:rowOff>0</xdr:rowOff>
    </xdr:from>
    <xdr:to>
      <xdr:col>10</xdr:col>
      <xdr:colOff>161925</xdr:colOff>
      <xdr:row>287</xdr:row>
      <xdr:rowOff>161925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7F1EAC88-A73B-41FB-9E20-7F80904B6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06561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288</xdr:row>
      <xdr:rowOff>0</xdr:rowOff>
    </xdr:from>
    <xdr:to>
      <xdr:col>2</xdr:col>
      <xdr:colOff>219075</xdr:colOff>
      <xdr:row>288</xdr:row>
      <xdr:rowOff>142875</xdr:rowOff>
    </xdr:to>
    <xdr:pic>
      <xdr:nvPicPr>
        <xdr:cNvPr id="576" name="Picture 575">
          <a:extLst>
            <a:ext uri="{FF2B5EF4-FFF2-40B4-BE49-F238E27FC236}">
              <a16:creationId xmlns:a16="http://schemas.microsoft.com/office/drawing/2014/main" id="{E3FF0067-FDE0-4665-902F-1B4AC0E46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142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288</xdr:row>
      <xdr:rowOff>0</xdr:rowOff>
    </xdr:from>
    <xdr:to>
      <xdr:col>10</xdr:col>
      <xdr:colOff>161925</xdr:colOff>
      <xdr:row>288</xdr:row>
      <xdr:rowOff>161925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FAFB80E0-622B-416D-A507-D4F38AE38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14276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289</xdr:row>
      <xdr:rowOff>0</xdr:rowOff>
    </xdr:from>
    <xdr:to>
      <xdr:col>2</xdr:col>
      <xdr:colOff>219075</xdr:colOff>
      <xdr:row>289</xdr:row>
      <xdr:rowOff>142875</xdr:rowOff>
    </xdr:to>
    <xdr:pic>
      <xdr:nvPicPr>
        <xdr:cNvPr id="578" name="Picture 577">
          <a:extLst>
            <a:ext uri="{FF2B5EF4-FFF2-40B4-BE49-F238E27FC236}">
              <a16:creationId xmlns:a16="http://schemas.microsoft.com/office/drawing/2014/main" id="{5D2A2CE5-0D0F-4154-8310-B1BC0B183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2199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289</xdr:row>
      <xdr:rowOff>0</xdr:rowOff>
    </xdr:from>
    <xdr:to>
      <xdr:col>10</xdr:col>
      <xdr:colOff>161925</xdr:colOff>
      <xdr:row>289</xdr:row>
      <xdr:rowOff>161925</xdr:rowOff>
    </xdr:to>
    <xdr:pic>
      <xdr:nvPicPr>
        <xdr:cNvPr id="579" name="Picture 578">
          <a:extLst>
            <a:ext uri="{FF2B5EF4-FFF2-40B4-BE49-F238E27FC236}">
              <a16:creationId xmlns:a16="http://schemas.microsoft.com/office/drawing/2014/main" id="{98FD9D0A-75CE-468B-85FF-75BF57DCB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21992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290</xdr:row>
      <xdr:rowOff>0</xdr:rowOff>
    </xdr:from>
    <xdr:to>
      <xdr:col>2</xdr:col>
      <xdr:colOff>219075</xdr:colOff>
      <xdr:row>290</xdr:row>
      <xdr:rowOff>133350</xdr:rowOff>
    </xdr:to>
    <xdr:pic>
      <xdr:nvPicPr>
        <xdr:cNvPr id="580" name="Picture 579">
          <a:extLst>
            <a:ext uri="{FF2B5EF4-FFF2-40B4-BE49-F238E27FC236}">
              <a16:creationId xmlns:a16="http://schemas.microsoft.com/office/drawing/2014/main" id="{62D526A7-10C6-4233-8F1C-C3C8B876E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2970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290</xdr:row>
      <xdr:rowOff>0</xdr:rowOff>
    </xdr:from>
    <xdr:to>
      <xdr:col>10</xdr:col>
      <xdr:colOff>161925</xdr:colOff>
      <xdr:row>290</xdr:row>
      <xdr:rowOff>161925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1D19CEFD-73BE-48B5-9BD3-DBAE5545A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29707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291</xdr:row>
      <xdr:rowOff>0</xdr:rowOff>
    </xdr:from>
    <xdr:to>
      <xdr:col>2</xdr:col>
      <xdr:colOff>219075</xdr:colOff>
      <xdr:row>291</xdr:row>
      <xdr:rowOff>142875</xdr:rowOff>
    </xdr:to>
    <xdr:pic>
      <xdr:nvPicPr>
        <xdr:cNvPr id="582" name="Picture 581">
          <a:extLst>
            <a:ext uri="{FF2B5EF4-FFF2-40B4-BE49-F238E27FC236}">
              <a16:creationId xmlns:a16="http://schemas.microsoft.com/office/drawing/2014/main" id="{AF0904BB-90CF-4D96-BB0A-82BBA5C88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3742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291</xdr:row>
      <xdr:rowOff>0</xdr:rowOff>
    </xdr:from>
    <xdr:to>
      <xdr:col>10</xdr:col>
      <xdr:colOff>161925</xdr:colOff>
      <xdr:row>291</xdr:row>
      <xdr:rowOff>161925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A1A40A69-7DAF-486E-937E-F204A07A2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37422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292</xdr:row>
      <xdr:rowOff>0</xdr:rowOff>
    </xdr:from>
    <xdr:to>
      <xdr:col>2</xdr:col>
      <xdr:colOff>219075</xdr:colOff>
      <xdr:row>292</xdr:row>
      <xdr:rowOff>142875</xdr:rowOff>
    </xdr:to>
    <xdr:pic>
      <xdr:nvPicPr>
        <xdr:cNvPr id="584" name="Picture 583">
          <a:extLst>
            <a:ext uri="{FF2B5EF4-FFF2-40B4-BE49-F238E27FC236}">
              <a16:creationId xmlns:a16="http://schemas.microsoft.com/office/drawing/2014/main" id="{D3127D6C-CBAB-4E42-8221-BACC801E5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4513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292</xdr:row>
      <xdr:rowOff>0</xdr:rowOff>
    </xdr:from>
    <xdr:to>
      <xdr:col>10</xdr:col>
      <xdr:colOff>161925</xdr:colOff>
      <xdr:row>292</xdr:row>
      <xdr:rowOff>161925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7914661D-CDEE-464E-8512-03DB8249A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45137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293</xdr:row>
      <xdr:rowOff>0</xdr:rowOff>
    </xdr:from>
    <xdr:to>
      <xdr:col>2</xdr:col>
      <xdr:colOff>219075</xdr:colOff>
      <xdr:row>293</xdr:row>
      <xdr:rowOff>142875</xdr:rowOff>
    </xdr:to>
    <xdr:pic>
      <xdr:nvPicPr>
        <xdr:cNvPr id="586" name="Picture 585">
          <a:extLst>
            <a:ext uri="{FF2B5EF4-FFF2-40B4-BE49-F238E27FC236}">
              <a16:creationId xmlns:a16="http://schemas.microsoft.com/office/drawing/2014/main" id="{C62328C3-2825-48C9-8FC8-D7C34500B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5285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293</xdr:row>
      <xdr:rowOff>0</xdr:rowOff>
    </xdr:from>
    <xdr:to>
      <xdr:col>10</xdr:col>
      <xdr:colOff>161925</xdr:colOff>
      <xdr:row>293</xdr:row>
      <xdr:rowOff>161925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9C386A44-E94C-4250-854B-331031D7A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52853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294</xdr:row>
      <xdr:rowOff>0</xdr:rowOff>
    </xdr:from>
    <xdr:to>
      <xdr:col>2</xdr:col>
      <xdr:colOff>219075</xdr:colOff>
      <xdr:row>294</xdr:row>
      <xdr:rowOff>142875</xdr:rowOff>
    </xdr:to>
    <xdr:pic>
      <xdr:nvPicPr>
        <xdr:cNvPr id="588" name="Picture 587">
          <a:extLst>
            <a:ext uri="{FF2B5EF4-FFF2-40B4-BE49-F238E27FC236}">
              <a16:creationId xmlns:a16="http://schemas.microsoft.com/office/drawing/2014/main" id="{FAD0281D-D799-42CF-A900-E93B6572D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6056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294</xdr:row>
      <xdr:rowOff>0</xdr:rowOff>
    </xdr:from>
    <xdr:to>
      <xdr:col>10</xdr:col>
      <xdr:colOff>161925</xdr:colOff>
      <xdr:row>294</xdr:row>
      <xdr:rowOff>161925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772479B6-206A-4CFA-AA54-1EB45F109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60568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295</xdr:row>
      <xdr:rowOff>0</xdr:rowOff>
    </xdr:from>
    <xdr:to>
      <xdr:col>2</xdr:col>
      <xdr:colOff>219075</xdr:colOff>
      <xdr:row>295</xdr:row>
      <xdr:rowOff>142875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45A413DE-2014-4B33-88D7-2280E42CB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6828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295</xdr:row>
      <xdr:rowOff>0</xdr:rowOff>
    </xdr:from>
    <xdr:to>
      <xdr:col>10</xdr:col>
      <xdr:colOff>161925</xdr:colOff>
      <xdr:row>295</xdr:row>
      <xdr:rowOff>161925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04082265-198F-4AD7-9639-492344556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68283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296</xdr:row>
      <xdr:rowOff>0</xdr:rowOff>
    </xdr:from>
    <xdr:to>
      <xdr:col>2</xdr:col>
      <xdr:colOff>219075</xdr:colOff>
      <xdr:row>296</xdr:row>
      <xdr:rowOff>142875</xdr:rowOff>
    </xdr:to>
    <xdr:pic>
      <xdr:nvPicPr>
        <xdr:cNvPr id="592" name="Picture 591">
          <a:extLst>
            <a:ext uri="{FF2B5EF4-FFF2-40B4-BE49-F238E27FC236}">
              <a16:creationId xmlns:a16="http://schemas.microsoft.com/office/drawing/2014/main" id="{2FD14054-2C1E-4454-AB23-53B46191F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7599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296</xdr:row>
      <xdr:rowOff>0</xdr:rowOff>
    </xdr:from>
    <xdr:to>
      <xdr:col>10</xdr:col>
      <xdr:colOff>161925</xdr:colOff>
      <xdr:row>296</xdr:row>
      <xdr:rowOff>161925</xdr:rowOff>
    </xdr:to>
    <xdr:pic>
      <xdr:nvPicPr>
        <xdr:cNvPr id="593" name="Picture 592">
          <a:extLst>
            <a:ext uri="{FF2B5EF4-FFF2-40B4-BE49-F238E27FC236}">
              <a16:creationId xmlns:a16="http://schemas.microsoft.com/office/drawing/2014/main" id="{A9FEB24E-2074-4E7C-A4D0-3BAA65F37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75998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297</xdr:row>
      <xdr:rowOff>0</xdr:rowOff>
    </xdr:from>
    <xdr:to>
      <xdr:col>2</xdr:col>
      <xdr:colOff>219075</xdr:colOff>
      <xdr:row>297</xdr:row>
      <xdr:rowOff>142875</xdr:rowOff>
    </xdr:to>
    <xdr:pic>
      <xdr:nvPicPr>
        <xdr:cNvPr id="594" name="Picture 593">
          <a:extLst>
            <a:ext uri="{FF2B5EF4-FFF2-40B4-BE49-F238E27FC236}">
              <a16:creationId xmlns:a16="http://schemas.microsoft.com/office/drawing/2014/main" id="{62ADA531-72D7-4E0D-9C30-44CD843DC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371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297</xdr:row>
      <xdr:rowOff>0</xdr:rowOff>
    </xdr:from>
    <xdr:to>
      <xdr:col>10</xdr:col>
      <xdr:colOff>161925</xdr:colOff>
      <xdr:row>297</xdr:row>
      <xdr:rowOff>161925</xdr:rowOff>
    </xdr:to>
    <xdr:pic>
      <xdr:nvPicPr>
        <xdr:cNvPr id="595" name="Picture 594">
          <a:extLst>
            <a:ext uri="{FF2B5EF4-FFF2-40B4-BE49-F238E27FC236}">
              <a16:creationId xmlns:a16="http://schemas.microsoft.com/office/drawing/2014/main" id="{AD978EB0-460F-4738-8838-5210F0175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83714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298</xdr:row>
      <xdr:rowOff>0</xdr:rowOff>
    </xdr:from>
    <xdr:to>
      <xdr:col>2</xdr:col>
      <xdr:colOff>219075</xdr:colOff>
      <xdr:row>298</xdr:row>
      <xdr:rowOff>142875</xdr:rowOff>
    </xdr:to>
    <xdr:pic>
      <xdr:nvPicPr>
        <xdr:cNvPr id="596" name="Picture 595">
          <a:extLst>
            <a:ext uri="{FF2B5EF4-FFF2-40B4-BE49-F238E27FC236}">
              <a16:creationId xmlns:a16="http://schemas.microsoft.com/office/drawing/2014/main" id="{C5AB77E2-1908-4F1A-9A0F-00FE4A6C4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9142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298</xdr:row>
      <xdr:rowOff>0</xdr:rowOff>
    </xdr:from>
    <xdr:to>
      <xdr:col>10</xdr:col>
      <xdr:colOff>161925</xdr:colOff>
      <xdr:row>298</xdr:row>
      <xdr:rowOff>161925</xdr:rowOff>
    </xdr:to>
    <xdr:pic>
      <xdr:nvPicPr>
        <xdr:cNvPr id="597" name="Picture 596">
          <a:extLst>
            <a:ext uri="{FF2B5EF4-FFF2-40B4-BE49-F238E27FC236}">
              <a16:creationId xmlns:a16="http://schemas.microsoft.com/office/drawing/2014/main" id="{B94DB274-0291-4237-87A3-B51640573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91429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299</xdr:row>
      <xdr:rowOff>0</xdr:rowOff>
    </xdr:from>
    <xdr:to>
      <xdr:col>2</xdr:col>
      <xdr:colOff>219075</xdr:colOff>
      <xdr:row>299</xdr:row>
      <xdr:rowOff>142875</xdr:rowOff>
    </xdr:to>
    <xdr:pic>
      <xdr:nvPicPr>
        <xdr:cNvPr id="598" name="Picture 597">
          <a:extLst>
            <a:ext uri="{FF2B5EF4-FFF2-40B4-BE49-F238E27FC236}">
              <a16:creationId xmlns:a16="http://schemas.microsoft.com/office/drawing/2014/main" id="{C872C413-E441-47C1-8070-54F5B1E2C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9914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299</xdr:row>
      <xdr:rowOff>0</xdr:rowOff>
    </xdr:from>
    <xdr:to>
      <xdr:col>10</xdr:col>
      <xdr:colOff>161925</xdr:colOff>
      <xdr:row>299</xdr:row>
      <xdr:rowOff>161925</xdr:rowOff>
    </xdr:to>
    <xdr:pic>
      <xdr:nvPicPr>
        <xdr:cNvPr id="599" name="Picture 598">
          <a:extLst>
            <a:ext uri="{FF2B5EF4-FFF2-40B4-BE49-F238E27FC236}">
              <a16:creationId xmlns:a16="http://schemas.microsoft.com/office/drawing/2014/main" id="{0A0C4A2C-AF0E-4BC3-AC8D-A3725D80E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99144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300</xdr:row>
      <xdr:rowOff>0</xdr:rowOff>
    </xdr:from>
    <xdr:to>
      <xdr:col>2</xdr:col>
      <xdr:colOff>219075</xdr:colOff>
      <xdr:row>300</xdr:row>
      <xdr:rowOff>142875</xdr:rowOff>
    </xdr:to>
    <xdr:pic>
      <xdr:nvPicPr>
        <xdr:cNvPr id="600" name="Picture 599">
          <a:extLst>
            <a:ext uri="{FF2B5EF4-FFF2-40B4-BE49-F238E27FC236}">
              <a16:creationId xmlns:a16="http://schemas.microsoft.com/office/drawing/2014/main" id="{445E80E1-549F-4D76-8123-1C1EA9A39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0685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300</xdr:row>
      <xdr:rowOff>0</xdr:rowOff>
    </xdr:from>
    <xdr:to>
      <xdr:col>10</xdr:col>
      <xdr:colOff>161925</xdr:colOff>
      <xdr:row>300</xdr:row>
      <xdr:rowOff>161925</xdr:rowOff>
    </xdr:to>
    <xdr:pic>
      <xdr:nvPicPr>
        <xdr:cNvPr id="601" name="Picture 600">
          <a:extLst>
            <a:ext uri="{FF2B5EF4-FFF2-40B4-BE49-F238E27FC236}">
              <a16:creationId xmlns:a16="http://schemas.microsoft.com/office/drawing/2014/main" id="{46A642ED-8026-4336-9C9A-A9B700DEF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06859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301</xdr:row>
      <xdr:rowOff>0</xdr:rowOff>
    </xdr:from>
    <xdr:to>
      <xdr:col>2</xdr:col>
      <xdr:colOff>219075</xdr:colOff>
      <xdr:row>301</xdr:row>
      <xdr:rowOff>142875</xdr:rowOff>
    </xdr:to>
    <xdr:pic>
      <xdr:nvPicPr>
        <xdr:cNvPr id="602" name="Picture 601">
          <a:extLst>
            <a:ext uri="{FF2B5EF4-FFF2-40B4-BE49-F238E27FC236}">
              <a16:creationId xmlns:a16="http://schemas.microsoft.com/office/drawing/2014/main" id="{493BF049-A57A-4C0D-BA53-38965A98B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1457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301</xdr:row>
      <xdr:rowOff>0</xdr:rowOff>
    </xdr:from>
    <xdr:to>
      <xdr:col>10</xdr:col>
      <xdr:colOff>161925</xdr:colOff>
      <xdr:row>301</xdr:row>
      <xdr:rowOff>161925</xdr:rowOff>
    </xdr:to>
    <xdr:pic>
      <xdr:nvPicPr>
        <xdr:cNvPr id="603" name="Picture 602">
          <a:extLst>
            <a:ext uri="{FF2B5EF4-FFF2-40B4-BE49-F238E27FC236}">
              <a16:creationId xmlns:a16="http://schemas.microsoft.com/office/drawing/2014/main" id="{412DBD21-F942-4375-850E-EA44667A7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1457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302</xdr:row>
      <xdr:rowOff>0</xdr:rowOff>
    </xdr:from>
    <xdr:to>
      <xdr:col>2</xdr:col>
      <xdr:colOff>219075</xdr:colOff>
      <xdr:row>302</xdr:row>
      <xdr:rowOff>142875</xdr:rowOff>
    </xdr:to>
    <xdr:pic>
      <xdr:nvPicPr>
        <xdr:cNvPr id="604" name="Picture 603">
          <a:extLst>
            <a:ext uri="{FF2B5EF4-FFF2-40B4-BE49-F238E27FC236}">
              <a16:creationId xmlns:a16="http://schemas.microsoft.com/office/drawing/2014/main" id="{4C523DDD-DD6E-41FC-BBEF-DB72381BA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2229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302</xdr:row>
      <xdr:rowOff>0</xdr:rowOff>
    </xdr:from>
    <xdr:to>
      <xdr:col>10</xdr:col>
      <xdr:colOff>161925</xdr:colOff>
      <xdr:row>302</xdr:row>
      <xdr:rowOff>161925</xdr:rowOff>
    </xdr:to>
    <xdr:pic>
      <xdr:nvPicPr>
        <xdr:cNvPr id="605" name="Picture 604">
          <a:extLst>
            <a:ext uri="{FF2B5EF4-FFF2-40B4-BE49-F238E27FC236}">
              <a16:creationId xmlns:a16="http://schemas.microsoft.com/office/drawing/2014/main" id="{3BD5ACA0-1988-4425-939D-7142E00C0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2229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303</xdr:row>
      <xdr:rowOff>0</xdr:rowOff>
    </xdr:from>
    <xdr:to>
      <xdr:col>2</xdr:col>
      <xdr:colOff>219075</xdr:colOff>
      <xdr:row>303</xdr:row>
      <xdr:rowOff>142875</xdr:rowOff>
    </xdr:to>
    <xdr:pic>
      <xdr:nvPicPr>
        <xdr:cNvPr id="606" name="Picture 605">
          <a:extLst>
            <a:ext uri="{FF2B5EF4-FFF2-40B4-BE49-F238E27FC236}">
              <a16:creationId xmlns:a16="http://schemas.microsoft.com/office/drawing/2014/main" id="{241C4DF6-C532-4319-93FE-389C9C068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300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303</xdr:row>
      <xdr:rowOff>0</xdr:rowOff>
    </xdr:from>
    <xdr:to>
      <xdr:col>10</xdr:col>
      <xdr:colOff>161925</xdr:colOff>
      <xdr:row>303</xdr:row>
      <xdr:rowOff>161925</xdr:rowOff>
    </xdr:to>
    <xdr:pic>
      <xdr:nvPicPr>
        <xdr:cNvPr id="607" name="Picture 606">
          <a:extLst>
            <a:ext uri="{FF2B5EF4-FFF2-40B4-BE49-F238E27FC236}">
              <a16:creationId xmlns:a16="http://schemas.microsoft.com/office/drawing/2014/main" id="{6AE45F57-BD3D-4F9C-8C27-979EB840A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30005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304</xdr:row>
      <xdr:rowOff>0</xdr:rowOff>
    </xdr:from>
    <xdr:to>
      <xdr:col>2</xdr:col>
      <xdr:colOff>219075</xdr:colOff>
      <xdr:row>304</xdr:row>
      <xdr:rowOff>142875</xdr:rowOff>
    </xdr:to>
    <xdr:pic>
      <xdr:nvPicPr>
        <xdr:cNvPr id="608" name="Picture 607">
          <a:extLst>
            <a:ext uri="{FF2B5EF4-FFF2-40B4-BE49-F238E27FC236}">
              <a16:creationId xmlns:a16="http://schemas.microsoft.com/office/drawing/2014/main" id="{6BA3F8B4-1A86-4C3D-BD75-9A4C77880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377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304</xdr:row>
      <xdr:rowOff>0</xdr:rowOff>
    </xdr:from>
    <xdr:to>
      <xdr:col>10</xdr:col>
      <xdr:colOff>161925</xdr:colOff>
      <xdr:row>304</xdr:row>
      <xdr:rowOff>161925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C7088BC5-04CC-4B7B-9EA6-A64369377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37720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305</xdr:row>
      <xdr:rowOff>0</xdr:rowOff>
    </xdr:from>
    <xdr:to>
      <xdr:col>2</xdr:col>
      <xdr:colOff>219075</xdr:colOff>
      <xdr:row>305</xdr:row>
      <xdr:rowOff>142875</xdr:rowOff>
    </xdr:to>
    <xdr:pic>
      <xdr:nvPicPr>
        <xdr:cNvPr id="610" name="Picture 609">
          <a:extLst>
            <a:ext uri="{FF2B5EF4-FFF2-40B4-BE49-F238E27FC236}">
              <a16:creationId xmlns:a16="http://schemas.microsoft.com/office/drawing/2014/main" id="{8AE98EEC-D2CB-4EE3-8D96-463066D18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4543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305</xdr:row>
      <xdr:rowOff>0</xdr:rowOff>
    </xdr:from>
    <xdr:to>
      <xdr:col>10</xdr:col>
      <xdr:colOff>161925</xdr:colOff>
      <xdr:row>305</xdr:row>
      <xdr:rowOff>161925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43AFE57B-91B9-47AD-8D33-1CE4C1B8C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45436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306</xdr:row>
      <xdr:rowOff>0</xdr:rowOff>
    </xdr:from>
    <xdr:to>
      <xdr:col>2</xdr:col>
      <xdr:colOff>219075</xdr:colOff>
      <xdr:row>306</xdr:row>
      <xdr:rowOff>133350</xdr:rowOff>
    </xdr:to>
    <xdr:pic>
      <xdr:nvPicPr>
        <xdr:cNvPr id="612" name="Picture 611">
          <a:extLst>
            <a:ext uri="{FF2B5EF4-FFF2-40B4-BE49-F238E27FC236}">
              <a16:creationId xmlns:a16="http://schemas.microsoft.com/office/drawing/2014/main" id="{67F136EB-1E01-4D2F-91F2-0A92801A3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5315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306</xdr:row>
      <xdr:rowOff>0</xdr:rowOff>
    </xdr:from>
    <xdr:to>
      <xdr:col>10</xdr:col>
      <xdr:colOff>161925</xdr:colOff>
      <xdr:row>306</xdr:row>
      <xdr:rowOff>161925</xdr:rowOff>
    </xdr:to>
    <xdr:pic>
      <xdr:nvPicPr>
        <xdr:cNvPr id="613" name="Picture 612">
          <a:extLst>
            <a:ext uri="{FF2B5EF4-FFF2-40B4-BE49-F238E27FC236}">
              <a16:creationId xmlns:a16="http://schemas.microsoft.com/office/drawing/2014/main" id="{69BC2759-C993-4549-B481-E92C9C85F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53151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307</xdr:row>
      <xdr:rowOff>0</xdr:rowOff>
    </xdr:from>
    <xdr:to>
      <xdr:col>2</xdr:col>
      <xdr:colOff>219075</xdr:colOff>
      <xdr:row>307</xdr:row>
      <xdr:rowOff>142875</xdr:rowOff>
    </xdr:to>
    <xdr:pic>
      <xdr:nvPicPr>
        <xdr:cNvPr id="614" name="Picture 613">
          <a:extLst>
            <a:ext uri="{FF2B5EF4-FFF2-40B4-BE49-F238E27FC236}">
              <a16:creationId xmlns:a16="http://schemas.microsoft.com/office/drawing/2014/main" id="{80B93FFE-C6DE-4AF4-83BE-321449696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6086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307</xdr:row>
      <xdr:rowOff>0</xdr:rowOff>
    </xdr:from>
    <xdr:to>
      <xdr:col>10</xdr:col>
      <xdr:colOff>161925</xdr:colOff>
      <xdr:row>307</xdr:row>
      <xdr:rowOff>161925</xdr:rowOff>
    </xdr:to>
    <xdr:pic>
      <xdr:nvPicPr>
        <xdr:cNvPr id="615" name="Picture 614">
          <a:extLst>
            <a:ext uri="{FF2B5EF4-FFF2-40B4-BE49-F238E27FC236}">
              <a16:creationId xmlns:a16="http://schemas.microsoft.com/office/drawing/2014/main" id="{A5EFE5D3-4A74-4341-A23D-AE38461D4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60866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308</xdr:row>
      <xdr:rowOff>0</xdr:rowOff>
    </xdr:from>
    <xdr:to>
      <xdr:col>2</xdr:col>
      <xdr:colOff>219075</xdr:colOff>
      <xdr:row>308</xdr:row>
      <xdr:rowOff>142875</xdr:rowOff>
    </xdr:to>
    <xdr:pic>
      <xdr:nvPicPr>
        <xdr:cNvPr id="616" name="Picture 615">
          <a:extLst>
            <a:ext uri="{FF2B5EF4-FFF2-40B4-BE49-F238E27FC236}">
              <a16:creationId xmlns:a16="http://schemas.microsoft.com/office/drawing/2014/main" id="{CEC11ACB-6F5F-4F84-A5E5-EA829C19E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6858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308</xdr:row>
      <xdr:rowOff>0</xdr:rowOff>
    </xdr:from>
    <xdr:to>
      <xdr:col>10</xdr:col>
      <xdr:colOff>161925</xdr:colOff>
      <xdr:row>308</xdr:row>
      <xdr:rowOff>161925</xdr:rowOff>
    </xdr:to>
    <xdr:pic>
      <xdr:nvPicPr>
        <xdr:cNvPr id="617" name="Picture 616">
          <a:extLst>
            <a:ext uri="{FF2B5EF4-FFF2-40B4-BE49-F238E27FC236}">
              <a16:creationId xmlns:a16="http://schemas.microsoft.com/office/drawing/2014/main" id="{2429B895-B2B2-4A00-A25D-DB693C32E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68581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309</xdr:row>
      <xdr:rowOff>0</xdr:rowOff>
    </xdr:from>
    <xdr:to>
      <xdr:col>2</xdr:col>
      <xdr:colOff>219075</xdr:colOff>
      <xdr:row>309</xdr:row>
      <xdr:rowOff>142875</xdr:rowOff>
    </xdr:to>
    <xdr:pic>
      <xdr:nvPicPr>
        <xdr:cNvPr id="618" name="Picture 617">
          <a:extLst>
            <a:ext uri="{FF2B5EF4-FFF2-40B4-BE49-F238E27FC236}">
              <a16:creationId xmlns:a16="http://schemas.microsoft.com/office/drawing/2014/main" id="{B444D60F-3EFE-4404-8B11-F14AE803C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7629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309</xdr:row>
      <xdr:rowOff>0</xdr:rowOff>
    </xdr:from>
    <xdr:to>
      <xdr:col>10</xdr:col>
      <xdr:colOff>161925</xdr:colOff>
      <xdr:row>309</xdr:row>
      <xdr:rowOff>161925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83C63F92-3D73-4B37-9468-247F8A73E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76297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310</xdr:row>
      <xdr:rowOff>0</xdr:rowOff>
    </xdr:from>
    <xdr:to>
      <xdr:col>2</xdr:col>
      <xdr:colOff>219075</xdr:colOff>
      <xdr:row>310</xdr:row>
      <xdr:rowOff>142875</xdr:rowOff>
    </xdr:to>
    <xdr:pic>
      <xdr:nvPicPr>
        <xdr:cNvPr id="620" name="Picture 619">
          <a:extLst>
            <a:ext uri="{FF2B5EF4-FFF2-40B4-BE49-F238E27FC236}">
              <a16:creationId xmlns:a16="http://schemas.microsoft.com/office/drawing/2014/main" id="{52354E36-C42E-4B53-A705-4A3E052F7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840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310</xdr:row>
      <xdr:rowOff>0</xdr:rowOff>
    </xdr:from>
    <xdr:to>
      <xdr:col>10</xdr:col>
      <xdr:colOff>161925</xdr:colOff>
      <xdr:row>310</xdr:row>
      <xdr:rowOff>161925</xdr:rowOff>
    </xdr:to>
    <xdr:pic>
      <xdr:nvPicPr>
        <xdr:cNvPr id="621" name="Picture 620">
          <a:extLst>
            <a:ext uri="{FF2B5EF4-FFF2-40B4-BE49-F238E27FC236}">
              <a16:creationId xmlns:a16="http://schemas.microsoft.com/office/drawing/2014/main" id="{0CA3E4D2-390E-48BB-992C-5E89A5DD9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84012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311</xdr:row>
      <xdr:rowOff>0</xdr:rowOff>
    </xdr:from>
    <xdr:to>
      <xdr:col>2</xdr:col>
      <xdr:colOff>219075</xdr:colOff>
      <xdr:row>311</xdr:row>
      <xdr:rowOff>142875</xdr:rowOff>
    </xdr:to>
    <xdr:pic>
      <xdr:nvPicPr>
        <xdr:cNvPr id="622" name="Picture 621">
          <a:extLst>
            <a:ext uri="{FF2B5EF4-FFF2-40B4-BE49-F238E27FC236}">
              <a16:creationId xmlns:a16="http://schemas.microsoft.com/office/drawing/2014/main" id="{D1A18A6F-604B-4573-9C6A-B9E72E76C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9172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311</xdr:row>
      <xdr:rowOff>0</xdr:rowOff>
    </xdr:from>
    <xdr:to>
      <xdr:col>10</xdr:col>
      <xdr:colOff>161925</xdr:colOff>
      <xdr:row>311</xdr:row>
      <xdr:rowOff>161925</xdr:rowOff>
    </xdr:to>
    <xdr:pic>
      <xdr:nvPicPr>
        <xdr:cNvPr id="623" name="Picture 622">
          <a:extLst>
            <a:ext uri="{FF2B5EF4-FFF2-40B4-BE49-F238E27FC236}">
              <a16:creationId xmlns:a16="http://schemas.microsoft.com/office/drawing/2014/main" id="{2C76222E-B7BA-46BA-8B33-FD26D8AD6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91727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312</xdr:row>
      <xdr:rowOff>0</xdr:rowOff>
    </xdr:from>
    <xdr:to>
      <xdr:col>2</xdr:col>
      <xdr:colOff>219075</xdr:colOff>
      <xdr:row>312</xdr:row>
      <xdr:rowOff>133350</xdr:rowOff>
    </xdr:to>
    <xdr:pic>
      <xdr:nvPicPr>
        <xdr:cNvPr id="624" name="Picture 623">
          <a:extLst>
            <a:ext uri="{FF2B5EF4-FFF2-40B4-BE49-F238E27FC236}">
              <a16:creationId xmlns:a16="http://schemas.microsoft.com/office/drawing/2014/main" id="{59DC325C-71C7-4AF2-A90C-E2A72673A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9944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312</xdr:row>
      <xdr:rowOff>0</xdr:rowOff>
    </xdr:from>
    <xdr:to>
      <xdr:col>10</xdr:col>
      <xdr:colOff>161925</xdr:colOff>
      <xdr:row>312</xdr:row>
      <xdr:rowOff>161925</xdr:rowOff>
    </xdr:to>
    <xdr:pic>
      <xdr:nvPicPr>
        <xdr:cNvPr id="625" name="Picture 624">
          <a:extLst>
            <a:ext uri="{FF2B5EF4-FFF2-40B4-BE49-F238E27FC236}">
              <a16:creationId xmlns:a16="http://schemas.microsoft.com/office/drawing/2014/main" id="{C03E08FB-AF12-4CF3-9BBC-1FBEC041C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99442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313</xdr:row>
      <xdr:rowOff>0</xdr:rowOff>
    </xdr:from>
    <xdr:to>
      <xdr:col>2</xdr:col>
      <xdr:colOff>219075</xdr:colOff>
      <xdr:row>313</xdr:row>
      <xdr:rowOff>142875</xdr:rowOff>
    </xdr:to>
    <xdr:pic>
      <xdr:nvPicPr>
        <xdr:cNvPr id="626" name="Picture 625">
          <a:extLst>
            <a:ext uri="{FF2B5EF4-FFF2-40B4-BE49-F238E27FC236}">
              <a16:creationId xmlns:a16="http://schemas.microsoft.com/office/drawing/2014/main" id="{9F974935-595D-420F-93B5-C19A3A0CF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0715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313</xdr:row>
      <xdr:rowOff>0</xdr:rowOff>
    </xdr:from>
    <xdr:to>
      <xdr:col>10</xdr:col>
      <xdr:colOff>161925</xdr:colOff>
      <xdr:row>313</xdr:row>
      <xdr:rowOff>161925</xdr:rowOff>
    </xdr:to>
    <xdr:pic>
      <xdr:nvPicPr>
        <xdr:cNvPr id="627" name="Picture 626">
          <a:extLst>
            <a:ext uri="{FF2B5EF4-FFF2-40B4-BE49-F238E27FC236}">
              <a16:creationId xmlns:a16="http://schemas.microsoft.com/office/drawing/2014/main" id="{F132E2E8-53AB-46CF-B050-52D5578A5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07158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314</xdr:row>
      <xdr:rowOff>0</xdr:rowOff>
    </xdr:from>
    <xdr:to>
      <xdr:col>2</xdr:col>
      <xdr:colOff>219075</xdr:colOff>
      <xdr:row>314</xdr:row>
      <xdr:rowOff>142875</xdr:rowOff>
    </xdr:to>
    <xdr:pic>
      <xdr:nvPicPr>
        <xdr:cNvPr id="628" name="Picture 627">
          <a:extLst>
            <a:ext uri="{FF2B5EF4-FFF2-40B4-BE49-F238E27FC236}">
              <a16:creationId xmlns:a16="http://schemas.microsoft.com/office/drawing/2014/main" id="{85EA25D8-B695-4E54-BC63-B9114555B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1487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314</xdr:row>
      <xdr:rowOff>0</xdr:rowOff>
    </xdr:from>
    <xdr:to>
      <xdr:col>10</xdr:col>
      <xdr:colOff>161925</xdr:colOff>
      <xdr:row>314</xdr:row>
      <xdr:rowOff>161925</xdr:rowOff>
    </xdr:to>
    <xdr:pic>
      <xdr:nvPicPr>
        <xdr:cNvPr id="629" name="Picture 628">
          <a:extLst>
            <a:ext uri="{FF2B5EF4-FFF2-40B4-BE49-F238E27FC236}">
              <a16:creationId xmlns:a16="http://schemas.microsoft.com/office/drawing/2014/main" id="{E7E55614-77AF-4BFE-A115-329D4BE46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14873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315</xdr:row>
      <xdr:rowOff>0</xdr:rowOff>
    </xdr:from>
    <xdr:to>
      <xdr:col>2</xdr:col>
      <xdr:colOff>219075</xdr:colOff>
      <xdr:row>315</xdr:row>
      <xdr:rowOff>142875</xdr:rowOff>
    </xdr:to>
    <xdr:pic>
      <xdr:nvPicPr>
        <xdr:cNvPr id="630" name="Picture 629">
          <a:extLst>
            <a:ext uri="{FF2B5EF4-FFF2-40B4-BE49-F238E27FC236}">
              <a16:creationId xmlns:a16="http://schemas.microsoft.com/office/drawing/2014/main" id="{DDCA46B4-FA02-4653-A1EC-9796443DD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2258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315</xdr:row>
      <xdr:rowOff>0</xdr:rowOff>
    </xdr:from>
    <xdr:to>
      <xdr:col>10</xdr:col>
      <xdr:colOff>161925</xdr:colOff>
      <xdr:row>315</xdr:row>
      <xdr:rowOff>161925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42B2ECBA-E92C-49A8-9F05-82921B7A1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22588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316</xdr:row>
      <xdr:rowOff>0</xdr:rowOff>
    </xdr:from>
    <xdr:to>
      <xdr:col>2</xdr:col>
      <xdr:colOff>219075</xdr:colOff>
      <xdr:row>316</xdr:row>
      <xdr:rowOff>133350</xdr:rowOff>
    </xdr:to>
    <xdr:pic>
      <xdr:nvPicPr>
        <xdr:cNvPr id="632" name="Picture 631">
          <a:extLst>
            <a:ext uri="{FF2B5EF4-FFF2-40B4-BE49-F238E27FC236}">
              <a16:creationId xmlns:a16="http://schemas.microsoft.com/office/drawing/2014/main" id="{01DC18EF-B5F5-4934-A405-0A59A35F2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3030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316</xdr:row>
      <xdr:rowOff>0</xdr:rowOff>
    </xdr:from>
    <xdr:to>
      <xdr:col>10</xdr:col>
      <xdr:colOff>161925</xdr:colOff>
      <xdr:row>316</xdr:row>
      <xdr:rowOff>161925</xdr:rowOff>
    </xdr:to>
    <xdr:pic>
      <xdr:nvPicPr>
        <xdr:cNvPr id="633" name="Picture 632">
          <a:extLst>
            <a:ext uri="{FF2B5EF4-FFF2-40B4-BE49-F238E27FC236}">
              <a16:creationId xmlns:a16="http://schemas.microsoft.com/office/drawing/2014/main" id="{152552D0-CA6D-4572-A624-4DC71A301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30303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317</xdr:row>
      <xdr:rowOff>0</xdr:rowOff>
    </xdr:from>
    <xdr:to>
      <xdr:col>2</xdr:col>
      <xdr:colOff>219075</xdr:colOff>
      <xdr:row>317</xdr:row>
      <xdr:rowOff>133350</xdr:rowOff>
    </xdr:to>
    <xdr:pic>
      <xdr:nvPicPr>
        <xdr:cNvPr id="634" name="Picture 633">
          <a:extLst>
            <a:ext uri="{FF2B5EF4-FFF2-40B4-BE49-F238E27FC236}">
              <a16:creationId xmlns:a16="http://schemas.microsoft.com/office/drawing/2014/main" id="{1D4D6CE2-E7A5-4D37-9CC3-12B958FB9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3801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317</xdr:row>
      <xdr:rowOff>0</xdr:rowOff>
    </xdr:from>
    <xdr:to>
      <xdr:col>10</xdr:col>
      <xdr:colOff>161925</xdr:colOff>
      <xdr:row>317</xdr:row>
      <xdr:rowOff>161925</xdr:rowOff>
    </xdr:to>
    <xdr:pic>
      <xdr:nvPicPr>
        <xdr:cNvPr id="635" name="Picture 634">
          <a:extLst>
            <a:ext uri="{FF2B5EF4-FFF2-40B4-BE49-F238E27FC236}">
              <a16:creationId xmlns:a16="http://schemas.microsoft.com/office/drawing/2014/main" id="{69F6720B-6BCF-465C-BE78-E974D034A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38019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Wichita,_Kansas" TargetMode="External"/><Relationship Id="rId21" Type="http://schemas.openxmlformats.org/officeDocument/2006/relationships/hyperlink" Target="https://geohack.toolforge.org/geohack.php?pagename=List_of_United_States_cities_by_population&amp;params=32.7933_N_96.7665_W_&amp;title=9+Dallas" TargetMode="External"/><Relationship Id="rId324" Type="http://schemas.openxmlformats.org/officeDocument/2006/relationships/hyperlink" Target="https://en.wikipedia.org/wiki/Corona,_California" TargetMode="External"/><Relationship Id="rId531" Type="http://schemas.openxmlformats.org/officeDocument/2006/relationships/hyperlink" Target="https://geohack.toolforge.org/geohack.php?pagename=List_of_United_States_cities_by_population&amp;params=35.9900_N_79.9905_W_&amp;title=High+Point" TargetMode="External"/><Relationship Id="rId629" Type="http://schemas.openxmlformats.org/officeDocument/2006/relationships/hyperlink" Target="https://geohack.toolforge.org/geohack.php?pagename=List_of_United_States_cities_by_population&amp;params=26.3042_N_98.1639_W_&amp;title=Edinburg" TargetMode="External"/><Relationship Id="rId170" Type="http://schemas.openxmlformats.org/officeDocument/2006/relationships/hyperlink" Target="https://geohack.toolforge.org/geohack.php?pagename=List_of_United_States_cities_by_population&amp;params=41.0882_N_85.1439_W_&amp;title=Fort+Wayne" TargetMode="External"/><Relationship Id="rId268" Type="http://schemas.openxmlformats.org/officeDocument/2006/relationships/hyperlink" Target="https://geohack.toolforge.org/geohack.php?pagename=List_of_United_States_cities_by_population&amp;params=33.3884_N_111.9318_W_&amp;title=Tempe" TargetMode="External"/><Relationship Id="rId475" Type="http://schemas.openxmlformats.org/officeDocument/2006/relationships/hyperlink" Target="https://geohack.toolforge.org/geohack.php?pagename=List_of_United_States_cities_by_population&amp;params=40.5936_N_75.4784_W_&amp;title=Allentown" TargetMode="External"/><Relationship Id="rId32" Type="http://schemas.openxmlformats.org/officeDocument/2006/relationships/hyperlink" Target="https://geohack.toolforge.org/geohack.php?pagename=List_of_United_States_cities_by_population&amp;params=39.9852_N_82.9848_W_&amp;title=15+Columbus" TargetMode="External"/><Relationship Id="rId128" Type="http://schemas.openxmlformats.org/officeDocument/2006/relationships/hyperlink" Target="https://en.wikipedia.org/wiki/Hawaii" TargetMode="External"/><Relationship Id="rId335" Type="http://schemas.openxmlformats.org/officeDocument/2006/relationships/hyperlink" Target="https://geohack.toolforge.org/geohack.php?pagename=List_of_United_States_cities_by_population&amp;params=36.5664_N_87.3452_W_&amp;title=Clarksville" TargetMode="External"/><Relationship Id="rId542" Type="http://schemas.openxmlformats.org/officeDocument/2006/relationships/hyperlink" Target="https://geohack.toolforge.org/geohack.php?pagename=List_of_United_States_cities_by_population&amp;params=26.7464_N_80.1251_W_&amp;title=West+Palm+Beach" TargetMode="External"/><Relationship Id="rId181" Type="http://schemas.openxmlformats.org/officeDocument/2006/relationships/hyperlink" Target="https://en.wikipedia.org/wiki/Lubbock,_Texas" TargetMode="External"/><Relationship Id="rId402" Type="http://schemas.openxmlformats.org/officeDocument/2006/relationships/hyperlink" Target="https://geohack.toolforge.org/geohack.php?pagename=List_of_United_States_cities_by_population&amp;params=39.7774_N_84.1996_W_&amp;title=Dayton" TargetMode="External"/><Relationship Id="rId279" Type="http://schemas.openxmlformats.org/officeDocument/2006/relationships/hyperlink" Target="https://geohack.toolforge.org/geohack.php?pagename=List_of_United_States_cities_by_population&amp;params=30.6684_N_88.1002_W_&amp;title=Mobile" TargetMode="External"/><Relationship Id="rId486" Type="http://schemas.openxmlformats.org/officeDocument/2006/relationships/hyperlink" Target="https://en.wikipedia.org/wiki/Cambridge,_Massachusetts" TargetMode="External"/><Relationship Id="rId43" Type="http://schemas.openxmlformats.org/officeDocument/2006/relationships/hyperlink" Target="https://geohack.toolforge.org/geohack.php?pagename=List_of_United_States_cities_by_population&amp;params=39.7619_N_104.8811_W_&amp;title=Denver" TargetMode="External"/><Relationship Id="rId139" Type="http://schemas.openxmlformats.org/officeDocument/2006/relationships/hyperlink" Target="https://en.wikipedia.org/wiki/Stockton,_California" TargetMode="External"/><Relationship Id="rId346" Type="http://schemas.openxmlformats.org/officeDocument/2006/relationships/hyperlink" Target="https://en.wikipedia.org/wiki/Springfield,_Massachusetts" TargetMode="External"/><Relationship Id="rId553" Type="http://schemas.openxmlformats.org/officeDocument/2006/relationships/hyperlink" Target="https://en.wikipedia.org/wiki/Elgin,_Illinois" TargetMode="External"/><Relationship Id="rId192" Type="http://schemas.openxmlformats.org/officeDocument/2006/relationships/hyperlink" Target="https://en.wikipedia.org/wiki/North_Las_Vegas,_Nevada" TargetMode="External"/><Relationship Id="rId206" Type="http://schemas.openxmlformats.org/officeDocument/2006/relationships/hyperlink" Target="https://geohack.toolforge.org/geohack.php?pagename=List_of_United_States_cities_by_population&amp;params=37.5314_N_77.4760_W_&amp;title=Richmond" TargetMode="External"/><Relationship Id="rId413" Type="http://schemas.openxmlformats.org/officeDocument/2006/relationships/hyperlink" Target="https://geohack.toolforge.org/geohack.php?pagename=List_of_United_States_cities_by_population&amp;params=32.8179_N_79.9590_W_&amp;title=Charleston" TargetMode="External"/><Relationship Id="rId497" Type="http://schemas.openxmlformats.org/officeDocument/2006/relationships/hyperlink" Target="https://geohack.toolforge.org/geohack.php?pagename=List_of_United_States_cities_by_population&amp;params=38.2593_N_122.0321_W_&amp;title=Fairfield" TargetMode="External"/><Relationship Id="rId620" Type="http://schemas.openxmlformats.org/officeDocument/2006/relationships/hyperlink" Target="https://en.wikipedia.org/wiki/South_Bend,_Indiana" TargetMode="External"/><Relationship Id="rId357" Type="http://schemas.openxmlformats.org/officeDocument/2006/relationships/hyperlink" Target="https://geohack.toolforge.org/geohack.php?pagename=List_of_United_States_cities_by_population&amp;params=33.1331_N_117.0740_W_&amp;title=Escondido" TargetMode="External"/><Relationship Id="rId54" Type="http://schemas.openxmlformats.org/officeDocument/2006/relationships/hyperlink" Target="https://en.wikipedia.org/wiki/Michigan" TargetMode="External"/><Relationship Id="rId217" Type="http://schemas.openxmlformats.org/officeDocument/2006/relationships/hyperlink" Target="https://geohack.toolforge.org/geohack.php?pagename=List_of_United_States_cities_by_population&amp;params=37.6375_N_121.0030_W_&amp;title=Modesto" TargetMode="External"/><Relationship Id="rId564" Type="http://schemas.openxmlformats.org/officeDocument/2006/relationships/hyperlink" Target="https://en.wikipedia.org/wiki/Montana" TargetMode="External"/><Relationship Id="rId424" Type="http://schemas.openxmlformats.org/officeDocument/2006/relationships/hyperlink" Target="https://geohack.toolforge.org/geohack.php?pagename=List_of_United_States_cities_by_population&amp;params=26.2707_N_80.2593_W_&amp;title=Coral+Springs" TargetMode="External"/><Relationship Id="rId631" Type="http://schemas.openxmlformats.org/officeDocument/2006/relationships/hyperlink" Target="https://geohack.toolforge.org/geohack.php?pagename=List_of_United_States_cities_by_population&amp;params=33.2065_N_87.5346_W_&amp;title=Tuscaloosa" TargetMode="External"/><Relationship Id="rId270" Type="http://schemas.openxmlformats.org/officeDocument/2006/relationships/hyperlink" Target="https://en.wikipedia.org/wiki/Overland_Park,_Kansas" TargetMode="External"/><Relationship Id="rId65" Type="http://schemas.openxmlformats.org/officeDocument/2006/relationships/hyperlink" Target="https://en.wikipedia.org/wiki/Memphis,_Tennessee" TargetMode="External"/><Relationship Id="rId130" Type="http://schemas.openxmlformats.org/officeDocument/2006/relationships/hyperlink" Target="https://en.wikipedia.org/wiki/Santa_Ana,_California" TargetMode="External"/><Relationship Id="rId368" Type="http://schemas.openxmlformats.org/officeDocument/2006/relationships/hyperlink" Target="https://en.wikipedia.org/wiki/Midland,_Texas" TargetMode="External"/><Relationship Id="rId575" Type="http://schemas.openxmlformats.org/officeDocument/2006/relationships/hyperlink" Target="https://en.wikipedia.org/wiki/Hillsboro,_Oregon" TargetMode="External"/><Relationship Id="rId228" Type="http://schemas.openxmlformats.org/officeDocument/2006/relationships/hyperlink" Target="https://geohack.toolforge.org/geohack.php?pagename=List_of_United_States_cities_by_population&amp;params=35.0828_N_78.9735_W_&amp;title=Fayetteville" TargetMode="External"/><Relationship Id="rId435" Type="http://schemas.openxmlformats.org/officeDocument/2006/relationships/hyperlink" Target="https://en.wikipedia.org/wiki/Santa_Clara,_California" TargetMode="External"/><Relationship Id="rId642" Type="http://schemas.openxmlformats.org/officeDocument/2006/relationships/hyperlink" Target="https://geohack.toolforge.org/geohack.php?pagename=List_of_United_States_cities_by_population&amp;params=44.0500_N_121.3000_W_&amp;title=Bend" TargetMode="External"/><Relationship Id="rId281" Type="http://schemas.openxmlformats.org/officeDocument/2006/relationships/hyperlink" Target="https://geohack.toolforge.org/geohack.php?pagename=List_of_United_States_cities_by_population&amp;params=35.9707_N_83.9493_W_&amp;title=Knoxville" TargetMode="External"/><Relationship Id="rId502" Type="http://schemas.openxmlformats.org/officeDocument/2006/relationships/hyperlink" Target="https://en.wikipedia.org/wiki/Independence,_Missouri" TargetMode="External"/><Relationship Id="rId76" Type="http://schemas.openxmlformats.org/officeDocument/2006/relationships/hyperlink" Target="https://geohack.toolforge.org/geohack.php?pagename=List_of_United_States_cities_by_population&amp;params=35.1056_N_106.6474_W_&amp;title=Albuquerque" TargetMode="External"/><Relationship Id="rId141" Type="http://schemas.openxmlformats.org/officeDocument/2006/relationships/hyperlink" Target="https://en.wikipedia.org/wiki/Saint_Paul,_Minnesota" TargetMode="External"/><Relationship Id="rId379" Type="http://schemas.openxmlformats.org/officeDocument/2006/relationships/hyperlink" Target="https://en.wikipedia.org/wiki/Torrance,_California" TargetMode="External"/><Relationship Id="rId586" Type="http://schemas.openxmlformats.org/officeDocument/2006/relationships/hyperlink" Target="https://en.wikipedia.org/wiki/Santa_Maria,_California" TargetMode="External"/><Relationship Id="rId7" Type="http://schemas.openxmlformats.org/officeDocument/2006/relationships/hyperlink" Target="https://en.wikipedia.org/wiki/Illinois" TargetMode="External"/><Relationship Id="rId239" Type="http://schemas.openxmlformats.org/officeDocument/2006/relationships/hyperlink" Target="https://geohack.toolforge.org/geohack.php?pagename=List_of_United_States_cities_by_population&amp;params=42.9612_N_85.6556_W_&amp;title=Grand+Rapids" TargetMode="External"/><Relationship Id="rId446" Type="http://schemas.openxmlformats.org/officeDocument/2006/relationships/hyperlink" Target="https://en.wikipedia.org/wiki/Thousand_Oaks,_California" TargetMode="External"/><Relationship Id="rId292" Type="http://schemas.openxmlformats.org/officeDocument/2006/relationships/hyperlink" Target="https://geohack.toolforge.org/geohack.php?pagename=List_of_United_States_cities_by_population&amp;params=43.5383_N_96.7320_W_&amp;title=Sioux+Falls" TargetMode="External"/><Relationship Id="rId306" Type="http://schemas.openxmlformats.org/officeDocument/2006/relationships/hyperlink" Target="https://geohack.toolforge.org/geohack.php?pagename=List_of_United_States_cities_by_population&amp;params=38.4468_N_122.7061_W_&amp;title=Santa+Rosa" TargetMode="External"/><Relationship Id="rId87" Type="http://schemas.openxmlformats.org/officeDocument/2006/relationships/hyperlink" Target="https://geohack.toolforge.org/geohack.php?pagename=List_of_United_States_cities_by_population&amp;params=33.7629_N_84.4227_W_&amp;title=Atlanta" TargetMode="External"/><Relationship Id="rId513" Type="http://schemas.openxmlformats.org/officeDocument/2006/relationships/hyperlink" Target="https://geohack.toolforge.org/geohack.php?pagename=List_of_United_States_cities_by_population&amp;params=34.0746_N_118.0291_W_&amp;title=El+Monte" TargetMode="External"/><Relationship Id="rId597" Type="http://schemas.openxmlformats.org/officeDocument/2006/relationships/hyperlink" Target="https://geohack.toolforge.org/geohack.php?pagename=List_of_United_States_cities_by_population&amp;params=33.0997_N_96.6631_W_&amp;title=Allen" TargetMode="External"/><Relationship Id="rId152" Type="http://schemas.openxmlformats.org/officeDocument/2006/relationships/hyperlink" Target="https://en.wikipedia.org/wiki/Alaska" TargetMode="External"/><Relationship Id="rId457" Type="http://schemas.openxmlformats.org/officeDocument/2006/relationships/hyperlink" Target="https://geohack.toolforge.org/geohack.php?pagename=List_of_United_States_cities_by_population&amp;params=46.8652_N_96.8290_W_&amp;title=Fargo" TargetMode="External"/><Relationship Id="rId14" Type="http://schemas.openxmlformats.org/officeDocument/2006/relationships/hyperlink" Target="https://en.wikipedia.org/wiki/Pennsylvania" TargetMode="External"/><Relationship Id="rId317" Type="http://schemas.openxmlformats.org/officeDocument/2006/relationships/hyperlink" Target="https://en.wikipedia.org/wiki/Eugene,_Oregon" TargetMode="External"/><Relationship Id="rId524" Type="http://schemas.openxmlformats.org/officeDocument/2006/relationships/hyperlink" Target="https://en.wikipedia.org/wiki/Meridian,_Idaho" TargetMode="External"/><Relationship Id="rId98" Type="http://schemas.openxmlformats.org/officeDocument/2006/relationships/hyperlink" Target="https://en.wikipedia.org/wiki/Miami" TargetMode="External"/><Relationship Id="rId163" Type="http://schemas.openxmlformats.org/officeDocument/2006/relationships/hyperlink" Target="https://en.wikipedia.org/wiki/Durham,_North_Carolina" TargetMode="External"/><Relationship Id="rId370" Type="http://schemas.openxmlformats.org/officeDocument/2006/relationships/hyperlink" Target="https://en.wikipedia.org/wiki/Rockford,_Illinois" TargetMode="External"/><Relationship Id="rId230" Type="http://schemas.openxmlformats.org/officeDocument/2006/relationships/hyperlink" Target="https://en.wikipedia.org/wiki/Alabama" TargetMode="External"/><Relationship Id="rId468" Type="http://schemas.openxmlformats.org/officeDocument/2006/relationships/hyperlink" Target="https://en.wikipedia.org/wiki/Victorville,_California" TargetMode="External"/><Relationship Id="rId25" Type="http://schemas.openxmlformats.org/officeDocument/2006/relationships/hyperlink" Target="https://geohack.toolforge.org/geohack.php?pagename=List_of_United_States_cities_by_population&amp;params=30.3039_N_97.7544_W_&amp;title=11+Austin" TargetMode="External"/><Relationship Id="rId328" Type="http://schemas.openxmlformats.org/officeDocument/2006/relationships/hyperlink" Target="https://en.wikipedia.org/wiki/Jackson,_Mississippi" TargetMode="External"/><Relationship Id="rId535" Type="http://schemas.openxmlformats.org/officeDocument/2006/relationships/hyperlink" Target="https://en.wikipedia.org/wiki/Pueblo,_Colorado" TargetMode="External"/><Relationship Id="rId174" Type="http://schemas.openxmlformats.org/officeDocument/2006/relationships/hyperlink" Target="https://geohack.toolforge.org/geohack.php?pagename=List_of_United_States_cities_by_population&amp;params=27.5604_N_99.4892_W_&amp;title=Laredo" TargetMode="External"/><Relationship Id="rId381" Type="http://schemas.openxmlformats.org/officeDocument/2006/relationships/hyperlink" Target="https://en.wikipedia.org/wiki/McAllen,_Texas" TargetMode="External"/><Relationship Id="rId602" Type="http://schemas.openxmlformats.org/officeDocument/2006/relationships/hyperlink" Target="https://en.wikipedia.org/wiki/Wichita_Falls,_Texas" TargetMode="External"/><Relationship Id="rId241" Type="http://schemas.openxmlformats.org/officeDocument/2006/relationships/hyperlink" Target="https://geohack.toolforge.org/geohack.php?pagename=List_of_United_States_cities_by_population&amp;params=34.6990_N_86.6730_W_&amp;title=Huntsville" TargetMode="External"/><Relationship Id="rId479" Type="http://schemas.openxmlformats.org/officeDocument/2006/relationships/hyperlink" Target="https://geohack.toolforge.org/geohack.php?pagename=List_of_United_States_cities_by_population&amp;params=32.9723_N_96.7081_W_&amp;title=Richardson" TargetMode="External"/><Relationship Id="rId36" Type="http://schemas.openxmlformats.org/officeDocument/2006/relationships/hyperlink" Target="https://geohack.toolforge.org/geohack.php?pagename=List_of_United_States_cities_by_population&amp;params=37.7272_N_123.0322_W_&amp;title=13+San+Francisco" TargetMode="External"/><Relationship Id="rId339" Type="http://schemas.openxmlformats.org/officeDocument/2006/relationships/hyperlink" Target="https://geohack.toolforge.org/geohack.php?pagename=List_of_United_States_cities_by_population&amp;params=34.6936_N_118.1753_W_&amp;title=Lancaster" TargetMode="External"/><Relationship Id="rId546" Type="http://schemas.openxmlformats.org/officeDocument/2006/relationships/hyperlink" Target="https://geohack.toolforge.org/geohack.php?pagename=List_of_United_States_cities_by_population&amp;params=47.9566_N_122.1914_W_&amp;title=Everett" TargetMode="External"/><Relationship Id="rId101" Type="http://schemas.openxmlformats.org/officeDocument/2006/relationships/hyperlink" Target="https://geohack.toolforge.org/geohack.php?pagename=List_of_United_States_cities_by_population&amp;params=33.8092_N_118.1553_W_&amp;title=Long+Beach" TargetMode="External"/><Relationship Id="rId185" Type="http://schemas.openxmlformats.org/officeDocument/2006/relationships/hyperlink" Target="https://en.wikipedia.org/wiki/Reno,_Nevada" TargetMode="External"/><Relationship Id="rId406" Type="http://schemas.openxmlformats.org/officeDocument/2006/relationships/hyperlink" Target="https://geohack.toolforge.org/geohack.php?pagename=List_of_United_States_cities_by_population&amp;params=31.5601_N_97.1860_W_&amp;title=Waco" TargetMode="External"/><Relationship Id="rId392" Type="http://schemas.openxmlformats.org/officeDocument/2006/relationships/hyperlink" Target="https://geohack.toolforge.org/geohack.php?pagename=List_of_United_States_cities_by_population&amp;params=39.9194_N_104.9428_W_&amp;title=Thornton" TargetMode="External"/><Relationship Id="rId613" Type="http://schemas.openxmlformats.org/officeDocument/2006/relationships/hyperlink" Target="https://geohack.toolforge.org/geohack.php?pagename=List_of_United_States_cities_by_population&amp;params=32.3264_N_106.7897_W_&amp;title=Las+Cruces" TargetMode="External"/><Relationship Id="rId252" Type="http://schemas.openxmlformats.org/officeDocument/2006/relationships/hyperlink" Target="https://geohack.toolforge.org/geohack.php?pagename=List_of_United_States_cities_by_population&amp;params=34.1814_N_118.2458_W_&amp;title=Glendale" TargetMode="External"/><Relationship Id="rId47" Type="http://schemas.openxmlformats.org/officeDocument/2006/relationships/hyperlink" Target="https://en.wikipedia.org/wiki/Massachusetts" TargetMode="External"/><Relationship Id="rId112" Type="http://schemas.openxmlformats.org/officeDocument/2006/relationships/hyperlink" Target="https://geohack.toolforge.org/geohack.php?pagename=List_of_United_States_cities_by_population&amp;params=27.9701_N_82.4797_W_&amp;title=Tampa" TargetMode="External"/><Relationship Id="rId557" Type="http://schemas.openxmlformats.org/officeDocument/2006/relationships/hyperlink" Target="https://en.wikipedia.org/wiki/Peoria,_Illinois" TargetMode="External"/><Relationship Id="rId196" Type="http://schemas.openxmlformats.org/officeDocument/2006/relationships/hyperlink" Target="https://geohack.toolforge.org/geohack.php?pagename=List_of_United_States_cities_by_population&amp;params=36.6794_N_76.3018_W_&amp;title=Chesapeake" TargetMode="External"/><Relationship Id="rId417" Type="http://schemas.openxmlformats.org/officeDocument/2006/relationships/hyperlink" Target="https://geohack.toolforge.org/geohack.php?pagename=List_of_United_States_cities_by_population&amp;params=36.3273_N_119.3289_W_&amp;title=Visalia" TargetMode="External"/><Relationship Id="rId459" Type="http://schemas.openxmlformats.org/officeDocument/2006/relationships/hyperlink" Target="https://geohack.toolforge.org/geohack.php?pagename=List_of_United_States_cities_by_population&amp;params=34.2092_N_77.8858_W_&amp;title=Wilmington" TargetMode="External"/><Relationship Id="rId624" Type="http://schemas.openxmlformats.org/officeDocument/2006/relationships/hyperlink" Target="https://en.wikipedia.org/wiki/Vista,_California" TargetMode="External"/><Relationship Id="rId16" Type="http://schemas.openxmlformats.org/officeDocument/2006/relationships/hyperlink" Target="https://en.wikipedia.org/wiki/San_Antonio" TargetMode="External"/><Relationship Id="rId221" Type="http://schemas.openxmlformats.org/officeDocument/2006/relationships/hyperlink" Target="https://en.wikipedia.org/wiki/Iowa" TargetMode="External"/><Relationship Id="rId263" Type="http://schemas.openxmlformats.org/officeDocument/2006/relationships/hyperlink" Target="https://geohack.toolforge.org/geohack.php?pagename=List_of_United_States_cities_by_population&amp;params=41.0805_N_81.5214_W_&amp;title=Akron" TargetMode="External"/><Relationship Id="rId319" Type="http://schemas.openxmlformats.org/officeDocument/2006/relationships/hyperlink" Target="https://en.wikipedia.org/wiki/Garden_Grove,_California" TargetMode="External"/><Relationship Id="rId470" Type="http://schemas.openxmlformats.org/officeDocument/2006/relationships/hyperlink" Target="https://en.wikipedia.org/wiki/Hartford,_Connecticut" TargetMode="External"/><Relationship Id="rId526" Type="http://schemas.openxmlformats.org/officeDocument/2006/relationships/hyperlink" Target="https://en.wikipedia.org/wiki/Westminster,_Colorado" TargetMode="External"/><Relationship Id="rId58" Type="http://schemas.openxmlformats.org/officeDocument/2006/relationships/hyperlink" Target="https://geohack.toolforge.org/geohack.php?pagename=List_of_United_States_cities_by_population&amp;params=35.4671_N_97.5137_W_&amp;title=Oklahoma+City" TargetMode="External"/><Relationship Id="rId123" Type="http://schemas.openxmlformats.org/officeDocument/2006/relationships/hyperlink" Target="https://geohack.toolforge.org/geohack.php?pagename=List_of_United_States_cities_by_population&amp;params=41.4785_N_81.6794_W_&amp;title=Cleveland" TargetMode="External"/><Relationship Id="rId330" Type="http://schemas.openxmlformats.org/officeDocument/2006/relationships/hyperlink" Target="https://geohack.toolforge.org/geohack.php?pagename=List_of_United_States_cities_by_population&amp;params=32.3158_N_90.2128_W_&amp;title=Jackson" TargetMode="External"/><Relationship Id="rId568" Type="http://schemas.openxmlformats.org/officeDocument/2006/relationships/hyperlink" Target="https://geohack.toolforge.org/geohack.php?pagename=List_of_United_States_cities_by_population&amp;params=34.0026_N_117.4676_W_&amp;title=Jurupa+Valley" TargetMode="External"/><Relationship Id="rId165" Type="http://schemas.openxmlformats.org/officeDocument/2006/relationships/hyperlink" Target="https://en.wikipedia.org/wiki/Chula_Vista,_California" TargetMode="External"/><Relationship Id="rId372" Type="http://schemas.openxmlformats.org/officeDocument/2006/relationships/hyperlink" Target="https://en.wikipedia.org/wiki/Paterson,_New_Jersey" TargetMode="External"/><Relationship Id="rId428" Type="http://schemas.openxmlformats.org/officeDocument/2006/relationships/hyperlink" Target="https://geohack.toolforge.org/geohack.php?pagename=List_of_United_States_cities_by_population&amp;params=30.5252_N_97.6660_W_&amp;title=Round+Rock" TargetMode="External"/><Relationship Id="rId635" Type="http://schemas.openxmlformats.org/officeDocument/2006/relationships/hyperlink" Target="https://geohack.toolforge.org/geohack.php?pagename=List_of_United_States_cities_by_population&amp;params=47.6733_N_117.2394_W_&amp;title=Spokane+Valley" TargetMode="External"/><Relationship Id="rId232" Type="http://schemas.openxmlformats.org/officeDocument/2006/relationships/hyperlink" Target="https://en.wikipedia.org/wiki/Oxnard,_California" TargetMode="External"/><Relationship Id="rId274" Type="http://schemas.openxmlformats.org/officeDocument/2006/relationships/hyperlink" Target="https://en.wikipedia.org/wiki/Tallahassee,_Florida" TargetMode="External"/><Relationship Id="rId481" Type="http://schemas.openxmlformats.org/officeDocument/2006/relationships/hyperlink" Target="https://geohack.toolforge.org/geohack.php?pagename=List_of_United_States_cities_by_population&amp;params=39.8337_N_105.1503_W_&amp;title=Arvada" TargetMode="External"/><Relationship Id="rId27" Type="http://schemas.openxmlformats.org/officeDocument/2006/relationships/hyperlink" Target="https://geohack.toolforge.org/geohack.php?pagename=List_of_United_States_cities_by_population&amp;params=30.3369_N_81.6616_W_&amp;title=12+Jacksonville" TargetMode="External"/><Relationship Id="rId69" Type="http://schemas.openxmlformats.org/officeDocument/2006/relationships/hyperlink" Target="https://en.wikipedia.org/wiki/Maryland" TargetMode="External"/><Relationship Id="rId134" Type="http://schemas.openxmlformats.org/officeDocument/2006/relationships/hyperlink" Target="https://en.wikipedia.org/wiki/Corpus_Christi,_Texas" TargetMode="External"/><Relationship Id="rId537" Type="http://schemas.openxmlformats.org/officeDocument/2006/relationships/hyperlink" Target="https://en.wikipedia.org/wiki/Lakeland,_Florida" TargetMode="External"/><Relationship Id="rId579" Type="http://schemas.openxmlformats.org/officeDocument/2006/relationships/hyperlink" Target="https://geohack.toolforge.org/geohack.php?pagename=List_of_United_States_cities_by_population&amp;params=40.4153_N_104.7697_W_&amp;title=Greeley" TargetMode="External"/><Relationship Id="rId80" Type="http://schemas.openxmlformats.org/officeDocument/2006/relationships/hyperlink" Target="https://geohack.toolforge.org/geohack.php?pagename=List_of_United_States_cities_by_population&amp;params=36.7836_N_119.7934_W_&amp;title=Fresno" TargetMode="External"/><Relationship Id="rId176" Type="http://schemas.openxmlformats.org/officeDocument/2006/relationships/hyperlink" Target="https://geohack.toolforge.org/geohack.php?pagename=List_of_United_States_cities_by_population&amp;params=40.7114_N_74.0648_W_&amp;title=Jersey+City" TargetMode="External"/><Relationship Id="rId341" Type="http://schemas.openxmlformats.org/officeDocument/2006/relationships/hyperlink" Target="https://geohack.toolforge.org/geohack.php?pagename=List_of_United_States_cities_by_population&amp;params=36.6902_N_121.6337_W_&amp;title=Salinas" TargetMode="External"/><Relationship Id="rId383" Type="http://schemas.openxmlformats.org/officeDocument/2006/relationships/hyperlink" Target="https://en.wikipedia.org/wiki/Syracuse,_New_York" TargetMode="External"/><Relationship Id="rId439" Type="http://schemas.openxmlformats.org/officeDocument/2006/relationships/hyperlink" Target="https://en.wikipedia.org/wiki/Stamford,_Connecticut" TargetMode="External"/><Relationship Id="rId590" Type="http://schemas.openxmlformats.org/officeDocument/2006/relationships/hyperlink" Target="https://geohack.toolforge.org/geohack.php?pagename=List_of_United_States_cities_by_population&amp;params=26.0791_N_80.2850_W_&amp;title=Davie" TargetMode="External"/><Relationship Id="rId604" Type="http://schemas.openxmlformats.org/officeDocument/2006/relationships/hyperlink" Target="https://en.wikipedia.org/wiki/Green_Bay,_Wisconsin" TargetMode="External"/><Relationship Id="rId201" Type="http://schemas.openxmlformats.org/officeDocument/2006/relationships/hyperlink" Target="https://geohack.toolforge.org/geohack.php?pagename=List_of_United_States_cities_by_population&amp;params=32.9098_N_96.6303_W_&amp;title=Garland" TargetMode="External"/><Relationship Id="rId243" Type="http://schemas.openxmlformats.org/officeDocument/2006/relationships/hyperlink" Target="https://en.wikipedia.org/wiki/Utah" TargetMode="External"/><Relationship Id="rId285" Type="http://schemas.openxmlformats.org/officeDocument/2006/relationships/hyperlink" Target="https://geohack.toolforge.org/geohack.php?pagename=List_of_United_States_cities_by_population&amp;params=42.2695_N_71.8078_W_&amp;title=Worcester" TargetMode="External"/><Relationship Id="rId450" Type="http://schemas.openxmlformats.org/officeDocument/2006/relationships/hyperlink" Target="https://geohack.toolforge.org/geohack.php?pagename=List_of_United_States_cities_by_population&amp;params=34.2669_N_118.7485_W_&amp;title=Simi+Valley" TargetMode="External"/><Relationship Id="rId506" Type="http://schemas.openxmlformats.org/officeDocument/2006/relationships/hyperlink" Target="https://en.wikipedia.org/wiki/West_Jordan,_Utah" TargetMode="External"/><Relationship Id="rId38" Type="http://schemas.openxmlformats.org/officeDocument/2006/relationships/hyperlink" Target="https://geohack.toolforge.org/geohack.php?pagename=List_of_United_States_cities_by_population&amp;params=39.7767_N_86.1459_W_&amp;title=14+Indianapolis" TargetMode="External"/><Relationship Id="rId103" Type="http://schemas.openxmlformats.org/officeDocument/2006/relationships/hyperlink" Target="https://geohack.toolforge.org/geohack.php?pagename=List_of_United_States_cities_by_population&amp;params=36.7800_N_76.0252_W_&amp;title=Virginia+Beach" TargetMode="External"/><Relationship Id="rId310" Type="http://schemas.openxmlformats.org/officeDocument/2006/relationships/hyperlink" Target="https://geohack.toolforge.org/geohack.php?pagename=List_of_United_States_cities_by_population&amp;params=33.2245_N_117.3062_W_&amp;title=Oceanside" TargetMode="External"/><Relationship Id="rId492" Type="http://schemas.openxmlformats.org/officeDocument/2006/relationships/hyperlink" Target="https://en.wikipedia.org/wiki/Evansville,_Indiana" TargetMode="External"/><Relationship Id="rId548" Type="http://schemas.openxmlformats.org/officeDocument/2006/relationships/hyperlink" Target="https://geohack.toolforge.org/geohack.php?pagename=List_of_United_States_cities_by_population&amp;params=33.9382_N_118.1309_W_&amp;title=Downey" TargetMode="External"/><Relationship Id="rId91" Type="http://schemas.openxmlformats.org/officeDocument/2006/relationships/hyperlink" Target="https://en.wikipedia.org/wiki/Colorado_Springs,_Colorado" TargetMode="External"/><Relationship Id="rId145" Type="http://schemas.openxmlformats.org/officeDocument/2006/relationships/hyperlink" Target="https://geohack.toolforge.org/geohack.php?pagename=List_of_United_States_cities_by_population&amp;params=38.6357_N_90.2446_W_&amp;title=St.+Louis" TargetMode="External"/><Relationship Id="rId187" Type="http://schemas.openxmlformats.org/officeDocument/2006/relationships/hyperlink" Target="https://en.wikipedia.org/wiki/Buffalo,_New_York" TargetMode="External"/><Relationship Id="rId352" Type="http://schemas.openxmlformats.org/officeDocument/2006/relationships/hyperlink" Target="https://en.wikipedia.org/wiki/Pomona,_California" TargetMode="External"/><Relationship Id="rId394" Type="http://schemas.openxmlformats.org/officeDocument/2006/relationships/hyperlink" Target="https://geohack.toolforge.org/geohack.php?pagename=List_of_United_States_cities_by_population&amp;params=25.9770_N_80.3358_W_&amp;title=Miramar" TargetMode="External"/><Relationship Id="rId408" Type="http://schemas.openxmlformats.org/officeDocument/2006/relationships/hyperlink" Target="https://geohack.toolforge.org/geohack.php?pagename=List_of_United_States_cities_by_population&amp;params=33.7870_N_117.8613_W_&amp;title=Orange" TargetMode="External"/><Relationship Id="rId615" Type="http://schemas.openxmlformats.org/officeDocument/2006/relationships/hyperlink" Target="https://geohack.toolforge.org/geohack.php?pagename=List_of_United_States_cities_by_population&amp;params=39.7400_N_121.8356_W_&amp;title=Chico" TargetMode="External"/><Relationship Id="rId212" Type="http://schemas.openxmlformats.org/officeDocument/2006/relationships/hyperlink" Target="https://en.wikipedia.org/wiki/Tacoma,_Washington" TargetMode="External"/><Relationship Id="rId254" Type="http://schemas.openxmlformats.org/officeDocument/2006/relationships/hyperlink" Target="https://geohack.toolforge.org/geohack.php?pagename=List_of_United_States_cities_by_population&amp;params=33.6906_N_118.0093_W_&amp;title=Huntington+Beach" TargetMode="External"/><Relationship Id="rId49" Type="http://schemas.openxmlformats.org/officeDocument/2006/relationships/hyperlink" Target="https://en.wikipedia.org/wiki/El_Paso,_Texas" TargetMode="External"/><Relationship Id="rId114" Type="http://schemas.openxmlformats.org/officeDocument/2006/relationships/hyperlink" Target="https://geohack.toolforge.org/geohack.php?pagename=List_of_United_States_cities_by_population&amp;params=32.7007_N_97.1247_W_&amp;title=Arlington" TargetMode="External"/><Relationship Id="rId296" Type="http://schemas.openxmlformats.org/officeDocument/2006/relationships/hyperlink" Target="https://geohack.toolforge.org/geohack.php?pagename=List_of_United_States_cities_by_population&amp;params=25.9991_N_97.4550_W_&amp;title=Brownsville" TargetMode="External"/><Relationship Id="rId461" Type="http://schemas.openxmlformats.org/officeDocument/2006/relationships/hyperlink" Target="https://geohack.toolforge.org/geohack.php?pagename=List_of_United_States_cities_by_population&amp;params=32.4545_N_99.7381_W_&amp;title=Abilene" TargetMode="External"/><Relationship Id="rId517" Type="http://schemas.openxmlformats.org/officeDocument/2006/relationships/hyperlink" Target="https://geohack.toolforge.org/geohack.php?pagename=List_of_United_States_cities_by_population&amp;params=32.9178_N_80.0650_W_&amp;title=North+Charleston" TargetMode="External"/><Relationship Id="rId559" Type="http://schemas.openxmlformats.org/officeDocument/2006/relationships/hyperlink" Target="https://en.wikipedia.org/wiki/Broken_Arrow,_Oklahoma" TargetMode="External"/><Relationship Id="rId60" Type="http://schemas.openxmlformats.org/officeDocument/2006/relationships/hyperlink" Target="https://en.wikipedia.org/wiki/Oregon" TargetMode="External"/><Relationship Id="rId156" Type="http://schemas.openxmlformats.org/officeDocument/2006/relationships/hyperlink" Target="https://en.wikipedia.org/wiki/Orlando,_Florida" TargetMode="External"/><Relationship Id="rId198" Type="http://schemas.openxmlformats.org/officeDocument/2006/relationships/hyperlink" Target="https://en.wikipedia.org/wiki/Fremont,_California" TargetMode="External"/><Relationship Id="rId321" Type="http://schemas.openxmlformats.org/officeDocument/2006/relationships/hyperlink" Target="https://geohack.toolforge.org/geohack.php?pagename=List_of_United_States_cities_by_population&amp;params=35.7809_N_78.8133_W_&amp;title=Cary" TargetMode="External"/><Relationship Id="rId363" Type="http://schemas.openxmlformats.org/officeDocument/2006/relationships/hyperlink" Target="https://geohack.toolforge.org/geohack.php?pagename=List_of_United_States_cities_by_population&amp;params=47.5979_N_122.1565_W_&amp;title=Bellevue" TargetMode="External"/><Relationship Id="rId419" Type="http://schemas.openxmlformats.org/officeDocument/2006/relationships/hyperlink" Target="https://en.wikipedia.org/wiki/Gainesville,_Florida" TargetMode="External"/><Relationship Id="rId570" Type="http://schemas.openxmlformats.org/officeDocument/2006/relationships/hyperlink" Target="https://geohack.toolforge.org/geohack.php?pagename=List_of_United_States_cities_by_population&amp;params=33.9315_N_84.3687_W_&amp;title=Sandy+Springs" TargetMode="External"/><Relationship Id="rId626" Type="http://schemas.openxmlformats.org/officeDocument/2006/relationships/hyperlink" Target="https://en.wikipedia.org/wiki/Davenport,_Iowa" TargetMode="External"/><Relationship Id="rId223" Type="http://schemas.openxmlformats.org/officeDocument/2006/relationships/hyperlink" Target="https://en.wikipedia.org/wiki/Moreno_Valley,_California" TargetMode="External"/><Relationship Id="rId430" Type="http://schemas.openxmlformats.org/officeDocument/2006/relationships/hyperlink" Target="https://geohack.toolforge.org/geohack.php?pagename=List_of_United_States_cities_by_population&amp;params=42.5812_N_83.0303_W_&amp;title=Sterling+Heights" TargetMode="External"/><Relationship Id="rId18" Type="http://schemas.openxmlformats.org/officeDocument/2006/relationships/hyperlink" Target="https://en.wikipedia.org/wiki/San_Diego" TargetMode="External"/><Relationship Id="rId265" Type="http://schemas.openxmlformats.org/officeDocument/2006/relationships/hyperlink" Target="https://en.wikipedia.org/wiki/Arkansas" TargetMode="External"/><Relationship Id="rId472" Type="http://schemas.openxmlformats.org/officeDocument/2006/relationships/hyperlink" Target="https://en.wikipedia.org/wiki/Vallejo,_California" TargetMode="External"/><Relationship Id="rId528" Type="http://schemas.openxmlformats.org/officeDocument/2006/relationships/hyperlink" Target="https://en.wikipedia.org/wiki/Costa_Mesa,_California" TargetMode="External"/><Relationship Id="rId125" Type="http://schemas.openxmlformats.org/officeDocument/2006/relationships/hyperlink" Target="https://geohack.toolforge.org/geohack.php?pagename=List_of_United_States_cities_by_population&amp;params=39.6880_N_104.6897_W_&amp;title=Aurora" TargetMode="External"/><Relationship Id="rId167" Type="http://schemas.openxmlformats.org/officeDocument/2006/relationships/hyperlink" Target="https://en.wikipedia.org/wiki/Toledo,_Ohio" TargetMode="External"/><Relationship Id="rId332" Type="http://schemas.openxmlformats.org/officeDocument/2006/relationships/hyperlink" Target="https://en.wikipedia.org/wiki/Hayward,_California" TargetMode="External"/><Relationship Id="rId374" Type="http://schemas.openxmlformats.org/officeDocument/2006/relationships/hyperlink" Target="https://en.wikipedia.org/wiki/Savannah,_Georgia" TargetMode="External"/><Relationship Id="rId581" Type="http://schemas.openxmlformats.org/officeDocument/2006/relationships/hyperlink" Target="https://geohack.toolforge.org/geohack.php?pagename=List_of_United_States_cities_by_population&amp;params=33.9561_N_118.3443_W_&amp;title=Inglewood" TargetMode="External"/><Relationship Id="rId71" Type="http://schemas.openxmlformats.org/officeDocument/2006/relationships/hyperlink" Target="https://en.wikipedia.org/wiki/Milwaukee" TargetMode="External"/><Relationship Id="rId234" Type="http://schemas.openxmlformats.org/officeDocument/2006/relationships/hyperlink" Target="https://en.wikipedia.org/wiki/Rochester,_New_York" TargetMode="External"/><Relationship Id="rId637" Type="http://schemas.openxmlformats.org/officeDocument/2006/relationships/hyperlink" Target="https://geohack.toolforge.org/geohack.php?pagename=List_of_United_States_cities_by_population&amp;params=31.4411_N_100.4505_W_&amp;title=San+Angelo" TargetMode="External"/><Relationship Id="rId2" Type="http://schemas.openxmlformats.org/officeDocument/2006/relationships/hyperlink" Target="https://geohack.toolforge.org/geohack.php?pagename=List_of_United_States_cities_by_population&amp;params=40.6635_N_73.9387_W_&amp;title=1+New+York+City" TargetMode="External"/><Relationship Id="rId29" Type="http://schemas.openxmlformats.org/officeDocument/2006/relationships/hyperlink" Target="https://geohack.toolforge.org/geohack.php?pagename=List_of_United_States_cities_by_population&amp;params=32.7815_N_97.3467_W_&amp;title=16+Fort+Worth" TargetMode="External"/><Relationship Id="rId276" Type="http://schemas.openxmlformats.org/officeDocument/2006/relationships/hyperlink" Target="https://en.wikipedia.org/wiki/Cape_Coral,_Florida" TargetMode="External"/><Relationship Id="rId441" Type="http://schemas.openxmlformats.org/officeDocument/2006/relationships/hyperlink" Target="https://en.wikipedia.org/wiki/Concord,_California" TargetMode="External"/><Relationship Id="rId483" Type="http://schemas.openxmlformats.org/officeDocument/2006/relationships/hyperlink" Target="https://geohack.toolforge.org/geohack.php?pagename=List_of_United_States_cities_by_population&amp;params=42.2761_N_83.7309_W_&amp;title=Ann+Arbor" TargetMode="External"/><Relationship Id="rId539" Type="http://schemas.openxmlformats.org/officeDocument/2006/relationships/hyperlink" Target="https://en.wikipedia.org/wiki/Pompano_Beach,_Florida" TargetMode="External"/><Relationship Id="rId40" Type="http://schemas.openxmlformats.org/officeDocument/2006/relationships/hyperlink" Target="https://en.wikipedia.org/wiki/Washington_(state)" TargetMode="External"/><Relationship Id="rId136" Type="http://schemas.openxmlformats.org/officeDocument/2006/relationships/hyperlink" Target="https://geohack.toolforge.org/geohack.php?pagename=List_of_United_States_cities_by_population&amp;params=38.0407_N_84.4583_W_&amp;title=Lexington" TargetMode="External"/><Relationship Id="rId178" Type="http://schemas.openxmlformats.org/officeDocument/2006/relationships/hyperlink" Target="https://geohack.toolforge.org/geohack.php?pagename=List_of_United_States_cities_by_population&amp;params=33.2829_N_111.8549_W_&amp;title=Chandler" TargetMode="External"/><Relationship Id="rId301" Type="http://schemas.openxmlformats.org/officeDocument/2006/relationships/hyperlink" Target="https://geohack.toolforge.org/geohack.php?pagename=List_of_United_States_cities_by_population&amp;params=41.8231_N_71.4188_W_&amp;title=Providence" TargetMode="External"/><Relationship Id="rId343" Type="http://schemas.openxmlformats.org/officeDocument/2006/relationships/hyperlink" Target="https://geohack.toolforge.org/geohack.php?pagename=List_of_United_States_cities_by_population&amp;params=34.5910_N_118.1054_W_&amp;title=Palmdale" TargetMode="External"/><Relationship Id="rId550" Type="http://schemas.openxmlformats.org/officeDocument/2006/relationships/hyperlink" Target="https://geohack.toolforge.org/geohack.php?pagename=List_of_United_States_cities_by_population&amp;params=42.6390_N_71.3211_W_&amp;title=Lowell" TargetMode="External"/><Relationship Id="rId82" Type="http://schemas.openxmlformats.org/officeDocument/2006/relationships/hyperlink" Target="https://geohack.toolforge.org/geohack.php?pagename=List_of_United_States_cities_by_population&amp;params=33.4019_N_111.7174_W_&amp;title=Mesa" TargetMode="External"/><Relationship Id="rId203" Type="http://schemas.openxmlformats.org/officeDocument/2006/relationships/hyperlink" Target="https://geohack.toolforge.org/geohack.php?pagename=List_of_United_States_cities_by_population&amp;params=32.8577_N_96.9700_W_&amp;title=Irving" TargetMode="External"/><Relationship Id="rId385" Type="http://schemas.openxmlformats.org/officeDocument/2006/relationships/hyperlink" Target="https://en.wikipedia.org/wiki/Surprise,_Arizona" TargetMode="External"/><Relationship Id="rId592" Type="http://schemas.openxmlformats.org/officeDocument/2006/relationships/hyperlink" Target="https://en.wikipedia.org/wiki/Daly_City,_California" TargetMode="External"/><Relationship Id="rId606" Type="http://schemas.openxmlformats.org/officeDocument/2006/relationships/hyperlink" Target="https://en.wikipedia.org/wiki/San_Mateo,_California" TargetMode="External"/><Relationship Id="rId245" Type="http://schemas.openxmlformats.org/officeDocument/2006/relationships/hyperlink" Target="https://en.wikipedia.org/wiki/Frisco,_Texas" TargetMode="External"/><Relationship Id="rId287" Type="http://schemas.openxmlformats.org/officeDocument/2006/relationships/hyperlink" Target="https://geohack.toolforge.org/geohack.php?pagename=List_of_United_States_cities_by_population&amp;params=34.0394_N_117.6042_W_&amp;title=Ontario" TargetMode="External"/><Relationship Id="rId410" Type="http://schemas.openxmlformats.org/officeDocument/2006/relationships/hyperlink" Target="https://geohack.toolforge.org/geohack.php?pagename=List_of_United_States_cities_by_population&amp;params=33.8857_N_117.9280_W_&amp;title=Fullerton" TargetMode="External"/><Relationship Id="rId452" Type="http://schemas.openxmlformats.org/officeDocument/2006/relationships/hyperlink" Target="https://geohack.toolforge.org/geohack.php?pagename=List_of_United_States_cities_by_population&amp;params=39.0347_N_95.6962_W_&amp;title=Topeka" TargetMode="External"/><Relationship Id="rId494" Type="http://schemas.openxmlformats.org/officeDocument/2006/relationships/hyperlink" Target="https://en.wikipedia.org/wiki/College_Station,_Texas" TargetMode="External"/><Relationship Id="rId508" Type="http://schemas.openxmlformats.org/officeDocument/2006/relationships/hyperlink" Target="https://en.wikipedia.org/wiki/Murrieta,_California" TargetMode="External"/><Relationship Id="rId105" Type="http://schemas.openxmlformats.org/officeDocument/2006/relationships/hyperlink" Target="https://geohack.toolforge.org/geohack.php?pagename=List_of_United_States_cities_by_population&amp;params=37.7698_N_122.2257_W_&amp;title=Oakland" TargetMode="External"/><Relationship Id="rId147" Type="http://schemas.openxmlformats.org/officeDocument/2006/relationships/hyperlink" Target="https://geohack.toolforge.org/geohack.php?pagename=List_of_United_States_cities_by_population&amp;params=40.4398_N_79.9766_W_&amp;title=Pittsburgh" TargetMode="External"/><Relationship Id="rId312" Type="http://schemas.openxmlformats.org/officeDocument/2006/relationships/hyperlink" Target="https://geohack.toolforge.org/geohack.php?pagename=List_of_United_States_cities_by_population&amp;params=38.4146_N_121.3850_W_&amp;title=Elk+Grove" TargetMode="External"/><Relationship Id="rId354" Type="http://schemas.openxmlformats.org/officeDocument/2006/relationships/hyperlink" Target="https://en.wikipedia.org/wiki/Killeen,_Texas" TargetMode="External"/><Relationship Id="rId51" Type="http://schemas.openxmlformats.org/officeDocument/2006/relationships/hyperlink" Target="https://en.wikipedia.org/wiki/Tennessee" TargetMode="External"/><Relationship Id="rId93" Type="http://schemas.openxmlformats.org/officeDocument/2006/relationships/hyperlink" Target="https://en.wikipedia.org/wiki/Omaha,_Nebraska" TargetMode="External"/><Relationship Id="rId189" Type="http://schemas.openxmlformats.org/officeDocument/2006/relationships/hyperlink" Target="https://geohack.toolforge.org/geohack.php?pagename=List_of_United_States_cities_by_population&amp;params=33.3103_N_111.7431_W_&amp;title=Gilbert" TargetMode="External"/><Relationship Id="rId396" Type="http://schemas.openxmlformats.org/officeDocument/2006/relationships/hyperlink" Target="https://geohack.toolforge.org/geohack.php?pagename=List_of_United_States_cities_by_population&amp;params=34.1606_N_118.1396_W_&amp;title=Pasadena" TargetMode="External"/><Relationship Id="rId561" Type="http://schemas.openxmlformats.org/officeDocument/2006/relationships/hyperlink" Target="https://en.wikipedia.org/wiki/Miami_Gardens,_Florida" TargetMode="External"/><Relationship Id="rId617" Type="http://schemas.openxmlformats.org/officeDocument/2006/relationships/hyperlink" Target="https://geohack.toolforge.org/geohack.php?pagename=List_of_United_States_cities_by_population&amp;params=32.8017_N_116.9604_W_&amp;title=El+Cajon" TargetMode="External"/><Relationship Id="rId214" Type="http://schemas.openxmlformats.org/officeDocument/2006/relationships/hyperlink" Target="https://en.wikipedia.org/wiki/San_Bernardino,_California" TargetMode="External"/><Relationship Id="rId256" Type="http://schemas.openxmlformats.org/officeDocument/2006/relationships/hyperlink" Target="https://geohack.toolforge.org/geohack.php?pagename=List_of_United_States_cities_by_population&amp;params=33.1985_N_96.6680_W_&amp;title=McKinney" TargetMode="External"/><Relationship Id="rId298" Type="http://schemas.openxmlformats.org/officeDocument/2006/relationships/hyperlink" Target="https://geohack.toolforge.org/geohack.php?pagename=List_of_United_States_cities_by_population&amp;params=26.1412_N_80.1467_W_&amp;title=Fort+Lauderdale" TargetMode="External"/><Relationship Id="rId421" Type="http://schemas.openxmlformats.org/officeDocument/2006/relationships/hyperlink" Target="https://en.wikipedia.org/wiki/Warren,_Michigan" TargetMode="External"/><Relationship Id="rId463" Type="http://schemas.openxmlformats.org/officeDocument/2006/relationships/hyperlink" Target="https://geohack.toolforge.org/geohack.php?pagename=List_of_United_States_cities_by_population&amp;params=31.8838_N_102.3411_W_&amp;title=Odessa" TargetMode="External"/><Relationship Id="rId519" Type="http://schemas.openxmlformats.org/officeDocument/2006/relationships/hyperlink" Target="https://geohack.toolforge.org/geohack.php?pagename=List_of_United_States_cities_by_population&amp;params=33.4931_N_117.1317_W_&amp;title=Temecula" TargetMode="External"/><Relationship Id="rId116" Type="http://schemas.openxmlformats.org/officeDocument/2006/relationships/hyperlink" Target="https://geohack.toolforge.org/geohack.php?pagename=List_of_United_States_cities_by_population&amp;params=30.0534_N_89.9345_W_&amp;title=New+Orleans" TargetMode="External"/><Relationship Id="rId158" Type="http://schemas.openxmlformats.org/officeDocument/2006/relationships/hyperlink" Target="https://en.wikipedia.org/wiki/Irvine,_California" TargetMode="External"/><Relationship Id="rId323" Type="http://schemas.openxmlformats.org/officeDocument/2006/relationships/hyperlink" Target="https://geohack.toolforge.org/geohack.php?pagename=List_of_United_States_cities_by_population&amp;params=40.5482_N_105.0648_W_&amp;title=Fort+Collins" TargetMode="External"/><Relationship Id="rId530" Type="http://schemas.openxmlformats.org/officeDocument/2006/relationships/hyperlink" Target="https://en.wikipedia.org/wiki/High_Point,_North_Carolina" TargetMode="External"/><Relationship Id="rId20" Type="http://schemas.openxmlformats.org/officeDocument/2006/relationships/hyperlink" Target="https://en.wikipedia.org/wiki/Dallas" TargetMode="External"/><Relationship Id="rId62" Type="http://schemas.openxmlformats.org/officeDocument/2006/relationships/hyperlink" Target="https://en.wikipedia.org/wiki/Las_Vegas" TargetMode="External"/><Relationship Id="rId365" Type="http://schemas.openxmlformats.org/officeDocument/2006/relationships/hyperlink" Target="https://geohack.toolforge.org/geohack.php?pagename=List_of_United_States_cities_by_population&amp;params=41.5177_N_88.1488_W_&amp;title=Joliet" TargetMode="External"/><Relationship Id="rId572" Type="http://schemas.openxmlformats.org/officeDocument/2006/relationships/hyperlink" Target="https://geohack.toolforge.org/geohack.php?pagename=List_of_United_States_cities_by_population&amp;params=45.5023_N_122.4416_W_&amp;title=Gresham" TargetMode="External"/><Relationship Id="rId628" Type="http://schemas.openxmlformats.org/officeDocument/2006/relationships/hyperlink" Target="https://en.wikipedia.org/wiki/Edinburg,_Texas" TargetMode="External"/><Relationship Id="rId225" Type="http://schemas.openxmlformats.org/officeDocument/2006/relationships/hyperlink" Target="https://en.wikipedia.org/wiki/Santa_Clarita,_California" TargetMode="External"/><Relationship Id="rId267" Type="http://schemas.openxmlformats.org/officeDocument/2006/relationships/hyperlink" Target="https://en.wikipedia.org/wiki/Tempe,_Arizona" TargetMode="External"/><Relationship Id="rId432" Type="http://schemas.openxmlformats.org/officeDocument/2006/relationships/hyperlink" Target="https://geohack.toolforge.org/geohack.php?pagename=List_of_United_States_cities_by_population&amp;params=47.3880_N_122.2127_W_&amp;title=Kent" TargetMode="External"/><Relationship Id="rId474" Type="http://schemas.openxmlformats.org/officeDocument/2006/relationships/hyperlink" Target="https://en.wikipedia.org/wiki/Allentown,_Pennsylvania" TargetMode="External"/><Relationship Id="rId127" Type="http://schemas.openxmlformats.org/officeDocument/2006/relationships/hyperlink" Target="https://geohack.toolforge.org/geohack.php?pagename=List_of_United_States_cities_by_population&amp;params=33.8555_N_117.7601_W_&amp;title=Anaheim" TargetMode="External"/><Relationship Id="rId31" Type="http://schemas.openxmlformats.org/officeDocument/2006/relationships/hyperlink" Target="https://en.wikipedia.org/wiki/Ohio" TargetMode="External"/><Relationship Id="rId73" Type="http://schemas.openxmlformats.org/officeDocument/2006/relationships/hyperlink" Target="https://geohack.toolforge.org/geohack.php?pagename=List_of_United_States_cities_by_population&amp;params=43.0633_N_87.9667_W_&amp;title=Milwaukee" TargetMode="External"/><Relationship Id="rId169" Type="http://schemas.openxmlformats.org/officeDocument/2006/relationships/hyperlink" Target="https://en.wikipedia.org/wiki/Fort_Wayne,_Indiana" TargetMode="External"/><Relationship Id="rId334" Type="http://schemas.openxmlformats.org/officeDocument/2006/relationships/hyperlink" Target="https://en.wikipedia.org/wiki/Clarksville,_Tennessee" TargetMode="External"/><Relationship Id="rId376" Type="http://schemas.openxmlformats.org/officeDocument/2006/relationships/hyperlink" Target="https://en.wikipedia.org/wiki/Bridgeport,_Connecticut" TargetMode="External"/><Relationship Id="rId541" Type="http://schemas.openxmlformats.org/officeDocument/2006/relationships/hyperlink" Target="https://en.wikipedia.org/wiki/West_Palm_Beach,_Florida" TargetMode="External"/><Relationship Id="rId583" Type="http://schemas.openxmlformats.org/officeDocument/2006/relationships/hyperlink" Target="https://geohack.toolforge.org/geohack.php?pagename=List_of_United_States_cities_by_population&amp;params=41.5585_N_73.0367_W_&amp;title=Waterbury" TargetMode="External"/><Relationship Id="rId639" Type="http://schemas.openxmlformats.org/officeDocument/2006/relationships/hyperlink" Target="https://geohack.toolforge.org/geohack.php?pagename=List_of_United_States_cities_by_population&amp;params=38.3539_N_121.9728_W_&amp;title=Vacaville" TargetMode="External"/><Relationship Id="rId4" Type="http://schemas.openxmlformats.org/officeDocument/2006/relationships/hyperlink" Target="https://en.wikipedia.org/wiki/California" TargetMode="External"/><Relationship Id="rId180" Type="http://schemas.openxmlformats.org/officeDocument/2006/relationships/hyperlink" Target="https://geohack.toolforge.org/geohack.php?pagename=List_of_United_States_cities_by_population&amp;params=43.0878_N_89.4299_W_&amp;title=Madison" TargetMode="External"/><Relationship Id="rId236" Type="http://schemas.openxmlformats.org/officeDocument/2006/relationships/hyperlink" Target="https://en.wikipedia.org/wiki/Port_St._Lucie,_Florida" TargetMode="External"/><Relationship Id="rId278" Type="http://schemas.openxmlformats.org/officeDocument/2006/relationships/hyperlink" Target="https://en.wikipedia.org/wiki/Mobile,_Alabama" TargetMode="External"/><Relationship Id="rId401" Type="http://schemas.openxmlformats.org/officeDocument/2006/relationships/hyperlink" Target="https://en.wikipedia.org/wiki/Dayton,_Ohio" TargetMode="External"/><Relationship Id="rId443" Type="http://schemas.openxmlformats.org/officeDocument/2006/relationships/hyperlink" Target="https://en.wikipedia.org/wiki/Elizabeth,_New_Jersey" TargetMode="External"/><Relationship Id="rId303" Type="http://schemas.openxmlformats.org/officeDocument/2006/relationships/hyperlink" Target="https://en.wikipedia.org/wiki/Rancho_Cucamonga,_California" TargetMode="External"/><Relationship Id="rId485" Type="http://schemas.openxmlformats.org/officeDocument/2006/relationships/hyperlink" Target="https://geohack.toolforge.org/geohack.php?pagename=List_of_United_States_cities_by_population&amp;params=44.0154_N_92.4772_W_&amp;title=Rochester" TargetMode="External"/><Relationship Id="rId42" Type="http://schemas.openxmlformats.org/officeDocument/2006/relationships/hyperlink" Target="https://en.wikipedia.org/wiki/Colorado" TargetMode="External"/><Relationship Id="rId84" Type="http://schemas.openxmlformats.org/officeDocument/2006/relationships/hyperlink" Target="https://geohack.toolforge.org/geohack.php?pagename=List_of_United_States_cities_by_population&amp;params=38.5666_N_121.4686_W_&amp;title=Sacramento" TargetMode="External"/><Relationship Id="rId138" Type="http://schemas.openxmlformats.org/officeDocument/2006/relationships/hyperlink" Target="https://geohack.toolforge.org/geohack.php?pagename=List_of_United_States_cities_by_population&amp;params=36.0097_N_115.0357_W_&amp;title=Henderson" TargetMode="External"/><Relationship Id="rId345" Type="http://schemas.openxmlformats.org/officeDocument/2006/relationships/hyperlink" Target="https://geohack.toolforge.org/geohack.php?pagename=List_of_United_States_cities_by_population&amp;params=26.0310_N_80.1646_W_&amp;title=Hollywood" TargetMode="External"/><Relationship Id="rId387" Type="http://schemas.openxmlformats.org/officeDocument/2006/relationships/hyperlink" Target="https://en.wikipedia.org/wiki/Denton,_Texas" TargetMode="External"/><Relationship Id="rId510" Type="http://schemas.openxmlformats.org/officeDocument/2006/relationships/hyperlink" Target="https://en.wikipedia.org/wiki/Palm_Bay,_Florida" TargetMode="External"/><Relationship Id="rId552" Type="http://schemas.openxmlformats.org/officeDocument/2006/relationships/hyperlink" Target="https://geohack.toolforge.org/geohack.php?pagename=List_of_United_States_cities_by_population&amp;params=39.5906_N_104.8691_W_&amp;title=Centennial" TargetMode="External"/><Relationship Id="rId594" Type="http://schemas.openxmlformats.org/officeDocument/2006/relationships/hyperlink" Target="https://en.wikipedia.org/wiki/Boulder,_Colorado" TargetMode="External"/><Relationship Id="rId608" Type="http://schemas.openxmlformats.org/officeDocument/2006/relationships/hyperlink" Target="https://en.wikipedia.org/wiki/Norwalk,_California" TargetMode="External"/><Relationship Id="rId191" Type="http://schemas.openxmlformats.org/officeDocument/2006/relationships/hyperlink" Target="https://geohack.toolforge.org/geohack.php?pagename=List_of_United_States_cities_by_population&amp;params=33.5331_N_112.1899_W_&amp;title=Glendale" TargetMode="External"/><Relationship Id="rId205" Type="http://schemas.openxmlformats.org/officeDocument/2006/relationships/hyperlink" Target="https://geohack.toolforge.org/geohack.php?pagename=List_of_United_States_cities_by_population&amp;params=25.8699_N_80.3029_W_&amp;title=Hialeah" TargetMode="External"/><Relationship Id="rId247" Type="http://schemas.openxmlformats.org/officeDocument/2006/relationships/hyperlink" Target="https://en.wikipedia.org/wiki/Yonkers,_New_York" TargetMode="External"/><Relationship Id="rId412" Type="http://schemas.openxmlformats.org/officeDocument/2006/relationships/hyperlink" Target="https://en.wikipedia.org/wiki/South_Carolina" TargetMode="External"/><Relationship Id="rId107" Type="http://schemas.openxmlformats.org/officeDocument/2006/relationships/hyperlink" Target="https://en.wikipedia.org/wiki/Minnesota" TargetMode="External"/><Relationship Id="rId289" Type="http://schemas.openxmlformats.org/officeDocument/2006/relationships/hyperlink" Target="https://geohack.toolforge.org/geohack.php?pagename=List_of_United_States_cities_by_population&amp;params=45.6349_N_122.5957_W_&amp;title=Vancouver" TargetMode="External"/><Relationship Id="rId454" Type="http://schemas.openxmlformats.org/officeDocument/2006/relationships/hyperlink" Target="https://geohack.toolforge.org/geohack.php?pagename=List_of_United_States_cities_by_population&amp;params=35.2406_N_97.3453_W_&amp;title=Norman" TargetMode="External"/><Relationship Id="rId496" Type="http://schemas.openxmlformats.org/officeDocument/2006/relationships/hyperlink" Target="https://en.wikipedia.org/wiki/Fairfield,_California" TargetMode="External"/><Relationship Id="rId11" Type="http://schemas.openxmlformats.org/officeDocument/2006/relationships/hyperlink" Target="https://en.wikipedia.org/wiki/Phoenix,_Arizona" TargetMode="External"/><Relationship Id="rId53" Type="http://schemas.openxmlformats.org/officeDocument/2006/relationships/hyperlink" Target="https://en.wikipedia.org/wiki/Detroit" TargetMode="External"/><Relationship Id="rId149" Type="http://schemas.openxmlformats.org/officeDocument/2006/relationships/hyperlink" Target="https://geohack.toolforge.org/geohack.php?pagename=List_of_United_States_cities_by_population&amp;params=36.0951_N_79.8270_W_&amp;title=Greensboro" TargetMode="External"/><Relationship Id="rId314" Type="http://schemas.openxmlformats.org/officeDocument/2006/relationships/hyperlink" Target="https://geohack.toolforge.org/geohack.php?pagename=List_of_United_States_cities_by_population&amp;params=44.9237_N_123.0232_W_&amp;title=Salem" TargetMode="External"/><Relationship Id="rId356" Type="http://schemas.openxmlformats.org/officeDocument/2006/relationships/hyperlink" Target="https://en.wikipedia.org/wiki/Escondido,_California" TargetMode="External"/><Relationship Id="rId398" Type="http://schemas.openxmlformats.org/officeDocument/2006/relationships/hyperlink" Target="https://geohack.toolforge.org/geohack.php?pagename=List_of_United_States_cities_by_population&amp;params=32.7629_N_96.5888_W_&amp;title=Mesquite" TargetMode="External"/><Relationship Id="rId521" Type="http://schemas.openxmlformats.org/officeDocument/2006/relationships/hyperlink" Target="https://geohack.toolforge.org/geohack.php?pagename=List_of_United_States_cities_by_population&amp;params=36.8282_N_119.6849_W_&amp;title=Clovis" TargetMode="External"/><Relationship Id="rId563" Type="http://schemas.openxmlformats.org/officeDocument/2006/relationships/hyperlink" Target="https://en.wikipedia.org/wiki/Billings,_Montana" TargetMode="External"/><Relationship Id="rId619" Type="http://schemas.openxmlformats.org/officeDocument/2006/relationships/hyperlink" Target="https://geohack.toolforge.org/geohack.php?pagename=List_of_United_States_cities_by_population&amp;params=34.1901_N_118.3264_W_&amp;title=Burbank" TargetMode="External"/><Relationship Id="rId95" Type="http://schemas.openxmlformats.org/officeDocument/2006/relationships/hyperlink" Target="https://geohack.toolforge.org/geohack.php?pagename=List_of_United_States_cities_by_population&amp;params=41.2644_N_96.0451_W_&amp;title=Omaha" TargetMode="External"/><Relationship Id="rId160" Type="http://schemas.openxmlformats.org/officeDocument/2006/relationships/hyperlink" Target="https://en.wikipedia.org/wiki/Newark,_New_Jersey" TargetMode="External"/><Relationship Id="rId216" Type="http://schemas.openxmlformats.org/officeDocument/2006/relationships/hyperlink" Target="https://en.wikipedia.org/wiki/Modesto,_California" TargetMode="External"/><Relationship Id="rId423" Type="http://schemas.openxmlformats.org/officeDocument/2006/relationships/hyperlink" Target="https://en.wikipedia.org/wiki/Coral_Springs,_Florida" TargetMode="External"/><Relationship Id="rId258" Type="http://schemas.openxmlformats.org/officeDocument/2006/relationships/hyperlink" Target="https://geohack.toolforge.org/geohack.php?pagename=List_of_United_States_cities_by_population&amp;params=32.3472_N_86.2661_W_&amp;title=Montgomery" TargetMode="External"/><Relationship Id="rId465" Type="http://schemas.openxmlformats.org/officeDocument/2006/relationships/hyperlink" Target="https://geohack.toolforge.org/geohack.php?pagename=List_of_United_States_cities_by_population&amp;params=38.951561_N_92.328638_W_&amp;title=Columbia" TargetMode="External"/><Relationship Id="rId630" Type="http://schemas.openxmlformats.org/officeDocument/2006/relationships/hyperlink" Target="https://en.wikipedia.org/wiki/Tuscaloosa,_Alabama" TargetMode="External"/><Relationship Id="rId22" Type="http://schemas.openxmlformats.org/officeDocument/2006/relationships/hyperlink" Target="https://en.wikipedia.org/wiki/San_Jose,_California" TargetMode="External"/><Relationship Id="rId64" Type="http://schemas.openxmlformats.org/officeDocument/2006/relationships/hyperlink" Target="https://geohack.toolforge.org/geohack.php?pagename=List_of_United_States_cities_by_population&amp;params=36.2292_N_115.2601_W_&amp;title=Las+Vegas" TargetMode="External"/><Relationship Id="rId118" Type="http://schemas.openxmlformats.org/officeDocument/2006/relationships/hyperlink" Target="https://en.wikipedia.org/wiki/Kansas" TargetMode="External"/><Relationship Id="rId325" Type="http://schemas.openxmlformats.org/officeDocument/2006/relationships/hyperlink" Target="https://geohack.toolforge.org/geohack.php?pagename=List_of_United_States_cities_by_population&amp;params=33.8620_N_117.5655_W_&amp;title=Corona" TargetMode="External"/><Relationship Id="rId367" Type="http://schemas.openxmlformats.org/officeDocument/2006/relationships/hyperlink" Target="https://geohack.toolforge.org/geohack.php?pagename=List_of_United_States_cities_by_population&amp;params=35.8522_N_86.4160_W_&amp;title=Murfreesboro" TargetMode="External"/><Relationship Id="rId532" Type="http://schemas.openxmlformats.org/officeDocument/2006/relationships/hyperlink" Target="https://en.wikipedia.org/wiki/Manchester,_New_Hampshire" TargetMode="External"/><Relationship Id="rId574" Type="http://schemas.openxmlformats.org/officeDocument/2006/relationships/hyperlink" Target="https://geohack.toolforge.org/geohack.php?pagename=List_of_United_States_cities_by_population&amp;params=33.0466_N_96.9818_W_&amp;title=Lewisville" TargetMode="External"/><Relationship Id="rId171" Type="http://schemas.openxmlformats.org/officeDocument/2006/relationships/hyperlink" Target="https://en.wikipedia.org/wiki/St._Petersburg,_Florida" TargetMode="External"/><Relationship Id="rId227" Type="http://schemas.openxmlformats.org/officeDocument/2006/relationships/hyperlink" Target="https://en.wikipedia.org/wiki/Fayetteville,_North_Carolina" TargetMode="External"/><Relationship Id="rId269" Type="http://schemas.openxmlformats.org/officeDocument/2006/relationships/hyperlink" Target="https://geohack.toolforge.org/geohack.php?pagename=List_of_United_States_cities_by_population&amp;params=32.5102_N_84.8749_W_&amp;title=Columbus" TargetMode="External"/><Relationship Id="rId434" Type="http://schemas.openxmlformats.org/officeDocument/2006/relationships/hyperlink" Target="https://geohack.toolforge.org/geohack.php?pagename=List_of_United_States_cities_by_population&amp;params=34.0291_N_80.8980_W_&amp;title=Columbia" TargetMode="External"/><Relationship Id="rId476" Type="http://schemas.openxmlformats.org/officeDocument/2006/relationships/hyperlink" Target="https://en.wikipedia.org/wiki/Berkeley,_California" TargetMode="External"/><Relationship Id="rId641" Type="http://schemas.openxmlformats.org/officeDocument/2006/relationships/hyperlink" Target="https://en.wikipedia.org/wiki/Bend,_Oregon" TargetMode="External"/><Relationship Id="rId33" Type="http://schemas.openxmlformats.org/officeDocument/2006/relationships/hyperlink" Target="https://en.wikipedia.org/wiki/Charlotte,_North_Carolina" TargetMode="External"/><Relationship Id="rId129" Type="http://schemas.openxmlformats.org/officeDocument/2006/relationships/hyperlink" Target="https://geohack.toolforge.org/geohack.php?pagename=List_of_United_States_cities_by_population&amp;params=21.3243_N_157.8476_W_&amp;title=Honolulu" TargetMode="External"/><Relationship Id="rId280" Type="http://schemas.openxmlformats.org/officeDocument/2006/relationships/hyperlink" Target="https://en.wikipedia.org/wiki/Knoxville,_Tennessee" TargetMode="External"/><Relationship Id="rId336" Type="http://schemas.openxmlformats.org/officeDocument/2006/relationships/hyperlink" Target="https://en.wikipedia.org/wiki/Lakewood,_Colorado" TargetMode="External"/><Relationship Id="rId501" Type="http://schemas.openxmlformats.org/officeDocument/2006/relationships/hyperlink" Target="https://geohack.toolforge.org/geohack.php?pagename=List_of_United_States_cities_by_population&amp;params=30.0849_N_94.1453_W_&amp;title=Beaumont" TargetMode="External"/><Relationship Id="rId543" Type="http://schemas.openxmlformats.org/officeDocument/2006/relationships/hyperlink" Target="https://en.wikipedia.org/wiki/Antioch,_California" TargetMode="External"/><Relationship Id="rId75" Type="http://schemas.openxmlformats.org/officeDocument/2006/relationships/hyperlink" Target="https://en.wikipedia.org/wiki/New_Mexico" TargetMode="External"/><Relationship Id="rId140" Type="http://schemas.openxmlformats.org/officeDocument/2006/relationships/hyperlink" Target="https://geohack.toolforge.org/geohack.php?pagename=List_of_United_States_cities_by_population&amp;params=37.9763_N_121.3133_W_&amp;title=Stockton" TargetMode="External"/><Relationship Id="rId182" Type="http://schemas.openxmlformats.org/officeDocument/2006/relationships/hyperlink" Target="https://geohack.toolforge.org/geohack.php?pagename=List_of_United_States_cities_by_population&amp;params=33.5656_N_101.8867_W_&amp;title=Lubbock" TargetMode="External"/><Relationship Id="rId378" Type="http://schemas.openxmlformats.org/officeDocument/2006/relationships/hyperlink" Target="https://geohack.toolforge.org/geohack.php?pagename=List_of_United_States_cities_by_population&amp;params=41.1874_N_73.1958_W_&amp;title=Bridgeport" TargetMode="External"/><Relationship Id="rId403" Type="http://schemas.openxmlformats.org/officeDocument/2006/relationships/hyperlink" Target="https://en.wikipedia.org/wiki/Carrollton,_Texas" TargetMode="External"/><Relationship Id="rId585" Type="http://schemas.openxmlformats.org/officeDocument/2006/relationships/hyperlink" Target="https://geohack.toolforge.org/geohack.php?pagename=List_of_United_States_cities_by_population&amp;params=29.4901_N_95.1091_W_&amp;title=League+City" TargetMode="External"/><Relationship Id="rId6" Type="http://schemas.openxmlformats.org/officeDocument/2006/relationships/hyperlink" Target="https://en.wikipedia.org/wiki/Chicago" TargetMode="External"/><Relationship Id="rId238" Type="http://schemas.openxmlformats.org/officeDocument/2006/relationships/hyperlink" Target="https://en.wikipedia.org/wiki/Grand_Rapids,_Michigan" TargetMode="External"/><Relationship Id="rId445" Type="http://schemas.openxmlformats.org/officeDocument/2006/relationships/hyperlink" Target="https://geohack.toolforge.org/geohack.php?pagename=List_of_United_States_cities_by_population&amp;params=33.9496_N_83.3701_W_&amp;title=Athens" TargetMode="External"/><Relationship Id="rId487" Type="http://schemas.openxmlformats.org/officeDocument/2006/relationships/hyperlink" Target="https://geohack.toolforge.org/geohack.php?pagename=List_of_United_States_cities_by_population&amp;params=42.3760_N_71.1187_W_&amp;title=Cambridge" TargetMode="External"/><Relationship Id="rId610" Type="http://schemas.openxmlformats.org/officeDocument/2006/relationships/hyperlink" Target="https://en.wikipedia.org/wiki/Rialto,_California" TargetMode="External"/><Relationship Id="rId291" Type="http://schemas.openxmlformats.org/officeDocument/2006/relationships/hyperlink" Target="https://en.wikipedia.org/wiki/South_Dakota" TargetMode="External"/><Relationship Id="rId305" Type="http://schemas.openxmlformats.org/officeDocument/2006/relationships/hyperlink" Target="https://en.wikipedia.org/wiki/Santa_Rosa,_California" TargetMode="External"/><Relationship Id="rId347" Type="http://schemas.openxmlformats.org/officeDocument/2006/relationships/hyperlink" Target="https://geohack.toolforge.org/geohack.php?pagename=List_of_United_States_cities_by_population&amp;params=42.1155_N_72.5400_W_&amp;title=Springfield" TargetMode="External"/><Relationship Id="rId512" Type="http://schemas.openxmlformats.org/officeDocument/2006/relationships/hyperlink" Target="https://en.wikipedia.org/wiki/El_Monte,_California" TargetMode="External"/><Relationship Id="rId44" Type="http://schemas.openxmlformats.org/officeDocument/2006/relationships/hyperlink" Target="https://en.wikipedia.org/wiki/Washington,_D.C." TargetMode="External"/><Relationship Id="rId86" Type="http://schemas.openxmlformats.org/officeDocument/2006/relationships/hyperlink" Target="https://en.wikipedia.org/wiki/Georgia_(U.S._state)" TargetMode="External"/><Relationship Id="rId151" Type="http://schemas.openxmlformats.org/officeDocument/2006/relationships/hyperlink" Target="https://geohack.toolforge.org/geohack.php?pagename=List_of_United_States_cities_by_population&amp;params=40.8105_N_96.6803_W_&amp;title=Lincoln" TargetMode="External"/><Relationship Id="rId389" Type="http://schemas.openxmlformats.org/officeDocument/2006/relationships/hyperlink" Target="https://en.wikipedia.org/wiki/Roseville,_California" TargetMode="External"/><Relationship Id="rId554" Type="http://schemas.openxmlformats.org/officeDocument/2006/relationships/hyperlink" Target="https://geohack.toolforge.org/geohack.php?pagename=List_of_United_States_cities_by_population&amp;params=42.0396_N_88.3217_W_&amp;title=Elgin" TargetMode="External"/><Relationship Id="rId596" Type="http://schemas.openxmlformats.org/officeDocument/2006/relationships/hyperlink" Target="https://en.wikipedia.org/wiki/Allen,_Texas" TargetMode="External"/><Relationship Id="rId193" Type="http://schemas.openxmlformats.org/officeDocument/2006/relationships/hyperlink" Target="https://geohack.toolforge.org/geohack.php?pagename=List_of_United_States_cities_by_population&amp;params=36.2857_N_115.0939_W_&amp;title=North+Las+Vegas" TargetMode="External"/><Relationship Id="rId207" Type="http://schemas.openxmlformats.org/officeDocument/2006/relationships/hyperlink" Target="https://en.wikipedia.org/wiki/Idaho" TargetMode="External"/><Relationship Id="rId249" Type="http://schemas.openxmlformats.org/officeDocument/2006/relationships/hyperlink" Target="https://en.wikipedia.org/wiki/Amarillo,_Texas" TargetMode="External"/><Relationship Id="rId414" Type="http://schemas.openxmlformats.org/officeDocument/2006/relationships/hyperlink" Target="https://en.wikipedia.org/wiki/West_Valley_City,_Utah" TargetMode="External"/><Relationship Id="rId456" Type="http://schemas.openxmlformats.org/officeDocument/2006/relationships/hyperlink" Target="https://en.wikipedia.org/wiki/North_Dakota" TargetMode="External"/><Relationship Id="rId498" Type="http://schemas.openxmlformats.org/officeDocument/2006/relationships/hyperlink" Target="https://en.wikipedia.org/wiki/Clearwater,_Florida" TargetMode="External"/><Relationship Id="rId621" Type="http://schemas.openxmlformats.org/officeDocument/2006/relationships/hyperlink" Target="https://geohack.toolforge.org/geohack.php?pagename=List_of_United_States_cities_by_population&amp;params=41.6769_N_86.2690_W_&amp;title=South+Bend" TargetMode="External"/><Relationship Id="rId13" Type="http://schemas.openxmlformats.org/officeDocument/2006/relationships/hyperlink" Target="https://geohack.toolforge.org/geohack.php?pagename=List_of_United_States_cities_by_population&amp;params=33.5722_N_112.0901_W_&amp;title=6+Phoenix" TargetMode="External"/><Relationship Id="rId109" Type="http://schemas.openxmlformats.org/officeDocument/2006/relationships/hyperlink" Target="https://en.wikipedia.org/wiki/Tulsa,_Oklahoma" TargetMode="External"/><Relationship Id="rId260" Type="http://schemas.openxmlformats.org/officeDocument/2006/relationships/hyperlink" Target="https://en.wikipedia.org/wiki/Aurora,_Illinois" TargetMode="External"/><Relationship Id="rId316" Type="http://schemas.openxmlformats.org/officeDocument/2006/relationships/hyperlink" Target="https://geohack.toolforge.org/geohack.php?pagename=List_of_United_States_cities_by_population&amp;params=26.0210_N_80.3404_W_&amp;title=Pembroke+Pines" TargetMode="External"/><Relationship Id="rId523" Type="http://schemas.openxmlformats.org/officeDocument/2006/relationships/hyperlink" Target="https://geohack.toolforge.org/geohack.php?pagename=List_of_United_States_cities_by_population&amp;params=39.7911_N_89.6446_W_&amp;title=Springfield" TargetMode="External"/><Relationship Id="rId55" Type="http://schemas.openxmlformats.org/officeDocument/2006/relationships/hyperlink" Target="https://geohack.toolforge.org/geohack.php?pagename=List_of_United_States_cities_by_population&amp;params=42.3830_N_83.1022_W_&amp;title=18+Detroit" TargetMode="External"/><Relationship Id="rId97" Type="http://schemas.openxmlformats.org/officeDocument/2006/relationships/hyperlink" Target="https://geohack.toolforge.org/geohack.php?pagename=List_of_United_States_cities_by_population&amp;params=35.8306_N_78.6418_W_&amp;title=Raleigh" TargetMode="External"/><Relationship Id="rId120" Type="http://schemas.openxmlformats.org/officeDocument/2006/relationships/hyperlink" Target="https://en.wikipedia.org/wiki/Bakersfield,_California" TargetMode="External"/><Relationship Id="rId358" Type="http://schemas.openxmlformats.org/officeDocument/2006/relationships/hyperlink" Target="https://en.wikipedia.org/wiki/Pasadena,_Texas" TargetMode="External"/><Relationship Id="rId565" Type="http://schemas.openxmlformats.org/officeDocument/2006/relationships/hyperlink" Target="https://geohack.toolforge.org/geohack.php?pagename=List_of_United_States_cities_by_population&amp;params=45.7885_N_108.5499_W_&amp;title=Billings" TargetMode="External"/><Relationship Id="rId162" Type="http://schemas.openxmlformats.org/officeDocument/2006/relationships/hyperlink" Target="https://geohack.toolforge.org/geohack.php?pagename=List_of_United_States_cities_by_population&amp;params=40.7242_N_74.1726_W_&amp;title=Newark" TargetMode="External"/><Relationship Id="rId218" Type="http://schemas.openxmlformats.org/officeDocument/2006/relationships/hyperlink" Target="https://en.wikipedia.org/wiki/Fontana,_California" TargetMode="External"/><Relationship Id="rId425" Type="http://schemas.openxmlformats.org/officeDocument/2006/relationships/hyperlink" Target="https://en.wikipedia.org/wiki/Cedar_Rapids,_Iowa" TargetMode="External"/><Relationship Id="rId467" Type="http://schemas.openxmlformats.org/officeDocument/2006/relationships/hyperlink" Target="https://geohack.toolforge.org/geohack.php?pagename=List_of_United_States_cities_by_population&amp;params=29.5558_N_95.3231_W_&amp;title=Pearland" TargetMode="External"/><Relationship Id="rId632" Type="http://schemas.openxmlformats.org/officeDocument/2006/relationships/hyperlink" Target="https://en.wikipedia.org/wiki/Carmel,_Indiana" TargetMode="External"/><Relationship Id="rId271" Type="http://schemas.openxmlformats.org/officeDocument/2006/relationships/hyperlink" Target="https://geohack.toolforge.org/geohack.php?pagename=List_of_United_States_cities_by_population&amp;params=38.8890_N_94.6906_W_&amp;title=Overland+Park" TargetMode="External"/><Relationship Id="rId24" Type="http://schemas.openxmlformats.org/officeDocument/2006/relationships/hyperlink" Target="https://en.wikipedia.org/wiki/Austin,_Texas" TargetMode="External"/><Relationship Id="rId66" Type="http://schemas.openxmlformats.org/officeDocument/2006/relationships/hyperlink" Target="https://geohack.toolforge.org/geohack.php?pagename=List_of_United_States_cities_by_population&amp;params=35.1028_N_89.9774_W_&amp;title=Memphis" TargetMode="External"/><Relationship Id="rId131" Type="http://schemas.openxmlformats.org/officeDocument/2006/relationships/hyperlink" Target="https://geohack.toolforge.org/geohack.php?pagename=List_of_United_States_cities_by_population&amp;params=33.7363_N_117.8830_W_&amp;title=Santa+Ana" TargetMode="External"/><Relationship Id="rId327" Type="http://schemas.openxmlformats.org/officeDocument/2006/relationships/hyperlink" Target="https://geohack.toolforge.org/geohack.php?pagename=List_of_United_States_cities_by_population&amp;params=37.1942_N_93.2913_W_&amp;title=Springfield" TargetMode="External"/><Relationship Id="rId369" Type="http://schemas.openxmlformats.org/officeDocument/2006/relationships/hyperlink" Target="https://geohack.toolforge.org/geohack.php?pagename=List_of_United_States_cities_by_population&amp;params=32.0246_N_102.1135_W_&amp;title=Midland" TargetMode="External"/><Relationship Id="rId534" Type="http://schemas.openxmlformats.org/officeDocument/2006/relationships/hyperlink" Target="https://geohack.toolforge.org/geohack.php?pagename=List_of_United_States_cities_by_population&amp;params=42.9849_N_71.4441_W_&amp;title=Manchester" TargetMode="External"/><Relationship Id="rId576" Type="http://schemas.openxmlformats.org/officeDocument/2006/relationships/hyperlink" Target="https://geohack.toolforge.org/geohack.php?pagename=List_of_United_States_cities_by_population&amp;params=45.5280_N_122.9357_W_&amp;title=Hillsboro" TargetMode="External"/><Relationship Id="rId173" Type="http://schemas.openxmlformats.org/officeDocument/2006/relationships/hyperlink" Target="https://en.wikipedia.org/wiki/Laredo,_Texas" TargetMode="External"/><Relationship Id="rId229" Type="http://schemas.openxmlformats.org/officeDocument/2006/relationships/hyperlink" Target="https://en.wikipedia.org/wiki/Birmingham,_Alabama" TargetMode="External"/><Relationship Id="rId380" Type="http://schemas.openxmlformats.org/officeDocument/2006/relationships/hyperlink" Target="https://geohack.toolforge.org/geohack.php?pagename=List_of_United_States_cities_by_population&amp;params=33.8350_N_118.3414_W_&amp;title=Torrance" TargetMode="External"/><Relationship Id="rId436" Type="http://schemas.openxmlformats.org/officeDocument/2006/relationships/hyperlink" Target="https://geohack.toolforge.org/geohack.php?pagename=List_of_United_States_cities_by_population&amp;params=37.3646_N_121.9679_W_&amp;title=Santa+Clara" TargetMode="External"/><Relationship Id="rId601" Type="http://schemas.openxmlformats.org/officeDocument/2006/relationships/hyperlink" Target="https://geohack.toolforge.org/geohack.php?pagename=List_of_United_States_cities_by_population&amp;params=39.5544_N_119.7356_W_&amp;title=Sparks" TargetMode="External"/><Relationship Id="rId643" Type="http://schemas.openxmlformats.org/officeDocument/2006/relationships/hyperlink" Target="https://geohack.toolforge.org/geohack.php?pagename=List_of_United_States_cities_by_population&amp;params=40.5607_N_74.2927_W_&amp;title=Woodbridge" TargetMode="External"/><Relationship Id="rId240" Type="http://schemas.openxmlformats.org/officeDocument/2006/relationships/hyperlink" Target="https://en.wikipedia.org/wiki/Huntsville,_Alabama" TargetMode="External"/><Relationship Id="rId478" Type="http://schemas.openxmlformats.org/officeDocument/2006/relationships/hyperlink" Target="https://en.wikipedia.org/wiki/Richardson,_Texas" TargetMode="External"/><Relationship Id="rId35" Type="http://schemas.openxmlformats.org/officeDocument/2006/relationships/hyperlink" Target="https://geohack.toolforge.org/geohack.php?pagename=List_of_United_States_cities_by_population&amp;params=35.2078_N_80.8310_W_&amp;title=17+Charlotte" TargetMode="External"/><Relationship Id="rId77" Type="http://schemas.openxmlformats.org/officeDocument/2006/relationships/hyperlink" Target="https://en.wikipedia.org/wiki/Tucson,_Arizona" TargetMode="External"/><Relationship Id="rId100" Type="http://schemas.openxmlformats.org/officeDocument/2006/relationships/hyperlink" Target="https://en.wikipedia.org/wiki/Long_Beach,_California" TargetMode="External"/><Relationship Id="rId282" Type="http://schemas.openxmlformats.org/officeDocument/2006/relationships/hyperlink" Target="https://en.wikipedia.org/wiki/Shreveport,_Louisiana" TargetMode="External"/><Relationship Id="rId338" Type="http://schemas.openxmlformats.org/officeDocument/2006/relationships/hyperlink" Target="https://en.wikipedia.org/wiki/Lancaster,_California" TargetMode="External"/><Relationship Id="rId503" Type="http://schemas.openxmlformats.org/officeDocument/2006/relationships/hyperlink" Target="https://geohack.toolforge.org/geohack.php?pagename=List_of_United_States_cities_by_population&amp;params=39.0855_N_94.3521_W_&amp;title=Independence" TargetMode="External"/><Relationship Id="rId545" Type="http://schemas.openxmlformats.org/officeDocument/2006/relationships/hyperlink" Target="https://en.wikipedia.org/wiki/Everett,_Washington" TargetMode="External"/><Relationship Id="rId587" Type="http://schemas.openxmlformats.org/officeDocument/2006/relationships/hyperlink" Target="https://geohack.toolforge.org/geohack.php?pagename=List_of_United_States_cities_by_population&amp;params=34.9332_N_120.4438_W_&amp;title=Santa+Maria" TargetMode="External"/><Relationship Id="rId8" Type="http://schemas.openxmlformats.org/officeDocument/2006/relationships/hyperlink" Target="https://geohack.toolforge.org/geohack.php?pagename=List_of_United_States_cities_by_population&amp;params=41.8376_N_87.6818_W_&amp;title=3+Chicago" TargetMode="External"/><Relationship Id="rId142" Type="http://schemas.openxmlformats.org/officeDocument/2006/relationships/hyperlink" Target="https://geohack.toolforge.org/geohack.php?pagename=List_of_United_States_cities_by_population&amp;params=44.9489_N_93.1041_W_&amp;title=Saint+Paul" TargetMode="External"/><Relationship Id="rId184" Type="http://schemas.openxmlformats.org/officeDocument/2006/relationships/hyperlink" Target="https://geohack.toolforge.org/geohack.php?pagename=List_of_United_States_cities_by_population&amp;params=33.6843_N_111.8611_W_&amp;title=Scottsdale" TargetMode="External"/><Relationship Id="rId391" Type="http://schemas.openxmlformats.org/officeDocument/2006/relationships/hyperlink" Target="https://en.wikipedia.org/wiki/Thornton,_Colorado" TargetMode="External"/><Relationship Id="rId405" Type="http://schemas.openxmlformats.org/officeDocument/2006/relationships/hyperlink" Target="https://en.wikipedia.org/wiki/Waco,_Texas" TargetMode="External"/><Relationship Id="rId447" Type="http://schemas.openxmlformats.org/officeDocument/2006/relationships/hyperlink" Target="https://geohack.toolforge.org/geohack.php?pagename=List_of_United_States_cities_by_population&amp;params=34.1933_N_118.8742_W_&amp;title=Thousand+Oaks" TargetMode="External"/><Relationship Id="rId612" Type="http://schemas.openxmlformats.org/officeDocument/2006/relationships/hyperlink" Target="https://en.wikipedia.org/wiki/Las_Cruces,_New_Mexico" TargetMode="External"/><Relationship Id="rId251" Type="http://schemas.openxmlformats.org/officeDocument/2006/relationships/hyperlink" Target="https://en.wikipedia.org/wiki/Glendale,_California" TargetMode="External"/><Relationship Id="rId489" Type="http://schemas.openxmlformats.org/officeDocument/2006/relationships/hyperlink" Target="https://geohack.toolforge.org/geohack.php?pagename=List_of_United_States_cities_by_population&amp;params=29.5994_N_95.6142_W_&amp;title=Sugar+Land" TargetMode="External"/><Relationship Id="rId46" Type="http://schemas.openxmlformats.org/officeDocument/2006/relationships/hyperlink" Target="https://en.wikipedia.org/wiki/Boston" TargetMode="External"/><Relationship Id="rId293" Type="http://schemas.openxmlformats.org/officeDocument/2006/relationships/hyperlink" Target="https://en.wikipedia.org/wiki/Chattanooga,_Tennessee" TargetMode="External"/><Relationship Id="rId307" Type="http://schemas.openxmlformats.org/officeDocument/2006/relationships/hyperlink" Target="https://en.wikipedia.org/wiki/Peoria,_Arizona" TargetMode="External"/><Relationship Id="rId349" Type="http://schemas.openxmlformats.org/officeDocument/2006/relationships/hyperlink" Target="https://geohack.toolforge.org/geohack.php?pagename=List_of_United_States_cities_by_population&amp;params=39.1225_N_94.7418_W_&amp;title=Kansas+City" TargetMode="External"/><Relationship Id="rId514" Type="http://schemas.openxmlformats.org/officeDocument/2006/relationships/hyperlink" Target="https://en.wikipedia.org/wiki/Carlsbad,_California" TargetMode="External"/><Relationship Id="rId556" Type="http://schemas.openxmlformats.org/officeDocument/2006/relationships/hyperlink" Target="https://geohack.toolforge.org/geohack.php?pagename=List_of_United_States_cities_by_population&amp;params=37.9523_N_122.3606_W_&amp;title=Richmond" TargetMode="External"/><Relationship Id="rId88" Type="http://schemas.openxmlformats.org/officeDocument/2006/relationships/hyperlink" Target="https://en.wikipedia.org/wiki/Kansas_City,_Missouri" TargetMode="External"/><Relationship Id="rId111" Type="http://schemas.openxmlformats.org/officeDocument/2006/relationships/hyperlink" Target="https://en.wikipedia.org/wiki/Tampa,_Florida" TargetMode="External"/><Relationship Id="rId153" Type="http://schemas.openxmlformats.org/officeDocument/2006/relationships/hyperlink" Target="https://geohack.toolforge.org/geohack.php?pagename=List_of_United_States_cities_by_population&amp;params=61.1743_N_149.2843_W_&amp;title=Anchorage" TargetMode="External"/><Relationship Id="rId195" Type="http://schemas.openxmlformats.org/officeDocument/2006/relationships/hyperlink" Target="https://geohack.toolforge.org/geohack.php?pagename=List_of_United_States_cities_by_population&amp;params=36.1027_N_80.2610_W_&amp;title=Winston-Salem" TargetMode="External"/><Relationship Id="rId209" Type="http://schemas.openxmlformats.org/officeDocument/2006/relationships/hyperlink" Target="https://en.wikipedia.org/wiki/Spokane,_Washington" TargetMode="External"/><Relationship Id="rId360" Type="http://schemas.openxmlformats.org/officeDocument/2006/relationships/hyperlink" Target="https://en.wikipedia.org/wiki/Naperville,_Illinois" TargetMode="External"/><Relationship Id="rId416" Type="http://schemas.openxmlformats.org/officeDocument/2006/relationships/hyperlink" Target="https://en.wikipedia.org/wiki/Visalia,_California" TargetMode="External"/><Relationship Id="rId598" Type="http://schemas.openxmlformats.org/officeDocument/2006/relationships/hyperlink" Target="https://en.wikipedia.org/wiki/West_Covina,_California" TargetMode="External"/><Relationship Id="rId220" Type="http://schemas.openxmlformats.org/officeDocument/2006/relationships/hyperlink" Target="https://en.wikipedia.org/wiki/Des_Moines,_Iowa" TargetMode="External"/><Relationship Id="rId458" Type="http://schemas.openxmlformats.org/officeDocument/2006/relationships/hyperlink" Target="https://en.wikipedia.org/wiki/Wilmington,_North_Carolina" TargetMode="External"/><Relationship Id="rId623" Type="http://schemas.openxmlformats.org/officeDocument/2006/relationships/hyperlink" Target="https://geohack.toolforge.org/geohack.php?pagename=List_of_United_States_cities_by_population&amp;params=47.4761_N_122.1920_W_&amp;title=Renton" TargetMode="External"/><Relationship Id="rId15" Type="http://schemas.openxmlformats.org/officeDocument/2006/relationships/hyperlink" Target="https://geohack.toolforge.org/geohack.php?pagename=List_of_United_States_cities_by_population&amp;params=40.0094_N_75.1333_W_&amp;title=5+Philadelphia" TargetMode="External"/><Relationship Id="rId57" Type="http://schemas.openxmlformats.org/officeDocument/2006/relationships/hyperlink" Target="https://en.wikipedia.org/wiki/Oklahoma" TargetMode="External"/><Relationship Id="rId262" Type="http://schemas.openxmlformats.org/officeDocument/2006/relationships/hyperlink" Target="https://en.wikipedia.org/wiki/Akron,_Ohio" TargetMode="External"/><Relationship Id="rId318" Type="http://schemas.openxmlformats.org/officeDocument/2006/relationships/hyperlink" Target="https://geohack.toolforge.org/geohack.php?pagename=List_of_United_States_cities_by_population&amp;params=44.0567_N_123.1162_W_&amp;title=Eugene" TargetMode="External"/><Relationship Id="rId525" Type="http://schemas.openxmlformats.org/officeDocument/2006/relationships/hyperlink" Target="https://geohack.toolforge.org/geohack.php?pagename=List_of_United_States_cities_by_population&amp;params=43.6142_N_116.3989_W_&amp;title=Meridian" TargetMode="External"/><Relationship Id="rId567" Type="http://schemas.openxmlformats.org/officeDocument/2006/relationships/hyperlink" Target="https://en.wikipedia.org/wiki/List_of_United_States_cities_by_population" TargetMode="External"/><Relationship Id="rId99" Type="http://schemas.openxmlformats.org/officeDocument/2006/relationships/hyperlink" Target="https://geohack.toolforge.org/geohack.php?pagename=List_of_United_States_cities_by_population&amp;params=25.7752_N_80.2086_W_&amp;title=Miami" TargetMode="External"/><Relationship Id="rId122" Type="http://schemas.openxmlformats.org/officeDocument/2006/relationships/hyperlink" Target="https://en.wikipedia.org/wiki/Cleveland" TargetMode="External"/><Relationship Id="rId164" Type="http://schemas.openxmlformats.org/officeDocument/2006/relationships/hyperlink" Target="https://geohack.toolforge.org/geohack.php?pagename=List_of_United_States_cities_by_population&amp;params=35.9811_N_78.9029_W_&amp;title=Durham" TargetMode="External"/><Relationship Id="rId371" Type="http://schemas.openxmlformats.org/officeDocument/2006/relationships/hyperlink" Target="https://geohack.toolforge.org/geohack.php?pagename=List_of_United_States_cities_by_population&amp;params=42.2588_N_89.0646_W_&amp;title=Rockford" TargetMode="External"/><Relationship Id="rId427" Type="http://schemas.openxmlformats.org/officeDocument/2006/relationships/hyperlink" Target="https://en.wikipedia.org/wiki/Round_Rock,_Texas" TargetMode="External"/><Relationship Id="rId469" Type="http://schemas.openxmlformats.org/officeDocument/2006/relationships/hyperlink" Target="https://geohack.toolforge.org/geohack.php?pagename=List_of_United_States_cities_by_population&amp;params=34.5277_N_117.3536_W_&amp;title=Victorville" TargetMode="External"/><Relationship Id="rId634" Type="http://schemas.openxmlformats.org/officeDocument/2006/relationships/hyperlink" Target="https://en.wikipedia.org/wiki/Spokane_Valley,_Washington" TargetMode="External"/><Relationship Id="rId26" Type="http://schemas.openxmlformats.org/officeDocument/2006/relationships/hyperlink" Target="https://en.wikipedia.org/wiki/Florida" TargetMode="External"/><Relationship Id="rId231" Type="http://schemas.openxmlformats.org/officeDocument/2006/relationships/hyperlink" Target="https://geohack.toolforge.org/geohack.php?pagename=List_of_United_States_cities_by_population&amp;params=33.5274_N_86.7990_W_&amp;title=Birmingham" TargetMode="External"/><Relationship Id="rId273" Type="http://schemas.openxmlformats.org/officeDocument/2006/relationships/hyperlink" Target="https://geohack.toolforge.org/geohack.php?pagename=List_of_United_States_cities_by_population&amp;params=32.6869_N_97.0211_W_&amp;title=Grand+Prairie" TargetMode="External"/><Relationship Id="rId329" Type="http://schemas.openxmlformats.org/officeDocument/2006/relationships/hyperlink" Target="https://en.wikipedia.org/wiki/Mississippi" TargetMode="External"/><Relationship Id="rId480" Type="http://schemas.openxmlformats.org/officeDocument/2006/relationships/hyperlink" Target="https://en.wikipedia.org/wiki/Arvada,_Colorado" TargetMode="External"/><Relationship Id="rId536" Type="http://schemas.openxmlformats.org/officeDocument/2006/relationships/hyperlink" Target="https://geohack.toolforge.org/geohack.php?pagename=List_of_United_States_cities_by_population&amp;params=38.2699_N_104.6123_W_&amp;title=Pueblo" TargetMode="External"/><Relationship Id="rId68" Type="http://schemas.openxmlformats.org/officeDocument/2006/relationships/hyperlink" Target="https://geohack.toolforge.org/geohack.php?pagename=List_of_United_States_cities_by_population&amp;params=38.1654_N_85.6474_W_&amp;title=Louisville" TargetMode="External"/><Relationship Id="rId133" Type="http://schemas.openxmlformats.org/officeDocument/2006/relationships/hyperlink" Target="https://geohack.toolforge.org/geohack.php?pagename=List_of_United_States_cities_by_population&amp;params=33.9381_N_117.3932_W_&amp;title=Riverside" TargetMode="External"/><Relationship Id="rId175" Type="http://schemas.openxmlformats.org/officeDocument/2006/relationships/hyperlink" Target="https://en.wikipedia.org/wiki/Jersey_City,_New_Jersey" TargetMode="External"/><Relationship Id="rId340" Type="http://schemas.openxmlformats.org/officeDocument/2006/relationships/hyperlink" Target="https://en.wikipedia.org/wiki/Salinas,_California" TargetMode="External"/><Relationship Id="rId578" Type="http://schemas.openxmlformats.org/officeDocument/2006/relationships/hyperlink" Target="https://en.wikipedia.org/wiki/Greeley,_Colorado" TargetMode="External"/><Relationship Id="rId200" Type="http://schemas.openxmlformats.org/officeDocument/2006/relationships/hyperlink" Target="https://en.wikipedia.org/wiki/Garland,_Texas" TargetMode="External"/><Relationship Id="rId382" Type="http://schemas.openxmlformats.org/officeDocument/2006/relationships/hyperlink" Target="https://geohack.toolforge.org/geohack.php?pagename=List_of_United_States_cities_by_population&amp;params=26.2322_N_98.2464_W_&amp;title=McAllen" TargetMode="External"/><Relationship Id="rId438" Type="http://schemas.openxmlformats.org/officeDocument/2006/relationships/hyperlink" Target="https://geohack.toolforge.org/geohack.php?pagename=List_of_United_States_cities_by_population&amp;params=41.3108_N_72.9250_W_&amp;title=New+Haven" TargetMode="External"/><Relationship Id="rId603" Type="http://schemas.openxmlformats.org/officeDocument/2006/relationships/hyperlink" Target="https://geohack.toolforge.org/geohack.php?pagename=List_of_United_States_cities_by_population&amp;params=33.9067_N_98.5259_W_&amp;title=Wichita+Falls" TargetMode="External"/><Relationship Id="rId645" Type="http://schemas.openxmlformats.org/officeDocument/2006/relationships/drawing" Target="../drawings/drawing1.xml"/><Relationship Id="rId242" Type="http://schemas.openxmlformats.org/officeDocument/2006/relationships/hyperlink" Target="https://en.wikipedia.org/wiki/Salt_Lake_City" TargetMode="External"/><Relationship Id="rId284" Type="http://schemas.openxmlformats.org/officeDocument/2006/relationships/hyperlink" Target="https://en.wikipedia.org/wiki/Worcester,_Massachusetts" TargetMode="External"/><Relationship Id="rId491" Type="http://schemas.openxmlformats.org/officeDocument/2006/relationships/hyperlink" Target="https://geohack.toolforge.org/geohack.php?pagename=List_of_United_States_cities_by_population&amp;params=42.7143_N_84.5593_W_&amp;title=Lansing" TargetMode="External"/><Relationship Id="rId505" Type="http://schemas.openxmlformats.org/officeDocument/2006/relationships/hyperlink" Target="https://geohack.toolforge.org/geohack.php?pagename=List_of_United_States_cities_by_population&amp;params=40.2453_N_111.6448_W_&amp;title=Provo" TargetMode="External"/><Relationship Id="rId37" Type="http://schemas.openxmlformats.org/officeDocument/2006/relationships/hyperlink" Target="https://en.wikipedia.org/wiki/Indiana" TargetMode="External"/><Relationship Id="rId79" Type="http://schemas.openxmlformats.org/officeDocument/2006/relationships/hyperlink" Target="https://en.wikipedia.org/wiki/Fresno,_California" TargetMode="External"/><Relationship Id="rId102" Type="http://schemas.openxmlformats.org/officeDocument/2006/relationships/hyperlink" Target="https://en.wikipedia.org/wiki/Virginia" TargetMode="External"/><Relationship Id="rId144" Type="http://schemas.openxmlformats.org/officeDocument/2006/relationships/hyperlink" Target="https://geohack.toolforge.org/geohack.php?pagename=List_of_United_States_cities_by_population&amp;params=39.1402_N_84.5058_W_&amp;title=Cincinnati" TargetMode="External"/><Relationship Id="rId547" Type="http://schemas.openxmlformats.org/officeDocument/2006/relationships/hyperlink" Target="https://en.wikipedia.org/wiki/Downey,_California" TargetMode="External"/><Relationship Id="rId589" Type="http://schemas.openxmlformats.org/officeDocument/2006/relationships/hyperlink" Target="https://geohack.toolforge.org/geohack.php?pagename=List_of_United_States_cities_by_population&amp;params=32.3173_N_95.3059_W_&amp;title=Tyler" TargetMode="External"/><Relationship Id="rId90" Type="http://schemas.openxmlformats.org/officeDocument/2006/relationships/hyperlink" Target="https://geohack.toolforge.org/geohack.php?pagename=List_of_United_States_cities_by_population&amp;params=39.1251_N_94.5510_W_&amp;title=Kansas+City%2C+MO" TargetMode="External"/><Relationship Id="rId186" Type="http://schemas.openxmlformats.org/officeDocument/2006/relationships/hyperlink" Target="https://geohack.toolforge.org/geohack.php?pagename=List_of_United_States_cities_by_population&amp;params=39.5491_N_119.8499_W_&amp;title=Reno" TargetMode="External"/><Relationship Id="rId351" Type="http://schemas.openxmlformats.org/officeDocument/2006/relationships/hyperlink" Target="https://geohack.toolforge.org/geohack.php?pagename=List_of_United_States_cities_by_population&amp;params=37.3858_N_122.0263_W_&amp;title=Sunnyvale" TargetMode="External"/><Relationship Id="rId393" Type="http://schemas.openxmlformats.org/officeDocument/2006/relationships/hyperlink" Target="https://en.wikipedia.org/wiki/Miramar,_Florida" TargetMode="External"/><Relationship Id="rId407" Type="http://schemas.openxmlformats.org/officeDocument/2006/relationships/hyperlink" Target="https://en.wikipedia.org/wiki/Orange,_California" TargetMode="External"/><Relationship Id="rId449" Type="http://schemas.openxmlformats.org/officeDocument/2006/relationships/hyperlink" Target="https://en.wikipedia.org/wiki/Simi_Valley,_California" TargetMode="External"/><Relationship Id="rId614" Type="http://schemas.openxmlformats.org/officeDocument/2006/relationships/hyperlink" Target="https://en.wikipedia.org/wiki/Chico,_California" TargetMode="External"/><Relationship Id="rId211" Type="http://schemas.openxmlformats.org/officeDocument/2006/relationships/hyperlink" Target="https://geohack.toolforge.org/geohack.php?pagename=List_of_United_States_cities_by_population&amp;params=30.4422_N_91.1309_W_&amp;title=Baton+Rouge" TargetMode="External"/><Relationship Id="rId253" Type="http://schemas.openxmlformats.org/officeDocument/2006/relationships/hyperlink" Target="https://en.wikipedia.org/wiki/Huntington_Beach,_California" TargetMode="External"/><Relationship Id="rId295" Type="http://schemas.openxmlformats.org/officeDocument/2006/relationships/hyperlink" Target="https://en.wikipedia.org/wiki/Brownsville,_Texas" TargetMode="External"/><Relationship Id="rId309" Type="http://schemas.openxmlformats.org/officeDocument/2006/relationships/hyperlink" Target="https://en.wikipedia.org/wiki/Oceanside,_California" TargetMode="External"/><Relationship Id="rId460" Type="http://schemas.openxmlformats.org/officeDocument/2006/relationships/hyperlink" Target="https://en.wikipedia.org/wiki/Abilene,_Texas" TargetMode="External"/><Relationship Id="rId516" Type="http://schemas.openxmlformats.org/officeDocument/2006/relationships/hyperlink" Target="https://en.wikipedia.org/wiki/North_Charleston,_South_Carolina" TargetMode="External"/><Relationship Id="rId48" Type="http://schemas.openxmlformats.org/officeDocument/2006/relationships/hyperlink" Target="https://geohack.toolforge.org/geohack.php?pagename=List_of_United_States_cities_by_population&amp;params=42.3320_N_71.0202_W_&amp;title=Boston" TargetMode="External"/><Relationship Id="rId113" Type="http://schemas.openxmlformats.org/officeDocument/2006/relationships/hyperlink" Target="https://en.wikipedia.org/wiki/Arlington,_Texas" TargetMode="External"/><Relationship Id="rId320" Type="http://schemas.openxmlformats.org/officeDocument/2006/relationships/hyperlink" Target="https://geohack.toolforge.org/geohack.php?pagename=List_of_United_States_cities_by_population&amp;params=33.7788_N_117.9605_W_&amp;title=Garden+Grove" TargetMode="External"/><Relationship Id="rId558" Type="http://schemas.openxmlformats.org/officeDocument/2006/relationships/hyperlink" Target="https://geohack.toolforge.org/geohack.php?pagename=List_of_United_States_cities_by_population&amp;params=40.7515_N_89.6174_W_&amp;title=Peoria" TargetMode="External"/><Relationship Id="rId155" Type="http://schemas.openxmlformats.org/officeDocument/2006/relationships/hyperlink" Target="https://geohack.toolforge.org/geohack.php?pagename=List_of_United_States_cities_by_population&amp;params=33.0508_N_96.7479_W_&amp;title=Plano" TargetMode="External"/><Relationship Id="rId197" Type="http://schemas.openxmlformats.org/officeDocument/2006/relationships/hyperlink" Target="https://geohack.toolforge.org/geohack.php?pagename=List_of_United_States_cities_by_population&amp;params=36.9230_N_76.2446_W_&amp;title=Norfolk" TargetMode="External"/><Relationship Id="rId362" Type="http://schemas.openxmlformats.org/officeDocument/2006/relationships/hyperlink" Target="https://en.wikipedia.org/wiki/Bellevue,_Washington" TargetMode="External"/><Relationship Id="rId418" Type="http://schemas.openxmlformats.org/officeDocument/2006/relationships/hyperlink" Target="https://geohack.toolforge.org/geohack.php?pagename=List_of_United_States_cities_by_population&amp;params=37.0480_N_76.2971_W_&amp;title=Hampton" TargetMode="External"/><Relationship Id="rId625" Type="http://schemas.openxmlformats.org/officeDocument/2006/relationships/hyperlink" Target="https://geohack.toolforge.org/geohack.php?pagename=List_of_United_States_cities_by_population&amp;params=33.1895_N_117.2386_W_&amp;title=Vista" TargetMode="External"/><Relationship Id="rId222" Type="http://schemas.openxmlformats.org/officeDocument/2006/relationships/hyperlink" Target="https://geohack.toolforge.org/geohack.php?pagename=List_of_United_States_cities_by_population&amp;params=41.5726_N_93.6102_W_&amp;title=Des+Moines" TargetMode="External"/><Relationship Id="rId264" Type="http://schemas.openxmlformats.org/officeDocument/2006/relationships/hyperlink" Target="https://en.wikipedia.org/wiki/Little_Rock,_Arkansas" TargetMode="External"/><Relationship Id="rId471" Type="http://schemas.openxmlformats.org/officeDocument/2006/relationships/hyperlink" Target="https://geohack.toolforge.org/geohack.php?pagename=List_of_United_States_cities_by_population&amp;params=41.7659_N_72.6816_W_&amp;title=Hartford" TargetMode="External"/><Relationship Id="rId17" Type="http://schemas.openxmlformats.org/officeDocument/2006/relationships/hyperlink" Target="https://geohack.toolforge.org/geohack.php?pagename=List_of_United_States_cities_by_population&amp;params=29.4724_N_98.5251_W_&amp;title=7+San+Antonio" TargetMode="External"/><Relationship Id="rId59" Type="http://schemas.openxmlformats.org/officeDocument/2006/relationships/hyperlink" Target="https://en.wikipedia.org/wiki/Portland,_Oregon" TargetMode="External"/><Relationship Id="rId124" Type="http://schemas.openxmlformats.org/officeDocument/2006/relationships/hyperlink" Target="https://en.wikipedia.org/wiki/Aurora,_Colorado" TargetMode="External"/><Relationship Id="rId527" Type="http://schemas.openxmlformats.org/officeDocument/2006/relationships/hyperlink" Target="https://geohack.toolforge.org/geohack.php?pagename=List_of_United_States_cities_by_population&amp;params=39.8822_N_105.0644_W_&amp;title=Westminster" TargetMode="External"/><Relationship Id="rId569" Type="http://schemas.openxmlformats.org/officeDocument/2006/relationships/hyperlink" Target="https://en.wikipedia.org/wiki/Sandy_Springs,_Georgia" TargetMode="External"/><Relationship Id="rId70" Type="http://schemas.openxmlformats.org/officeDocument/2006/relationships/hyperlink" Target="https://geohack.toolforge.org/geohack.php?pagename=List_of_United_States_cities_by_population&amp;params=39.3000_N_76.6105_W_&amp;title=Baltimore" TargetMode="External"/><Relationship Id="rId166" Type="http://schemas.openxmlformats.org/officeDocument/2006/relationships/hyperlink" Target="https://geohack.toolforge.org/geohack.php?pagename=List_of_United_States_cities_by_population&amp;params=32.6277_N_117.0152_W_&amp;title=Chula+Vista" TargetMode="External"/><Relationship Id="rId331" Type="http://schemas.openxmlformats.org/officeDocument/2006/relationships/hyperlink" Target="https://geohack.toolforge.org/geohack.php?pagename=List_of_United_States_cities_by_population&amp;params=38.8201_N_77.0841_W_&amp;title=Alexandria" TargetMode="External"/><Relationship Id="rId373" Type="http://schemas.openxmlformats.org/officeDocument/2006/relationships/hyperlink" Target="https://geohack.toolforge.org/geohack.php?pagename=List_of_United_States_cities_by_population&amp;params=40.9148_N_74.1628_W_&amp;title=Paterson" TargetMode="External"/><Relationship Id="rId429" Type="http://schemas.openxmlformats.org/officeDocument/2006/relationships/hyperlink" Target="https://en.wikipedia.org/wiki/Sterling_Heights,_Michigan" TargetMode="External"/><Relationship Id="rId580" Type="http://schemas.openxmlformats.org/officeDocument/2006/relationships/hyperlink" Target="https://en.wikipedia.org/wiki/Inglewood,_California" TargetMode="External"/><Relationship Id="rId636" Type="http://schemas.openxmlformats.org/officeDocument/2006/relationships/hyperlink" Target="https://en.wikipedia.org/wiki/San_Angelo,_Texas" TargetMode="External"/><Relationship Id="rId1" Type="http://schemas.openxmlformats.org/officeDocument/2006/relationships/hyperlink" Target="https://en.wikipedia.org/wiki/New_York_(state)" TargetMode="External"/><Relationship Id="rId233" Type="http://schemas.openxmlformats.org/officeDocument/2006/relationships/hyperlink" Target="https://geohack.toolforge.org/geohack.php?pagename=List_of_United_States_cities_by_population&amp;params=34.2023_N_119.2046_W_&amp;title=Oxnard" TargetMode="External"/><Relationship Id="rId440" Type="http://schemas.openxmlformats.org/officeDocument/2006/relationships/hyperlink" Target="https://geohack.toolforge.org/geohack.php?pagename=List_of_United_States_cities_by_population&amp;params=41.0799_N_73.5460_W_&amp;title=Stamford" TargetMode="External"/><Relationship Id="rId28" Type="http://schemas.openxmlformats.org/officeDocument/2006/relationships/hyperlink" Target="https://en.wikipedia.org/wiki/Fort_Worth,_Texas" TargetMode="External"/><Relationship Id="rId275" Type="http://schemas.openxmlformats.org/officeDocument/2006/relationships/hyperlink" Target="https://geohack.toolforge.org/geohack.php?pagename=List_of_United_States_cities_by_population&amp;params=30.4551_N_84.2534_W_&amp;title=Tallahassee" TargetMode="External"/><Relationship Id="rId300" Type="http://schemas.openxmlformats.org/officeDocument/2006/relationships/hyperlink" Target="https://en.wikipedia.org/wiki/Rhode_Island" TargetMode="External"/><Relationship Id="rId482" Type="http://schemas.openxmlformats.org/officeDocument/2006/relationships/hyperlink" Target="https://en.wikipedia.org/wiki/Ann_Arbor,_Michigan" TargetMode="External"/><Relationship Id="rId538" Type="http://schemas.openxmlformats.org/officeDocument/2006/relationships/hyperlink" Target="https://geohack.toolforge.org/geohack.php?pagename=List_of_United_States_cities_by_population&amp;params=28.0555_N_81.9549_W_&amp;title=Lakeland" TargetMode="External"/><Relationship Id="rId81" Type="http://schemas.openxmlformats.org/officeDocument/2006/relationships/hyperlink" Target="https://en.wikipedia.org/wiki/Mesa,_Arizona" TargetMode="External"/><Relationship Id="rId135" Type="http://schemas.openxmlformats.org/officeDocument/2006/relationships/hyperlink" Target="https://geohack.toolforge.org/geohack.php?pagename=List_of_United_States_cities_by_population&amp;params=27.7543_N_97.1734_W_&amp;title=Corpus+Christi" TargetMode="External"/><Relationship Id="rId177" Type="http://schemas.openxmlformats.org/officeDocument/2006/relationships/hyperlink" Target="https://en.wikipedia.org/wiki/Chandler,_Arizona" TargetMode="External"/><Relationship Id="rId342" Type="http://schemas.openxmlformats.org/officeDocument/2006/relationships/hyperlink" Target="https://en.wikipedia.org/wiki/Palmdale,_California" TargetMode="External"/><Relationship Id="rId384" Type="http://schemas.openxmlformats.org/officeDocument/2006/relationships/hyperlink" Target="https://geohack.toolforge.org/geohack.php?pagename=List_of_United_States_cities_by_population&amp;params=43.0410_N_76.1436_W_&amp;title=Syracuse" TargetMode="External"/><Relationship Id="rId591" Type="http://schemas.openxmlformats.org/officeDocument/2006/relationships/hyperlink" Target="https://geohack.toolforge.org/geohack.php?pagename=List_of_United_States_cities_by_population&amp;params=40.0771_N_74.2004_W_&amp;title=Lakewood" TargetMode="External"/><Relationship Id="rId605" Type="http://schemas.openxmlformats.org/officeDocument/2006/relationships/hyperlink" Target="https://geohack.toolforge.org/geohack.php?pagename=List_of_United_States_cities_by_population&amp;params=44.5207_N_87.9842_W_&amp;title=Green+Bay" TargetMode="External"/><Relationship Id="rId202" Type="http://schemas.openxmlformats.org/officeDocument/2006/relationships/hyperlink" Target="https://en.wikipedia.org/wiki/Irving,_Texas" TargetMode="External"/><Relationship Id="rId244" Type="http://schemas.openxmlformats.org/officeDocument/2006/relationships/hyperlink" Target="https://geohack.toolforge.org/geohack.php?pagename=List_of_United_States_cities_by_population&amp;params=40.7769_N_111.9310_W_&amp;title=Salt+Lake+City" TargetMode="External"/><Relationship Id="rId39" Type="http://schemas.openxmlformats.org/officeDocument/2006/relationships/hyperlink" Target="https://en.wikipedia.org/wiki/Seattle" TargetMode="External"/><Relationship Id="rId286" Type="http://schemas.openxmlformats.org/officeDocument/2006/relationships/hyperlink" Target="https://en.wikipedia.org/wiki/Ontario,_California" TargetMode="External"/><Relationship Id="rId451" Type="http://schemas.openxmlformats.org/officeDocument/2006/relationships/hyperlink" Target="https://en.wikipedia.org/wiki/Topeka,_Kansas" TargetMode="External"/><Relationship Id="rId493" Type="http://schemas.openxmlformats.org/officeDocument/2006/relationships/hyperlink" Target="https://geohack.toolforge.org/geohack.php?pagename=List_of_United_States_cities_by_population&amp;params=37.9877_N_87.5347_W_&amp;title=Evansville" TargetMode="External"/><Relationship Id="rId507" Type="http://schemas.openxmlformats.org/officeDocument/2006/relationships/hyperlink" Target="https://geohack.toolforge.org/geohack.php?pagename=List_of_United_States_cities_by_population&amp;params=40.6024_N_112.0008_W_&amp;title=West+Jordan" TargetMode="External"/><Relationship Id="rId549" Type="http://schemas.openxmlformats.org/officeDocument/2006/relationships/hyperlink" Target="https://en.wikipedia.org/wiki/Lowell,_Massachusetts" TargetMode="External"/><Relationship Id="rId50" Type="http://schemas.openxmlformats.org/officeDocument/2006/relationships/hyperlink" Target="https://geohack.toolforge.org/geohack.php?pagename=List_of_United_States_cities_by_population&amp;params=31.8484_N_106.4270_W_&amp;title=19+El+Paso" TargetMode="External"/><Relationship Id="rId104" Type="http://schemas.openxmlformats.org/officeDocument/2006/relationships/hyperlink" Target="https://en.wikipedia.org/wiki/Oakland,_California" TargetMode="External"/><Relationship Id="rId146" Type="http://schemas.openxmlformats.org/officeDocument/2006/relationships/hyperlink" Target="https://en.wikipedia.org/wiki/Pittsburgh" TargetMode="External"/><Relationship Id="rId188" Type="http://schemas.openxmlformats.org/officeDocument/2006/relationships/hyperlink" Target="https://geohack.toolforge.org/geohack.php?pagename=List_of_United_States_cities_by_population&amp;params=42.8925_N_78.8597_W_&amp;title=Buffalo" TargetMode="External"/><Relationship Id="rId311" Type="http://schemas.openxmlformats.org/officeDocument/2006/relationships/hyperlink" Target="https://en.wikipedia.org/wiki/Elk_Grove,_California" TargetMode="External"/><Relationship Id="rId353" Type="http://schemas.openxmlformats.org/officeDocument/2006/relationships/hyperlink" Target="https://geohack.toolforge.org/geohack.php?pagename=List_of_United_States_cities_by_population&amp;params=34.0585_N_117.7611_W_&amp;title=Pomona" TargetMode="External"/><Relationship Id="rId395" Type="http://schemas.openxmlformats.org/officeDocument/2006/relationships/hyperlink" Target="https://en.wikipedia.org/wiki/Pasadena,_California" TargetMode="External"/><Relationship Id="rId409" Type="http://schemas.openxmlformats.org/officeDocument/2006/relationships/hyperlink" Target="https://en.wikipedia.org/wiki/Fullerton,_California" TargetMode="External"/><Relationship Id="rId560" Type="http://schemas.openxmlformats.org/officeDocument/2006/relationships/hyperlink" Target="https://geohack.toolforge.org/geohack.php?pagename=List_of_United_States_cities_by_population&amp;params=36.0365_N_95.7810_W_&amp;title=Broken+Arrow" TargetMode="External"/><Relationship Id="rId92" Type="http://schemas.openxmlformats.org/officeDocument/2006/relationships/hyperlink" Target="https://geohack.toolforge.org/geohack.php?pagename=List_of_United_States_cities_by_population&amp;params=38.8673_N_104.7607_W_&amp;title=Colorado+Springs" TargetMode="External"/><Relationship Id="rId213" Type="http://schemas.openxmlformats.org/officeDocument/2006/relationships/hyperlink" Target="https://geohack.toolforge.org/geohack.php?pagename=List_of_United_States_cities_by_population&amp;params=47.2522_N_122.4598_W_&amp;title=Tacoma" TargetMode="External"/><Relationship Id="rId420" Type="http://schemas.openxmlformats.org/officeDocument/2006/relationships/hyperlink" Target="https://geohack.toolforge.org/geohack.php?pagename=List_of_United_States_cities_by_population&amp;params=29.6788_N_82.3461_W_&amp;title=Gainesville" TargetMode="External"/><Relationship Id="rId616" Type="http://schemas.openxmlformats.org/officeDocument/2006/relationships/hyperlink" Target="https://en.wikipedia.org/wiki/El_Cajon,_California" TargetMode="External"/><Relationship Id="rId255" Type="http://schemas.openxmlformats.org/officeDocument/2006/relationships/hyperlink" Target="https://en.wikipedia.org/wiki/McKinney,_Texas" TargetMode="External"/><Relationship Id="rId297" Type="http://schemas.openxmlformats.org/officeDocument/2006/relationships/hyperlink" Target="https://en.wikipedia.org/wiki/Fort_Lauderdale,_Florida" TargetMode="External"/><Relationship Id="rId462" Type="http://schemas.openxmlformats.org/officeDocument/2006/relationships/hyperlink" Target="https://en.wikipedia.org/wiki/Odessa,_Texas" TargetMode="External"/><Relationship Id="rId518" Type="http://schemas.openxmlformats.org/officeDocument/2006/relationships/hyperlink" Target="https://en.wikipedia.org/wiki/Temecula,_California" TargetMode="External"/><Relationship Id="rId115" Type="http://schemas.openxmlformats.org/officeDocument/2006/relationships/hyperlink" Target="https://en.wikipedia.org/wiki/Louisiana" TargetMode="External"/><Relationship Id="rId157" Type="http://schemas.openxmlformats.org/officeDocument/2006/relationships/hyperlink" Target="https://geohack.toolforge.org/geohack.php?pagename=List_of_United_States_cities_by_population&amp;params=28.4166_N_81.2736_W_&amp;title=Orlando" TargetMode="External"/><Relationship Id="rId322" Type="http://schemas.openxmlformats.org/officeDocument/2006/relationships/hyperlink" Target="https://en.wikipedia.org/wiki/Fort_Collins,_Colorado" TargetMode="External"/><Relationship Id="rId364" Type="http://schemas.openxmlformats.org/officeDocument/2006/relationships/hyperlink" Target="https://en.wikipedia.org/wiki/Joliet,_Illinois" TargetMode="External"/><Relationship Id="rId61" Type="http://schemas.openxmlformats.org/officeDocument/2006/relationships/hyperlink" Target="https://geohack.toolforge.org/geohack.php?pagename=List_of_United_States_cities_by_population&amp;params=45.5370_N_122.6500_W_&amp;title=Portland" TargetMode="External"/><Relationship Id="rId199" Type="http://schemas.openxmlformats.org/officeDocument/2006/relationships/hyperlink" Target="https://geohack.toolforge.org/geohack.php?pagename=List_of_United_States_cities_by_population&amp;params=37.4945_N_121.9412_W_&amp;title=Fremont" TargetMode="External"/><Relationship Id="rId571" Type="http://schemas.openxmlformats.org/officeDocument/2006/relationships/hyperlink" Target="https://en.wikipedia.org/wiki/Gresham,_Oregon" TargetMode="External"/><Relationship Id="rId627" Type="http://schemas.openxmlformats.org/officeDocument/2006/relationships/hyperlink" Target="https://geohack.toolforge.org/geohack.php?pagename=List_of_United_States_cities_by_population&amp;params=41.5541_N_90.6040_W_&amp;title=Davenport" TargetMode="External"/><Relationship Id="rId19" Type="http://schemas.openxmlformats.org/officeDocument/2006/relationships/hyperlink" Target="https://geohack.toolforge.org/geohack.php?pagename=List_of_United_States_cities_by_population&amp;params=32.8153_N_117.1350_W_&amp;title=8+San+Diego" TargetMode="External"/><Relationship Id="rId224" Type="http://schemas.openxmlformats.org/officeDocument/2006/relationships/hyperlink" Target="https://geohack.toolforge.org/geohack.php?pagename=List_of_United_States_cities_by_population&amp;params=33.9233_N_117.2057_W_&amp;title=Moreno+Valley" TargetMode="External"/><Relationship Id="rId266" Type="http://schemas.openxmlformats.org/officeDocument/2006/relationships/hyperlink" Target="https://geohack.toolforge.org/geohack.php?pagename=List_of_United_States_cities_by_population&amp;params=34.7254_N_92.3586_W_&amp;title=Little+Rock" TargetMode="External"/><Relationship Id="rId431" Type="http://schemas.openxmlformats.org/officeDocument/2006/relationships/hyperlink" Target="https://en.wikipedia.org/wiki/Kent,_Washington" TargetMode="External"/><Relationship Id="rId473" Type="http://schemas.openxmlformats.org/officeDocument/2006/relationships/hyperlink" Target="https://geohack.toolforge.org/geohack.php?pagename=List_of_United_States_cities_by_population&amp;params=38.1079_N_122.2640_W_&amp;title=Vallejo" TargetMode="External"/><Relationship Id="rId529" Type="http://schemas.openxmlformats.org/officeDocument/2006/relationships/hyperlink" Target="https://geohack.toolforge.org/geohack.php?pagename=List_of_United_States_cities_by_population&amp;params=33.6659_N_117.9123_W_&amp;title=Costa+Mesa" TargetMode="External"/><Relationship Id="rId30" Type="http://schemas.openxmlformats.org/officeDocument/2006/relationships/hyperlink" Target="https://en.wikipedia.org/wiki/Columbus,_Ohio" TargetMode="External"/><Relationship Id="rId126" Type="http://schemas.openxmlformats.org/officeDocument/2006/relationships/hyperlink" Target="https://en.wikipedia.org/wiki/Anaheim,_California" TargetMode="External"/><Relationship Id="rId168" Type="http://schemas.openxmlformats.org/officeDocument/2006/relationships/hyperlink" Target="https://geohack.toolforge.org/geohack.php?pagename=List_of_United_States_cities_by_population&amp;params=41.6641_N_83.5819_W_&amp;title=Toledo" TargetMode="External"/><Relationship Id="rId333" Type="http://schemas.openxmlformats.org/officeDocument/2006/relationships/hyperlink" Target="https://geohack.toolforge.org/geohack.php?pagename=List_of_United_States_cities_by_population&amp;params=37.6287_N_122.1024_W_&amp;title=Hayward" TargetMode="External"/><Relationship Id="rId540" Type="http://schemas.openxmlformats.org/officeDocument/2006/relationships/hyperlink" Target="https://geohack.toolforge.org/geohack.php?pagename=List_of_United_States_cities_by_population&amp;params=26.2416_N_80.1339_W_&amp;title=Pompano+Beach" TargetMode="External"/><Relationship Id="rId72" Type="http://schemas.openxmlformats.org/officeDocument/2006/relationships/hyperlink" Target="https://en.wikipedia.org/wiki/Wisconsin" TargetMode="External"/><Relationship Id="rId375" Type="http://schemas.openxmlformats.org/officeDocument/2006/relationships/hyperlink" Target="https://geohack.toolforge.org/geohack.php?pagename=List_of_United_States_cities_by_population&amp;params=32.0025_N_81.1536_W_&amp;title=Savannah" TargetMode="External"/><Relationship Id="rId582" Type="http://schemas.openxmlformats.org/officeDocument/2006/relationships/hyperlink" Target="https://en.wikipedia.org/wiki/Waterbury,_Connecticut" TargetMode="External"/><Relationship Id="rId638" Type="http://schemas.openxmlformats.org/officeDocument/2006/relationships/hyperlink" Target="https://en.wikipedia.org/wiki/Vacaville,_California" TargetMode="External"/><Relationship Id="rId3" Type="http://schemas.openxmlformats.org/officeDocument/2006/relationships/hyperlink" Target="https://en.wikipedia.org/wiki/Los_Angeles" TargetMode="External"/><Relationship Id="rId235" Type="http://schemas.openxmlformats.org/officeDocument/2006/relationships/hyperlink" Target="https://geohack.toolforge.org/geohack.php?pagename=List_of_United_States_cities_by_population&amp;params=43.1699_N_77.6169_W_&amp;title=Rochester" TargetMode="External"/><Relationship Id="rId277" Type="http://schemas.openxmlformats.org/officeDocument/2006/relationships/hyperlink" Target="https://geohack.toolforge.org/geohack.php?pagename=List_of_United_States_cities_by_population&amp;params=26.6432_N_81.9974_W_&amp;title=Cape+Coral" TargetMode="External"/><Relationship Id="rId400" Type="http://schemas.openxmlformats.org/officeDocument/2006/relationships/hyperlink" Target="https://geohack.toolforge.org/geohack.php?pagename=List_of_United_States_cities_by_population&amp;params=38.8843_N_94.8195_W_&amp;title=Olathe" TargetMode="External"/><Relationship Id="rId442" Type="http://schemas.openxmlformats.org/officeDocument/2006/relationships/hyperlink" Target="https://geohack.toolforge.org/geohack.php?pagename=List_of_United_States_cities_by_population&amp;params=37.9722_N_122.0016_W_&amp;title=Concord" TargetMode="External"/><Relationship Id="rId484" Type="http://schemas.openxmlformats.org/officeDocument/2006/relationships/hyperlink" Target="https://en.wikipedia.org/wiki/Rochester,_Minnesota" TargetMode="External"/><Relationship Id="rId137" Type="http://schemas.openxmlformats.org/officeDocument/2006/relationships/hyperlink" Target="https://en.wikipedia.org/wiki/Henderson,_Nevada" TargetMode="External"/><Relationship Id="rId302" Type="http://schemas.openxmlformats.org/officeDocument/2006/relationships/hyperlink" Target="https://geohack.toolforge.org/geohack.php?pagename=List_of_United_States_cities_by_population&amp;params=37.0762_N_76.5220_W_&amp;title=Newport+News" TargetMode="External"/><Relationship Id="rId344" Type="http://schemas.openxmlformats.org/officeDocument/2006/relationships/hyperlink" Target="https://en.wikipedia.org/wiki/Hollywood,_Florida" TargetMode="External"/><Relationship Id="rId41" Type="http://schemas.openxmlformats.org/officeDocument/2006/relationships/hyperlink" Target="https://geohack.toolforge.org/geohack.php?pagename=List_of_United_States_cities_by_population&amp;params=47.6205_N_122.3509_W_&amp;title=20+Seattle" TargetMode="External"/><Relationship Id="rId83" Type="http://schemas.openxmlformats.org/officeDocument/2006/relationships/hyperlink" Target="https://en.wikipedia.org/wiki/Sacramento,_California" TargetMode="External"/><Relationship Id="rId179" Type="http://schemas.openxmlformats.org/officeDocument/2006/relationships/hyperlink" Target="https://en.wikipedia.org/wiki/Madison,_Wisconsin" TargetMode="External"/><Relationship Id="rId386" Type="http://schemas.openxmlformats.org/officeDocument/2006/relationships/hyperlink" Target="https://geohack.toolforge.org/geohack.php?pagename=List_of_United_States_cities_by_population&amp;params=33.6706_N_112.4527_W_&amp;title=Surprise" TargetMode="External"/><Relationship Id="rId551" Type="http://schemas.openxmlformats.org/officeDocument/2006/relationships/hyperlink" Target="https://en.wikipedia.org/wiki/Centennial,_Colorado" TargetMode="External"/><Relationship Id="rId593" Type="http://schemas.openxmlformats.org/officeDocument/2006/relationships/hyperlink" Target="https://geohack.toolforge.org/geohack.php?pagename=List_of_United_States_cities_by_population&amp;params=37.7009_N_122.4650_W_&amp;title=Daly+City" TargetMode="External"/><Relationship Id="rId607" Type="http://schemas.openxmlformats.org/officeDocument/2006/relationships/hyperlink" Target="https://geohack.toolforge.org/geohack.php?pagename=List_of_United_States_cities_by_population&amp;params=37.5603_N_122.3106_W_&amp;title=San+Mateo" TargetMode="External"/><Relationship Id="rId190" Type="http://schemas.openxmlformats.org/officeDocument/2006/relationships/hyperlink" Target="https://en.wikipedia.org/wiki/Glendale,_Arizona" TargetMode="External"/><Relationship Id="rId204" Type="http://schemas.openxmlformats.org/officeDocument/2006/relationships/hyperlink" Target="https://en.wikipedia.org/wiki/Hialeah,_Florida" TargetMode="External"/><Relationship Id="rId246" Type="http://schemas.openxmlformats.org/officeDocument/2006/relationships/hyperlink" Target="https://geohack.toolforge.org/geohack.php?pagename=List_of_United_States_cities_by_population&amp;params=33.1554_N_96.8226_W_&amp;title=Frisco" TargetMode="External"/><Relationship Id="rId288" Type="http://schemas.openxmlformats.org/officeDocument/2006/relationships/hyperlink" Target="https://en.wikipedia.org/wiki/Vancouver,_Washington" TargetMode="External"/><Relationship Id="rId411" Type="http://schemas.openxmlformats.org/officeDocument/2006/relationships/hyperlink" Target="https://en.wikipedia.org/wiki/Charleston,_South_Carolina" TargetMode="External"/><Relationship Id="rId453" Type="http://schemas.openxmlformats.org/officeDocument/2006/relationships/hyperlink" Target="https://en.wikipedia.org/wiki/Norman,_Oklahoma" TargetMode="External"/><Relationship Id="rId509" Type="http://schemas.openxmlformats.org/officeDocument/2006/relationships/hyperlink" Target="https://geohack.toolforge.org/geohack.php?pagename=List_of_United_States_cities_by_population&amp;params=33.5721_N_117.1904_W_&amp;title=Murrieta" TargetMode="External"/><Relationship Id="rId106" Type="http://schemas.openxmlformats.org/officeDocument/2006/relationships/hyperlink" Target="https://en.wikipedia.org/wiki/Minneapolis" TargetMode="External"/><Relationship Id="rId313" Type="http://schemas.openxmlformats.org/officeDocument/2006/relationships/hyperlink" Target="https://en.wikipedia.org/wiki/Salem,_Oregon" TargetMode="External"/><Relationship Id="rId495" Type="http://schemas.openxmlformats.org/officeDocument/2006/relationships/hyperlink" Target="https://geohack.toolforge.org/geohack.php?pagename=List_of_United_States_cities_by_population&amp;params=30.5852_N_96.2964_W_&amp;title=College+Station" TargetMode="External"/><Relationship Id="rId10" Type="http://schemas.openxmlformats.org/officeDocument/2006/relationships/hyperlink" Target="https://geohack.toolforge.org/geohack.php?pagename=List_of_United_States_cities_by_population&amp;params=29.7866_N_95.3909_W_&amp;title=4+Houston" TargetMode="External"/><Relationship Id="rId52" Type="http://schemas.openxmlformats.org/officeDocument/2006/relationships/hyperlink" Target="https://geohack.toolforge.org/geohack.php?pagename=List_of_United_States_cities_by_population&amp;params=36.1718_N_86.7850_W_&amp;title=Nashville" TargetMode="External"/><Relationship Id="rId94" Type="http://schemas.openxmlformats.org/officeDocument/2006/relationships/hyperlink" Target="https://en.wikipedia.org/wiki/Nebraska" TargetMode="External"/><Relationship Id="rId148" Type="http://schemas.openxmlformats.org/officeDocument/2006/relationships/hyperlink" Target="https://en.wikipedia.org/wiki/Greensboro,_North_Carolina" TargetMode="External"/><Relationship Id="rId355" Type="http://schemas.openxmlformats.org/officeDocument/2006/relationships/hyperlink" Target="https://geohack.toolforge.org/geohack.php?pagename=List_of_United_States_cities_by_population&amp;params=31.0777_N_97.7320_W_&amp;title=Killeen" TargetMode="External"/><Relationship Id="rId397" Type="http://schemas.openxmlformats.org/officeDocument/2006/relationships/hyperlink" Target="https://en.wikipedia.org/wiki/Mesquite,_Texas" TargetMode="External"/><Relationship Id="rId520" Type="http://schemas.openxmlformats.org/officeDocument/2006/relationships/hyperlink" Target="https://en.wikipedia.org/wiki/Clovis,_California" TargetMode="External"/><Relationship Id="rId562" Type="http://schemas.openxmlformats.org/officeDocument/2006/relationships/hyperlink" Target="https://geohack.toolforge.org/geohack.php?pagename=List_of_United_States_cities_by_population&amp;params=25.9489_N_80.2436_W_&amp;title=Miami+Gardens" TargetMode="External"/><Relationship Id="rId618" Type="http://schemas.openxmlformats.org/officeDocument/2006/relationships/hyperlink" Target="https://en.wikipedia.org/wiki/Burbank,_California" TargetMode="External"/><Relationship Id="rId215" Type="http://schemas.openxmlformats.org/officeDocument/2006/relationships/hyperlink" Target="https://geohack.toolforge.org/geohack.php?pagename=List_of_United_States_cities_by_population&amp;params=34.1416_N_117.2936_W_&amp;title=San+Bernardino" TargetMode="External"/><Relationship Id="rId257" Type="http://schemas.openxmlformats.org/officeDocument/2006/relationships/hyperlink" Target="https://en.wikipedia.org/wiki/Montgomery,_Alabama" TargetMode="External"/><Relationship Id="rId422" Type="http://schemas.openxmlformats.org/officeDocument/2006/relationships/hyperlink" Target="https://geohack.toolforge.org/geohack.php?pagename=List_of_United_States_cities_by_population&amp;params=42.4929_N_83.0250_W_&amp;title=Warren" TargetMode="External"/><Relationship Id="rId464" Type="http://schemas.openxmlformats.org/officeDocument/2006/relationships/hyperlink" Target="https://en.wikipedia.org/wiki/Columbia,_Missouri" TargetMode="External"/><Relationship Id="rId299" Type="http://schemas.openxmlformats.org/officeDocument/2006/relationships/hyperlink" Target="https://en.wikipedia.org/wiki/Providence,_Rhode_Island" TargetMode="External"/><Relationship Id="rId63" Type="http://schemas.openxmlformats.org/officeDocument/2006/relationships/hyperlink" Target="https://en.wikipedia.org/wiki/Nevada" TargetMode="External"/><Relationship Id="rId159" Type="http://schemas.openxmlformats.org/officeDocument/2006/relationships/hyperlink" Target="https://geohack.toolforge.org/geohack.php?pagename=List_of_United_States_cities_by_population&amp;params=33.6784_N_117.7713_W_&amp;title=Irvine" TargetMode="External"/><Relationship Id="rId366" Type="http://schemas.openxmlformats.org/officeDocument/2006/relationships/hyperlink" Target="https://en.wikipedia.org/wiki/Murfreesboro,_Tennessee" TargetMode="External"/><Relationship Id="rId573" Type="http://schemas.openxmlformats.org/officeDocument/2006/relationships/hyperlink" Target="https://en.wikipedia.org/wiki/Lewisville,_Texas" TargetMode="External"/><Relationship Id="rId226" Type="http://schemas.openxmlformats.org/officeDocument/2006/relationships/hyperlink" Target="https://geohack.toolforge.org/geohack.php?pagename=List_of_United_States_cities_by_population&amp;params=34.4030_N_118.5042_W_&amp;title=Santa+Clarita" TargetMode="External"/><Relationship Id="rId433" Type="http://schemas.openxmlformats.org/officeDocument/2006/relationships/hyperlink" Target="https://en.wikipedia.org/wiki/Columbia,_South_Carolina" TargetMode="External"/><Relationship Id="rId640" Type="http://schemas.openxmlformats.org/officeDocument/2006/relationships/hyperlink" Target="https://geohack.toolforge.org/geohack.php?pagename=List_of_United_States_cities_by_population&amp;params=42.5903_N_82.9170_W_&amp;title=Clinton" TargetMode="External"/><Relationship Id="rId74" Type="http://schemas.openxmlformats.org/officeDocument/2006/relationships/hyperlink" Target="https://en.wikipedia.org/wiki/Albuquerque,_New_Mexico" TargetMode="External"/><Relationship Id="rId377" Type="http://schemas.openxmlformats.org/officeDocument/2006/relationships/hyperlink" Target="https://en.wikipedia.org/wiki/Connecticut" TargetMode="External"/><Relationship Id="rId500" Type="http://schemas.openxmlformats.org/officeDocument/2006/relationships/hyperlink" Target="https://en.wikipedia.org/wiki/Beaumont,_Texas" TargetMode="External"/><Relationship Id="rId584" Type="http://schemas.openxmlformats.org/officeDocument/2006/relationships/hyperlink" Target="https://en.wikipedia.org/wiki/League_City,_Texas" TargetMode="External"/><Relationship Id="rId5" Type="http://schemas.openxmlformats.org/officeDocument/2006/relationships/hyperlink" Target="https://geohack.toolforge.org/geohack.php?pagename=List_of_United_States_cities_by_population&amp;params=34.0194_N_118.4108_W_&amp;title=2+Los+Angeles" TargetMode="External"/><Relationship Id="rId237" Type="http://schemas.openxmlformats.org/officeDocument/2006/relationships/hyperlink" Target="https://geohack.toolforge.org/geohack.php?pagename=List_of_United_States_cities_by_population&amp;params=27.2806_N_80.3883_W_&amp;title=Port+St.+Lucie" TargetMode="External"/><Relationship Id="rId444" Type="http://schemas.openxmlformats.org/officeDocument/2006/relationships/hyperlink" Target="https://geohack.toolforge.org/geohack.php?pagename=List_of_United_States_cities_by_population&amp;params=40.6664_N_74.1935_W_&amp;title=Elizabeth" TargetMode="External"/><Relationship Id="rId290" Type="http://schemas.openxmlformats.org/officeDocument/2006/relationships/hyperlink" Target="https://en.wikipedia.org/wiki/Sioux_Falls,_South_Dakota" TargetMode="External"/><Relationship Id="rId304" Type="http://schemas.openxmlformats.org/officeDocument/2006/relationships/hyperlink" Target="https://geohack.toolforge.org/geohack.php?pagename=List_of_United_States_cities_by_population&amp;params=34.1233_N_117.5642_W_&amp;title=Rancho+Cucamonga" TargetMode="External"/><Relationship Id="rId388" Type="http://schemas.openxmlformats.org/officeDocument/2006/relationships/hyperlink" Target="https://geohack.toolforge.org/geohack.php?pagename=List_of_United_States_cities_by_population&amp;params=33.2166_N_97.1414_W_&amp;title=Denton" TargetMode="External"/><Relationship Id="rId511" Type="http://schemas.openxmlformats.org/officeDocument/2006/relationships/hyperlink" Target="https://geohack.toolforge.org/geohack.php?pagename=List_of_United_States_cities_by_population&amp;params=27.9856_N_80.6626_W_&amp;title=Palm+Bay" TargetMode="External"/><Relationship Id="rId609" Type="http://schemas.openxmlformats.org/officeDocument/2006/relationships/hyperlink" Target="https://geohack.toolforge.org/geohack.php?pagename=List_of_United_States_cities_by_population&amp;params=33.9076_N_118.0835_W_&amp;title=Norwalk" TargetMode="External"/><Relationship Id="rId85" Type="http://schemas.openxmlformats.org/officeDocument/2006/relationships/hyperlink" Target="https://en.wikipedia.org/wiki/Atlanta" TargetMode="External"/><Relationship Id="rId150" Type="http://schemas.openxmlformats.org/officeDocument/2006/relationships/hyperlink" Target="https://en.wikipedia.org/wiki/Lincoln,_Nebraska" TargetMode="External"/><Relationship Id="rId595" Type="http://schemas.openxmlformats.org/officeDocument/2006/relationships/hyperlink" Target="https://geohack.toolforge.org/geohack.php?pagename=List_of_United_States_cities_by_population&amp;params=40.0270_N_105.2519_W_&amp;title=Boulder" TargetMode="External"/><Relationship Id="rId248" Type="http://schemas.openxmlformats.org/officeDocument/2006/relationships/hyperlink" Target="https://geohack.toolforge.org/geohack.php?pagename=List_of_United_States_cities_by_population&amp;params=40.9459_N_73.8674_W_&amp;title=Yonkers" TargetMode="External"/><Relationship Id="rId455" Type="http://schemas.openxmlformats.org/officeDocument/2006/relationships/hyperlink" Target="https://en.wikipedia.org/wiki/Fargo,_North_Dakota" TargetMode="External"/><Relationship Id="rId12" Type="http://schemas.openxmlformats.org/officeDocument/2006/relationships/hyperlink" Target="https://en.wikipedia.org/wiki/Arizona" TargetMode="External"/><Relationship Id="rId108" Type="http://schemas.openxmlformats.org/officeDocument/2006/relationships/hyperlink" Target="https://geohack.toolforge.org/geohack.php?pagename=List_of_United_States_cities_by_population&amp;params=44.9633_N_93.2683_W_&amp;title=Minneapolis" TargetMode="External"/><Relationship Id="rId315" Type="http://schemas.openxmlformats.org/officeDocument/2006/relationships/hyperlink" Target="https://en.wikipedia.org/wiki/Pembroke_Pines,_Florida" TargetMode="External"/><Relationship Id="rId522" Type="http://schemas.openxmlformats.org/officeDocument/2006/relationships/hyperlink" Target="https://en.wikipedia.org/wiki/Springfield,_Illinois" TargetMode="External"/><Relationship Id="rId96" Type="http://schemas.openxmlformats.org/officeDocument/2006/relationships/hyperlink" Target="https://en.wikipedia.org/wiki/Raleigh,_North_Carolina" TargetMode="External"/><Relationship Id="rId161" Type="http://schemas.openxmlformats.org/officeDocument/2006/relationships/hyperlink" Target="https://en.wikipedia.org/wiki/New_Jersey" TargetMode="External"/><Relationship Id="rId399" Type="http://schemas.openxmlformats.org/officeDocument/2006/relationships/hyperlink" Target="https://en.wikipedia.org/wiki/Olathe,_Kansas" TargetMode="External"/><Relationship Id="rId259" Type="http://schemas.openxmlformats.org/officeDocument/2006/relationships/hyperlink" Target="https://geohack.toolforge.org/geohack.php?pagename=List_of_United_States_cities_by_population&amp;params=33.3655_N_82.0734_W_&amp;title=Augusta" TargetMode="External"/><Relationship Id="rId466" Type="http://schemas.openxmlformats.org/officeDocument/2006/relationships/hyperlink" Target="https://en.wikipedia.org/wiki/Pearland,_Texas" TargetMode="External"/><Relationship Id="rId23" Type="http://schemas.openxmlformats.org/officeDocument/2006/relationships/hyperlink" Target="https://geohack.toolforge.org/geohack.php?pagename=List_of_United_States_cities_by_population&amp;params=37.2967_N_121.8189_W_&amp;title=10+San+Jose" TargetMode="External"/><Relationship Id="rId119" Type="http://schemas.openxmlformats.org/officeDocument/2006/relationships/hyperlink" Target="https://geohack.toolforge.org/geohack.php?pagename=List_of_United_States_cities_by_population&amp;params=37.6907_N_97.3459_W_&amp;title=Wichita" TargetMode="External"/><Relationship Id="rId326" Type="http://schemas.openxmlformats.org/officeDocument/2006/relationships/hyperlink" Target="https://en.wikipedia.org/wiki/Springfield,_Missouri" TargetMode="External"/><Relationship Id="rId533" Type="http://schemas.openxmlformats.org/officeDocument/2006/relationships/hyperlink" Target="https://en.wikipedia.org/wiki/New_Hampshire" TargetMode="External"/><Relationship Id="rId172" Type="http://schemas.openxmlformats.org/officeDocument/2006/relationships/hyperlink" Target="https://geohack.toolforge.org/geohack.php?pagename=List_of_United_States_cities_by_population&amp;params=27.7620_N_82.6441_W_&amp;title=St.+Petersburg" TargetMode="External"/><Relationship Id="rId477" Type="http://schemas.openxmlformats.org/officeDocument/2006/relationships/hyperlink" Target="https://geohack.toolforge.org/geohack.php?pagename=List_of_United_States_cities_by_population&amp;params=37.8670_N_122.2991_W_&amp;title=Berkeley" TargetMode="External"/><Relationship Id="rId600" Type="http://schemas.openxmlformats.org/officeDocument/2006/relationships/hyperlink" Target="https://en.wikipedia.org/wiki/Sparks,_Nevada" TargetMode="External"/><Relationship Id="rId337" Type="http://schemas.openxmlformats.org/officeDocument/2006/relationships/hyperlink" Target="https://geohack.toolforge.org/geohack.php?pagename=List_of_United_States_cities_by_population&amp;params=39.6989_N_105.1176_W_&amp;title=Lakewood" TargetMode="External"/><Relationship Id="rId34" Type="http://schemas.openxmlformats.org/officeDocument/2006/relationships/hyperlink" Target="https://en.wikipedia.org/wiki/North_Carolina" TargetMode="External"/><Relationship Id="rId544" Type="http://schemas.openxmlformats.org/officeDocument/2006/relationships/hyperlink" Target="https://geohack.toolforge.org/geohack.php?pagename=List_of_United_States_cities_by_population&amp;params=37.9791_N_121.7962_W_&amp;title=Antioch" TargetMode="External"/><Relationship Id="rId183" Type="http://schemas.openxmlformats.org/officeDocument/2006/relationships/hyperlink" Target="https://en.wikipedia.org/wiki/Scottsdale,_Arizona" TargetMode="External"/><Relationship Id="rId390" Type="http://schemas.openxmlformats.org/officeDocument/2006/relationships/hyperlink" Target="https://geohack.toolforge.org/geohack.php?pagename=List_of_United_States_cities_by_population&amp;params=38.7690_N_121.3189_W_&amp;title=Roseville" TargetMode="External"/><Relationship Id="rId404" Type="http://schemas.openxmlformats.org/officeDocument/2006/relationships/hyperlink" Target="https://geohack.toolforge.org/geohack.php?pagename=List_of_United_States_cities_by_population&amp;params=32.9884_N_96.8998_W_&amp;title=Carrollton" TargetMode="External"/><Relationship Id="rId611" Type="http://schemas.openxmlformats.org/officeDocument/2006/relationships/hyperlink" Target="https://geohack.toolforge.org/geohack.php?pagename=List_of_United_States_cities_by_population&amp;params=34.1118_N_117.3883_W_&amp;title=Rialto" TargetMode="External"/><Relationship Id="rId250" Type="http://schemas.openxmlformats.org/officeDocument/2006/relationships/hyperlink" Target="https://geohack.toolforge.org/geohack.php?pagename=List_of_United_States_cities_by_population&amp;params=35.1999_N_101.8302_W_&amp;title=Amarillo" TargetMode="External"/><Relationship Id="rId488" Type="http://schemas.openxmlformats.org/officeDocument/2006/relationships/hyperlink" Target="https://en.wikipedia.org/wiki/Sugar_Land,_Texas" TargetMode="External"/><Relationship Id="rId45" Type="http://schemas.openxmlformats.org/officeDocument/2006/relationships/hyperlink" Target="https://geohack.toolforge.org/geohack.php?pagename=List_of_United_States_cities_by_population&amp;params=38.9041_N_77.0172_W_&amp;title=Washington%2C+D.C." TargetMode="External"/><Relationship Id="rId110" Type="http://schemas.openxmlformats.org/officeDocument/2006/relationships/hyperlink" Target="https://geohack.toolforge.org/geohack.php?pagename=List_of_United_States_cities_by_population&amp;params=36.1279_N_95.9023_W_&amp;title=Tulsa" TargetMode="External"/><Relationship Id="rId348" Type="http://schemas.openxmlformats.org/officeDocument/2006/relationships/hyperlink" Target="https://geohack.toolforge.org/geohack.php?pagename=List_of_United_States_cities_by_population&amp;params=32.8088_N_83.6942_W_&amp;title=Macon" TargetMode="External"/><Relationship Id="rId555" Type="http://schemas.openxmlformats.org/officeDocument/2006/relationships/hyperlink" Target="https://en.wikipedia.org/wiki/Richmond,_California" TargetMode="External"/><Relationship Id="rId194" Type="http://schemas.openxmlformats.org/officeDocument/2006/relationships/hyperlink" Target="https://en.wikipedia.org/wiki/Winston%E2%80%93Salem,_North_Carolina" TargetMode="External"/><Relationship Id="rId208" Type="http://schemas.openxmlformats.org/officeDocument/2006/relationships/hyperlink" Target="https://geohack.toolforge.org/geohack.php?pagename=List_of_United_States_cities_by_population&amp;params=43.6002_N_116.2317_W_&amp;title=Boise" TargetMode="External"/><Relationship Id="rId415" Type="http://schemas.openxmlformats.org/officeDocument/2006/relationships/hyperlink" Target="https://geohack.toolforge.org/geohack.php?pagename=List_of_United_States_cities_by_population&amp;params=40.6885_N_112.0118_W_&amp;title=West+Valley+City" TargetMode="External"/><Relationship Id="rId622" Type="http://schemas.openxmlformats.org/officeDocument/2006/relationships/hyperlink" Target="https://en.wikipedia.org/wiki/Renton,_Washington" TargetMode="External"/><Relationship Id="rId261" Type="http://schemas.openxmlformats.org/officeDocument/2006/relationships/hyperlink" Target="https://geohack.toolforge.org/geohack.php?pagename=List_of_United_States_cities_by_population&amp;params=41.7635_N_88.2901_W_&amp;title=Aurora" TargetMode="External"/><Relationship Id="rId499" Type="http://schemas.openxmlformats.org/officeDocument/2006/relationships/hyperlink" Target="https://geohack.toolforge.org/geohack.php?pagename=List_of_United_States_cities_by_population&amp;params=27.9789_N_82.7666_W_&amp;title=Clearwater" TargetMode="External"/><Relationship Id="rId56" Type="http://schemas.openxmlformats.org/officeDocument/2006/relationships/hyperlink" Target="https://en.wikipedia.org/wiki/Oklahoma_City" TargetMode="External"/><Relationship Id="rId359" Type="http://schemas.openxmlformats.org/officeDocument/2006/relationships/hyperlink" Target="https://geohack.toolforge.org/geohack.php?pagename=List_of_United_States_cities_by_population&amp;params=29.6586_N_95.1506_W_&amp;title=Pasadena" TargetMode="External"/><Relationship Id="rId566" Type="http://schemas.openxmlformats.org/officeDocument/2006/relationships/hyperlink" Target="https://en.wikipedia.org/wiki/Jurupa_Valley,_California" TargetMode="External"/><Relationship Id="rId121" Type="http://schemas.openxmlformats.org/officeDocument/2006/relationships/hyperlink" Target="https://geohack.toolforge.org/geohack.php?pagename=List_of_United_States_cities_by_population&amp;params=35.3212_N_119.0183_W_&amp;title=Bakersfield" TargetMode="External"/><Relationship Id="rId219" Type="http://schemas.openxmlformats.org/officeDocument/2006/relationships/hyperlink" Target="https://geohack.toolforge.org/geohack.php?pagename=List_of_United_States_cities_by_population&amp;params=34.1090_N_117.4629_W_&amp;title=Fontana" TargetMode="External"/><Relationship Id="rId426" Type="http://schemas.openxmlformats.org/officeDocument/2006/relationships/hyperlink" Target="https://geohack.toolforge.org/geohack.php?pagename=List_of_United_States_cities_by_population&amp;params=41.9670_N_91.6778_W_&amp;title=Cedar+Rapids" TargetMode="External"/><Relationship Id="rId633" Type="http://schemas.openxmlformats.org/officeDocument/2006/relationships/hyperlink" Target="https://geohack.toolforge.org/geohack.php?pagename=List_of_United_States_cities_by_population&amp;params=39.9667_N_86.1000_W_&amp;title=Carmel" TargetMode="External"/><Relationship Id="rId67" Type="http://schemas.openxmlformats.org/officeDocument/2006/relationships/hyperlink" Target="https://en.wikipedia.org/wiki/Kentucky" TargetMode="External"/><Relationship Id="rId272" Type="http://schemas.openxmlformats.org/officeDocument/2006/relationships/hyperlink" Target="https://en.wikipedia.org/wiki/Grand_Prairie,_Texas" TargetMode="External"/><Relationship Id="rId577" Type="http://schemas.openxmlformats.org/officeDocument/2006/relationships/hyperlink" Target="https://geohack.toolforge.org/geohack.php?pagename=List_of_United_States_cities_by_population&amp;params=34.2678_N_119.2542_W_&amp;title=Ventura" TargetMode="External"/><Relationship Id="rId132" Type="http://schemas.openxmlformats.org/officeDocument/2006/relationships/hyperlink" Target="https://en.wikipedia.org/wiki/Riverside,_California" TargetMode="External"/><Relationship Id="rId437" Type="http://schemas.openxmlformats.org/officeDocument/2006/relationships/hyperlink" Target="https://en.wikipedia.org/wiki/New_Haven,_Connecticut" TargetMode="External"/><Relationship Id="rId644" Type="http://schemas.openxmlformats.org/officeDocument/2006/relationships/printerSettings" Target="../printerSettings/printerSettings1.bin"/><Relationship Id="rId283" Type="http://schemas.openxmlformats.org/officeDocument/2006/relationships/hyperlink" Target="https://geohack.toolforge.org/geohack.php?pagename=List_of_United_States_cities_by_population&amp;params=32.4669_N_93.7922_W_&amp;title=Shreveport" TargetMode="External"/><Relationship Id="rId490" Type="http://schemas.openxmlformats.org/officeDocument/2006/relationships/hyperlink" Target="https://en.wikipedia.org/wiki/Lansing,_Michigan" TargetMode="External"/><Relationship Id="rId504" Type="http://schemas.openxmlformats.org/officeDocument/2006/relationships/hyperlink" Target="https://en.wikipedia.org/wiki/Provo,_Utah" TargetMode="External"/><Relationship Id="rId78" Type="http://schemas.openxmlformats.org/officeDocument/2006/relationships/hyperlink" Target="https://geohack.toolforge.org/geohack.php?pagename=List_of_United_States_cities_by_population&amp;params=32.1531_N_110.8706_W_&amp;title=Tucson" TargetMode="External"/><Relationship Id="rId143" Type="http://schemas.openxmlformats.org/officeDocument/2006/relationships/hyperlink" Target="https://en.wikipedia.org/wiki/Cincinnati" TargetMode="External"/><Relationship Id="rId350" Type="http://schemas.openxmlformats.org/officeDocument/2006/relationships/hyperlink" Target="https://en.wikipedia.org/wiki/Sunnyvale,_California" TargetMode="External"/><Relationship Id="rId588" Type="http://schemas.openxmlformats.org/officeDocument/2006/relationships/hyperlink" Target="https://en.wikipedia.org/wiki/Tyler,_Texas" TargetMode="External"/><Relationship Id="rId9" Type="http://schemas.openxmlformats.org/officeDocument/2006/relationships/hyperlink" Target="https://en.wikipedia.org/wiki/Texas" TargetMode="External"/><Relationship Id="rId210" Type="http://schemas.openxmlformats.org/officeDocument/2006/relationships/hyperlink" Target="https://geohack.toolforge.org/geohack.php?pagename=List_of_United_States_cities_by_population&amp;params=47.6669_N_117.4333_W_&amp;title=Spokane" TargetMode="External"/><Relationship Id="rId448" Type="http://schemas.openxmlformats.org/officeDocument/2006/relationships/hyperlink" Target="https://geohack.toolforge.org/geohack.php?pagename=List_of_United_States_cities_by_population&amp;params=30.2074_N_92.0285_W_&amp;title=Lafayette" TargetMode="External"/><Relationship Id="rId294" Type="http://schemas.openxmlformats.org/officeDocument/2006/relationships/hyperlink" Target="https://geohack.toolforge.org/geohack.php?pagename=List_of_United_States_cities_by_population&amp;params=35.0660_N_85.2484_W_&amp;title=Chattanooga" TargetMode="External"/><Relationship Id="rId308" Type="http://schemas.openxmlformats.org/officeDocument/2006/relationships/hyperlink" Target="https://geohack.toolforge.org/geohack.php?pagename=List_of_United_States_cities_by_population&amp;params=33.7862_N_112.3080_W_&amp;title=Peoria" TargetMode="External"/><Relationship Id="rId515" Type="http://schemas.openxmlformats.org/officeDocument/2006/relationships/hyperlink" Target="https://geohack.toolforge.org/geohack.php?pagename=List_of_United_States_cities_by_population&amp;params=33.1239_N_117.2828_W_&amp;title=Carlsbad" TargetMode="External"/><Relationship Id="rId89" Type="http://schemas.openxmlformats.org/officeDocument/2006/relationships/hyperlink" Target="https://en.wikipedia.org/wiki/Missouri" TargetMode="External"/><Relationship Id="rId154" Type="http://schemas.openxmlformats.org/officeDocument/2006/relationships/hyperlink" Target="https://en.wikipedia.org/wiki/Plano,_Texas" TargetMode="External"/><Relationship Id="rId361" Type="http://schemas.openxmlformats.org/officeDocument/2006/relationships/hyperlink" Target="https://geohack.toolforge.org/geohack.php?pagename=List_of_United_States_cities_by_population&amp;params=41.7492_N_88.1620_W_&amp;title=Naperville" TargetMode="External"/><Relationship Id="rId599" Type="http://schemas.openxmlformats.org/officeDocument/2006/relationships/hyperlink" Target="https://geohack.toolforge.org/geohack.php?pagename=List_of_United_States_cities_by_population&amp;params=34.0559_N_117.9099_W_&amp;title=West+Covin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7D8A8-C37E-4DF0-BC0F-386BB0846834}">
  <dimension ref="A1:N318"/>
  <sheetViews>
    <sheetView workbookViewId="0">
      <selection activeCell="L1" sqref="L1:M1048576"/>
    </sheetView>
  </sheetViews>
  <sheetFormatPr defaultRowHeight="15" x14ac:dyDescent="0.25"/>
  <cols>
    <col min="1" max="1" width="4.42578125" style="17" bestFit="1" customWidth="1"/>
    <col min="2" max="2" width="18.28515625" style="17" bestFit="1" customWidth="1"/>
    <col min="3" max="3" width="19.140625" bestFit="1" customWidth="1"/>
    <col min="4" max="5" width="10.140625" style="17" bestFit="1" customWidth="1"/>
    <col min="6" max="6" width="8.140625" style="17" bestFit="1" customWidth="1"/>
    <col min="7" max="7" width="13.7109375" style="17" bestFit="1" customWidth="1"/>
    <col min="8" max="8" width="11.85546875" style="17" bestFit="1" customWidth="1"/>
    <col min="9" max="9" width="13.140625" style="17" bestFit="1" customWidth="1"/>
    <col min="10" max="10" width="11.28515625" style="17" bestFit="1" customWidth="1"/>
    <col min="11" max="11" width="23.7109375" style="17" bestFit="1" customWidth="1"/>
    <col min="12" max="12" width="19.140625" bestFit="1" customWidth="1"/>
    <col min="13" max="13" width="18.28515625" bestFit="1" customWidth="1"/>
    <col min="14" max="14" width="9" bestFit="1" customWidth="1"/>
  </cols>
  <sheetData>
    <row r="1" spans="1:14" ht="15.75" thickBot="1" x14ac:dyDescent="0.3">
      <c r="A1" s="18" t="s">
        <v>1885</v>
      </c>
      <c r="B1" s="18" t="s">
        <v>1886</v>
      </c>
      <c r="C1" t="s">
        <v>1887</v>
      </c>
      <c r="D1" s="18" t="s">
        <v>1888</v>
      </c>
      <c r="E1" s="18" t="s">
        <v>1889</v>
      </c>
      <c r="F1" s="18" t="s">
        <v>1890</v>
      </c>
      <c r="G1" s="18" t="s">
        <v>1891</v>
      </c>
      <c r="H1" s="18"/>
      <c r="I1" s="18" t="s">
        <v>1892</v>
      </c>
      <c r="J1" s="18"/>
      <c r="K1" s="18" t="s">
        <v>1893</v>
      </c>
      <c r="L1" t="s">
        <v>1887</v>
      </c>
      <c r="M1" t="s">
        <v>1886</v>
      </c>
      <c r="N1" s="18" t="s">
        <v>1894</v>
      </c>
    </row>
    <row r="2" spans="1:14" ht="15.75" thickBot="1" x14ac:dyDescent="0.3">
      <c r="A2" s="1">
        <v>1</v>
      </c>
      <c r="B2" s="2" t="s">
        <v>0</v>
      </c>
      <c r="C2" t="s">
        <v>1</v>
      </c>
      <c r="D2" s="4">
        <v>8336817</v>
      </c>
      <c r="E2" s="4">
        <v>8175133</v>
      </c>
      <c r="F2" s="5">
        <v>1.9800000000000002E-2</v>
      </c>
      <c r="G2" s="6" t="s">
        <v>2</v>
      </c>
      <c r="H2" s="6" t="s">
        <v>3</v>
      </c>
      <c r="I2" s="6" t="s">
        <v>4</v>
      </c>
      <c r="J2" s="6" t="s">
        <v>5</v>
      </c>
      <c r="K2" s="7" t="s">
        <v>6</v>
      </c>
      <c r="L2" t="s">
        <v>1</v>
      </c>
      <c r="M2" t="s">
        <v>1895</v>
      </c>
      <c r="N2" t="e">
        <f>VLOOKUP(L2,abbr!$A$1:$B$50,2,FALSE)</f>
        <v>#N/A</v>
      </c>
    </row>
    <row r="3" spans="1:14" ht="15.75" thickBot="1" x14ac:dyDescent="0.3">
      <c r="A3" s="1">
        <v>2</v>
      </c>
      <c r="B3" s="8" t="s">
        <v>7</v>
      </c>
      <c r="C3" t="s">
        <v>8</v>
      </c>
      <c r="D3" s="4">
        <v>3979576</v>
      </c>
      <c r="E3" s="4">
        <v>3792621</v>
      </c>
      <c r="F3" s="5">
        <v>4.9299999999999997E-2</v>
      </c>
      <c r="G3" s="6" t="s">
        <v>9</v>
      </c>
      <c r="H3" s="6" t="s">
        <v>10</v>
      </c>
      <c r="I3" s="6" t="s">
        <v>11</v>
      </c>
      <c r="J3" s="6" t="s">
        <v>12</v>
      </c>
      <c r="K3" s="7" t="s">
        <v>13</v>
      </c>
      <c r="L3" t="s">
        <v>8</v>
      </c>
      <c r="M3" t="s">
        <v>7</v>
      </c>
      <c r="N3" t="e">
        <f>VLOOKUP(L3,abbr!$A$1:$B$50,2,FALSE)</f>
        <v>#N/A</v>
      </c>
    </row>
    <row r="4" spans="1:14" ht="15.75" thickBot="1" x14ac:dyDescent="0.3">
      <c r="A4" s="1">
        <v>3</v>
      </c>
      <c r="B4" s="8" t="s">
        <v>14</v>
      </c>
      <c r="C4" t="s">
        <v>15</v>
      </c>
      <c r="D4" s="4">
        <v>2693976</v>
      </c>
      <c r="E4" s="4">
        <v>2695598</v>
      </c>
      <c r="F4" s="9" t="s">
        <v>16</v>
      </c>
      <c r="G4" s="6" t="s">
        <v>17</v>
      </c>
      <c r="H4" s="6" t="s">
        <v>18</v>
      </c>
      <c r="I4" s="6" t="s">
        <v>19</v>
      </c>
      <c r="J4" s="6" t="s">
        <v>20</v>
      </c>
      <c r="K4" s="7" t="s">
        <v>21</v>
      </c>
      <c r="L4" t="s">
        <v>15</v>
      </c>
      <c r="M4" t="s">
        <v>14</v>
      </c>
      <c r="N4" t="e">
        <f>VLOOKUP(L4,abbr!$A$1:$B$50,2,FALSE)</f>
        <v>#N/A</v>
      </c>
    </row>
    <row r="5" spans="1:14" ht="15.75" thickBot="1" x14ac:dyDescent="0.3">
      <c r="A5" s="1">
        <v>4</v>
      </c>
      <c r="B5" s="2" t="s">
        <v>22</v>
      </c>
      <c r="C5" t="s">
        <v>23</v>
      </c>
      <c r="D5" s="4">
        <v>2320268</v>
      </c>
      <c r="E5" s="4">
        <v>2100263</v>
      </c>
      <c r="F5" s="5">
        <v>0.1048</v>
      </c>
      <c r="G5" s="6" t="s">
        <v>24</v>
      </c>
      <c r="H5" s="6" t="s">
        <v>25</v>
      </c>
      <c r="I5" s="6" t="s">
        <v>26</v>
      </c>
      <c r="J5" s="6" t="s">
        <v>27</v>
      </c>
      <c r="K5" s="7" t="s">
        <v>28</v>
      </c>
      <c r="L5" t="s">
        <v>23</v>
      </c>
      <c r="M5" t="s">
        <v>1896</v>
      </c>
      <c r="N5" t="e">
        <f>VLOOKUP(L5,abbr!$A$1:$B$50,2,FALSE)</f>
        <v>#N/A</v>
      </c>
    </row>
    <row r="6" spans="1:14" ht="15.75" thickBot="1" x14ac:dyDescent="0.3">
      <c r="A6" s="1">
        <v>5</v>
      </c>
      <c r="B6" s="10" t="s">
        <v>29</v>
      </c>
      <c r="C6" t="s">
        <v>30</v>
      </c>
      <c r="D6" s="4">
        <v>1680992</v>
      </c>
      <c r="E6" s="4">
        <v>1445632</v>
      </c>
      <c r="F6" s="5">
        <v>0.1628</v>
      </c>
      <c r="G6" s="6" t="s">
        <v>31</v>
      </c>
      <c r="H6" s="6" t="s">
        <v>32</v>
      </c>
      <c r="I6" s="6" t="s">
        <v>33</v>
      </c>
      <c r="J6" s="6" t="s">
        <v>34</v>
      </c>
      <c r="K6" s="7" t="s">
        <v>35</v>
      </c>
      <c r="L6" t="s">
        <v>30</v>
      </c>
      <c r="M6" t="s">
        <v>29</v>
      </c>
      <c r="N6" t="e">
        <f>VLOOKUP(L6,abbr!$A$1:$B$50,2,FALSE)</f>
        <v>#N/A</v>
      </c>
    </row>
    <row r="7" spans="1:14" ht="15.75" thickBot="1" x14ac:dyDescent="0.3">
      <c r="A7" s="1">
        <v>6</v>
      </c>
      <c r="B7" s="2" t="s">
        <v>36</v>
      </c>
      <c r="C7" t="s">
        <v>37</v>
      </c>
      <c r="D7" s="4">
        <v>1584064</v>
      </c>
      <c r="E7" s="4">
        <v>1526006</v>
      </c>
      <c r="F7" s="5">
        <v>3.7999999999999999E-2</v>
      </c>
      <c r="G7" s="6" t="s">
        <v>38</v>
      </c>
      <c r="H7" s="6" t="s">
        <v>39</v>
      </c>
      <c r="I7" s="6" t="s">
        <v>40</v>
      </c>
      <c r="J7" s="6" t="s">
        <v>41</v>
      </c>
      <c r="K7" s="7" t="s">
        <v>42</v>
      </c>
      <c r="L7" t="s">
        <v>37</v>
      </c>
      <c r="M7" t="s">
        <v>1897</v>
      </c>
      <c r="N7" t="e">
        <f>VLOOKUP(L7,abbr!$A$1:$B$50,2,FALSE)</f>
        <v>#N/A</v>
      </c>
    </row>
    <row r="8" spans="1:14" ht="15.75" thickBot="1" x14ac:dyDescent="0.3">
      <c r="A8" s="1">
        <v>7</v>
      </c>
      <c r="B8" s="3" t="s">
        <v>43</v>
      </c>
      <c r="C8" t="s">
        <v>23</v>
      </c>
      <c r="D8" s="4">
        <v>1547253</v>
      </c>
      <c r="E8" s="4">
        <v>1327407</v>
      </c>
      <c r="F8" s="5">
        <v>0.1656</v>
      </c>
      <c r="G8" s="6" t="s">
        <v>44</v>
      </c>
      <c r="H8" s="6" t="s">
        <v>45</v>
      </c>
      <c r="I8" s="6" t="s">
        <v>46</v>
      </c>
      <c r="J8" s="6" t="s">
        <v>47</v>
      </c>
      <c r="K8" s="7" t="s">
        <v>48</v>
      </c>
      <c r="L8" t="s">
        <v>23</v>
      </c>
      <c r="M8" t="s">
        <v>43</v>
      </c>
      <c r="N8" t="e">
        <f>VLOOKUP(L8,abbr!$A$1:$B$50,2,FALSE)</f>
        <v>#N/A</v>
      </c>
    </row>
    <row r="9" spans="1:14" ht="15.75" thickBot="1" x14ac:dyDescent="0.3">
      <c r="A9" s="1">
        <v>8</v>
      </c>
      <c r="B9" s="3" t="s">
        <v>49</v>
      </c>
      <c r="C9" t="s">
        <v>8</v>
      </c>
      <c r="D9" s="4">
        <v>1423851</v>
      </c>
      <c r="E9" s="4">
        <v>1307402</v>
      </c>
      <c r="F9" s="5">
        <v>8.9099999999999999E-2</v>
      </c>
      <c r="G9" s="6" t="s">
        <v>50</v>
      </c>
      <c r="H9" s="6" t="s">
        <v>51</v>
      </c>
      <c r="I9" s="6" t="s">
        <v>52</v>
      </c>
      <c r="J9" s="6" t="s">
        <v>53</v>
      </c>
      <c r="K9" s="7" t="s">
        <v>54</v>
      </c>
      <c r="L9" t="s">
        <v>8</v>
      </c>
      <c r="M9" t="s">
        <v>49</v>
      </c>
      <c r="N9" t="e">
        <f>VLOOKUP(L9,abbr!$A$1:$B$50,2,FALSE)</f>
        <v>#N/A</v>
      </c>
    </row>
    <row r="10" spans="1:14" ht="15.75" thickBot="1" x14ac:dyDescent="0.3">
      <c r="A10" s="1">
        <v>9</v>
      </c>
      <c r="B10" s="3" t="s">
        <v>55</v>
      </c>
      <c r="C10" t="s">
        <v>23</v>
      </c>
      <c r="D10" s="4">
        <v>1343573</v>
      </c>
      <c r="E10" s="4">
        <v>1197816</v>
      </c>
      <c r="F10" s="5">
        <v>0.1217</v>
      </c>
      <c r="G10" s="6" t="s">
        <v>56</v>
      </c>
      <c r="H10" s="6" t="s">
        <v>57</v>
      </c>
      <c r="I10" s="6" t="s">
        <v>58</v>
      </c>
      <c r="J10" s="6" t="s">
        <v>59</v>
      </c>
      <c r="K10" s="7" t="s">
        <v>60</v>
      </c>
      <c r="L10" t="s">
        <v>23</v>
      </c>
      <c r="M10" t="s">
        <v>55</v>
      </c>
      <c r="N10" t="e">
        <f>VLOOKUP(L10,abbr!$A$1:$B$50,2,FALSE)</f>
        <v>#N/A</v>
      </c>
    </row>
    <row r="11" spans="1:14" ht="15.75" thickBot="1" x14ac:dyDescent="0.3">
      <c r="A11" s="1">
        <v>10</v>
      </c>
      <c r="B11" s="3" t="s">
        <v>61</v>
      </c>
      <c r="C11" t="s">
        <v>8</v>
      </c>
      <c r="D11" s="4">
        <v>1021795</v>
      </c>
      <c r="E11" s="4">
        <v>945942</v>
      </c>
      <c r="F11" s="5">
        <v>8.0199999999999994E-2</v>
      </c>
      <c r="G11" s="6" t="s">
        <v>62</v>
      </c>
      <c r="H11" s="6" t="s">
        <v>63</v>
      </c>
      <c r="I11" s="6" t="s">
        <v>64</v>
      </c>
      <c r="J11" s="6" t="s">
        <v>65</v>
      </c>
      <c r="K11" s="7" t="s">
        <v>66</v>
      </c>
      <c r="L11" t="s">
        <v>8</v>
      </c>
      <c r="M11" t="s">
        <v>61</v>
      </c>
      <c r="N11" t="e">
        <f>VLOOKUP(L11,abbr!$A$1:$B$50,2,FALSE)</f>
        <v>#N/A</v>
      </c>
    </row>
    <row r="12" spans="1:14" ht="15.75" thickBot="1" x14ac:dyDescent="0.3">
      <c r="A12" s="1">
        <v>11</v>
      </c>
      <c r="B12" s="11" t="s">
        <v>67</v>
      </c>
      <c r="C12" t="s">
        <v>23</v>
      </c>
      <c r="D12" s="4">
        <v>978908</v>
      </c>
      <c r="E12" s="4">
        <v>790390</v>
      </c>
      <c r="F12" s="5">
        <v>0.23849999999999999</v>
      </c>
      <c r="G12" s="6" t="s">
        <v>68</v>
      </c>
      <c r="H12" s="6" t="s">
        <v>69</v>
      </c>
      <c r="I12" s="6" t="s">
        <v>70</v>
      </c>
      <c r="J12" s="6" t="s">
        <v>71</v>
      </c>
      <c r="K12" s="7" t="s">
        <v>72</v>
      </c>
      <c r="L12" t="s">
        <v>23</v>
      </c>
      <c r="M12" t="s">
        <v>67</v>
      </c>
      <c r="N12" t="e">
        <f>VLOOKUP(L12,abbr!$A$1:$B$50,2,FALSE)</f>
        <v>#N/A</v>
      </c>
    </row>
    <row r="13" spans="1:14" ht="15.75" thickBot="1" x14ac:dyDescent="0.3">
      <c r="A13" s="1">
        <v>12</v>
      </c>
      <c r="B13" s="2" t="s">
        <v>73</v>
      </c>
      <c r="C13" t="s">
        <v>74</v>
      </c>
      <c r="D13" s="4">
        <v>911507</v>
      </c>
      <c r="E13" s="4">
        <v>821784</v>
      </c>
      <c r="F13" s="5">
        <v>0.10920000000000001</v>
      </c>
      <c r="G13" s="6" t="s">
        <v>75</v>
      </c>
      <c r="H13" s="6" t="s">
        <v>76</v>
      </c>
      <c r="I13" s="6" t="s">
        <v>77</v>
      </c>
      <c r="J13" s="6" t="s">
        <v>78</v>
      </c>
      <c r="K13" s="7" t="s">
        <v>79</v>
      </c>
      <c r="L13" t="s">
        <v>74</v>
      </c>
      <c r="M13" t="s">
        <v>1898</v>
      </c>
      <c r="N13" t="e">
        <f>VLOOKUP(L13,abbr!$A$1:$B$50,2,FALSE)</f>
        <v>#N/A</v>
      </c>
    </row>
    <row r="14" spans="1:14" ht="15.75" thickBot="1" x14ac:dyDescent="0.3">
      <c r="A14" s="1">
        <v>13</v>
      </c>
      <c r="B14" s="3" t="s">
        <v>80</v>
      </c>
      <c r="C14" t="s">
        <v>23</v>
      </c>
      <c r="D14" s="4">
        <v>909585</v>
      </c>
      <c r="E14" s="4">
        <v>741206</v>
      </c>
      <c r="F14" s="5">
        <v>0.22720000000000001</v>
      </c>
      <c r="G14" s="6" t="s">
        <v>81</v>
      </c>
      <c r="H14" s="6" t="s">
        <v>82</v>
      </c>
      <c r="I14" s="6" t="s">
        <v>83</v>
      </c>
      <c r="J14" s="6" t="s">
        <v>84</v>
      </c>
      <c r="K14" s="7" t="s">
        <v>85</v>
      </c>
      <c r="L14" t="s">
        <v>23</v>
      </c>
      <c r="M14" t="s">
        <v>80</v>
      </c>
      <c r="N14" t="e">
        <f>VLOOKUP(L14,abbr!$A$1:$B$50,2,FALSE)</f>
        <v>#N/A</v>
      </c>
    </row>
    <row r="15" spans="1:14" ht="15.75" thickBot="1" x14ac:dyDescent="0.3">
      <c r="A15" s="1">
        <v>14</v>
      </c>
      <c r="B15" s="10" t="s">
        <v>86</v>
      </c>
      <c r="C15" t="s">
        <v>87</v>
      </c>
      <c r="D15" s="4">
        <v>898553</v>
      </c>
      <c r="E15" s="4">
        <v>787033</v>
      </c>
      <c r="F15" s="5">
        <v>0.14169999999999999</v>
      </c>
      <c r="G15" s="6" t="s">
        <v>88</v>
      </c>
      <c r="H15" s="6" t="s">
        <v>89</v>
      </c>
      <c r="I15" s="6" t="s">
        <v>90</v>
      </c>
      <c r="J15" s="6" t="s">
        <v>91</v>
      </c>
      <c r="K15" s="7" t="s">
        <v>92</v>
      </c>
      <c r="L15" t="s">
        <v>87</v>
      </c>
      <c r="M15" t="s">
        <v>86</v>
      </c>
      <c r="N15" t="e">
        <f>VLOOKUP(L15,abbr!$A$1:$B$50,2,FALSE)</f>
        <v>#N/A</v>
      </c>
    </row>
    <row r="16" spans="1:14" ht="15.75" thickBot="1" x14ac:dyDescent="0.3">
      <c r="A16" s="1">
        <v>15</v>
      </c>
      <c r="B16" s="8" t="s">
        <v>93</v>
      </c>
      <c r="C16" t="s">
        <v>94</v>
      </c>
      <c r="D16" s="4">
        <v>885708</v>
      </c>
      <c r="E16" s="4">
        <v>731424</v>
      </c>
      <c r="F16" s="5">
        <v>0.2109</v>
      </c>
      <c r="G16" s="6" t="s">
        <v>95</v>
      </c>
      <c r="H16" s="6" t="s">
        <v>96</v>
      </c>
      <c r="I16" s="6" t="s">
        <v>97</v>
      </c>
      <c r="J16" s="6" t="s">
        <v>98</v>
      </c>
      <c r="K16" s="7" t="s">
        <v>99</v>
      </c>
      <c r="L16" t="s">
        <v>94</v>
      </c>
      <c r="M16" t="s">
        <v>93</v>
      </c>
      <c r="N16" t="e">
        <f>VLOOKUP(L16,abbr!$A$1:$B$50,2,FALSE)</f>
        <v>#N/A</v>
      </c>
    </row>
    <row r="17" spans="1:14" ht="15.75" thickBot="1" x14ac:dyDescent="0.3">
      <c r="A17" s="1">
        <v>16</v>
      </c>
      <c r="B17" s="12" t="s">
        <v>100</v>
      </c>
      <c r="C17" t="s">
        <v>8</v>
      </c>
      <c r="D17" s="4">
        <v>881549</v>
      </c>
      <c r="E17" s="4">
        <v>805235</v>
      </c>
      <c r="F17" s="5">
        <v>9.4799999999999995E-2</v>
      </c>
      <c r="G17" s="6" t="s">
        <v>101</v>
      </c>
      <c r="H17" s="6" t="s">
        <v>102</v>
      </c>
      <c r="I17" s="6" t="s">
        <v>103</v>
      </c>
      <c r="J17" s="6" t="s">
        <v>104</v>
      </c>
      <c r="K17" s="7" t="s">
        <v>105</v>
      </c>
      <c r="L17" t="s">
        <v>8</v>
      </c>
      <c r="M17" t="s">
        <v>1899</v>
      </c>
      <c r="N17" t="e">
        <f>VLOOKUP(L17,abbr!$A$1:$B$50,2,FALSE)</f>
        <v>#N/A</v>
      </c>
    </row>
    <row r="18" spans="1:14" ht="15.75" thickBot="1" x14ac:dyDescent="0.3">
      <c r="A18" s="1">
        <v>17</v>
      </c>
      <c r="B18" s="13" t="s">
        <v>106</v>
      </c>
      <c r="C18" t="s">
        <v>107</v>
      </c>
      <c r="D18" s="4">
        <v>876384</v>
      </c>
      <c r="E18" s="4">
        <v>820445</v>
      </c>
      <c r="F18" s="5">
        <v>6.8199999999999997E-2</v>
      </c>
      <c r="G18" s="6" t="s">
        <v>108</v>
      </c>
      <c r="H18" s="6" t="s">
        <v>109</v>
      </c>
      <c r="I18" s="6" t="s">
        <v>110</v>
      </c>
      <c r="J18" s="6" t="s">
        <v>111</v>
      </c>
      <c r="K18" s="7" t="s">
        <v>112</v>
      </c>
      <c r="L18" t="s">
        <v>107</v>
      </c>
      <c r="M18" t="s">
        <v>1900</v>
      </c>
      <c r="N18" t="e">
        <f>VLOOKUP(L18,abbr!$A$1:$B$50,2,FALSE)</f>
        <v>#N/A</v>
      </c>
    </row>
    <row r="19" spans="1:14" ht="15.75" thickBot="1" x14ac:dyDescent="0.3">
      <c r="A19" s="1">
        <v>18</v>
      </c>
      <c r="B19" s="8" t="s">
        <v>113</v>
      </c>
      <c r="C19" t="s">
        <v>114</v>
      </c>
      <c r="D19" s="4">
        <v>753675</v>
      </c>
      <c r="E19" s="4">
        <v>608660</v>
      </c>
      <c r="F19" s="5">
        <v>0.23830000000000001</v>
      </c>
      <c r="G19" s="6" t="s">
        <v>115</v>
      </c>
      <c r="H19" s="6" t="s">
        <v>116</v>
      </c>
      <c r="I19" s="6" t="s">
        <v>117</v>
      </c>
      <c r="J19" s="6" t="s">
        <v>118</v>
      </c>
      <c r="K19" s="7" t="s">
        <v>119</v>
      </c>
      <c r="L19" t="s">
        <v>114</v>
      </c>
      <c r="M19" t="s">
        <v>113</v>
      </c>
      <c r="N19" t="e">
        <f>VLOOKUP(L19,abbr!$A$1:$B$50,2,FALSE)</f>
        <v>#N/A</v>
      </c>
    </row>
    <row r="20" spans="1:14" ht="15.75" thickBot="1" x14ac:dyDescent="0.3">
      <c r="A20" s="1">
        <v>19</v>
      </c>
      <c r="B20" s="13" t="s">
        <v>120</v>
      </c>
      <c r="C20" t="s">
        <v>121</v>
      </c>
      <c r="D20" s="4">
        <v>727211</v>
      </c>
      <c r="E20" s="4">
        <v>600158</v>
      </c>
      <c r="F20" s="5">
        <v>0.2117</v>
      </c>
      <c r="G20" s="6" t="s">
        <v>122</v>
      </c>
      <c r="H20" s="6" t="s">
        <v>123</v>
      </c>
      <c r="I20" s="6" t="s">
        <v>124</v>
      </c>
      <c r="J20" s="6" t="s">
        <v>125</v>
      </c>
      <c r="K20" s="7" t="s">
        <v>126</v>
      </c>
      <c r="L20" t="s">
        <v>121</v>
      </c>
      <c r="M20" t="s">
        <v>1901</v>
      </c>
      <c r="N20" t="e">
        <f>VLOOKUP(L20,abbr!$A$1:$B$50,2,FALSE)</f>
        <v>#N/A</v>
      </c>
    </row>
    <row r="21" spans="1:14" ht="15.75" thickBot="1" x14ac:dyDescent="0.3">
      <c r="A21" s="1">
        <v>20</v>
      </c>
      <c r="B21" s="14" t="s">
        <v>127</v>
      </c>
      <c r="C21" t="s">
        <v>128</v>
      </c>
      <c r="D21" s="4">
        <v>705749</v>
      </c>
      <c r="E21" s="4">
        <v>601723</v>
      </c>
      <c r="F21" s="5">
        <v>0.1729</v>
      </c>
      <c r="G21" s="6" t="s">
        <v>129</v>
      </c>
      <c r="H21" s="6" t="s">
        <v>130</v>
      </c>
      <c r="I21" s="6" t="s">
        <v>131</v>
      </c>
      <c r="J21" s="6" t="s">
        <v>132</v>
      </c>
      <c r="K21" s="7" t="s">
        <v>133</v>
      </c>
      <c r="L21" t="s">
        <v>128</v>
      </c>
      <c r="M21" t="s">
        <v>1902</v>
      </c>
      <c r="N21" t="e">
        <f>VLOOKUP(L21,abbr!$A$1:$B$50,2,FALSE)</f>
        <v>#N/A</v>
      </c>
    </row>
    <row r="22" spans="1:14" ht="15.75" thickBot="1" x14ac:dyDescent="0.3">
      <c r="A22" s="1">
        <v>21</v>
      </c>
      <c r="B22" s="10" t="s">
        <v>134</v>
      </c>
      <c r="C22" t="s">
        <v>135</v>
      </c>
      <c r="D22" s="4">
        <v>692600</v>
      </c>
      <c r="E22" s="4">
        <v>617594</v>
      </c>
      <c r="F22" s="5">
        <v>0.12139999999999999</v>
      </c>
      <c r="G22" s="6" t="s">
        <v>136</v>
      </c>
      <c r="H22" s="6" t="s">
        <v>137</v>
      </c>
      <c r="I22" s="6" t="s">
        <v>138</v>
      </c>
      <c r="J22" s="6" t="s">
        <v>139</v>
      </c>
      <c r="K22" s="7" t="s">
        <v>140</v>
      </c>
      <c r="L22" t="s">
        <v>135</v>
      </c>
      <c r="M22" t="s">
        <v>134</v>
      </c>
      <c r="N22" t="e">
        <f>VLOOKUP(L22,abbr!$A$1:$B$50,2,FALSE)</f>
        <v>#N/A</v>
      </c>
    </row>
    <row r="23" spans="1:14" ht="15.75" thickBot="1" x14ac:dyDescent="0.3">
      <c r="A23" s="1">
        <v>22</v>
      </c>
      <c r="B23" s="3" t="s">
        <v>141</v>
      </c>
      <c r="C23" t="s">
        <v>23</v>
      </c>
      <c r="D23" s="4">
        <v>681728</v>
      </c>
      <c r="E23" s="4">
        <v>649121</v>
      </c>
      <c r="F23" s="5">
        <v>5.0200000000000002E-2</v>
      </c>
      <c r="G23" s="6" t="s">
        <v>142</v>
      </c>
      <c r="H23" s="6" t="s">
        <v>143</v>
      </c>
      <c r="I23" s="6" t="s">
        <v>144</v>
      </c>
      <c r="J23" s="6" t="s">
        <v>145</v>
      </c>
      <c r="K23" s="7" t="s">
        <v>146</v>
      </c>
      <c r="L23" t="s">
        <v>23</v>
      </c>
      <c r="M23" t="s">
        <v>141</v>
      </c>
      <c r="N23" t="e">
        <f>VLOOKUP(L23,abbr!$A$1:$B$50,2,FALSE)</f>
        <v>#N/A</v>
      </c>
    </row>
    <row r="24" spans="1:14" ht="15.75" thickBot="1" x14ac:dyDescent="0.3">
      <c r="A24" s="1">
        <v>23</v>
      </c>
      <c r="B24" s="13" t="s">
        <v>147</v>
      </c>
      <c r="C24" t="s">
        <v>148</v>
      </c>
      <c r="D24" s="4">
        <v>670820</v>
      </c>
      <c r="E24" s="4">
        <v>601222</v>
      </c>
      <c r="F24" s="5">
        <v>0.1158</v>
      </c>
      <c r="G24" s="6" t="s">
        <v>149</v>
      </c>
      <c r="H24" s="6" t="s">
        <v>150</v>
      </c>
      <c r="I24" s="6" t="s">
        <v>151</v>
      </c>
      <c r="J24" s="6" t="s">
        <v>152</v>
      </c>
      <c r="K24" s="7" t="s">
        <v>153</v>
      </c>
      <c r="L24" t="s">
        <v>148</v>
      </c>
      <c r="M24" t="s">
        <v>1903</v>
      </c>
      <c r="N24" t="e">
        <f>VLOOKUP(L24,abbr!$A$1:$B$50,2,FALSE)</f>
        <v>#N/A</v>
      </c>
    </row>
    <row r="25" spans="1:14" ht="15.75" thickBot="1" x14ac:dyDescent="0.3">
      <c r="A25" s="1">
        <v>24</v>
      </c>
      <c r="B25" s="8" t="s">
        <v>154</v>
      </c>
      <c r="C25" t="s">
        <v>155</v>
      </c>
      <c r="D25" s="4">
        <v>670031</v>
      </c>
      <c r="E25" s="4">
        <v>713777</v>
      </c>
      <c r="F25" s="9" t="s">
        <v>156</v>
      </c>
      <c r="G25" s="6" t="s">
        <v>157</v>
      </c>
      <c r="H25" s="6" t="s">
        <v>158</v>
      </c>
      <c r="I25" s="6" t="s">
        <v>159</v>
      </c>
      <c r="J25" s="6" t="s">
        <v>160</v>
      </c>
      <c r="K25" s="7" t="s">
        <v>161</v>
      </c>
      <c r="L25" t="s">
        <v>155</v>
      </c>
      <c r="M25" t="s">
        <v>154</v>
      </c>
      <c r="N25" t="e">
        <f>VLOOKUP(L25,abbr!$A$1:$B$50,2,FALSE)</f>
        <v>#N/A</v>
      </c>
    </row>
    <row r="26" spans="1:14" ht="15.75" thickBot="1" x14ac:dyDescent="0.3">
      <c r="A26" s="1">
        <v>25</v>
      </c>
      <c r="B26" s="10" t="s">
        <v>162</v>
      </c>
      <c r="C26" t="s">
        <v>163</v>
      </c>
      <c r="D26" s="4">
        <v>655057</v>
      </c>
      <c r="E26" s="4">
        <v>579999</v>
      </c>
      <c r="F26" s="5">
        <v>0.12939999999999999</v>
      </c>
      <c r="G26" s="6" t="s">
        <v>164</v>
      </c>
      <c r="H26" s="6" t="s">
        <v>165</v>
      </c>
      <c r="I26" s="6" t="s">
        <v>166</v>
      </c>
      <c r="J26" s="6" t="s">
        <v>167</v>
      </c>
      <c r="K26" s="7" t="s">
        <v>168</v>
      </c>
      <c r="L26" t="s">
        <v>163</v>
      </c>
      <c r="M26" t="s">
        <v>162</v>
      </c>
      <c r="N26" t="e">
        <f>VLOOKUP(L26,abbr!$A$1:$B$50,2,FALSE)</f>
        <v>#N/A</v>
      </c>
    </row>
    <row r="27" spans="1:14" ht="15.75" thickBot="1" x14ac:dyDescent="0.3">
      <c r="A27" s="1">
        <v>26</v>
      </c>
      <c r="B27" s="8" t="s">
        <v>169</v>
      </c>
      <c r="C27" t="s">
        <v>170</v>
      </c>
      <c r="D27" s="4">
        <v>654741</v>
      </c>
      <c r="E27" s="4">
        <v>583776</v>
      </c>
      <c r="F27" s="5">
        <v>0.1216</v>
      </c>
      <c r="G27" s="6" t="s">
        <v>171</v>
      </c>
      <c r="H27" s="6" t="s">
        <v>172</v>
      </c>
      <c r="I27" s="6" t="s">
        <v>173</v>
      </c>
      <c r="J27" s="6" t="s">
        <v>174</v>
      </c>
      <c r="K27" s="7" t="s">
        <v>175</v>
      </c>
      <c r="L27" t="s">
        <v>170</v>
      </c>
      <c r="M27" t="s">
        <v>169</v>
      </c>
      <c r="N27" t="e">
        <f>VLOOKUP(L27,abbr!$A$1:$B$50,2,FALSE)</f>
        <v>#N/A</v>
      </c>
    </row>
    <row r="28" spans="1:14" ht="15.75" thickBot="1" x14ac:dyDescent="0.3">
      <c r="A28" s="1">
        <v>27</v>
      </c>
      <c r="B28" s="8" t="s">
        <v>176</v>
      </c>
      <c r="C28" t="s">
        <v>177</v>
      </c>
      <c r="D28" s="4">
        <v>651319</v>
      </c>
      <c r="E28" s="4">
        <v>583756</v>
      </c>
      <c r="F28" s="5">
        <v>0.1157</v>
      </c>
      <c r="G28" s="6" t="s">
        <v>178</v>
      </c>
      <c r="H28" s="6" t="s">
        <v>179</v>
      </c>
      <c r="I28" s="6" t="s">
        <v>180</v>
      </c>
      <c r="J28" s="6" t="s">
        <v>181</v>
      </c>
      <c r="K28" s="7" t="s">
        <v>182</v>
      </c>
      <c r="L28" t="s">
        <v>177</v>
      </c>
      <c r="M28" t="s">
        <v>176</v>
      </c>
      <c r="N28" t="e">
        <f>VLOOKUP(L28,abbr!$A$1:$B$50,2,FALSE)</f>
        <v>#N/A</v>
      </c>
    </row>
    <row r="29" spans="1:14" ht="15.75" thickBot="1" x14ac:dyDescent="0.3">
      <c r="A29" s="1">
        <v>28</v>
      </c>
      <c r="B29" s="3" t="s">
        <v>183</v>
      </c>
      <c r="C29" t="s">
        <v>148</v>
      </c>
      <c r="D29" s="4">
        <v>651073</v>
      </c>
      <c r="E29" s="4">
        <v>646889</v>
      </c>
      <c r="F29" s="5">
        <v>6.4999999999999997E-3</v>
      </c>
      <c r="G29" s="6" t="s">
        <v>184</v>
      </c>
      <c r="H29" s="6" t="s">
        <v>185</v>
      </c>
      <c r="I29" s="6" t="s">
        <v>186</v>
      </c>
      <c r="J29" s="6" t="s">
        <v>187</v>
      </c>
      <c r="K29" s="7" t="s">
        <v>188</v>
      </c>
      <c r="L29" t="s">
        <v>148</v>
      </c>
      <c r="M29" t="s">
        <v>183</v>
      </c>
      <c r="N29" t="e">
        <f>VLOOKUP(L29,abbr!$A$1:$B$50,2,FALSE)</f>
        <v>#N/A</v>
      </c>
    </row>
    <row r="30" spans="1:14" ht="15.75" thickBot="1" x14ac:dyDescent="0.3">
      <c r="A30" s="1">
        <v>29</v>
      </c>
      <c r="B30" s="2" t="s">
        <v>189</v>
      </c>
      <c r="C30" t="s">
        <v>190</v>
      </c>
      <c r="D30" s="4">
        <v>617638</v>
      </c>
      <c r="E30" s="4">
        <v>597337</v>
      </c>
      <c r="F30" s="5">
        <v>3.4000000000000002E-2</v>
      </c>
      <c r="G30" s="6" t="s">
        <v>191</v>
      </c>
      <c r="H30" s="6" t="s">
        <v>192</v>
      </c>
      <c r="I30" s="6" t="s">
        <v>193</v>
      </c>
      <c r="J30" s="6" t="s">
        <v>194</v>
      </c>
      <c r="K30" s="7" t="s">
        <v>195</v>
      </c>
      <c r="L30" t="s">
        <v>190</v>
      </c>
      <c r="M30" t="s">
        <v>1904</v>
      </c>
      <c r="N30" t="e">
        <f>VLOOKUP(L30,abbr!$A$1:$B$50,2,FALSE)</f>
        <v>#N/A</v>
      </c>
    </row>
    <row r="31" spans="1:14" ht="15.75" thickBot="1" x14ac:dyDescent="0.3">
      <c r="A31" s="1">
        <v>30</v>
      </c>
      <c r="B31" s="2" t="s">
        <v>196</v>
      </c>
      <c r="C31" t="s">
        <v>197</v>
      </c>
      <c r="D31" s="4">
        <v>593490</v>
      </c>
      <c r="E31" s="4">
        <v>620961</v>
      </c>
      <c r="F31" s="9" t="s">
        <v>198</v>
      </c>
      <c r="G31" s="6" t="s">
        <v>199</v>
      </c>
      <c r="H31" s="6" t="s">
        <v>200</v>
      </c>
      <c r="I31" s="6" t="s">
        <v>201</v>
      </c>
      <c r="J31" s="6" t="s">
        <v>202</v>
      </c>
      <c r="K31" s="7" t="s">
        <v>203</v>
      </c>
      <c r="L31" t="s">
        <v>197</v>
      </c>
      <c r="M31" t="s">
        <v>1905</v>
      </c>
      <c r="N31" t="e">
        <f>VLOOKUP(L31,abbr!$A$1:$B$50,2,FALSE)</f>
        <v>#N/A</v>
      </c>
    </row>
    <row r="32" spans="1:14" ht="15.75" thickBot="1" x14ac:dyDescent="0.3">
      <c r="A32" s="1">
        <v>31</v>
      </c>
      <c r="B32" s="8" t="s">
        <v>204</v>
      </c>
      <c r="C32" t="s">
        <v>205</v>
      </c>
      <c r="D32" s="4">
        <v>590157</v>
      </c>
      <c r="E32" s="4">
        <v>594833</v>
      </c>
      <c r="F32" s="9" t="s">
        <v>206</v>
      </c>
      <c r="G32" s="6" t="s">
        <v>207</v>
      </c>
      <c r="H32" s="6" t="s">
        <v>208</v>
      </c>
      <c r="I32" s="6" t="s">
        <v>209</v>
      </c>
      <c r="J32" s="6" t="s">
        <v>210</v>
      </c>
      <c r="K32" s="7" t="s">
        <v>211</v>
      </c>
      <c r="L32" t="s">
        <v>205</v>
      </c>
      <c r="M32" t="s">
        <v>204</v>
      </c>
      <c r="N32" t="e">
        <f>VLOOKUP(L32,abbr!$A$1:$B$50,2,FALSE)</f>
        <v>#N/A</v>
      </c>
    </row>
    <row r="33" spans="1:14" ht="15.75" thickBot="1" x14ac:dyDescent="0.3">
      <c r="A33" s="1">
        <v>32</v>
      </c>
      <c r="B33" s="8" t="s">
        <v>212</v>
      </c>
      <c r="C33" t="s">
        <v>213</v>
      </c>
      <c r="D33" s="4">
        <v>560513</v>
      </c>
      <c r="E33" s="4">
        <v>545852</v>
      </c>
      <c r="F33" s="5">
        <v>2.69E-2</v>
      </c>
      <c r="G33" s="6" t="s">
        <v>214</v>
      </c>
      <c r="H33" s="6" t="s">
        <v>215</v>
      </c>
      <c r="I33" s="6" t="s">
        <v>216</v>
      </c>
      <c r="J33" s="6" t="s">
        <v>217</v>
      </c>
      <c r="K33" s="7" t="s">
        <v>218</v>
      </c>
      <c r="L33" t="s">
        <v>213</v>
      </c>
      <c r="M33" t="s">
        <v>212</v>
      </c>
      <c r="N33" t="e">
        <f>VLOOKUP(L33,abbr!$A$1:$B$50,2,FALSE)</f>
        <v>#N/A</v>
      </c>
    </row>
    <row r="34" spans="1:14" ht="15.75" thickBot="1" x14ac:dyDescent="0.3">
      <c r="A34" s="1">
        <v>33</v>
      </c>
      <c r="B34" s="3" t="s">
        <v>219</v>
      </c>
      <c r="C34" t="s">
        <v>30</v>
      </c>
      <c r="D34" s="4">
        <v>548073</v>
      </c>
      <c r="E34" s="4">
        <v>520116</v>
      </c>
      <c r="F34" s="5">
        <v>5.3800000000000001E-2</v>
      </c>
      <c r="G34" s="6" t="s">
        <v>220</v>
      </c>
      <c r="H34" s="6" t="s">
        <v>221</v>
      </c>
      <c r="I34" s="6" t="s">
        <v>222</v>
      </c>
      <c r="J34" s="6" t="s">
        <v>223</v>
      </c>
      <c r="K34" s="7" t="s">
        <v>224</v>
      </c>
      <c r="L34" t="s">
        <v>30</v>
      </c>
      <c r="M34" t="s">
        <v>219</v>
      </c>
      <c r="N34" t="e">
        <f>VLOOKUP(L34,abbr!$A$1:$B$50,2,FALSE)</f>
        <v>#N/A</v>
      </c>
    </row>
    <row r="35" spans="1:14" ht="15.75" thickBot="1" x14ac:dyDescent="0.3">
      <c r="A35" s="1">
        <v>34</v>
      </c>
      <c r="B35" s="3" t="s">
        <v>225</v>
      </c>
      <c r="C35" t="s">
        <v>8</v>
      </c>
      <c r="D35" s="4">
        <v>531576</v>
      </c>
      <c r="E35" s="4">
        <v>494665</v>
      </c>
      <c r="F35" s="5">
        <v>7.46E-2</v>
      </c>
      <c r="G35" s="6" t="s">
        <v>226</v>
      </c>
      <c r="H35" s="6" t="s">
        <v>227</v>
      </c>
      <c r="I35" s="6" t="s">
        <v>228</v>
      </c>
      <c r="J35" s="6" t="s">
        <v>229</v>
      </c>
      <c r="K35" s="7" t="s">
        <v>230</v>
      </c>
      <c r="L35" t="s">
        <v>8</v>
      </c>
      <c r="M35" t="s">
        <v>225</v>
      </c>
      <c r="N35" t="e">
        <f>VLOOKUP(L35,abbr!$A$1:$B$50,2,FALSE)</f>
        <v>#N/A</v>
      </c>
    </row>
    <row r="36" spans="1:14" ht="15.75" thickBot="1" x14ac:dyDescent="0.3">
      <c r="A36" s="1">
        <v>35</v>
      </c>
      <c r="B36" s="3" t="s">
        <v>231</v>
      </c>
      <c r="C36" t="s">
        <v>30</v>
      </c>
      <c r="D36" s="4">
        <v>518012</v>
      </c>
      <c r="E36" s="4">
        <v>439041</v>
      </c>
      <c r="F36" s="5">
        <v>0.1799</v>
      </c>
      <c r="G36" s="6" t="s">
        <v>232</v>
      </c>
      <c r="H36" s="6" t="s">
        <v>233</v>
      </c>
      <c r="I36" s="6" t="s">
        <v>234</v>
      </c>
      <c r="J36" s="6" t="s">
        <v>235</v>
      </c>
      <c r="K36" s="7" t="s">
        <v>236</v>
      </c>
      <c r="L36" t="s">
        <v>30</v>
      </c>
      <c r="M36" t="s">
        <v>231</v>
      </c>
      <c r="N36" t="e">
        <f>VLOOKUP(L36,abbr!$A$1:$B$50,2,FALSE)</f>
        <v>#N/A</v>
      </c>
    </row>
    <row r="37" spans="1:14" ht="15.75" thickBot="1" x14ac:dyDescent="0.3">
      <c r="A37" s="1">
        <v>36</v>
      </c>
      <c r="B37" s="11" t="s">
        <v>237</v>
      </c>
      <c r="C37" t="s">
        <v>8</v>
      </c>
      <c r="D37" s="4">
        <v>513624</v>
      </c>
      <c r="E37" s="4">
        <v>466488</v>
      </c>
      <c r="F37" s="5">
        <v>0.10100000000000001</v>
      </c>
      <c r="G37" s="6" t="s">
        <v>238</v>
      </c>
      <c r="H37" s="6" t="s">
        <v>239</v>
      </c>
      <c r="I37" s="6" t="s">
        <v>240</v>
      </c>
      <c r="J37" s="6" t="s">
        <v>241</v>
      </c>
      <c r="K37" s="7" t="s">
        <v>242</v>
      </c>
      <c r="L37" t="s">
        <v>8</v>
      </c>
      <c r="M37" t="s">
        <v>237</v>
      </c>
      <c r="N37" t="e">
        <f>VLOOKUP(L37,abbr!$A$1:$B$50,2,FALSE)</f>
        <v>#N/A</v>
      </c>
    </row>
    <row r="38" spans="1:14" ht="15.75" thickBot="1" x14ac:dyDescent="0.3">
      <c r="A38" s="1">
        <v>37</v>
      </c>
      <c r="B38" s="10" t="s">
        <v>243</v>
      </c>
      <c r="C38" t="s">
        <v>244</v>
      </c>
      <c r="D38" s="4">
        <v>506811</v>
      </c>
      <c r="E38" s="4">
        <v>420003</v>
      </c>
      <c r="F38" s="5">
        <v>0.20669999999999999</v>
      </c>
      <c r="G38" s="6" t="s">
        <v>171</v>
      </c>
      <c r="H38" s="6" t="s">
        <v>172</v>
      </c>
      <c r="I38" s="6" t="s">
        <v>245</v>
      </c>
      <c r="J38" s="6" t="s">
        <v>246</v>
      </c>
      <c r="K38" s="7" t="s">
        <v>247</v>
      </c>
      <c r="L38" t="s">
        <v>244</v>
      </c>
      <c r="M38" t="s">
        <v>243</v>
      </c>
      <c r="N38" t="e">
        <f>VLOOKUP(L38,abbr!$A$1:$B$50,2,FALSE)</f>
        <v>#N/A</v>
      </c>
    </row>
    <row r="39" spans="1:14" ht="15.75" thickBot="1" x14ac:dyDescent="0.3">
      <c r="A39" s="1">
        <v>38</v>
      </c>
      <c r="B39" s="8" t="s">
        <v>248</v>
      </c>
      <c r="C39" t="s">
        <v>249</v>
      </c>
      <c r="D39" s="4">
        <v>495327</v>
      </c>
      <c r="E39" s="4">
        <v>459787</v>
      </c>
      <c r="F39" s="5">
        <v>7.7299999999999994E-2</v>
      </c>
      <c r="G39" s="6" t="s">
        <v>250</v>
      </c>
      <c r="H39" s="6" t="s">
        <v>251</v>
      </c>
      <c r="I39" s="6" t="s">
        <v>252</v>
      </c>
      <c r="J39" s="6" t="s">
        <v>253</v>
      </c>
      <c r="K39" s="7" t="s">
        <v>254</v>
      </c>
      <c r="L39" t="s">
        <v>249</v>
      </c>
      <c r="M39" t="s">
        <v>248</v>
      </c>
      <c r="N39" t="e">
        <f>VLOOKUP(L39,abbr!$A$1:$B$50,2,FALSE)</f>
        <v>#N/A</v>
      </c>
    </row>
    <row r="40" spans="1:14" ht="15.75" thickBot="1" x14ac:dyDescent="0.3">
      <c r="A40" s="1">
        <v>39</v>
      </c>
      <c r="B40" s="3" t="s">
        <v>255</v>
      </c>
      <c r="C40" t="s">
        <v>121</v>
      </c>
      <c r="D40" s="4">
        <v>478221</v>
      </c>
      <c r="E40" s="4">
        <v>416427</v>
      </c>
      <c r="F40" s="5">
        <v>0.1484</v>
      </c>
      <c r="G40" s="6" t="s">
        <v>256</v>
      </c>
      <c r="H40" s="6" t="s">
        <v>257</v>
      </c>
      <c r="I40" s="6" t="s">
        <v>258</v>
      </c>
      <c r="J40" s="6" t="s">
        <v>259</v>
      </c>
      <c r="K40" s="7" t="s">
        <v>260</v>
      </c>
      <c r="L40" t="s">
        <v>121</v>
      </c>
      <c r="M40" t="s">
        <v>255</v>
      </c>
      <c r="N40" t="e">
        <f>VLOOKUP(L40,abbr!$A$1:$B$50,2,FALSE)</f>
        <v>#N/A</v>
      </c>
    </row>
    <row r="41" spans="1:14" ht="15.75" thickBot="1" x14ac:dyDescent="0.3">
      <c r="A41" s="1">
        <v>40</v>
      </c>
      <c r="B41" s="8" t="s">
        <v>261</v>
      </c>
      <c r="C41" t="s">
        <v>262</v>
      </c>
      <c r="D41" s="4">
        <v>478192</v>
      </c>
      <c r="E41" s="4">
        <v>408958</v>
      </c>
      <c r="F41" s="5">
        <v>0.16930000000000001</v>
      </c>
      <c r="G41" s="6" t="s">
        <v>263</v>
      </c>
      <c r="H41" s="6" t="s">
        <v>264</v>
      </c>
      <c r="I41" s="6" t="s">
        <v>265</v>
      </c>
      <c r="J41" s="6" t="s">
        <v>266</v>
      </c>
      <c r="K41" s="7" t="s">
        <v>267</v>
      </c>
      <c r="L41" t="s">
        <v>262</v>
      </c>
      <c r="M41" t="s">
        <v>261</v>
      </c>
      <c r="N41" t="e">
        <f>VLOOKUP(L41,abbr!$A$1:$B$50,2,FALSE)</f>
        <v>#N/A</v>
      </c>
    </row>
    <row r="42" spans="1:14" ht="15.75" thickBot="1" x14ac:dyDescent="0.3">
      <c r="A42" s="1">
        <v>41</v>
      </c>
      <c r="B42" s="11" t="s">
        <v>268</v>
      </c>
      <c r="C42" t="s">
        <v>94</v>
      </c>
      <c r="D42" s="4">
        <v>474069</v>
      </c>
      <c r="E42" s="4">
        <v>403892</v>
      </c>
      <c r="F42" s="5">
        <v>0.17380000000000001</v>
      </c>
      <c r="G42" s="6" t="s">
        <v>269</v>
      </c>
      <c r="H42" s="6" t="s">
        <v>270</v>
      </c>
      <c r="I42" s="6" t="s">
        <v>271</v>
      </c>
      <c r="J42" s="6" t="s">
        <v>272</v>
      </c>
      <c r="K42" s="7" t="s">
        <v>273</v>
      </c>
      <c r="L42" t="s">
        <v>94</v>
      </c>
      <c r="M42" t="s">
        <v>268</v>
      </c>
      <c r="N42" t="e">
        <f>VLOOKUP(L42,abbr!$A$1:$B$50,2,FALSE)</f>
        <v>#N/A</v>
      </c>
    </row>
    <row r="43" spans="1:14" ht="15.75" thickBot="1" x14ac:dyDescent="0.3">
      <c r="A43" s="1">
        <v>42</v>
      </c>
      <c r="B43" s="3" t="s">
        <v>274</v>
      </c>
      <c r="C43" t="s">
        <v>74</v>
      </c>
      <c r="D43" s="4">
        <v>467963</v>
      </c>
      <c r="E43" s="4">
        <v>399457</v>
      </c>
      <c r="F43" s="5">
        <v>0.17150000000000001</v>
      </c>
      <c r="G43" s="6" t="s">
        <v>275</v>
      </c>
      <c r="H43" s="6" t="s">
        <v>276</v>
      </c>
      <c r="I43" s="6" t="s">
        <v>277</v>
      </c>
      <c r="J43" s="6" t="s">
        <v>278</v>
      </c>
      <c r="K43" s="7" t="s">
        <v>279</v>
      </c>
      <c r="L43" t="s">
        <v>74</v>
      </c>
      <c r="M43" t="s">
        <v>274</v>
      </c>
      <c r="N43" t="e">
        <f>VLOOKUP(L43,abbr!$A$1:$B$50,2,FALSE)</f>
        <v>#N/A</v>
      </c>
    </row>
    <row r="44" spans="1:14" ht="15.75" thickBot="1" x14ac:dyDescent="0.3">
      <c r="A44" s="1">
        <v>43</v>
      </c>
      <c r="B44" s="3" t="s">
        <v>280</v>
      </c>
      <c r="C44" t="s">
        <v>8</v>
      </c>
      <c r="D44" s="4">
        <v>462628</v>
      </c>
      <c r="E44" s="4">
        <v>462257</v>
      </c>
      <c r="F44" s="5">
        <v>8.0000000000000004E-4</v>
      </c>
      <c r="G44" s="6" t="s">
        <v>281</v>
      </c>
      <c r="H44" s="6" t="s">
        <v>282</v>
      </c>
      <c r="I44" s="6" t="s">
        <v>283</v>
      </c>
      <c r="J44" s="6" t="s">
        <v>284</v>
      </c>
      <c r="K44" s="7" t="s">
        <v>285</v>
      </c>
      <c r="L44" t="s">
        <v>8</v>
      </c>
      <c r="M44" t="s">
        <v>280</v>
      </c>
      <c r="N44" t="e">
        <f>VLOOKUP(L44,abbr!$A$1:$B$50,2,FALSE)</f>
        <v>#N/A</v>
      </c>
    </row>
    <row r="45" spans="1:14" ht="15.75" thickBot="1" x14ac:dyDescent="0.3">
      <c r="A45" s="1">
        <v>44</v>
      </c>
      <c r="B45" s="2" t="s">
        <v>286</v>
      </c>
      <c r="C45" t="s">
        <v>287</v>
      </c>
      <c r="D45" s="4">
        <v>449974</v>
      </c>
      <c r="E45" s="4">
        <v>437994</v>
      </c>
      <c r="F45" s="5">
        <v>2.7400000000000001E-2</v>
      </c>
      <c r="G45" s="6" t="s">
        <v>288</v>
      </c>
      <c r="H45" s="6" t="s">
        <v>289</v>
      </c>
      <c r="I45" s="6" t="s">
        <v>290</v>
      </c>
      <c r="J45" s="6" t="s">
        <v>291</v>
      </c>
      <c r="K45" s="7" t="s">
        <v>292</v>
      </c>
      <c r="L45" t="s">
        <v>287</v>
      </c>
      <c r="M45" t="s">
        <v>1906</v>
      </c>
      <c r="N45" t="e">
        <f>VLOOKUP(L45,abbr!$A$1:$B$50,2,FALSE)</f>
        <v>#N/A</v>
      </c>
    </row>
    <row r="46" spans="1:14" ht="15.75" thickBot="1" x14ac:dyDescent="0.3">
      <c r="A46" s="1">
        <v>45</v>
      </c>
      <c r="B46" s="3" t="s">
        <v>293</v>
      </c>
      <c r="C46" t="s">
        <v>8</v>
      </c>
      <c r="D46" s="4">
        <v>433031</v>
      </c>
      <c r="E46" s="4">
        <v>390724</v>
      </c>
      <c r="F46" s="5">
        <v>0.10829999999999999</v>
      </c>
      <c r="G46" s="6" t="s">
        <v>294</v>
      </c>
      <c r="H46" s="6" t="s">
        <v>295</v>
      </c>
      <c r="I46" s="6" t="s">
        <v>296</v>
      </c>
      <c r="J46" s="6" t="s">
        <v>297</v>
      </c>
      <c r="K46" s="7" t="s">
        <v>298</v>
      </c>
      <c r="L46" t="s">
        <v>8</v>
      </c>
      <c r="M46" t="s">
        <v>293</v>
      </c>
      <c r="N46" t="e">
        <f>VLOOKUP(L46,abbr!$A$1:$B$50,2,FALSE)</f>
        <v>#N/A</v>
      </c>
    </row>
    <row r="47" spans="1:14" ht="15.75" thickBot="1" x14ac:dyDescent="0.3">
      <c r="A47" s="1">
        <v>46</v>
      </c>
      <c r="B47" s="8" t="s">
        <v>299</v>
      </c>
      <c r="C47" t="s">
        <v>300</v>
      </c>
      <c r="D47" s="4">
        <v>429606</v>
      </c>
      <c r="E47" s="4">
        <v>382578</v>
      </c>
      <c r="F47" s="5">
        <v>0.1229</v>
      </c>
      <c r="G47" s="6" t="s">
        <v>301</v>
      </c>
      <c r="H47" s="6" t="s">
        <v>302</v>
      </c>
      <c r="I47" s="6" t="s">
        <v>303</v>
      </c>
      <c r="J47" s="6" t="s">
        <v>304</v>
      </c>
      <c r="K47" s="7" t="s">
        <v>305</v>
      </c>
      <c r="L47" t="s">
        <v>300</v>
      </c>
      <c r="M47" t="s">
        <v>299</v>
      </c>
      <c r="N47" t="e">
        <f>VLOOKUP(L47,abbr!$A$1:$B$50,2,FALSE)</f>
        <v>#N/A</v>
      </c>
    </row>
    <row r="48" spans="1:14" ht="15.75" thickBot="1" x14ac:dyDescent="0.3">
      <c r="A48" s="1">
        <v>47</v>
      </c>
      <c r="B48" s="3" t="s">
        <v>306</v>
      </c>
      <c r="C48" t="s">
        <v>163</v>
      </c>
      <c r="D48" s="4">
        <v>401190</v>
      </c>
      <c r="E48" s="4">
        <v>391906</v>
      </c>
      <c r="F48" s="5">
        <v>2.3699999999999999E-2</v>
      </c>
      <c r="G48" s="6" t="s">
        <v>307</v>
      </c>
      <c r="H48" s="6" t="s">
        <v>308</v>
      </c>
      <c r="I48" s="6" t="s">
        <v>309</v>
      </c>
      <c r="J48" s="6" t="s">
        <v>310</v>
      </c>
      <c r="K48" s="7" t="s">
        <v>311</v>
      </c>
      <c r="L48" t="s">
        <v>163</v>
      </c>
      <c r="M48" t="s">
        <v>306</v>
      </c>
      <c r="N48" t="e">
        <f>VLOOKUP(L48,abbr!$A$1:$B$50,2,FALSE)</f>
        <v>#N/A</v>
      </c>
    </row>
    <row r="49" spans="1:14" ht="15.75" thickBot="1" x14ac:dyDescent="0.3">
      <c r="A49" s="1">
        <v>48</v>
      </c>
      <c r="B49" s="3" t="s">
        <v>312</v>
      </c>
      <c r="C49" t="s">
        <v>74</v>
      </c>
      <c r="D49" s="4">
        <v>399700</v>
      </c>
      <c r="E49" s="4">
        <v>335709</v>
      </c>
      <c r="F49" s="5">
        <v>0.19059999999999999</v>
      </c>
      <c r="G49" s="6" t="s">
        <v>313</v>
      </c>
      <c r="H49" s="6" t="s">
        <v>314</v>
      </c>
      <c r="I49" s="6" t="s">
        <v>315</v>
      </c>
      <c r="J49" s="6" t="s">
        <v>316</v>
      </c>
      <c r="K49" s="7" t="s">
        <v>317</v>
      </c>
      <c r="L49" t="s">
        <v>74</v>
      </c>
      <c r="M49" t="s">
        <v>312</v>
      </c>
      <c r="N49" t="e">
        <f>VLOOKUP(L49,abbr!$A$1:$B$50,2,FALSE)</f>
        <v>#N/A</v>
      </c>
    </row>
    <row r="50" spans="1:14" ht="15.75" thickBot="1" x14ac:dyDescent="0.3">
      <c r="A50" s="1">
        <v>49</v>
      </c>
      <c r="B50" s="3" t="s">
        <v>318</v>
      </c>
      <c r="C50" t="s">
        <v>23</v>
      </c>
      <c r="D50" s="4">
        <v>398854</v>
      </c>
      <c r="E50" s="4">
        <v>365438</v>
      </c>
      <c r="F50" s="5">
        <v>9.1399999999999995E-2</v>
      </c>
      <c r="G50" s="6" t="s">
        <v>319</v>
      </c>
      <c r="H50" s="6" t="s">
        <v>320</v>
      </c>
      <c r="I50" s="6" t="s">
        <v>321</v>
      </c>
      <c r="J50" s="6" t="s">
        <v>322</v>
      </c>
      <c r="K50" s="7" t="s">
        <v>323</v>
      </c>
      <c r="L50" t="s">
        <v>23</v>
      </c>
      <c r="M50" t="s">
        <v>318</v>
      </c>
      <c r="N50" t="e">
        <f>VLOOKUP(L50,abbr!$A$1:$B$50,2,FALSE)</f>
        <v>#N/A</v>
      </c>
    </row>
    <row r="51" spans="1:14" ht="15.75" thickBot="1" x14ac:dyDescent="0.3">
      <c r="A51" s="1">
        <v>50</v>
      </c>
      <c r="B51" s="2" t="s">
        <v>324</v>
      </c>
      <c r="C51" t="s">
        <v>325</v>
      </c>
      <c r="D51" s="4">
        <v>390144</v>
      </c>
      <c r="E51" s="4">
        <v>343829</v>
      </c>
      <c r="F51" s="5">
        <v>0.13469999999999999</v>
      </c>
      <c r="G51" s="6" t="s">
        <v>326</v>
      </c>
      <c r="H51" s="6" t="s">
        <v>327</v>
      </c>
      <c r="I51" s="6" t="s">
        <v>328</v>
      </c>
      <c r="J51" s="6" t="s">
        <v>329</v>
      </c>
      <c r="K51" s="7" t="s">
        <v>330</v>
      </c>
      <c r="L51" t="s">
        <v>325</v>
      </c>
      <c r="M51" t="s">
        <v>1907</v>
      </c>
      <c r="N51" t="e">
        <f>VLOOKUP(L51,abbr!$A$1:$B$50,2,FALSE)</f>
        <v>#N/A</v>
      </c>
    </row>
    <row r="52" spans="1:14" ht="15.75" thickBot="1" x14ac:dyDescent="0.3">
      <c r="A52" s="1">
        <v>51</v>
      </c>
      <c r="B52" s="8" t="s">
        <v>331</v>
      </c>
      <c r="C52" t="s">
        <v>332</v>
      </c>
      <c r="D52" s="4">
        <v>389938</v>
      </c>
      <c r="E52" s="4">
        <v>382368</v>
      </c>
      <c r="F52" s="5">
        <v>1.9800000000000002E-2</v>
      </c>
      <c r="G52" s="6" t="s">
        <v>333</v>
      </c>
      <c r="H52" s="6" t="s">
        <v>334</v>
      </c>
      <c r="I52" s="6" t="s">
        <v>335</v>
      </c>
      <c r="J52" s="6" t="s">
        <v>336</v>
      </c>
      <c r="K52" s="7" t="s">
        <v>337</v>
      </c>
      <c r="L52" t="s">
        <v>332</v>
      </c>
      <c r="M52" t="s">
        <v>331</v>
      </c>
      <c r="N52" t="e">
        <f>VLOOKUP(L52,abbr!$A$1:$B$50,2,FALSE)</f>
        <v>#N/A</v>
      </c>
    </row>
    <row r="53" spans="1:14" ht="15.75" thickBot="1" x14ac:dyDescent="0.3">
      <c r="A53" s="1">
        <v>52</v>
      </c>
      <c r="B53" s="3" t="s">
        <v>338</v>
      </c>
      <c r="C53" t="s">
        <v>8</v>
      </c>
      <c r="D53" s="4">
        <v>384145</v>
      </c>
      <c r="E53" s="4">
        <v>347483</v>
      </c>
      <c r="F53" s="5">
        <v>0.1055</v>
      </c>
      <c r="G53" s="6" t="s">
        <v>339</v>
      </c>
      <c r="H53" s="6" t="s">
        <v>340</v>
      </c>
      <c r="I53" s="6" t="s">
        <v>341</v>
      </c>
      <c r="J53" s="6" t="s">
        <v>342</v>
      </c>
      <c r="K53" s="7" t="s">
        <v>343</v>
      </c>
      <c r="L53" t="s">
        <v>8</v>
      </c>
      <c r="M53" t="s">
        <v>338</v>
      </c>
      <c r="N53" t="e">
        <f>VLOOKUP(L53,abbr!$A$1:$B$50,2,FALSE)</f>
        <v>#N/A</v>
      </c>
    </row>
    <row r="54" spans="1:14" ht="15.75" thickBot="1" x14ac:dyDescent="0.3">
      <c r="A54" s="1">
        <v>53</v>
      </c>
      <c r="B54" s="3" t="s">
        <v>344</v>
      </c>
      <c r="C54" t="s">
        <v>87</v>
      </c>
      <c r="D54" s="4">
        <v>381009</v>
      </c>
      <c r="E54" s="4">
        <v>396815</v>
      </c>
      <c r="F54" s="9" t="s">
        <v>345</v>
      </c>
      <c r="G54" s="6" t="s">
        <v>346</v>
      </c>
      <c r="H54" s="6" t="s">
        <v>347</v>
      </c>
      <c r="I54" s="6" t="s">
        <v>348</v>
      </c>
      <c r="J54" s="6" t="s">
        <v>349</v>
      </c>
      <c r="K54" s="7" t="s">
        <v>350</v>
      </c>
      <c r="L54" t="s">
        <v>87</v>
      </c>
      <c r="M54" t="s">
        <v>344</v>
      </c>
      <c r="N54" t="e">
        <f>VLOOKUP(L54,abbr!$A$1:$B$50,2,FALSE)</f>
        <v>#N/A</v>
      </c>
    </row>
    <row r="55" spans="1:14" ht="15.75" thickBot="1" x14ac:dyDescent="0.3">
      <c r="A55" s="1">
        <v>54</v>
      </c>
      <c r="B55" s="3" t="s">
        <v>351</v>
      </c>
      <c r="C55" t="s">
        <v>121</v>
      </c>
      <c r="D55" s="4">
        <v>379289</v>
      </c>
      <c r="E55" s="4">
        <v>325078</v>
      </c>
      <c r="F55" s="5">
        <v>0.1668</v>
      </c>
      <c r="G55" s="6" t="s">
        <v>352</v>
      </c>
      <c r="H55" s="6" t="s">
        <v>353</v>
      </c>
      <c r="I55" s="6" t="s">
        <v>354</v>
      </c>
      <c r="J55" s="6" t="s">
        <v>355</v>
      </c>
      <c r="K55" s="7" t="s">
        <v>356</v>
      </c>
      <c r="L55" t="s">
        <v>121</v>
      </c>
      <c r="M55" t="s">
        <v>351</v>
      </c>
      <c r="N55" t="e">
        <f>VLOOKUP(L55,abbr!$A$1:$B$50,2,FALSE)</f>
        <v>#N/A</v>
      </c>
    </row>
    <row r="56" spans="1:14" ht="15.75" thickBot="1" x14ac:dyDescent="0.3">
      <c r="A56" s="1">
        <v>55</v>
      </c>
      <c r="B56" s="3" t="s">
        <v>357</v>
      </c>
      <c r="C56" t="s">
        <v>8</v>
      </c>
      <c r="D56" s="4">
        <v>350365</v>
      </c>
      <c r="E56" s="4">
        <v>336265</v>
      </c>
      <c r="F56" s="5">
        <v>4.19E-2</v>
      </c>
      <c r="G56" s="6" t="s">
        <v>358</v>
      </c>
      <c r="H56" s="6" t="s">
        <v>359</v>
      </c>
      <c r="I56" s="6" t="s">
        <v>360</v>
      </c>
      <c r="J56" s="6" t="s">
        <v>361</v>
      </c>
      <c r="K56" s="7" t="s">
        <v>362</v>
      </c>
      <c r="L56" t="s">
        <v>8</v>
      </c>
      <c r="M56" t="s">
        <v>357</v>
      </c>
      <c r="N56" t="e">
        <f>VLOOKUP(L56,abbr!$A$1:$B$50,2,FALSE)</f>
        <v>#N/A</v>
      </c>
    </row>
    <row r="57" spans="1:14" ht="15.75" thickBot="1" x14ac:dyDescent="0.3">
      <c r="A57" s="1">
        <v>56</v>
      </c>
      <c r="B57" s="13" t="s">
        <v>363</v>
      </c>
      <c r="C57" t="s">
        <v>364</v>
      </c>
      <c r="D57" s="4">
        <v>345064</v>
      </c>
      <c r="E57" s="4">
        <v>337256</v>
      </c>
      <c r="F57" s="5">
        <v>2.3199999999999998E-2</v>
      </c>
      <c r="G57" s="6" t="s">
        <v>365</v>
      </c>
      <c r="H57" s="6" t="s">
        <v>366</v>
      </c>
      <c r="I57" s="6" t="s">
        <v>367</v>
      </c>
      <c r="J57" s="6" t="s">
        <v>368</v>
      </c>
      <c r="K57" s="7" t="s">
        <v>369</v>
      </c>
      <c r="L57" t="s">
        <v>364</v>
      </c>
      <c r="M57" t="s">
        <v>1908</v>
      </c>
      <c r="N57" t="e">
        <f>VLOOKUP(L57,abbr!$A$1:$B$50,2,FALSE)</f>
        <v>#N/A</v>
      </c>
    </row>
    <row r="58" spans="1:14" ht="15.75" thickBot="1" x14ac:dyDescent="0.3">
      <c r="A58" s="1">
        <v>57</v>
      </c>
      <c r="B58" s="3" t="s">
        <v>370</v>
      </c>
      <c r="C58" t="s">
        <v>8</v>
      </c>
      <c r="D58" s="4">
        <v>332318</v>
      </c>
      <c r="E58" s="4">
        <v>324528</v>
      </c>
      <c r="F58" s="5">
        <v>2.4E-2</v>
      </c>
      <c r="G58" s="6" t="s">
        <v>371</v>
      </c>
      <c r="H58" s="6" t="s">
        <v>372</v>
      </c>
      <c r="I58" s="6" t="s">
        <v>373</v>
      </c>
      <c r="J58" s="6" t="s">
        <v>374</v>
      </c>
      <c r="K58" s="7" t="s">
        <v>375</v>
      </c>
      <c r="L58" t="s">
        <v>8</v>
      </c>
      <c r="M58" t="s">
        <v>370</v>
      </c>
      <c r="N58" t="e">
        <f>VLOOKUP(L58,abbr!$A$1:$B$50,2,FALSE)</f>
        <v>#N/A</v>
      </c>
    </row>
    <row r="59" spans="1:14" ht="15.75" thickBot="1" x14ac:dyDescent="0.3">
      <c r="A59" s="1">
        <v>58</v>
      </c>
      <c r="B59" s="3" t="s">
        <v>376</v>
      </c>
      <c r="C59" t="s">
        <v>8</v>
      </c>
      <c r="D59" s="4">
        <v>331360</v>
      </c>
      <c r="E59" s="4">
        <v>303871</v>
      </c>
      <c r="F59" s="5">
        <v>9.0499999999999997E-2</v>
      </c>
      <c r="G59" s="6" t="s">
        <v>377</v>
      </c>
      <c r="H59" s="6" t="s">
        <v>378</v>
      </c>
      <c r="I59" s="6" t="s">
        <v>379</v>
      </c>
      <c r="J59" s="6" t="s">
        <v>380</v>
      </c>
      <c r="K59" s="7" t="s">
        <v>381</v>
      </c>
      <c r="L59" t="s">
        <v>8</v>
      </c>
      <c r="M59" t="s">
        <v>376</v>
      </c>
      <c r="N59" t="e">
        <f>VLOOKUP(L59,abbr!$A$1:$B$50,2,FALSE)</f>
        <v>#N/A</v>
      </c>
    </row>
    <row r="60" spans="1:14" ht="15.75" thickBot="1" x14ac:dyDescent="0.3">
      <c r="A60" s="1">
        <v>59</v>
      </c>
      <c r="B60" s="3" t="s">
        <v>382</v>
      </c>
      <c r="C60" t="s">
        <v>23</v>
      </c>
      <c r="D60" s="4">
        <v>326586</v>
      </c>
      <c r="E60" s="4">
        <v>305215</v>
      </c>
      <c r="F60" s="5">
        <v>7.0000000000000007E-2</v>
      </c>
      <c r="G60" s="6" t="s">
        <v>383</v>
      </c>
      <c r="H60" s="6" t="s">
        <v>384</v>
      </c>
      <c r="I60" s="6" t="s">
        <v>385</v>
      </c>
      <c r="J60" s="6" t="s">
        <v>386</v>
      </c>
      <c r="K60" s="7" t="s">
        <v>387</v>
      </c>
      <c r="L60" t="s">
        <v>23</v>
      </c>
      <c r="M60" t="s">
        <v>382</v>
      </c>
      <c r="N60" t="e">
        <f>VLOOKUP(L60,abbr!$A$1:$B$50,2,FALSE)</f>
        <v>#N/A</v>
      </c>
    </row>
    <row r="61" spans="1:14" ht="15.75" thickBot="1" x14ac:dyDescent="0.3">
      <c r="A61" s="1">
        <v>60</v>
      </c>
      <c r="B61" s="12" t="s">
        <v>388</v>
      </c>
      <c r="C61" t="s">
        <v>190</v>
      </c>
      <c r="D61" s="4">
        <v>323152</v>
      </c>
      <c r="E61" s="4">
        <v>295803</v>
      </c>
      <c r="F61" s="5">
        <v>9.2499999999999999E-2</v>
      </c>
      <c r="G61" s="6" t="s">
        <v>389</v>
      </c>
      <c r="H61" s="6" t="s">
        <v>390</v>
      </c>
      <c r="I61" s="6" t="s">
        <v>391</v>
      </c>
      <c r="J61" s="6" t="s">
        <v>392</v>
      </c>
      <c r="K61" s="7" t="s">
        <v>393</v>
      </c>
      <c r="L61" t="s">
        <v>190</v>
      </c>
      <c r="M61" t="s">
        <v>1909</v>
      </c>
      <c r="N61" t="e">
        <f>VLOOKUP(L61,abbr!$A$1:$B$50,2,FALSE)</f>
        <v>#N/A</v>
      </c>
    </row>
    <row r="62" spans="1:14" ht="15.75" thickBot="1" x14ac:dyDescent="0.3">
      <c r="A62" s="1">
        <v>61</v>
      </c>
      <c r="B62" s="3" t="s">
        <v>394</v>
      </c>
      <c r="C62" t="s">
        <v>177</v>
      </c>
      <c r="D62" s="4">
        <v>320189</v>
      </c>
      <c r="E62" s="4">
        <v>257729</v>
      </c>
      <c r="F62" s="5">
        <v>0.24229999999999999</v>
      </c>
      <c r="G62" s="6" t="s">
        <v>395</v>
      </c>
      <c r="H62" s="6" t="s">
        <v>396</v>
      </c>
      <c r="I62" s="6" t="s">
        <v>397</v>
      </c>
      <c r="J62" s="6" t="s">
        <v>398</v>
      </c>
      <c r="K62" s="7" t="s">
        <v>399</v>
      </c>
      <c r="L62" t="s">
        <v>177</v>
      </c>
      <c r="M62" t="s">
        <v>394</v>
      </c>
      <c r="N62" t="e">
        <f>VLOOKUP(L62,abbr!$A$1:$B$50,2,FALSE)</f>
        <v>#N/A</v>
      </c>
    </row>
    <row r="63" spans="1:14" ht="15.75" thickBot="1" x14ac:dyDescent="0.3">
      <c r="A63" s="1">
        <v>62</v>
      </c>
      <c r="B63" s="3" t="s">
        <v>400</v>
      </c>
      <c r="C63" t="s">
        <v>8</v>
      </c>
      <c r="D63" s="4">
        <v>312697</v>
      </c>
      <c r="E63" s="4">
        <v>291707</v>
      </c>
      <c r="F63" s="5">
        <v>7.1999999999999995E-2</v>
      </c>
      <c r="G63" s="6" t="s">
        <v>401</v>
      </c>
      <c r="H63" s="6" t="s">
        <v>402</v>
      </c>
      <c r="I63" s="6" t="s">
        <v>403</v>
      </c>
      <c r="J63" s="6" t="s">
        <v>404</v>
      </c>
      <c r="K63" s="7" t="s">
        <v>405</v>
      </c>
      <c r="L63" t="s">
        <v>8</v>
      </c>
      <c r="M63" t="s">
        <v>400</v>
      </c>
      <c r="N63" t="e">
        <f>VLOOKUP(L63,abbr!$A$1:$B$50,2,FALSE)</f>
        <v>#N/A</v>
      </c>
    </row>
    <row r="64" spans="1:14" ht="15.75" thickBot="1" x14ac:dyDescent="0.3">
      <c r="A64" s="1">
        <v>63</v>
      </c>
      <c r="B64" s="11" t="s">
        <v>406</v>
      </c>
      <c r="C64" t="s">
        <v>300</v>
      </c>
      <c r="D64" s="4">
        <v>308096</v>
      </c>
      <c r="E64" s="4">
        <v>285068</v>
      </c>
      <c r="F64" s="5">
        <v>8.0799999999999997E-2</v>
      </c>
      <c r="G64" s="6" t="s">
        <v>407</v>
      </c>
      <c r="H64" s="6" t="s">
        <v>408</v>
      </c>
      <c r="I64" s="6" t="s">
        <v>367</v>
      </c>
      <c r="J64" s="6" t="s">
        <v>368</v>
      </c>
      <c r="K64" s="7" t="s">
        <v>409</v>
      </c>
      <c r="L64" t="s">
        <v>300</v>
      </c>
      <c r="M64" t="s">
        <v>406</v>
      </c>
      <c r="N64" t="e">
        <f>VLOOKUP(L64,abbr!$A$1:$B$50,2,FALSE)</f>
        <v>#N/A</v>
      </c>
    </row>
    <row r="65" spans="1:14" ht="15.75" thickBot="1" x14ac:dyDescent="0.3">
      <c r="A65" s="1">
        <v>64</v>
      </c>
      <c r="B65" s="3" t="s">
        <v>410</v>
      </c>
      <c r="C65" t="s">
        <v>87</v>
      </c>
      <c r="D65" s="4">
        <v>303940</v>
      </c>
      <c r="E65" s="4">
        <v>296943</v>
      </c>
      <c r="F65" s="5">
        <v>2.3599999999999999E-2</v>
      </c>
      <c r="G65" s="6" t="s">
        <v>411</v>
      </c>
      <c r="H65" s="6" t="s">
        <v>412</v>
      </c>
      <c r="I65" s="6" t="s">
        <v>413</v>
      </c>
      <c r="J65" s="6" t="s">
        <v>414</v>
      </c>
      <c r="K65" s="7" t="s">
        <v>415</v>
      </c>
      <c r="L65" t="s">
        <v>87</v>
      </c>
      <c r="M65" t="s">
        <v>410</v>
      </c>
      <c r="N65" t="e">
        <f>VLOOKUP(L65,abbr!$A$1:$B$50,2,FALSE)</f>
        <v>#N/A</v>
      </c>
    </row>
    <row r="66" spans="1:14" ht="15.75" thickBot="1" x14ac:dyDescent="0.3">
      <c r="A66" s="1">
        <v>65</v>
      </c>
      <c r="B66" s="12" t="s">
        <v>416</v>
      </c>
      <c r="C66" t="s">
        <v>249</v>
      </c>
      <c r="D66" s="4">
        <v>300576</v>
      </c>
      <c r="E66" s="4">
        <v>319294</v>
      </c>
      <c r="F66" s="9" t="s">
        <v>417</v>
      </c>
      <c r="G66" s="6" t="s">
        <v>418</v>
      </c>
      <c r="H66" s="6" t="s">
        <v>419</v>
      </c>
      <c r="I66" s="6" t="s">
        <v>420</v>
      </c>
      <c r="J66" s="6" t="s">
        <v>421</v>
      </c>
      <c r="K66" s="7" t="s">
        <v>422</v>
      </c>
      <c r="L66" t="s">
        <v>249</v>
      </c>
      <c r="M66" t="s">
        <v>1910</v>
      </c>
      <c r="N66" t="e">
        <f>VLOOKUP(L66,abbr!$A$1:$B$50,2,FALSE)</f>
        <v>#N/A</v>
      </c>
    </row>
    <row r="67" spans="1:14" ht="15.75" thickBot="1" x14ac:dyDescent="0.3">
      <c r="A67" s="1">
        <v>66</v>
      </c>
      <c r="B67" s="3" t="s">
        <v>423</v>
      </c>
      <c r="C67" t="s">
        <v>37</v>
      </c>
      <c r="D67" s="4">
        <v>300286</v>
      </c>
      <c r="E67" s="4">
        <v>305704</v>
      </c>
      <c r="F67" s="9" t="s">
        <v>424</v>
      </c>
      <c r="G67" s="6" t="s">
        <v>425</v>
      </c>
      <c r="H67" s="6" t="s">
        <v>426</v>
      </c>
      <c r="I67" s="6" t="s">
        <v>427</v>
      </c>
      <c r="J67" s="6" t="s">
        <v>428</v>
      </c>
      <c r="K67" s="7" t="s">
        <v>429</v>
      </c>
      <c r="L67" t="s">
        <v>37</v>
      </c>
      <c r="M67" t="s">
        <v>423</v>
      </c>
      <c r="N67" t="e">
        <f>VLOOKUP(L67,abbr!$A$1:$B$50,2,FALSE)</f>
        <v>#N/A</v>
      </c>
    </row>
    <row r="68" spans="1:14" ht="15.75" thickBot="1" x14ac:dyDescent="0.3">
      <c r="A68" s="1">
        <v>67</v>
      </c>
      <c r="B68" s="3" t="s">
        <v>430</v>
      </c>
      <c r="C68" t="s">
        <v>94</v>
      </c>
      <c r="D68" s="4">
        <v>296710</v>
      </c>
      <c r="E68" s="4">
        <v>269666</v>
      </c>
      <c r="F68" s="5">
        <v>0.1003</v>
      </c>
      <c r="G68" s="6" t="s">
        <v>431</v>
      </c>
      <c r="H68" s="6" t="s">
        <v>432</v>
      </c>
      <c r="I68" s="6" t="s">
        <v>433</v>
      </c>
      <c r="J68" s="6" t="s">
        <v>434</v>
      </c>
      <c r="K68" s="7" t="s">
        <v>435</v>
      </c>
      <c r="L68" t="s">
        <v>94</v>
      </c>
      <c r="M68" t="s">
        <v>430</v>
      </c>
      <c r="N68" t="e">
        <f>VLOOKUP(L68,abbr!$A$1:$B$50,2,FALSE)</f>
        <v>#N/A</v>
      </c>
    </row>
    <row r="69" spans="1:14" ht="15.75" thickBot="1" x14ac:dyDescent="0.3">
      <c r="A69" s="1">
        <v>68</v>
      </c>
      <c r="B69" s="11" t="s">
        <v>436</v>
      </c>
      <c r="C69" t="s">
        <v>262</v>
      </c>
      <c r="D69" s="4">
        <v>289102</v>
      </c>
      <c r="E69" s="4">
        <v>258379</v>
      </c>
      <c r="F69" s="5">
        <v>0.11890000000000001</v>
      </c>
      <c r="G69" s="6" t="s">
        <v>437</v>
      </c>
      <c r="H69" s="6" t="s">
        <v>438</v>
      </c>
      <c r="I69" s="6" t="s">
        <v>439</v>
      </c>
      <c r="J69" s="6" t="s">
        <v>440</v>
      </c>
      <c r="K69" s="7" t="s">
        <v>441</v>
      </c>
      <c r="L69" t="s">
        <v>262</v>
      </c>
      <c r="M69" t="s">
        <v>436</v>
      </c>
      <c r="N69" t="e">
        <f>VLOOKUP(L69,abbr!$A$1:$B$50,2,FALSE)</f>
        <v>#N/A</v>
      </c>
    </row>
    <row r="70" spans="1:14" ht="15.75" thickBot="1" x14ac:dyDescent="0.3">
      <c r="A70" s="1">
        <v>69</v>
      </c>
      <c r="B70" s="2" t="s">
        <v>442</v>
      </c>
      <c r="C70" t="s">
        <v>443</v>
      </c>
      <c r="D70" s="4">
        <v>288000</v>
      </c>
      <c r="E70" s="4">
        <v>291826</v>
      </c>
      <c r="F70" s="9" t="s">
        <v>444</v>
      </c>
      <c r="G70" s="6" t="s">
        <v>445</v>
      </c>
      <c r="H70" s="6" t="s">
        <v>446</v>
      </c>
      <c r="I70" s="6" t="s">
        <v>447</v>
      </c>
      <c r="J70" s="6" t="s">
        <v>448</v>
      </c>
      <c r="K70" s="7" t="s">
        <v>449</v>
      </c>
      <c r="L70" t="s">
        <v>443</v>
      </c>
      <c r="M70" t="s">
        <v>1911</v>
      </c>
      <c r="N70" t="e">
        <f>VLOOKUP(L70,abbr!$A$1:$B$50,2,FALSE)</f>
        <v>#N/A</v>
      </c>
    </row>
    <row r="71" spans="1:14" ht="15.75" thickBot="1" x14ac:dyDescent="0.3">
      <c r="A71" s="1">
        <v>70</v>
      </c>
      <c r="B71" s="3" t="s">
        <v>450</v>
      </c>
      <c r="C71" t="s">
        <v>23</v>
      </c>
      <c r="D71" s="4">
        <v>287677</v>
      </c>
      <c r="E71" s="4">
        <v>259841</v>
      </c>
      <c r="F71" s="5">
        <v>0.1071</v>
      </c>
      <c r="G71" s="6" t="s">
        <v>451</v>
      </c>
      <c r="H71" s="6" t="s">
        <v>452</v>
      </c>
      <c r="I71" s="6" t="s">
        <v>453</v>
      </c>
      <c r="J71" s="6" t="s">
        <v>454</v>
      </c>
      <c r="K71" s="7" t="s">
        <v>455</v>
      </c>
      <c r="L71" t="s">
        <v>23</v>
      </c>
      <c r="M71" t="s">
        <v>450</v>
      </c>
      <c r="N71" t="e">
        <f>VLOOKUP(L71,abbr!$A$1:$B$50,2,FALSE)</f>
        <v>#N/A</v>
      </c>
    </row>
    <row r="72" spans="1:14" ht="15.75" thickBot="1" x14ac:dyDescent="0.3">
      <c r="A72" s="1">
        <v>71</v>
      </c>
      <c r="B72" s="3" t="s">
        <v>456</v>
      </c>
      <c r="C72" t="s">
        <v>74</v>
      </c>
      <c r="D72" s="4">
        <v>287442</v>
      </c>
      <c r="E72" s="4">
        <v>238300</v>
      </c>
      <c r="F72" s="5">
        <v>0.20619999999999999</v>
      </c>
      <c r="G72" s="6" t="s">
        <v>457</v>
      </c>
      <c r="H72" s="6" t="s">
        <v>458</v>
      </c>
      <c r="I72" s="6" t="s">
        <v>459</v>
      </c>
      <c r="J72" s="6" t="s">
        <v>460</v>
      </c>
      <c r="K72" s="7" t="s">
        <v>461</v>
      </c>
      <c r="L72" t="s">
        <v>74</v>
      </c>
      <c r="M72" t="s">
        <v>456</v>
      </c>
      <c r="N72" t="e">
        <f>VLOOKUP(L72,abbr!$A$1:$B$50,2,FALSE)</f>
        <v>#N/A</v>
      </c>
    </row>
    <row r="73" spans="1:14" ht="15.75" thickBot="1" x14ac:dyDescent="0.3">
      <c r="A73" s="1">
        <v>72</v>
      </c>
      <c r="B73" s="3" t="s">
        <v>462</v>
      </c>
      <c r="C73" t="s">
        <v>8</v>
      </c>
      <c r="D73" s="4">
        <v>287401</v>
      </c>
      <c r="E73" s="4">
        <v>212375</v>
      </c>
      <c r="F73" s="5">
        <v>0.3533</v>
      </c>
      <c r="G73" s="6" t="s">
        <v>463</v>
      </c>
      <c r="H73" s="6" t="s">
        <v>464</v>
      </c>
      <c r="I73" s="6" t="s">
        <v>465</v>
      </c>
      <c r="J73" s="6" t="s">
        <v>466</v>
      </c>
      <c r="K73" s="7" t="s">
        <v>467</v>
      </c>
      <c r="L73" t="s">
        <v>8</v>
      </c>
      <c r="M73" t="s">
        <v>462</v>
      </c>
      <c r="N73" t="e">
        <f>VLOOKUP(L73,abbr!$A$1:$B$50,2,FALSE)</f>
        <v>#N/A</v>
      </c>
    </row>
    <row r="74" spans="1:14" ht="15.75" thickBot="1" x14ac:dyDescent="0.3">
      <c r="A74" s="1">
        <v>73</v>
      </c>
      <c r="B74" s="8" t="s">
        <v>468</v>
      </c>
      <c r="C74" t="s">
        <v>469</v>
      </c>
      <c r="D74" s="4">
        <v>282011</v>
      </c>
      <c r="E74" s="4">
        <v>277140</v>
      </c>
      <c r="F74" s="5">
        <v>1.7600000000000001E-2</v>
      </c>
      <c r="G74" s="6" t="s">
        <v>470</v>
      </c>
      <c r="H74" s="6" t="s">
        <v>471</v>
      </c>
      <c r="I74" s="6" t="s">
        <v>472</v>
      </c>
      <c r="J74" s="6" t="s">
        <v>473</v>
      </c>
      <c r="K74" s="7" t="s">
        <v>474</v>
      </c>
      <c r="L74" t="s">
        <v>469</v>
      </c>
      <c r="M74" t="s">
        <v>468</v>
      </c>
      <c r="N74" t="e">
        <f>VLOOKUP(L74,abbr!$A$1:$B$50,2,FALSE)</f>
        <v>#N/A</v>
      </c>
    </row>
    <row r="75" spans="1:14" ht="15.75" thickBot="1" x14ac:dyDescent="0.3">
      <c r="A75" s="1">
        <v>74</v>
      </c>
      <c r="B75" s="3" t="s">
        <v>475</v>
      </c>
      <c r="C75" t="s">
        <v>94</v>
      </c>
      <c r="D75" s="4">
        <v>278993</v>
      </c>
      <c r="E75" s="4">
        <v>228330</v>
      </c>
      <c r="F75" s="5">
        <v>0.22189999999999999</v>
      </c>
      <c r="G75" s="6" t="s">
        <v>476</v>
      </c>
      <c r="H75" s="6" t="s">
        <v>477</v>
      </c>
      <c r="I75" s="6" t="s">
        <v>478</v>
      </c>
      <c r="J75" s="6" t="s">
        <v>479</v>
      </c>
      <c r="K75" s="7" t="s">
        <v>480</v>
      </c>
      <c r="L75" t="s">
        <v>94</v>
      </c>
      <c r="M75" t="s">
        <v>475</v>
      </c>
      <c r="N75" t="e">
        <f>VLOOKUP(L75,abbr!$A$1:$B$50,2,FALSE)</f>
        <v>#N/A</v>
      </c>
    </row>
    <row r="76" spans="1:14" ht="15.75" thickBot="1" x14ac:dyDescent="0.3">
      <c r="A76" s="1">
        <v>75</v>
      </c>
      <c r="B76" s="3" t="s">
        <v>481</v>
      </c>
      <c r="C76" t="s">
        <v>8</v>
      </c>
      <c r="D76" s="4">
        <v>274492</v>
      </c>
      <c r="E76" s="4">
        <v>243916</v>
      </c>
      <c r="F76" s="5">
        <v>0.12540000000000001</v>
      </c>
      <c r="G76" s="6" t="s">
        <v>482</v>
      </c>
      <c r="H76" s="6" t="s">
        <v>483</v>
      </c>
      <c r="I76" s="6" t="s">
        <v>484</v>
      </c>
      <c r="J76" s="6" t="s">
        <v>485</v>
      </c>
      <c r="K76" s="7" t="s">
        <v>486</v>
      </c>
      <c r="L76" t="s">
        <v>8</v>
      </c>
      <c r="M76" t="s">
        <v>481</v>
      </c>
      <c r="N76" t="e">
        <f>VLOOKUP(L76,abbr!$A$1:$B$50,2,FALSE)</f>
        <v>#N/A</v>
      </c>
    </row>
    <row r="77" spans="1:14" ht="15.75" thickBot="1" x14ac:dyDescent="0.3">
      <c r="A77" s="1">
        <v>76</v>
      </c>
      <c r="B77" s="3" t="s">
        <v>487</v>
      </c>
      <c r="C77" t="s">
        <v>87</v>
      </c>
      <c r="D77" s="4">
        <v>272779</v>
      </c>
      <c r="E77" s="4">
        <v>287208</v>
      </c>
      <c r="F77" s="9" t="s">
        <v>488</v>
      </c>
      <c r="G77" s="6" t="s">
        <v>489</v>
      </c>
      <c r="H77" s="6" t="s">
        <v>490</v>
      </c>
      <c r="I77" s="6" t="s">
        <v>491</v>
      </c>
      <c r="J77" s="6" t="s">
        <v>492</v>
      </c>
      <c r="K77" s="7" t="s">
        <v>493</v>
      </c>
      <c r="L77" t="s">
        <v>87</v>
      </c>
      <c r="M77" t="s">
        <v>487</v>
      </c>
      <c r="N77" t="e">
        <f>VLOOKUP(L77,abbr!$A$1:$B$50,2,FALSE)</f>
        <v>#N/A</v>
      </c>
    </row>
    <row r="78" spans="1:14" ht="15.75" thickBot="1" x14ac:dyDescent="0.3">
      <c r="A78" s="1">
        <v>77</v>
      </c>
      <c r="B78" s="3" t="s">
        <v>494</v>
      </c>
      <c r="C78" t="s">
        <v>107</v>
      </c>
      <c r="D78" s="4">
        <v>270402</v>
      </c>
      <c r="E78" s="4">
        <v>253691</v>
      </c>
      <c r="F78" s="5">
        <v>6.59E-2</v>
      </c>
      <c r="G78" s="6" t="s">
        <v>495</v>
      </c>
      <c r="H78" s="6" t="s">
        <v>496</v>
      </c>
      <c r="I78" s="6" t="s">
        <v>497</v>
      </c>
      <c r="J78" s="6" t="s">
        <v>498</v>
      </c>
      <c r="K78" s="7" t="s">
        <v>499</v>
      </c>
      <c r="L78" t="s">
        <v>107</v>
      </c>
      <c r="M78" t="s">
        <v>494</v>
      </c>
      <c r="N78" t="e">
        <f>VLOOKUP(L78,abbr!$A$1:$B$50,2,FALSE)</f>
        <v>#N/A</v>
      </c>
    </row>
    <row r="79" spans="1:14" ht="15.75" thickBot="1" x14ac:dyDescent="0.3">
      <c r="A79" s="1">
        <v>78</v>
      </c>
      <c r="B79" s="3" t="s">
        <v>500</v>
      </c>
      <c r="C79" t="s">
        <v>74</v>
      </c>
      <c r="D79" s="4">
        <v>265351</v>
      </c>
      <c r="E79" s="4">
        <v>244769</v>
      </c>
      <c r="F79" s="5">
        <v>8.4099999999999994E-2</v>
      </c>
      <c r="G79" s="6" t="s">
        <v>501</v>
      </c>
      <c r="H79" s="6" t="s">
        <v>502</v>
      </c>
      <c r="I79" s="6" t="s">
        <v>503</v>
      </c>
      <c r="J79" s="6" t="s">
        <v>504</v>
      </c>
      <c r="K79" s="7" t="s">
        <v>505</v>
      </c>
      <c r="L79" t="s">
        <v>74</v>
      </c>
      <c r="M79" t="s">
        <v>500</v>
      </c>
      <c r="N79" t="e">
        <f>VLOOKUP(L79,abbr!$A$1:$B$50,2,FALSE)</f>
        <v>#N/A</v>
      </c>
    </row>
    <row r="80" spans="1:14" ht="15.75" thickBot="1" x14ac:dyDescent="0.3">
      <c r="A80" s="1">
        <v>79</v>
      </c>
      <c r="B80" s="3" t="s">
        <v>506</v>
      </c>
      <c r="C80" t="s">
        <v>23</v>
      </c>
      <c r="D80" s="4">
        <v>262491</v>
      </c>
      <c r="E80" s="4">
        <v>236091</v>
      </c>
      <c r="F80" s="5">
        <v>0.1118</v>
      </c>
      <c r="G80" s="6" t="s">
        <v>507</v>
      </c>
      <c r="H80" s="6" t="s">
        <v>508</v>
      </c>
      <c r="I80" s="6" t="s">
        <v>509</v>
      </c>
      <c r="J80" s="6" t="s">
        <v>510</v>
      </c>
      <c r="K80" s="7" t="s">
        <v>511</v>
      </c>
      <c r="L80" t="s">
        <v>23</v>
      </c>
      <c r="M80" t="s">
        <v>506</v>
      </c>
      <c r="N80" t="e">
        <f>VLOOKUP(L80,abbr!$A$1:$B$50,2,FALSE)</f>
        <v>#N/A</v>
      </c>
    </row>
    <row r="81" spans="1:14" ht="15.75" thickBot="1" x14ac:dyDescent="0.3">
      <c r="A81" s="1">
        <v>80</v>
      </c>
      <c r="B81" s="3" t="s">
        <v>512</v>
      </c>
      <c r="C81" t="s">
        <v>469</v>
      </c>
      <c r="D81" s="4">
        <v>262075</v>
      </c>
      <c r="E81" s="4">
        <v>247597</v>
      </c>
      <c r="F81" s="5">
        <v>5.8500000000000003E-2</v>
      </c>
      <c r="G81" s="6" t="s">
        <v>513</v>
      </c>
      <c r="H81" s="6" t="s">
        <v>514</v>
      </c>
      <c r="I81" s="6" t="s">
        <v>515</v>
      </c>
      <c r="J81" s="6" t="s">
        <v>516</v>
      </c>
      <c r="K81" s="7" t="s">
        <v>517</v>
      </c>
      <c r="L81" t="s">
        <v>469</v>
      </c>
      <c r="M81" t="s">
        <v>512</v>
      </c>
      <c r="N81" t="e">
        <f>VLOOKUP(L81,abbr!$A$1:$B$50,2,FALSE)</f>
        <v>#N/A</v>
      </c>
    </row>
    <row r="82" spans="1:14" ht="15.75" thickBot="1" x14ac:dyDescent="0.3">
      <c r="A82" s="1">
        <v>81</v>
      </c>
      <c r="B82" s="3" t="s">
        <v>518</v>
      </c>
      <c r="C82" t="s">
        <v>30</v>
      </c>
      <c r="D82" s="4">
        <v>261165</v>
      </c>
      <c r="E82" s="4">
        <v>236123</v>
      </c>
      <c r="F82" s="5">
        <v>0.1061</v>
      </c>
      <c r="G82" s="6" t="s">
        <v>519</v>
      </c>
      <c r="H82" s="6" t="s">
        <v>520</v>
      </c>
      <c r="I82" s="6" t="s">
        <v>521</v>
      </c>
      <c r="J82" s="6" t="s">
        <v>522</v>
      </c>
      <c r="K82" s="7" t="s">
        <v>523</v>
      </c>
      <c r="L82" t="s">
        <v>30</v>
      </c>
      <c r="M82" t="s">
        <v>518</v>
      </c>
      <c r="N82" t="e">
        <f>VLOOKUP(L82,abbr!$A$1:$B$50,2,FALSE)</f>
        <v>#N/A</v>
      </c>
    </row>
    <row r="83" spans="1:14" ht="15.75" thickBot="1" x14ac:dyDescent="0.3">
      <c r="A83" s="1">
        <v>82</v>
      </c>
      <c r="B83" s="11" t="s">
        <v>524</v>
      </c>
      <c r="C83" t="s">
        <v>205</v>
      </c>
      <c r="D83" s="4">
        <v>259680</v>
      </c>
      <c r="E83" s="4">
        <v>233209</v>
      </c>
      <c r="F83" s="5">
        <v>0.1135</v>
      </c>
      <c r="G83" s="6" t="s">
        <v>525</v>
      </c>
      <c r="H83" s="6" t="s">
        <v>526</v>
      </c>
      <c r="I83" s="6" t="s">
        <v>527</v>
      </c>
      <c r="J83" s="6" t="s">
        <v>528</v>
      </c>
      <c r="K83" s="7" t="s">
        <v>529</v>
      </c>
      <c r="L83" t="s">
        <v>205</v>
      </c>
      <c r="M83" t="s">
        <v>524</v>
      </c>
      <c r="N83" t="e">
        <f>VLOOKUP(L83,abbr!$A$1:$B$50,2,FALSE)</f>
        <v>#N/A</v>
      </c>
    </row>
    <row r="84" spans="1:14" ht="15.75" thickBot="1" x14ac:dyDescent="0.3">
      <c r="A84" s="1">
        <v>83</v>
      </c>
      <c r="B84" s="3" t="s">
        <v>530</v>
      </c>
      <c r="C84" t="s">
        <v>23</v>
      </c>
      <c r="D84" s="4">
        <v>258862</v>
      </c>
      <c r="E84" s="4">
        <v>229573</v>
      </c>
      <c r="F84" s="5">
        <v>0.12759999999999999</v>
      </c>
      <c r="G84" s="6" t="s">
        <v>531</v>
      </c>
      <c r="H84" s="6" t="s">
        <v>532</v>
      </c>
      <c r="I84" s="6" t="s">
        <v>533</v>
      </c>
      <c r="J84" s="6" t="s">
        <v>534</v>
      </c>
      <c r="K84" s="7" t="s">
        <v>535</v>
      </c>
      <c r="L84" t="s">
        <v>23</v>
      </c>
      <c r="M84" t="s">
        <v>530</v>
      </c>
      <c r="N84" t="e">
        <f>VLOOKUP(L84,abbr!$A$1:$B$50,2,FALSE)</f>
        <v>#N/A</v>
      </c>
    </row>
    <row r="85" spans="1:14" ht="15.75" thickBot="1" x14ac:dyDescent="0.3">
      <c r="A85" s="1">
        <v>84</v>
      </c>
      <c r="B85" s="3" t="s">
        <v>536</v>
      </c>
      <c r="C85" t="s">
        <v>30</v>
      </c>
      <c r="D85" s="4">
        <v>258069</v>
      </c>
      <c r="E85" s="4">
        <v>217385</v>
      </c>
      <c r="F85" s="5">
        <v>0.18720000000000001</v>
      </c>
      <c r="G85" s="6" t="s">
        <v>537</v>
      </c>
      <c r="H85" s="6" t="s">
        <v>538</v>
      </c>
      <c r="I85" s="6" t="s">
        <v>539</v>
      </c>
      <c r="J85" s="6" t="s">
        <v>540</v>
      </c>
      <c r="K85" s="7" t="s">
        <v>541</v>
      </c>
      <c r="L85" t="s">
        <v>30</v>
      </c>
      <c r="M85" t="s">
        <v>536</v>
      </c>
      <c r="N85" t="e">
        <f>VLOOKUP(L85,abbr!$A$1:$B$50,2,FALSE)</f>
        <v>#N/A</v>
      </c>
    </row>
    <row r="86" spans="1:14" ht="15.75" thickBot="1" x14ac:dyDescent="0.3">
      <c r="A86" s="1">
        <v>85</v>
      </c>
      <c r="B86" s="3" t="s">
        <v>542</v>
      </c>
      <c r="C86" t="s">
        <v>177</v>
      </c>
      <c r="D86" s="4">
        <v>255601</v>
      </c>
      <c r="E86" s="4">
        <v>225221</v>
      </c>
      <c r="F86" s="5">
        <v>0.13489999999999999</v>
      </c>
      <c r="G86" s="6" t="s">
        <v>543</v>
      </c>
      <c r="H86" s="6" t="s">
        <v>544</v>
      </c>
      <c r="I86" s="6" t="s">
        <v>545</v>
      </c>
      <c r="J86" s="6" t="s">
        <v>546</v>
      </c>
      <c r="K86" s="7" t="s">
        <v>547</v>
      </c>
      <c r="L86" t="s">
        <v>177</v>
      </c>
      <c r="M86" t="s">
        <v>542</v>
      </c>
      <c r="N86" t="e">
        <f>VLOOKUP(L86,abbr!$A$1:$B$50,2,FALSE)</f>
        <v>#N/A</v>
      </c>
    </row>
    <row r="87" spans="1:14" ht="15.75" thickBot="1" x14ac:dyDescent="0.3">
      <c r="A87" s="1">
        <v>86</v>
      </c>
      <c r="B87" s="3" t="s">
        <v>548</v>
      </c>
      <c r="C87" t="s">
        <v>1</v>
      </c>
      <c r="D87" s="4">
        <v>255284</v>
      </c>
      <c r="E87" s="4">
        <v>261310</v>
      </c>
      <c r="F87" s="9" t="s">
        <v>549</v>
      </c>
      <c r="G87" s="6" t="s">
        <v>550</v>
      </c>
      <c r="H87" s="6" t="s">
        <v>551</v>
      </c>
      <c r="I87" s="6" t="s">
        <v>552</v>
      </c>
      <c r="J87" s="6" t="s">
        <v>553</v>
      </c>
      <c r="K87" s="7" t="s">
        <v>554</v>
      </c>
      <c r="L87" t="s">
        <v>1</v>
      </c>
      <c r="M87" t="s">
        <v>548</v>
      </c>
      <c r="N87" t="e">
        <f>VLOOKUP(L87,abbr!$A$1:$B$50,2,FALSE)</f>
        <v>#N/A</v>
      </c>
    </row>
    <row r="88" spans="1:14" ht="15.75" thickBot="1" x14ac:dyDescent="0.3">
      <c r="A88" s="1">
        <v>87</v>
      </c>
      <c r="B88" s="12" t="s">
        <v>555</v>
      </c>
      <c r="C88" t="s">
        <v>30</v>
      </c>
      <c r="D88" s="4">
        <v>254114</v>
      </c>
      <c r="E88" s="4">
        <v>208453</v>
      </c>
      <c r="F88" s="5">
        <v>0.219</v>
      </c>
      <c r="G88" s="6" t="s">
        <v>556</v>
      </c>
      <c r="H88" s="6" t="s">
        <v>557</v>
      </c>
      <c r="I88" s="6" t="s">
        <v>558</v>
      </c>
      <c r="J88" s="6" t="s">
        <v>559</v>
      </c>
      <c r="K88" s="7" t="s">
        <v>560</v>
      </c>
      <c r="L88" t="s">
        <v>30</v>
      </c>
      <c r="M88" t="s">
        <v>1912</v>
      </c>
      <c r="N88" t="e">
        <f>VLOOKUP(L88,abbr!$A$1:$B$50,2,FALSE)</f>
        <v>#N/A</v>
      </c>
    </row>
    <row r="89" spans="1:14" ht="15.75" thickBot="1" x14ac:dyDescent="0.3">
      <c r="A89" s="1">
        <v>88</v>
      </c>
      <c r="B89" s="3" t="s">
        <v>561</v>
      </c>
      <c r="C89" t="s">
        <v>30</v>
      </c>
      <c r="D89" s="4">
        <v>252381</v>
      </c>
      <c r="E89" s="4">
        <v>226721</v>
      </c>
      <c r="F89" s="5">
        <v>0.1132</v>
      </c>
      <c r="G89" s="6" t="s">
        <v>562</v>
      </c>
      <c r="H89" s="6" t="s">
        <v>563</v>
      </c>
      <c r="I89" s="6" t="s">
        <v>564</v>
      </c>
      <c r="J89" s="6" t="s">
        <v>565</v>
      </c>
      <c r="K89" s="7" t="s">
        <v>566</v>
      </c>
      <c r="L89" t="s">
        <v>30</v>
      </c>
      <c r="M89" t="s">
        <v>561</v>
      </c>
      <c r="N89" t="e">
        <f>VLOOKUP(L89,abbr!$A$1:$B$50,2,FALSE)</f>
        <v>#N/A</v>
      </c>
    </row>
    <row r="90" spans="1:14" ht="15.75" thickBot="1" x14ac:dyDescent="0.3">
      <c r="A90" s="1">
        <v>89</v>
      </c>
      <c r="B90" s="3" t="s">
        <v>567</v>
      </c>
      <c r="C90" t="s">
        <v>177</v>
      </c>
      <c r="D90" s="4">
        <v>251974</v>
      </c>
      <c r="E90" s="4">
        <v>216961</v>
      </c>
      <c r="F90" s="5">
        <v>0.16139999999999999</v>
      </c>
      <c r="G90" s="6" t="s">
        <v>568</v>
      </c>
      <c r="H90" s="6" t="s">
        <v>569</v>
      </c>
      <c r="I90" s="6" t="s">
        <v>570</v>
      </c>
      <c r="J90" s="6" t="s">
        <v>571</v>
      </c>
      <c r="K90" s="7" t="s">
        <v>572</v>
      </c>
      <c r="L90" t="s">
        <v>177</v>
      </c>
      <c r="M90" t="s">
        <v>567</v>
      </c>
      <c r="N90" t="e">
        <f>VLOOKUP(L90,abbr!$A$1:$B$50,2,FALSE)</f>
        <v>#N/A</v>
      </c>
    </row>
    <row r="91" spans="1:14" ht="15.75" thickBot="1" x14ac:dyDescent="0.3">
      <c r="A91" s="1">
        <v>90</v>
      </c>
      <c r="B91" s="3" t="s">
        <v>573</v>
      </c>
      <c r="C91" t="s">
        <v>94</v>
      </c>
      <c r="D91" s="4">
        <v>247945</v>
      </c>
      <c r="E91" s="4">
        <v>229617</v>
      </c>
      <c r="F91" s="5">
        <v>7.9799999999999996E-2</v>
      </c>
      <c r="G91" s="6" t="s">
        <v>574</v>
      </c>
      <c r="H91" s="6" t="s">
        <v>575</v>
      </c>
      <c r="I91" s="6" t="s">
        <v>576</v>
      </c>
      <c r="J91" s="6" t="s">
        <v>577</v>
      </c>
      <c r="K91" s="7" t="s">
        <v>578</v>
      </c>
      <c r="L91" t="s">
        <v>94</v>
      </c>
      <c r="M91" t="s">
        <v>573</v>
      </c>
      <c r="N91" t="e">
        <f>VLOOKUP(L91,abbr!$A$1:$B$50,2,FALSE)</f>
        <v>#N/A</v>
      </c>
    </row>
    <row r="92" spans="1:14" ht="15.75" thickBot="1" x14ac:dyDescent="0.3">
      <c r="A92" s="1">
        <v>91</v>
      </c>
      <c r="B92" s="12" t="s">
        <v>579</v>
      </c>
      <c r="C92" t="s">
        <v>287</v>
      </c>
      <c r="D92" s="4">
        <v>244835</v>
      </c>
      <c r="E92" s="4">
        <v>222209</v>
      </c>
      <c r="F92" s="5">
        <v>0.1018</v>
      </c>
      <c r="G92" s="6" t="s">
        <v>580</v>
      </c>
      <c r="H92" s="6" t="s">
        <v>581</v>
      </c>
      <c r="I92" s="6" t="s">
        <v>582</v>
      </c>
      <c r="J92" s="6" t="s">
        <v>583</v>
      </c>
      <c r="K92" s="7" t="s">
        <v>584</v>
      </c>
      <c r="L92" t="s">
        <v>287</v>
      </c>
      <c r="M92" t="s">
        <v>1913</v>
      </c>
      <c r="N92" t="e">
        <f>VLOOKUP(L92,abbr!$A$1:$B$50,2,FALSE)</f>
        <v>#N/A</v>
      </c>
    </row>
    <row r="93" spans="1:14" ht="15.75" thickBot="1" x14ac:dyDescent="0.3">
      <c r="A93" s="1">
        <v>92</v>
      </c>
      <c r="B93" s="12" t="s">
        <v>585</v>
      </c>
      <c r="C93" t="s">
        <v>287</v>
      </c>
      <c r="D93" s="4">
        <v>242742</v>
      </c>
      <c r="E93" s="4">
        <v>242803</v>
      </c>
      <c r="F93" s="9" t="s">
        <v>586</v>
      </c>
      <c r="G93" s="6" t="s">
        <v>587</v>
      </c>
      <c r="H93" s="6" t="s">
        <v>588</v>
      </c>
      <c r="I93" s="6" t="s">
        <v>589</v>
      </c>
      <c r="J93" s="6" t="s">
        <v>590</v>
      </c>
      <c r="K93" s="7" t="s">
        <v>591</v>
      </c>
      <c r="L93" t="s">
        <v>287</v>
      </c>
      <c r="M93" t="s">
        <v>1914</v>
      </c>
      <c r="N93" t="e">
        <f>VLOOKUP(L93,abbr!$A$1:$B$50,2,FALSE)</f>
        <v>#N/A</v>
      </c>
    </row>
    <row r="94" spans="1:14" ht="15.75" thickBot="1" x14ac:dyDescent="0.3">
      <c r="A94" s="1">
        <v>93</v>
      </c>
      <c r="B94" s="3" t="s">
        <v>592</v>
      </c>
      <c r="C94" t="s">
        <v>8</v>
      </c>
      <c r="D94" s="4">
        <v>241110</v>
      </c>
      <c r="E94" s="4">
        <v>214089</v>
      </c>
      <c r="F94" s="5">
        <v>0.12620000000000001</v>
      </c>
      <c r="G94" s="6" t="s">
        <v>593</v>
      </c>
      <c r="H94" s="6" t="s">
        <v>594</v>
      </c>
      <c r="I94" s="6" t="s">
        <v>595</v>
      </c>
      <c r="J94" s="6" t="s">
        <v>596</v>
      </c>
      <c r="K94" s="7" t="s">
        <v>597</v>
      </c>
      <c r="L94" t="s">
        <v>8</v>
      </c>
      <c r="M94" t="s">
        <v>592</v>
      </c>
      <c r="N94" t="e">
        <f>VLOOKUP(L94,abbr!$A$1:$B$50,2,FALSE)</f>
        <v>#N/A</v>
      </c>
    </row>
    <row r="95" spans="1:14" ht="15.75" thickBot="1" x14ac:dyDescent="0.3">
      <c r="A95" s="1">
        <v>94</v>
      </c>
      <c r="B95" s="3" t="s">
        <v>598</v>
      </c>
      <c r="C95" t="s">
        <v>23</v>
      </c>
      <c r="D95" s="4">
        <v>239928</v>
      </c>
      <c r="E95" s="4">
        <v>226876</v>
      </c>
      <c r="F95" s="5">
        <v>5.7500000000000002E-2</v>
      </c>
      <c r="G95" s="6" t="s">
        <v>599</v>
      </c>
      <c r="H95" s="6" t="s">
        <v>600</v>
      </c>
      <c r="I95" s="6" t="s">
        <v>601</v>
      </c>
      <c r="J95" s="6" t="s">
        <v>602</v>
      </c>
      <c r="K95" s="7" t="s">
        <v>603</v>
      </c>
      <c r="L95" t="s">
        <v>23</v>
      </c>
      <c r="M95" t="s">
        <v>598</v>
      </c>
      <c r="N95" t="e">
        <f>VLOOKUP(L95,abbr!$A$1:$B$50,2,FALSE)</f>
        <v>#N/A</v>
      </c>
    </row>
    <row r="96" spans="1:14" ht="15.75" thickBot="1" x14ac:dyDescent="0.3">
      <c r="A96" s="1">
        <v>95</v>
      </c>
      <c r="B96" s="3" t="s">
        <v>604</v>
      </c>
      <c r="C96" t="s">
        <v>23</v>
      </c>
      <c r="D96" s="4">
        <v>239798</v>
      </c>
      <c r="E96" s="4">
        <v>216290</v>
      </c>
      <c r="F96" s="5">
        <v>0.1087</v>
      </c>
      <c r="G96" s="6" t="s">
        <v>605</v>
      </c>
      <c r="H96" s="6" t="s">
        <v>606</v>
      </c>
      <c r="I96" s="6" t="s">
        <v>607</v>
      </c>
      <c r="J96" s="6" t="s">
        <v>608</v>
      </c>
      <c r="K96" s="7" t="s">
        <v>609</v>
      </c>
      <c r="L96" t="s">
        <v>23</v>
      </c>
      <c r="M96" t="s">
        <v>604</v>
      </c>
      <c r="N96" t="e">
        <f>VLOOKUP(L96,abbr!$A$1:$B$50,2,FALSE)</f>
        <v>#N/A</v>
      </c>
    </row>
    <row r="97" spans="1:14" ht="15.75" thickBot="1" x14ac:dyDescent="0.3">
      <c r="A97" s="1">
        <v>96</v>
      </c>
      <c r="B97" s="3" t="s">
        <v>610</v>
      </c>
      <c r="C97" t="s">
        <v>74</v>
      </c>
      <c r="D97" s="4">
        <v>233339</v>
      </c>
      <c r="E97" s="4">
        <v>224669</v>
      </c>
      <c r="F97" s="5">
        <v>3.8600000000000002E-2</v>
      </c>
      <c r="G97" s="6" t="s">
        <v>611</v>
      </c>
      <c r="H97" s="6" t="s">
        <v>612</v>
      </c>
      <c r="I97" s="6" t="s">
        <v>613</v>
      </c>
      <c r="J97" s="6" t="s">
        <v>614</v>
      </c>
      <c r="K97" s="7" t="s">
        <v>615</v>
      </c>
      <c r="L97" t="s">
        <v>74</v>
      </c>
      <c r="M97" t="s">
        <v>610</v>
      </c>
      <c r="N97" t="e">
        <f>VLOOKUP(L97,abbr!$A$1:$B$50,2,FALSE)</f>
        <v>#N/A</v>
      </c>
    </row>
    <row r="98" spans="1:14" ht="15.75" thickBot="1" x14ac:dyDescent="0.3">
      <c r="A98" s="1">
        <v>97</v>
      </c>
      <c r="B98" s="15" t="s">
        <v>616</v>
      </c>
      <c r="C98" t="s">
        <v>287</v>
      </c>
      <c r="D98" s="4">
        <v>230436</v>
      </c>
      <c r="E98" s="4">
        <v>204214</v>
      </c>
      <c r="F98" s="5">
        <v>0.12839999999999999</v>
      </c>
      <c r="G98" s="6" t="s">
        <v>617</v>
      </c>
      <c r="H98" s="6" t="s">
        <v>618</v>
      </c>
      <c r="I98" s="6" t="s">
        <v>619</v>
      </c>
      <c r="J98" s="6" t="s">
        <v>620</v>
      </c>
      <c r="K98" s="7" t="s">
        <v>621</v>
      </c>
      <c r="L98" t="s">
        <v>287</v>
      </c>
      <c r="M98" t="s">
        <v>1636</v>
      </c>
      <c r="N98" t="e">
        <f>VLOOKUP(L98,abbr!$A$1:$B$50,2,FALSE)</f>
        <v>#N/A</v>
      </c>
    </row>
    <row r="99" spans="1:14" ht="15.75" thickBot="1" x14ac:dyDescent="0.3">
      <c r="A99" s="1">
        <v>98</v>
      </c>
      <c r="B99" s="13" t="s">
        <v>622</v>
      </c>
      <c r="C99" t="s">
        <v>623</v>
      </c>
      <c r="D99" s="4">
        <v>228959</v>
      </c>
      <c r="E99" s="4">
        <v>205671</v>
      </c>
      <c r="F99" s="5">
        <v>0.1132</v>
      </c>
      <c r="G99" s="6" t="s">
        <v>624</v>
      </c>
      <c r="H99" s="6" t="s">
        <v>625</v>
      </c>
      <c r="I99" s="6" t="s">
        <v>626</v>
      </c>
      <c r="J99" s="6" t="s">
        <v>627</v>
      </c>
      <c r="K99" s="7" t="s">
        <v>628</v>
      </c>
      <c r="L99" t="s">
        <v>623</v>
      </c>
      <c r="M99" t="s">
        <v>1915</v>
      </c>
      <c r="N99" t="e">
        <f>VLOOKUP(L99,abbr!$A$1:$B$50,2,FALSE)</f>
        <v>#N/A</v>
      </c>
    </row>
    <row r="100" spans="1:14" ht="15.75" thickBot="1" x14ac:dyDescent="0.3">
      <c r="A100" s="1">
        <v>99</v>
      </c>
      <c r="B100" s="3" t="s">
        <v>629</v>
      </c>
      <c r="C100" t="s">
        <v>114</v>
      </c>
      <c r="D100" s="4">
        <v>222081</v>
      </c>
      <c r="E100" s="4">
        <v>208916</v>
      </c>
      <c r="F100" s="5">
        <v>6.3E-2</v>
      </c>
      <c r="G100" s="6" t="s">
        <v>630</v>
      </c>
      <c r="H100" s="6" t="s">
        <v>631</v>
      </c>
      <c r="I100" s="6" t="s">
        <v>632</v>
      </c>
      <c r="J100" s="6" t="s">
        <v>633</v>
      </c>
      <c r="K100" s="7" t="s">
        <v>634</v>
      </c>
      <c r="L100" t="s">
        <v>114</v>
      </c>
      <c r="M100" t="s">
        <v>629</v>
      </c>
      <c r="N100" t="e">
        <f>VLOOKUP(L100,abbr!$A$1:$B$50,2,FALSE)</f>
        <v>#N/A</v>
      </c>
    </row>
    <row r="101" spans="1:14" ht="15.75" thickBot="1" x14ac:dyDescent="0.3">
      <c r="A101" s="1">
        <v>100</v>
      </c>
      <c r="B101" s="15" t="s">
        <v>635</v>
      </c>
      <c r="C101" t="s">
        <v>325</v>
      </c>
      <c r="D101" s="4">
        <v>220236</v>
      </c>
      <c r="E101" s="4">
        <v>229493</v>
      </c>
      <c r="F101" s="9" t="s">
        <v>636</v>
      </c>
      <c r="G101" s="6" t="s">
        <v>637</v>
      </c>
      <c r="H101" s="6" t="s">
        <v>638</v>
      </c>
      <c r="I101" s="6" t="s">
        <v>639</v>
      </c>
      <c r="J101" s="6" t="s">
        <v>640</v>
      </c>
      <c r="K101" s="7" t="s">
        <v>641</v>
      </c>
      <c r="L101" t="s">
        <v>325</v>
      </c>
      <c r="M101" t="s">
        <v>1916</v>
      </c>
      <c r="N101" t="e">
        <f>VLOOKUP(L101,abbr!$A$1:$B$50,2,FALSE)</f>
        <v>#N/A</v>
      </c>
    </row>
    <row r="102" spans="1:14" ht="15.75" thickBot="1" x14ac:dyDescent="0.3">
      <c r="A102" s="1">
        <v>101</v>
      </c>
      <c r="B102" s="3" t="s">
        <v>642</v>
      </c>
      <c r="C102" t="s">
        <v>114</v>
      </c>
      <c r="D102" s="4">
        <v>217827</v>
      </c>
      <c r="E102" s="4">
        <v>198397</v>
      </c>
      <c r="F102" s="5">
        <v>9.7900000000000001E-2</v>
      </c>
      <c r="G102" s="6" t="s">
        <v>643</v>
      </c>
      <c r="H102" s="6" t="s">
        <v>644</v>
      </c>
      <c r="I102" s="6" t="s">
        <v>645</v>
      </c>
      <c r="J102" s="6" t="s">
        <v>646</v>
      </c>
      <c r="K102" s="7" t="s">
        <v>647</v>
      </c>
      <c r="L102" t="s">
        <v>114</v>
      </c>
      <c r="M102" t="s">
        <v>642</v>
      </c>
      <c r="N102" t="e">
        <f>VLOOKUP(L102,abbr!$A$1:$B$50,2,FALSE)</f>
        <v>#N/A</v>
      </c>
    </row>
    <row r="103" spans="1:14" ht="15.75" thickBot="1" x14ac:dyDescent="0.3">
      <c r="A103" s="1">
        <v>102</v>
      </c>
      <c r="B103" s="3" t="s">
        <v>648</v>
      </c>
      <c r="C103" t="s">
        <v>8</v>
      </c>
      <c r="D103" s="4">
        <v>215784</v>
      </c>
      <c r="E103" s="4">
        <v>209924</v>
      </c>
      <c r="F103" s="5">
        <v>2.7900000000000001E-2</v>
      </c>
      <c r="G103" s="6" t="s">
        <v>649</v>
      </c>
      <c r="H103" s="6" t="s">
        <v>650</v>
      </c>
      <c r="I103" s="6" t="s">
        <v>651</v>
      </c>
      <c r="J103" s="6" t="s">
        <v>652</v>
      </c>
      <c r="K103" s="7" t="s">
        <v>653</v>
      </c>
      <c r="L103" t="s">
        <v>8</v>
      </c>
      <c r="M103" t="s">
        <v>648</v>
      </c>
      <c r="N103" t="e">
        <f>VLOOKUP(L103,abbr!$A$1:$B$50,2,FALSE)</f>
        <v>#N/A</v>
      </c>
    </row>
    <row r="104" spans="1:14" ht="15.75" thickBot="1" x14ac:dyDescent="0.3">
      <c r="A104" s="1">
        <v>103</v>
      </c>
      <c r="B104" s="3" t="s">
        <v>654</v>
      </c>
      <c r="C104" t="s">
        <v>8</v>
      </c>
      <c r="D104" s="4">
        <v>215196</v>
      </c>
      <c r="E104" s="4">
        <v>201165</v>
      </c>
      <c r="F104" s="5">
        <v>6.9699999999999998E-2</v>
      </c>
      <c r="G104" s="6" t="s">
        <v>655</v>
      </c>
      <c r="H104" s="6" t="s">
        <v>656</v>
      </c>
      <c r="I104" s="6" t="s">
        <v>657</v>
      </c>
      <c r="J104" s="6" t="s">
        <v>658</v>
      </c>
      <c r="K104" s="7" t="s">
        <v>659</v>
      </c>
      <c r="L104" t="s">
        <v>8</v>
      </c>
      <c r="M104" t="s">
        <v>654</v>
      </c>
      <c r="N104" t="e">
        <f>VLOOKUP(L104,abbr!$A$1:$B$50,2,FALSE)</f>
        <v>#N/A</v>
      </c>
    </row>
    <row r="105" spans="1:14" ht="15.75" thickBot="1" x14ac:dyDescent="0.3">
      <c r="A105" s="1">
        <v>104</v>
      </c>
      <c r="B105" s="3" t="s">
        <v>660</v>
      </c>
      <c r="C105" t="s">
        <v>8</v>
      </c>
      <c r="D105" s="4">
        <v>214547</v>
      </c>
      <c r="E105" s="4">
        <v>196069</v>
      </c>
      <c r="F105" s="5">
        <v>9.4200000000000006E-2</v>
      </c>
      <c r="G105" s="6" t="s">
        <v>655</v>
      </c>
      <c r="H105" s="6" t="s">
        <v>656</v>
      </c>
      <c r="I105" s="6" t="s">
        <v>661</v>
      </c>
      <c r="J105" s="6" t="s">
        <v>662</v>
      </c>
      <c r="K105" s="7" t="s">
        <v>663</v>
      </c>
      <c r="L105" t="s">
        <v>8</v>
      </c>
      <c r="M105" t="s">
        <v>660</v>
      </c>
      <c r="N105" t="e">
        <f>VLOOKUP(L105,abbr!$A$1:$B$50,2,FALSE)</f>
        <v>#N/A</v>
      </c>
    </row>
    <row r="106" spans="1:14" ht="15.75" thickBot="1" x14ac:dyDescent="0.3">
      <c r="A106" s="1">
        <v>105</v>
      </c>
      <c r="B106" s="10" t="s">
        <v>664</v>
      </c>
      <c r="C106" t="s">
        <v>665</v>
      </c>
      <c r="D106" s="4">
        <v>214237</v>
      </c>
      <c r="E106" s="4">
        <v>203433</v>
      </c>
      <c r="F106" s="5">
        <v>5.3100000000000001E-2</v>
      </c>
      <c r="G106" s="6" t="s">
        <v>666</v>
      </c>
      <c r="H106" s="6" t="s">
        <v>667</v>
      </c>
      <c r="I106" s="6" t="s">
        <v>668</v>
      </c>
      <c r="J106" s="6" t="s">
        <v>669</v>
      </c>
      <c r="K106" s="7" t="s">
        <v>670</v>
      </c>
      <c r="L106" t="s">
        <v>665</v>
      </c>
      <c r="M106" t="s">
        <v>664</v>
      </c>
      <c r="N106" t="e">
        <f>VLOOKUP(L106,abbr!$A$1:$B$50,2,FALSE)</f>
        <v>#N/A</v>
      </c>
    </row>
    <row r="107" spans="1:14" ht="15.75" thickBot="1" x14ac:dyDescent="0.3">
      <c r="A107" s="1">
        <v>106</v>
      </c>
      <c r="B107" s="3" t="s">
        <v>671</v>
      </c>
      <c r="C107" t="s">
        <v>8</v>
      </c>
      <c r="D107" s="4">
        <v>213055</v>
      </c>
      <c r="E107" s="4">
        <v>193365</v>
      </c>
      <c r="F107" s="5">
        <v>0.1018</v>
      </c>
      <c r="G107" s="6" t="s">
        <v>672</v>
      </c>
      <c r="H107" s="6" t="s">
        <v>673</v>
      </c>
      <c r="I107" s="6" t="s">
        <v>674</v>
      </c>
      <c r="J107" s="6" t="s">
        <v>675</v>
      </c>
      <c r="K107" s="7" t="s">
        <v>676</v>
      </c>
      <c r="L107" t="s">
        <v>8</v>
      </c>
      <c r="M107" t="s">
        <v>671</v>
      </c>
      <c r="N107" t="e">
        <f>VLOOKUP(L107,abbr!$A$1:$B$50,2,FALSE)</f>
        <v>#N/A</v>
      </c>
    </row>
    <row r="108" spans="1:14" ht="15.75" thickBot="1" x14ac:dyDescent="0.3">
      <c r="A108" s="1">
        <v>107</v>
      </c>
      <c r="B108" s="3" t="s">
        <v>677</v>
      </c>
      <c r="C108" t="s">
        <v>8</v>
      </c>
      <c r="D108" s="4">
        <v>212979</v>
      </c>
      <c r="E108" s="4">
        <v>176320</v>
      </c>
      <c r="F108" s="5">
        <v>0.2079</v>
      </c>
      <c r="G108" s="6" t="s">
        <v>678</v>
      </c>
      <c r="H108" s="6" t="s">
        <v>679</v>
      </c>
      <c r="I108" s="6" t="s">
        <v>680</v>
      </c>
      <c r="J108" s="6" t="s">
        <v>681</v>
      </c>
      <c r="K108" s="7" t="s">
        <v>682</v>
      </c>
      <c r="L108" t="s">
        <v>8</v>
      </c>
      <c r="M108" t="s">
        <v>677</v>
      </c>
      <c r="N108" t="e">
        <f>VLOOKUP(L108,abbr!$A$1:$B$50,2,FALSE)</f>
        <v>#N/A</v>
      </c>
    </row>
    <row r="109" spans="1:14" ht="15.75" thickBot="1" x14ac:dyDescent="0.3">
      <c r="A109" s="1">
        <v>108</v>
      </c>
      <c r="B109" s="3" t="s">
        <v>683</v>
      </c>
      <c r="C109" t="s">
        <v>94</v>
      </c>
      <c r="D109" s="4">
        <v>211657</v>
      </c>
      <c r="E109" s="4">
        <v>200564</v>
      </c>
      <c r="F109" s="5">
        <v>5.5300000000000002E-2</v>
      </c>
      <c r="G109" s="6" t="s">
        <v>684</v>
      </c>
      <c r="H109" s="6" t="s">
        <v>685</v>
      </c>
      <c r="I109" s="6" t="s">
        <v>686</v>
      </c>
      <c r="J109" s="6" t="s">
        <v>687</v>
      </c>
      <c r="K109" s="7" t="s">
        <v>688</v>
      </c>
      <c r="L109" t="s">
        <v>94</v>
      </c>
      <c r="M109" t="s">
        <v>683</v>
      </c>
      <c r="N109" t="e">
        <f>VLOOKUP(L109,abbr!$A$1:$B$50,2,FALSE)</f>
        <v>#N/A</v>
      </c>
    </row>
    <row r="110" spans="1:14" ht="15.75" thickBot="1" x14ac:dyDescent="0.3">
      <c r="A110" s="1">
        <v>109</v>
      </c>
      <c r="B110" s="8" t="s">
        <v>689</v>
      </c>
      <c r="C110" t="s">
        <v>690</v>
      </c>
      <c r="D110" s="4">
        <v>209403</v>
      </c>
      <c r="E110" s="4">
        <v>212237</v>
      </c>
      <c r="F110" s="9" t="s">
        <v>691</v>
      </c>
      <c r="G110" s="6" t="s">
        <v>692</v>
      </c>
      <c r="H110" s="6" t="s">
        <v>693</v>
      </c>
      <c r="I110" s="6" t="s">
        <v>694</v>
      </c>
      <c r="J110" s="6" t="s">
        <v>695</v>
      </c>
      <c r="K110" s="7" t="s">
        <v>696</v>
      </c>
      <c r="L110" t="s">
        <v>690</v>
      </c>
      <c r="M110" t="s">
        <v>689</v>
      </c>
      <c r="N110" t="e">
        <f>VLOOKUP(L110,abbr!$A$1:$B$50,2,FALSE)</f>
        <v>#N/A</v>
      </c>
    </row>
    <row r="111" spans="1:14" ht="15.75" thickBot="1" x14ac:dyDescent="0.3">
      <c r="A111" s="1">
        <v>110</v>
      </c>
      <c r="B111" s="3" t="s">
        <v>697</v>
      </c>
      <c r="C111" t="s">
        <v>8</v>
      </c>
      <c r="D111" s="4">
        <v>208881</v>
      </c>
      <c r="E111" s="4">
        <v>197899</v>
      </c>
      <c r="F111" s="5">
        <v>5.5500000000000001E-2</v>
      </c>
      <c r="G111" s="6" t="s">
        <v>698</v>
      </c>
      <c r="H111" s="6" t="s">
        <v>699</v>
      </c>
      <c r="I111" s="6" t="s">
        <v>700</v>
      </c>
      <c r="J111" s="6" t="s">
        <v>701</v>
      </c>
      <c r="K111" s="7" t="s">
        <v>702</v>
      </c>
      <c r="L111" t="s">
        <v>8</v>
      </c>
      <c r="M111" t="s">
        <v>697</v>
      </c>
      <c r="N111" t="e">
        <f>VLOOKUP(L111,abbr!$A$1:$B$50,2,FALSE)</f>
        <v>#N/A</v>
      </c>
    </row>
    <row r="112" spans="1:14" ht="15.75" thickBot="1" x14ac:dyDescent="0.3">
      <c r="A112" s="1">
        <v>111</v>
      </c>
      <c r="B112" s="3" t="s">
        <v>703</v>
      </c>
      <c r="C112" t="s">
        <v>1</v>
      </c>
      <c r="D112" s="4">
        <v>205695</v>
      </c>
      <c r="E112" s="4">
        <v>210565</v>
      </c>
      <c r="F112" s="9" t="s">
        <v>549</v>
      </c>
      <c r="G112" s="6" t="s">
        <v>704</v>
      </c>
      <c r="H112" s="6" t="s">
        <v>705</v>
      </c>
      <c r="I112" s="6" t="s">
        <v>706</v>
      </c>
      <c r="J112" s="6" t="s">
        <v>707</v>
      </c>
      <c r="K112" s="7" t="s">
        <v>708</v>
      </c>
      <c r="L112" t="s">
        <v>1</v>
      </c>
      <c r="M112" t="s">
        <v>703</v>
      </c>
      <c r="N112" t="e">
        <f>VLOOKUP(L112,abbr!$A$1:$B$50,2,FALSE)</f>
        <v>#N/A</v>
      </c>
    </row>
    <row r="113" spans="1:14" ht="15.75" thickBot="1" x14ac:dyDescent="0.3">
      <c r="A113" s="1">
        <v>112</v>
      </c>
      <c r="B113" s="3" t="s">
        <v>709</v>
      </c>
      <c r="C113" t="s">
        <v>74</v>
      </c>
      <c r="D113" s="4">
        <v>201846</v>
      </c>
      <c r="E113" s="4">
        <v>164603</v>
      </c>
      <c r="F113" s="5">
        <v>0.2263</v>
      </c>
      <c r="G113" s="6" t="s">
        <v>710</v>
      </c>
      <c r="H113" s="6" t="s">
        <v>711</v>
      </c>
      <c r="I113" s="6" t="s">
        <v>712</v>
      </c>
      <c r="J113" s="6" t="s">
        <v>713</v>
      </c>
      <c r="K113" s="7" t="s">
        <v>714</v>
      </c>
      <c r="L113" t="s">
        <v>74</v>
      </c>
      <c r="M113" t="s">
        <v>709</v>
      </c>
      <c r="N113" t="e">
        <f>VLOOKUP(L113,abbr!$A$1:$B$50,2,FALSE)</f>
        <v>#N/A</v>
      </c>
    </row>
    <row r="114" spans="1:14" ht="15.75" thickBot="1" x14ac:dyDescent="0.3">
      <c r="A114" s="1">
        <v>113</v>
      </c>
      <c r="B114" s="3" t="s">
        <v>715</v>
      </c>
      <c r="C114" t="s">
        <v>155</v>
      </c>
      <c r="D114" s="4">
        <v>201013</v>
      </c>
      <c r="E114" s="4">
        <v>188040</v>
      </c>
      <c r="F114" s="5">
        <v>6.9000000000000006E-2</v>
      </c>
      <c r="G114" s="6" t="s">
        <v>716</v>
      </c>
      <c r="H114" s="6" t="s">
        <v>717</v>
      </c>
      <c r="I114" s="6" t="s">
        <v>718</v>
      </c>
      <c r="J114" s="6" t="s">
        <v>719</v>
      </c>
      <c r="K114" s="7" t="s">
        <v>720</v>
      </c>
      <c r="L114" t="s">
        <v>155</v>
      </c>
      <c r="M114" t="s">
        <v>715</v>
      </c>
      <c r="N114" t="e">
        <f>VLOOKUP(L114,abbr!$A$1:$B$50,2,FALSE)</f>
        <v>#N/A</v>
      </c>
    </row>
    <row r="115" spans="1:14" ht="15.75" thickBot="1" x14ac:dyDescent="0.3">
      <c r="A115" s="1">
        <v>114</v>
      </c>
      <c r="B115" s="3" t="s">
        <v>721</v>
      </c>
      <c r="C115" t="s">
        <v>690</v>
      </c>
      <c r="D115" s="4">
        <v>200574</v>
      </c>
      <c r="E115" s="4">
        <v>180105</v>
      </c>
      <c r="F115" s="5">
        <v>0.1137</v>
      </c>
      <c r="G115" s="6" t="s">
        <v>722</v>
      </c>
      <c r="H115" s="6" t="s">
        <v>723</v>
      </c>
      <c r="I115" s="6" t="s">
        <v>724</v>
      </c>
      <c r="J115" s="6" t="s">
        <v>725</v>
      </c>
      <c r="K115" s="7" t="s">
        <v>726</v>
      </c>
      <c r="L115" t="s">
        <v>690</v>
      </c>
      <c r="M115" t="s">
        <v>721</v>
      </c>
      <c r="N115" t="e">
        <f>VLOOKUP(L115,abbr!$A$1:$B$50,2,FALSE)</f>
        <v>#N/A</v>
      </c>
    </row>
    <row r="116" spans="1:14" ht="15.75" thickBot="1" x14ac:dyDescent="0.3">
      <c r="A116" s="1">
        <v>115</v>
      </c>
      <c r="B116" s="10" t="s">
        <v>727</v>
      </c>
      <c r="C116" t="s">
        <v>728</v>
      </c>
      <c r="D116" s="4">
        <v>200567</v>
      </c>
      <c r="E116" s="4">
        <v>186440</v>
      </c>
      <c r="F116" s="5">
        <v>7.5800000000000006E-2</v>
      </c>
      <c r="G116" s="6" t="s">
        <v>729</v>
      </c>
      <c r="H116" s="6" t="s">
        <v>730</v>
      </c>
      <c r="I116" s="6" t="s">
        <v>731</v>
      </c>
      <c r="J116" s="6" t="s">
        <v>732</v>
      </c>
      <c r="K116" s="7" t="s">
        <v>733</v>
      </c>
      <c r="L116" t="s">
        <v>728</v>
      </c>
      <c r="M116" t="s">
        <v>727</v>
      </c>
      <c r="N116" t="e">
        <f>VLOOKUP(L116,abbr!$A$1:$B$50,2,FALSE)</f>
        <v>#N/A</v>
      </c>
    </row>
    <row r="117" spans="1:14" ht="15.75" thickBot="1" x14ac:dyDescent="0.3">
      <c r="A117" s="1">
        <v>116</v>
      </c>
      <c r="B117" s="3" t="s">
        <v>734</v>
      </c>
      <c r="C117" t="s">
        <v>23</v>
      </c>
      <c r="D117" s="4">
        <v>200490</v>
      </c>
      <c r="E117" s="4">
        <v>116989</v>
      </c>
      <c r="F117" s="5">
        <v>0.71379999999999999</v>
      </c>
      <c r="G117" s="6" t="s">
        <v>735</v>
      </c>
      <c r="H117" s="6" t="s">
        <v>736</v>
      </c>
      <c r="I117" s="6" t="s">
        <v>737</v>
      </c>
      <c r="J117" s="6" t="s">
        <v>738</v>
      </c>
      <c r="K117" s="7" t="s">
        <v>739</v>
      </c>
      <c r="L117" t="s">
        <v>23</v>
      </c>
      <c r="M117" t="s">
        <v>734</v>
      </c>
      <c r="N117" t="e">
        <f>VLOOKUP(L117,abbr!$A$1:$B$50,2,FALSE)</f>
        <v>#N/A</v>
      </c>
    </row>
    <row r="118" spans="1:14" ht="15.75" thickBot="1" x14ac:dyDescent="0.3">
      <c r="A118" s="1">
        <v>117</v>
      </c>
      <c r="B118" s="3" t="s">
        <v>740</v>
      </c>
      <c r="C118" t="s">
        <v>1</v>
      </c>
      <c r="D118" s="4">
        <v>200370</v>
      </c>
      <c r="E118" s="4">
        <v>195976</v>
      </c>
      <c r="F118" s="5">
        <v>2.24E-2</v>
      </c>
      <c r="G118" s="6" t="s">
        <v>741</v>
      </c>
      <c r="H118" s="6" t="s">
        <v>742</v>
      </c>
      <c r="I118" s="6" t="s">
        <v>743</v>
      </c>
      <c r="J118" s="6" t="s">
        <v>744</v>
      </c>
      <c r="K118" s="7" t="s">
        <v>745</v>
      </c>
      <c r="L118" t="s">
        <v>1</v>
      </c>
      <c r="M118" t="s">
        <v>740</v>
      </c>
      <c r="N118" t="e">
        <f>VLOOKUP(L118,abbr!$A$1:$B$50,2,FALSE)</f>
        <v>#N/A</v>
      </c>
    </row>
    <row r="119" spans="1:14" ht="15.75" thickBot="1" x14ac:dyDescent="0.3">
      <c r="A119" s="1">
        <v>118</v>
      </c>
      <c r="B119" s="3" t="s">
        <v>746</v>
      </c>
      <c r="C119" t="s">
        <v>23</v>
      </c>
      <c r="D119" s="4">
        <v>199371</v>
      </c>
      <c r="E119" s="4">
        <v>190695</v>
      </c>
      <c r="F119" s="5">
        <v>4.5499999999999999E-2</v>
      </c>
      <c r="G119" s="6" t="s">
        <v>747</v>
      </c>
      <c r="H119" s="6" t="s">
        <v>748</v>
      </c>
      <c r="I119" s="6" t="s">
        <v>749</v>
      </c>
      <c r="J119" s="6" t="s">
        <v>750</v>
      </c>
      <c r="K119" s="7" t="s">
        <v>751</v>
      </c>
      <c r="L119" t="s">
        <v>23</v>
      </c>
      <c r="M119" t="s">
        <v>746</v>
      </c>
      <c r="N119" t="e">
        <f>VLOOKUP(L119,abbr!$A$1:$B$50,2,FALSE)</f>
        <v>#N/A</v>
      </c>
    </row>
    <row r="120" spans="1:14" ht="15.75" thickBot="1" x14ac:dyDescent="0.3">
      <c r="A120" s="1">
        <v>119</v>
      </c>
      <c r="B120" s="3" t="s">
        <v>561</v>
      </c>
      <c r="C120" t="s">
        <v>8</v>
      </c>
      <c r="D120" s="4">
        <v>199303</v>
      </c>
      <c r="E120" s="4">
        <v>191719</v>
      </c>
      <c r="F120" s="5">
        <v>3.9600000000000003E-2</v>
      </c>
      <c r="G120" s="6" t="s">
        <v>752</v>
      </c>
      <c r="H120" s="6" t="s">
        <v>753</v>
      </c>
      <c r="I120" s="6" t="s">
        <v>754</v>
      </c>
      <c r="J120" s="6" t="s">
        <v>755</v>
      </c>
      <c r="K120" s="7" t="s">
        <v>756</v>
      </c>
      <c r="L120" t="s">
        <v>8</v>
      </c>
      <c r="M120" t="s">
        <v>561</v>
      </c>
      <c r="N120" t="e">
        <f>VLOOKUP(L120,abbr!$A$1:$B$50,2,FALSE)</f>
        <v>#N/A</v>
      </c>
    </row>
    <row r="121" spans="1:14" ht="15.75" thickBot="1" x14ac:dyDescent="0.3">
      <c r="A121" s="1">
        <v>120</v>
      </c>
      <c r="B121" s="3" t="s">
        <v>757</v>
      </c>
      <c r="C121" t="s">
        <v>8</v>
      </c>
      <c r="D121" s="4">
        <v>199223</v>
      </c>
      <c r="E121" s="4">
        <v>189992</v>
      </c>
      <c r="F121" s="5">
        <v>4.8599999999999997E-2</v>
      </c>
      <c r="G121" s="6" t="s">
        <v>698</v>
      </c>
      <c r="H121" s="6" t="s">
        <v>699</v>
      </c>
      <c r="I121" s="6" t="s">
        <v>758</v>
      </c>
      <c r="J121" s="6" t="s">
        <v>759</v>
      </c>
      <c r="K121" s="7" t="s">
        <v>760</v>
      </c>
      <c r="L121" t="s">
        <v>8</v>
      </c>
      <c r="M121" t="s">
        <v>757</v>
      </c>
      <c r="N121" t="e">
        <f>VLOOKUP(L121,abbr!$A$1:$B$50,2,FALSE)</f>
        <v>#N/A</v>
      </c>
    </row>
    <row r="122" spans="1:14" ht="15.75" thickBot="1" x14ac:dyDescent="0.3">
      <c r="A122" s="1">
        <v>121</v>
      </c>
      <c r="B122" s="3" t="s">
        <v>761</v>
      </c>
      <c r="C122" t="s">
        <v>23</v>
      </c>
      <c r="D122" s="4">
        <v>199177</v>
      </c>
      <c r="E122" s="4">
        <v>131117</v>
      </c>
      <c r="F122" s="5">
        <v>0.51910000000000001</v>
      </c>
      <c r="G122" s="6" t="s">
        <v>762</v>
      </c>
      <c r="H122" s="6" t="s">
        <v>763</v>
      </c>
      <c r="I122" s="6" t="s">
        <v>764</v>
      </c>
      <c r="J122" s="6" t="s">
        <v>765</v>
      </c>
      <c r="K122" s="7" t="s">
        <v>766</v>
      </c>
      <c r="L122" t="s">
        <v>23</v>
      </c>
      <c r="M122" t="s">
        <v>761</v>
      </c>
      <c r="N122" t="e">
        <f>VLOOKUP(L122,abbr!$A$1:$B$50,2,FALSE)</f>
        <v>#N/A</v>
      </c>
    </row>
    <row r="123" spans="1:14" ht="15.75" thickBot="1" x14ac:dyDescent="0.3">
      <c r="A123" s="1">
        <v>122</v>
      </c>
      <c r="B123" s="11" t="s">
        <v>767</v>
      </c>
      <c r="C123" t="s">
        <v>690</v>
      </c>
      <c r="D123" s="4">
        <v>198525</v>
      </c>
      <c r="E123" s="4">
        <v>205764</v>
      </c>
      <c r="F123" s="9" t="s">
        <v>768</v>
      </c>
      <c r="G123" s="6" t="s">
        <v>769</v>
      </c>
      <c r="H123" s="6" t="s">
        <v>770</v>
      </c>
      <c r="I123" s="6" t="s">
        <v>771</v>
      </c>
      <c r="J123" s="6" t="s">
        <v>772</v>
      </c>
      <c r="K123" s="7" t="s">
        <v>773</v>
      </c>
      <c r="L123" t="s">
        <v>690</v>
      </c>
      <c r="M123" t="s">
        <v>767</v>
      </c>
      <c r="N123" t="e">
        <f>VLOOKUP(L123,abbr!$A$1:$B$50,2,FALSE)</f>
        <v>#N/A</v>
      </c>
    </row>
    <row r="124" spans="1:14" ht="15.75" thickBot="1" x14ac:dyDescent="0.3">
      <c r="A124" s="1">
        <v>123</v>
      </c>
      <c r="B124" s="12" t="s">
        <v>774</v>
      </c>
      <c r="C124" t="s">
        <v>244</v>
      </c>
      <c r="D124" s="4">
        <v>197888</v>
      </c>
      <c r="E124" s="4">
        <v>195844</v>
      </c>
      <c r="F124" s="5">
        <v>1.04E-2</v>
      </c>
      <c r="G124" s="6" t="s">
        <v>775</v>
      </c>
      <c r="H124" s="6" t="s">
        <v>776</v>
      </c>
      <c r="I124" s="6" t="s">
        <v>777</v>
      </c>
      <c r="J124" s="6" t="s">
        <v>778</v>
      </c>
      <c r="K124" s="7" t="s">
        <v>779</v>
      </c>
      <c r="L124" t="s">
        <v>244</v>
      </c>
      <c r="M124" t="s">
        <v>1917</v>
      </c>
      <c r="N124" t="e">
        <f>VLOOKUP(L124,abbr!$A$1:$B$50,2,FALSE)</f>
        <v>#N/A</v>
      </c>
    </row>
    <row r="125" spans="1:14" ht="15.75" thickBot="1" x14ac:dyDescent="0.3">
      <c r="A125" s="1">
        <v>124</v>
      </c>
      <c r="B125" s="3" t="s">
        <v>351</v>
      </c>
      <c r="C125" t="s">
        <v>15</v>
      </c>
      <c r="D125" s="4">
        <v>197757</v>
      </c>
      <c r="E125" s="4">
        <v>197899</v>
      </c>
      <c r="F125" s="9" t="s">
        <v>780</v>
      </c>
      <c r="G125" s="6" t="s">
        <v>781</v>
      </c>
      <c r="H125" s="6" t="s">
        <v>782</v>
      </c>
      <c r="I125" s="6" t="s">
        <v>783</v>
      </c>
      <c r="J125" s="6" t="s">
        <v>784</v>
      </c>
      <c r="K125" s="7" t="s">
        <v>785</v>
      </c>
      <c r="L125" t="s">
        <v>15</v>
      </c>
      <c r="M125" t="s">
        <v>351</v>
      </c>
      <c r="N125" t="e">
        <f>VLOOKUP(L125,abbr!$A$1:$B$50,2,FALSE)</f>
        <v>#N/A</v>
      </c>
    </row>
    <row r="126" spans="1:14" ht="15.75" thickBot="1" x14ac:dyDescent="0.3">
      <c r="A126" s="1">
        <v>125</v>
      </c>
      <c r="B126" s="3" t="s">
        <v>786</v>
      </c>
      <c r="C126" t="s">
        <v>87</v>
      </c>
      <c r="D126" s="4">
        <v>197597</v>
      </c>
      <c r="E126" s="4">
        <v>199110</v>
      </c>
      <c r="F126" s="9" t="s">
        <v>787</v>
      </c>
      <c r="G126" s="6" t="s">
        <v>418</v>
      </c>
      <c r="H126" s="6" t="s">
        <v>419</v>
      </c>
      <c r="I126" s="6" t="s">
        <v>788</v>
      </c>
      <c r="J126" s="6" t="s">
        <v>789</v>
      </c>
      <c r="K126" s="7" t="s">
        <v>790</v>
      </c>
      <c r="L126" t="s">
        <v>87</v>
      </c>
      <c r="M126" t="s">
        <v>786</v>
      </c>
      <c r="N126" t="e">
        <f>VLOOKUP(L126,abbr!$A$1:$B$50,2,FALSE)</f>
        <v>#N/A</v>
      </c>
    </row>
    <row r="127" spans="1:14" ht="15.75" thickBot="1" x14ac:dyDescent="0.3">
      <c r="A127" s="1">
        <v>126</v>
      </c>
      <c r="B127" s="10" t="s">
        <v>791</v>
      </c>
      <c r="C127" t="s">
        <v>792</v>
      </c>
      <c r="D127" s="4">
        <v>197312</v>
      </c>
      <c r="E127" s="4">
        <v>193524</v>
      </c>
      <c r="F127" s="5">
        <v>1.9599999999999999E-2</v>
      </c>
      <c r="G127" s="6" t="s">
        <v>793</v>
      </c>
      <c r="H127" s="6" t="s">
        <v>794</v>
      </c>
      <c r="I127" s="6" t="s">
        <v>795</v>
      </c>
      <c r="J127" s="6" t="s">
        <v>796</v>
      </c>
      <c r="K127" s="7" t="s">
        <v>797</v>
      </c>
      <c r="L127" t="s">
        <v>792</v>
      </c>
      <c r="M127" t="s">
        <v>791</v>
      </c>
      <c r="N127" t="e">
        <f>VLOOKUP(L127,abbr!$A$1:$B$50,2,FALSE)</f>
        <v>#N/A</v>
      </c>
    </row>
    <row r="128" spans="1:14" ht="15.75" thickBot="1" x14ac:dyDescent="0.3">
      <c r="A128" s="1">
        <v>127</v>
      </c>
      <c r="B128" s="3" t="s">
        <v>798</v>
      </c>
      <c r="C128" t="s">
        <v>30</v>
      </c>
      <c r="D128" s="4">
        <v>195805</v>
      </c>
      <c r="E128" s="4">
        <v>161719</v>
      </c>
      <c r="F128" s="5">
        <v>0.21079999999999999</v>
      </c>
      <c r="G128" s="6" t="s">
        <v>799</v>
      </c>
      <c r="H128" s="6" t="s">
        <v>800</v>
      </c>
      <c r="I128" s="6" t="s">
        <v>801</v>
      </c>
      <c r="J128" s="6" t="s">
        <v>802</v>
      </c>
      <c r="K128" s="7" t="s">
        <v>803</v>
      </c>
      <c r="L128" t="s">
        <v>30</v>
      </c>
      <c r="M128" t="s">
        <v>798</v>
      </c>
      <c r="N128" t="e">
        <f>VLOOKUP(L128,abbr!$A$1:$B$50,2,FALSE)</f>
        <v>#N/A</v>
      </c>
    </row>
    <row r="129" spans="1:14" ht="15.75" thickBot="1" x14ac:dyDescent="0.3">
      <c r="A129" s="1">
        <v>128</v>
      </c>
      <c r="B129" s="12" t="s">
        <v>804</v>
      </c>
      <c r="C129" t="s">
        <v>244</v>
      </c>
      <c r="D129" s="4">
        <v>195769</v>
      </c>
      <c r="E129" s="4">
        <v>189885</v>
      </c>
      <c r="F129" s="5">
        <v>3.1E-2</v>
      </c>
      <c r="G129" s="6" t="s">
        <v>805</v>
      </c>
      <c r="H129" s="6" t="s">
        <v>806</v>
      </c>
      <c r="I129" s="6" t="s">
        <v>807</v>
      </c>
      <c r="J129" s="6" t="s">
        <v>808</v>
      </c>
      <c r="K129" s="7" t="s">
        <v>809</v>
      </c>
      <c r="L129" t="s">
        <v>244</v>
      </c>
      <c r="M129" t="s">
        <v>86</v>
      </c>
      <c r="N129" t="e">
        <f>VLOOKUP(L129,abbr!$A$1:$B$50,2,FALSE)</f>
        <v>#N/A</v>
      </c>
    </row>
    <row r="130" spans="1:14" ht="15.75" thickBot="1" x14ac:dyDescent="0.3">
      <c r="A130" s="1">
        <v>129</v>
      </c>
      <c r="B130" s="3" t="s">
        <v>810</v>
      </c>
      <c r="C130" t="s">
        <v>332</v>
      </c>
      <c r="D130" s="4">
        <v>195494</v>
      </c>
      <c r="E130" s="4">
        <v>173372</v>
      </c>
      <c r="F130" s="5">
        <v>0.12759999999999999</v>
      </c>
      <c r="G130" s="6" t="s">
        <v>811</v>
      </c>
      <c r="H130" s="6" t="s">
        <v>812</v>
      </c>
      <c r="I130" s="6" t="s">
        <v>813</v>
      </c>
      <c r="J130" s="6" t="s">
        <v>814</v>
      </c>
      <c r="K130" s="7" t="s">
        <v>815</v>
      </c>
      <c r="L130" t="s">
        <v>332</v>
      </c>
      <c r="M130" t="s">
        <v>810</v>
      </c>
      <c r="N130" t="e">
        <f>VLOOKUP(L130,abbr!$A$1:$B$50,2,FALSE)</f>
        <v>#N/A</v>
      </c>
    </row>
    <row r="131" spans="1:14" ht="15.75" thickBot="1" x14ac:dyDescent="0.3">
      <c r="A131" s="1">
        <v>130</v>
      </c>
      <c r="B131" s="3" t="s">
        <v>816</v>
      </c>
      <c r="C131" t="s">
        <v>23</v>
      </c>
      <c r="D131" s="4">
        <v>194543</v>
      </c>
      <c r="E131" s="4">
        <v>175396</v>
      </c>
      <c r="F131" s="5">
        <v>0.10920000000000001</v>
      </c>
      <c r="G131" s="6" t="s">
        <v>817</v>
      </c>
      <c r="H131" s="6" t="s">
        <v>818</v>
      </c>
      <c r="I131" s="6" t="s">
        <v>819</v>
      </c>
      <c r="J131" s="6" t="s">
        <v>820</v>
      </c>
      <c r="K131" s="7" t="s">
        <v>821</v>
      </c>
      <c r="L131" t="s">
        <v>23</v>
      </c>
      <c r="M131" t="s">
        <v>816</v>
      </c>
      <c r="N131" t="e">
        <f>VLOOKUP(L131,abbr!$A$1:$B$50,2,FALSE)</f>
        <v>#N/A</v>
      </c>
    </row>
    <row r="132" spans="1:14" ht="15.75" thickBot="1" x14ac:dyDescent="0.3">
      <c r="A132" s="1">
        <v>131</v>
      </c>
      <c r="B132" s="11" t="s">
        <v>822</v>
      </c>
      <c r="C132" t="s">
        <v>74</v>
      </c>
      <c r="D132" s="4">
        <v>194500</v>
      </c>
      <c r="E132" s="4">
        <v>181376</v>
      </c>
      <c r="F132" s="5">
        <v>7.2400000000000006E-2</v>
      </c>
      <c r="G132" s="6" t="s">
        <v>823</v>
      </c>
      <c r="H132" s="6" t="s">
        <v>824</v>
      </c>
      <c r="I132" s="6" t="s">
        <v>825</v>
      </c>
      <c r="J132" s="6" t="s">
        <v>826</v>
      </c>
      <c r="K132" s="7" t="s">
        <v>827</v>
      </c>
      <c r="L132" t="s">
        <v>74</v>
      </c>
      <c r="M132" t="s">
        <v>822</v>
      </c>
      <c r="N132" t="e">
        <f>VLOOKUP(L132,abbr!$A$1:$B$50,2,FALSE)</f>
        <v>#N/A</v>
      </c>
    </row>
    <row r="133" spans="1:14" ht="15.75" thickBot="1" x14ac:dyDescent="0.3">
      <c r="A133" s="1">
        <v>132</v>
      </c>
      <c r="B133" s="3" t="s">
        <v>828</v>
      </c>
      <c r="C133" t="s">
        <v>74</v>
      </c>
      <c r="D133" s="4">
        <v>194495</v>
      </c>
      <c r="E133" s="4">
        <v>154305</v>
      </c>
      <c r="F133" s="5">
        <v>0.26050000000000001</v>
      </c>
      <c r="G133" s="6" t="s">
        <v>829</v>
      </c>
      <c r="H133" s="6" t="s">
        <v>830</v>
      </c>
      <c r="I133" s="6" t="s">
        <v>831</v>
      </c>
      <c r="J133" s="6" t="s">
        <v>832</v>
      </c>
      <c r="K133" s="7" t="s">
        <v>833</v>
      </c>
      <c r="L133" t="s">
        <v>74</v>
      </c>
      <c r="M133" t="s">
        <v>828</v>
      </c>
      <c r="N133" t="e">
        <f>VLOOKUP(L133,abbr!$A$1:$B$50,2,FALSE)</f>
        <v>#N/A</v>
      </c>
    </row>
    <row r="134" spans="1:14" ht="15.75" thickBot="1" x14ac:dyDescent="0.3">
      <c r="A134" s="1">
        <v>133</v>
      </c>
      <c r="B134" s="3" t="s">
        <v>834</v>
      </c>
      <c r="C134" t="s">
        <v>690</v>
      </c>
      <c r="D134" s="4">
        <v>188720</v>
      </c>
      <c r="E134" s="4">
        <v>195111</v>
      </c>
      <c r="F134" s="9" t="s">
        <v>835</v>
      </c>
      <c r="G134" s="6" t="s">
        <v>836</v>
      </c>
      <c r="H134" s="6" t="s">
        <v>837</v>
      </c>
      <c r="I134" s="6" t="s">
        <v>838</v>
      </c>
      <c r="J134" s="6" t="s">
        <v>839</v>
      </c>
      <c r="K134" s="7" t="s">
        <v>840</v>
      </c>
      <c r="L134" t="s">
        <v>690</v>
      </c>
      <c r="M134" t="s">
        <v>834</v>
      </c>
      <c r="N134" t="e">
        <f>VLOOKUP(L134,abbr!$A$1:$B$50,2,FALSE)</f>
        <v>#N/A</v>
      </c>
    </row>
    <row r="135" spans="1:14" ht="15.75" thickBot="1" x14ac:dyDescent="0.3">
      <c r="A135" s="1">
        <v>134</v>
      </c>
      <c r="B135" s="3" t="s">
        <v>841</v>
      </c>
      <c r="C135" t="s">
        <v>148</v>
      </c>
      <c r="D135" s="4">
        <v>187603</v>
      </c>
      <c r="E135" s="4">
        <v>178874</v>
      </c>
      <c r="F135" s="5">
        <v>4.8800000000000003E-2</v>
      </c>
      <c r="G135" s="6" t="s">
        <v>842</v>
      </c>
      <c r="H135" s="6" t="s">
        <v>843</v>
      </c>
      <c r="I135" s="6" t="s">
        <v>844</v>
      </c>
      <c r="J135" s="6" t="s">
        <v>845</v>
      </c>
      <c r="K135" s="7" t="s">
        <v>846</v>
      </c>
      <c r="L135" t="s">
        <v>148</v>
      </c>
      <c r="M135" t="s">
        <v>841</v>
      </c>
      <c r="N135" t="e">
        <f>VLOOKUP(L135,abbr!$A$1:$B$50,2,FALSE)</f>
        <v>#N/A</v>
      </c>
    </row>
    <row r="136" spans="1:14" ht="15.75" thickBot="1" x14ac:dyDescent="0.3">
      <c r="A136" s="1">
        <v>135</v>
      </c>
      <c r="B136" s="3" t="s">
        <v>847</v>
      </c>
      <c r="C136" t="s">
        <v>325</v>
      </c>
      <c r="D136" s="4">
        <v>187112</v>
      </c>
      <c r="E136" s="4">
        <v>199311</v>
      </c>
      <c r="F136" s="9" t="s">
        <v>848</v>
      </c>
      <c r="G136" s="6" t="s">
        <v>849</v>
      </c>
      <c r="H136" s="6" t="s">
        <v>850</v>
      </c>
      <c r="I136" s="6" t="s">
        <v>851</v>
      </c>
      <c r="J136" s="6" t="s">
        <v>852</v>
      </c>
      <c r="K136" s="7" t="s">
        <v>853</v>
      </c>
      <c r="L136" t="s">
        <v>325</v>
      </c>
      <c r="M136" t="s">
        <v>847</v>
      </c>
      <c r="N136" t="e">
        <f>VLOOKUP(L136,abbr!$A$1:$B$50,2,FALSE)</f>
        <v>#N/A</v>
      </c>
    </row>
    <row r="137" spans="1:14" ht="15.75" thickBot="1" x14ac:dyDescent="0.3">
      <c r="A137" s="1">
        <v>136</v>
      </c>
      <c r="B137" s="3" t="s">
        <v>854</v>
      </c>
      <c r="C137" t="s">
        <v>135</v>
      </c>
      <c r="D137" s="4">
        <v>185428</v>
      </c>
      <c r="E137" s="4">
        <v>181045</v>
      </c>
      <c r="F137" s="5">
        <v>2.4199999999999999E-2</v>
      </c>
      <c r="G137" s="6" t="s">
        <v>855</v>
      </c>
      <c r="H137" s="6" t="s">
        <v>856</v>
      </c>
      <c r="I137" s="6" t="s">
        <v>857</v>
      </c>
      <c r="J137" s="6" t="s">
        <v>658</v>
      </c>
      <c r="K137" s="7" t="s">
        <v>858</v>
      </c>
      <c r="L137" t="s">
        <v>135</v>
      </c>
      <c r="M137" t="s">
        <v>854</v>
      </c>
      <c r="N137" t="e">
        <f>VLOOKUP(L137,abbr!$A$1:$B$50,2,FALSE)</f>
        <v>#N/A</v>
      </c>
    </row>
    <row r="138" spans="1:14" ht="15.75" thickBot="1" x14ac:dyDescent="0.3">
      <c r="A138" s="1">
        <v>137</v>
      </c>
      <c r="B138" s="3" t="s">
        <v>859</v>
      </c>
      <c r="C138" t="s">
        <v>8</v>
      </c>
      <c r="D138" s="4">
        <v>185010</v>
      </c>
      <c r="E138" s="4">
        <v>163924</v>
      </c>
      <c r="F138" s="5">
        <v>0.12859999999999999</v>
      </c>
      <c r="G138" s="6" t="s">
        <v>860</v>
      </c>
      <c r="H138" s="6" t="s">
        <v>861</v>
      </c>
      <c r="I138" s="6" t="s">
        <v>862</v>
      </c>
      <c r="J138" s="6" t="s">
        <v>863</v>
      </c>
      <c r="K138" s="7" t="s">
        <v>864</v>
      </c>
      <c r="L138" t="s">
        <v>8</v>
      </c>
      <c r="M138" t="s">
        <v>859</v>
      </c>
      <c r="N138" t="e">
        <f>VLOOKUP(L138,abbr!$A$1:$B$50,2,FALSE)</f>
        <v>#N/A</v>
      </c>
    </row>
    <row r="139" spans="1:14" ht="15.75" thickBot="1" x14ac:dyDescent="0.3">
      <c r="A139" s="1">
        <v>138</v>
      </c>
      <c r="B139" s="3" t="s">
        <v>865</v>
      </c>
      <c r="C139" t="s">
        <v>114</v>
      </c>
      <c r="D139" s="4">
        <v>184463</v>
      </c>
      <c r="E139" s="4">
        <v>161791</v>
      </c>
      <c r="F139" s="5">
        <v>0.1401</v>
      </c>
      <c r="G139" s="6" t="s">
        <v>101</v>
      </c>
      <c r="H139" s="6" t="s">
        <v>102</v>
      </c>
      <c r="I139" s="6" t="s">
        <v>866</v>
      </c>
      <c r="J139" s="6" t="s">
        <v>867</v>
      </c>
      <c r="K139" s="7" t="s">
        <v>868</v>
      </c>
      <c r="L139" t="s">
        <v>114</v>
      </c>
      <c r="M139" t="s">
        <v>865</v>
      </c>
      <c r="N139" t="e">
        <f>VLOOKUP(L139,abbr!$A$1:$B$50,2,FALSE)</f>
        <v>#N/A</v>
      </c>
    </row>
    <row r="140" spans="1:14" ht="15.75" thickBot="1" x14ac:dyDescent="0.3">
      <c r="A140" s="1">
        <v>139</v>
      </c>
      <c r="B140" s="8" t="s">
        <v>869</v>
      </c>
      <c r="C140" t="s">
        <v>870</v>
      </c>
      <c r="D140" s="4">
        <v>183793</v>
      </c>
      <c r="E140" s="4">
        <v>153888</v>
      </c>
      <c r="F140" s="5">
        <v>0.1943</v>
      </c>
      <c r="G140" s="6" t="s">
        <v>871</v>
      </c>
      <c r="H140" s="6" t="s">
        <v>872</v>
      </c>
      <c r="I140" s="6" t="s">
        <v>873</v>
      </c>
      <c r="J140" s="6" t="s">
        <v>874</v>
      </c>
      <c r="K140" s="7" t="s">
        <v>875</v>
      </c>
      <c r="L140" t="s">
        <v>870</v>
      </c>
      <c r="M140" t="s">
        <v>869</v>
      </c>
      <c r="N140" t="e">
        <f>VLOOKUP(L140,abbr!$A$1:$B$50,2,FALSE)</f>
        <v>#N/A</v>
      </c>
    </row>
    <row r="141" spans="1:14" ht="15.75" thickBot="1" x14ac:dyDescent="0.3">
      <c r="A141" s="1">
        <v>140</v>
      </c>
      <c r="B141" s="3" t="s">
        <v>876</v>
      </c>
      <c r="C141" t="s">
        <v>148</v>
      </c>
      <c r="D141" s="4">
        <v>182799</v>
      </c>
      <c r="E141" s="4">
        <v>167674</v>
      </c>
      <c r="F141" s="5">
        <v>9.0200000000000002E-2</v>
      </c>
      <c r="G141" s="6" t="s">
        <v>877</v>
      </c>
      <c r="H141" s="6" t="s">
        <v>878</v>
      </c>
      <c r="I141" s="6" t="s">
        <v>879</v>
      </c>
      <c r="J141" s="6" t="s">
        <v>880</v>
      </c>
      <c r="K141" s="7" t="s">
        <v>881</v>
      </c>
      <c r="L141" t="s">
        <v>148</v>
      </c>
      <c r="M141" t="s">
        <v>876</v>
      </c>
      <c r="N141" t="e">
        <f>VLOOKUP(L141,abbr!$A$1:$B$50,2,FALSE)</f>
        <v>#N/A</v>
      </c>
    </row>
    <row r="142" spans="1:14" ht="15.75" thickBot="1" x14ac:dyDescent="0.3">
      <c r="A142" s="1">
        <v>141</v>
      </c>
      <c r="B142" s="3" t="s">
        <v>882</v>
      </c>
      <c r="C142" t="s">
        <v>23</v>
      </c>
      <c r="D142" s="4">
        <v>182781</v>
      </c>
      <c r="E142" s="4">
        <v>175023</v>
      </c>
      <c r="F142" s="5">
        <v>4.4299999999999999E-2</v>
      </c>
      <c r="G142" s="6" t="s">
        <v>574</v>
      </c>
      <c r="H142" s="6" t="s">
        <v>575</v>
      </c>
      <c r="I142" s="6" t="s">
        <v>883</v>
      </c>
      <c r="J142" s="6" t="s">
        <v>152</v>
      </c>
      <c r="K142" s="7" t="s">
        <v>884</v>
      </c>
      <c r="L142" t="s">
        <v>23</v>
      </c>
      <c r="M142" t="s">
        <v>882</v>
      </c>
      <c r="N142" t="e">
        <f>VLOOKUP(L142,abbr!$A$1:$B$50,2,FALSE)</f>
        <v>#N/A</v>
      </c>
    </row>
    <row r="143" spans="1:14" ht="15.75" thickBot="1" x14ac:dyDescent="0.3">
      <c r="A143" s="1">
        <v>142</v>
      </c>
      <c r="B143" s="3" t="s">
        <v>885</v>
      </c>
      <c r="C143" t="s">
        <v>74</v>
      </c>
      <c r="D143" s="4">
        <v>182437</v>
      </c>
      <c r="E143" s="4">
        <v>165521</v>
      </c>
      <c r="F143" s="5">
        <v>0.1022</v>
      </c>
      <c r="G143" s="6" t="s">
        <v>886</v>
      </c>
      <c r="H143" s="6" t="s">
        <v>887</v>
      </c>
      <c r="I143" s="6" t="s">
        <v>888</v>
      </c>
      <c r="J143" s="6" t="s">
        <v>889</v>
      </c>
      <c r="K143" s="7" t="s">
        <v>890</v>
      </c>
      <c r="L143" t="s">
        <v>74</v>
      </c>
      <c r="M143" t="s">
        <v>885</v>
      </c>
      <c r="N143" t="e">
        <f>VLOOKUP(L143,abbr!$A$1:$B$50,2,FALSE)</f>
        <v>#N/A</v>
      </c>
    </row>
    <row r="144" spans="1:14" ht="15.75" thickBot="1" x14ac:dyDescent="0.3">
      <c r="A144" s="1">
        <v>143</v>
      </c>
      <c r="B144" s="10" t="s">
        <v>891</v>
      </c>
      <c r="C144" t="s">
        <v>892</v>
      </c>
      <c r="D144" s="4">
        <v>179883</v>
      </c>
      <c r="E144" s="4">
        <v>178042</v>
      </c>
      <c r="F144" s="5">
        <v>1.03E-2</v>
      </c>
      <c r="G144" s="6" t="s">
        <v>893</v>
      </c>
      <c r="H144" s="6" t="s">
        <v>894</v>
      </c>
      <c r="I144" s="6" t="s">
        <v>895</v>
      </c>
      <c r="J144" s="6" t="s">
        <v>896</v>
      </c>
      <c r="K144" s="7" t="s">
        <v>897</v>
      </c>
      <c r="L144" t="s">
        <v>892</v>
      </c>
      <c r="M144" t="s">
        <v>891</v>
      </c>
      <c r="N144" t="e">
        <f>VLOOKUP(L144,abbr!$A$1:$B$50,2,FALSE)</f>
        <v>#N/A</v>
      </c>
    </row>
    <row r="145" spans="1:14" ht="15.75" thickBot="1" x14ac:dyDescent="0.3">
      <c r="A145" s="1">
        <v>144</v>
      </c>
      <c r="B145" s="12" t="s">
        <v>898</v>
      </c>
      <c r="C145" t="s">
        <v>287</v>
      </c>
      <c r="D145" s="4">
        <v>179225</v>
      </c>
      <c r="E145" s="4">
        <v>180719</v>
      </c>
      <c r="F145" s="9" t="s">
        <v>899</v>
      </c>
      <c r="G145" s="6" t="s">
        <v>900</v>
      </c>
      <c r="H145" s="6" t="s">
        <v>901</v>
      </c>
      <c r="I145" s="6" t="s">
        <v>902</v>
      </c>
      <c r="J145" s="6" t="s">
        <v>903</v>
      </c>
      <c r="K145" s="7" t="s">
        <v>904</v>
      </c>
      <c r="L145" t="s">
        <v>287</v>
      </c>
      <c r="M145" t="s">
        <v>1918</v>
      </c>
      <c r="N145" t="e">
        <f>VLOOKUP(L145,abbr!$A$1:$B$50,2,FALSE)</f>
        <v>#N/A</v>
      </c>
    </row>
    <row r="146" spans="1:14" ht="15.75" thickBot="1" x14ac:dyDescent="0.3">
      <c r="A146" s="1">
        <v>145</v>
      </c>
      <c r="B146" s="3" t="s">
        <v>905</v>
      </c>
      <c r="C146" t="s">
        <v>8</v>
      </c>
      <c r="D146" s="4">
        <v>177603</v>
      </c>
      <c r="E146" s="4">
        <v>165269</v>
      </c>
      <c r="F146" s="5">
        <v>7.46E-2</v>
      </c>
      <c r="G146" s="6" t="s">
        <v>799</v>
      </c>
      <c r="H146" s="6" t="s">
        <v>800</v>
      </c>
      <c r="I146" s="6" t="s">
        <v>906</v>
      </c>
      <c r="J146" s="6" t="s">
        <v>907</v>
      </c>
      <c r="K146" s="7" t="s">
        <v>908</v>
      </c>
      <c r="L146" t="s">
        <v>8</v>
      </c>
      <c r="M146" t="s">
        <v>905</v>
      </c>
      <c r="N146" t="e">
        <f>VLOOKUP(L146,abbr!$A$1:$B$50,2,FALSE)</f>
        <v>#N/A</v>
      </c>
    </row>
    <row r="147" spans="1:14" ht="15.75" thickBot="1" x14ac:dyDescent="0.3">
      <c r="A147" s="1">
        <v>146</v>
      </c>
      <c r="B147" s="3" t="s">
        <v>909</v>
      </c>
      <c r="C147" t="s">
        <v>8</v>
      </c>
      <c r="D147" s="4">
        <v>176753</v>
      </c>
      <c r="E147" s="4">
        <v>167815</v>
      </c>
      <c r="F147" s="5">
        <v>5.33E-2</v>
      </c>
      <c r="G147" s="6" t="s">
        <v>910</v>
      </c>
      <c r="H147" s="6" t="s">
        <v>911</v>
      </c>
      <c r="I147" s="6" t="s">
        <v>912</v>
      </c>
      <c r="J147" s="6" t="s">
        <v>913</v>
      </c>
      <c r="K147" s="7" t="s">
        <v>914</v>
      </c>
      <c r="L147" t="s">
        <v>8</v>
      </c>
      <c r="M147" t="s">
        <v>909</v>
      </c>
      <c r="N147" t="e">
        <f>VLOOKUP(L147,abbr!$A$1:$B$50,2,FALSE)</f>
        <v>#N/A</v>
      </c>
    </row>
    <row r="148" spans="1:14" ht="15.75" thickBot="1" x14ac:dyDescent="0.3">
      <c r="A148" s="1">
        <v>147</v>
      </c>
      <c r="B148" s="3" t="s">
        <v>915</v>
      </c>
      <c r="C148" t="s">
        <v>30</v>
      </c>
      <c r="D148" s="4">
        <v>175961</v>
      </c>
      <c r="E148" s="4">
        <v>154065</v>
      </c>
      <c r="F148" s="5">
        <v>0.1421</v>
      </c>
      <c r="G148" s="6" t="s">
        <v>916</v>
      </c>
      <c r="H148" s="6" t="s">
        <v>917</v>
      </c>
      <c r="I148" s="6" t="s">
        <v>918</v>
      </c>
      <c r="J148" s="6" t="s">
        <v>919</v>
      </c>
      <c r="K148" s="7" t="s">
        <v>920</v>
      </c>
      <c r="L148" t="s">
        <v>30</v>
      </c>
      <c r="M148" t="s">
        <v>915</v>
      </c>
      <c r="N148" t="e">
        <f>VLOOKUP(L148,abbr!$A$1:$B$50,2,FALSE)</f>
        <v>#N/A</v>
      </c>
    </row>
    <row r="149" spans="1:14" ht="15.75" thickBot="1" x14ac:dyDescent="0.3">
      <c r="A149" s="1">
        <v>148</v>
      </c>
      <c r="B149" s="3" t="s">
        <v>921</v>
      </c>
      <c r="C149" t="s">
        <v>8</v>
      </c>
      <c r="D149" s="4">
        <v>175742</v>
      </c>
      <c r="E149" s="4">
        <v>167086</v>
      </c>
      <c r="F149" s="5">
        <v>5.1799999999999999E-2</v>
      </c>
      <c r="G149" s="6" t="s">
        <v>910</v>
      </c>
      <c r="H149" s="6" t="s">
        <v>911</v>
      </c>
      <c r="I149" s="6" t="s">
        <v>922</v>
      </c>
      <c r="J149" s="6" t="s">
        <v>646</v>
      </c>
      <c r="K149" s="7" t="s">
        <v>923</v>
      </c>
      <c r="L149" t="s">
        <v>8</v>
      </c>
      <c r="M149" t="s">
        <v>921</v>
      </c>
      <c r="N149" t="e">
        <f>VLOOKUP(L149,abbr!$A$1:$B$50,2,FALSE)</f>
        <v>#N/A</v>
      </c>
    </row>
    <row r="150" spans="1:14" ht="15.75" thickBot="1" x14ac:dyDescent="0.3">
      <c r="A150" s="1">
        <v>149</v>
      </c>
      <c r="B150" s="3" t="s">
        <v>924</v>
      </c>
      <c r="C150" t="s">
        <v>8</v>
      </c>
      <c r="D150" s="4">
        <v>174775</v>
      </c>
      <c r="E150" s="4">
        <v>153015</v>
      </c>
      <c r="F150" s="5">
        <v>0.14219999999999999</v>
      </c>
      <c r="G150" s="6" t="s">
        <v>925</v>
      </c>
      <c r="H150" s="6" t="s">
        <v>926</v>
      </c>
      <c r="I150" s="6" t="s">
        <v>927</v>
      </c>
      <c r="J150" s="6" t="s">
        <v>928</v>
      </c>
      <c r="K150" s="7" t="s">
        <v>929</v>
      </c>
      <c r="L150" t="s">
        <v>8</v>
      </c>
      <c r="M150" t="s">
        <v>924</v>
      </c>
      <c r="N150" t="e">
        <f>VLOOKUP(L150,abbr!$A$1:$B$50,2,FALSE)</f>
        <v>#N/A</v>
      </c>
    </row>
    <row r="151" spans="1:14" ht="15.75" thickBot="1" x14ac:dyDescent="0.3">
      <c r="A151" s="1">
        <v>150</v>
      </c>
      <c r="B151" s="11" t="s">
        <v>930</v>
      </c>
      <c r="C151" t="s">
        <v>170</v>
      </c>
      <c r="D151" s="4">
        <v>174365</v>
      </c>
      <c r="E151" s="4">
        <v>154637</v>
      </c>
      <c r="F151" s="5">
        <v>0.12759999999999999</v>
      </c>
      <c r="G151" s="6" t="s">
        <v>931</v>
      </c>
      <c r="H151" s="6" t="s">
        <v>932</v>
      </c>
      <c r="I151" s="6" t="s">
        <v>933</v>
      </c>
      <c r="J151" s="6" t="s">
        <v>934</v>
      </c>
      <c r="K151" s="7" t="s">
        <v>935</v>
      </c>
      <c r="L151" t="s">
        <v>170</v>
      </c>
      <c r="M151" t="s">
        <v>930</v>
      </c>
      <c r="N151" t="e">
        <f>VLOOKUP(L151,abbr!$A$1:$B$50,2,FALSE)</f>
        <v>#N/A</v>
      </c>
    </row>
    <row r="152" spans="1:14" ht="15.75" thickBot="1" x14ac:dyDescent="0.3">
      <c r="A152" s="1">
        <v>151</v>
      </c>
      <c r="B152" s="3" t="s">
        <v>936</v>
      </c>
      <c r="C152" t="s">
        <v>74</v>
      </c>
      <c r="D152" s="4">
        <v>173591</v>
      </c>
      <c r="E152" s="4">
        <v>154019</v>
      </c>
      <c r="F152" s="5">
        <v>0.12709999999999999</v>
      </c>
      <c r="G152" s="6" t="s">
        <v>937</v>
      </c>
      <c r="H152" s="6" t="s">
        <v>938</v>
      </c>
      <c r="I152" s="6" t="s">
        <v>939</v>
      </c>
      <c r="J152" s="6" t="s">
        <v>940</v>
      </c>
      <c r="K152" s="7" t="s">
        <v>941</v>
      </c>
      <c r="L152" t="s">
        <v>74</v>
      </c>
      <c r="M152" t="s">
        <v>936</v>
      </c>
      <c r="N152" t="e">
        <f>VLOOKUP(L152,abbr!$A$1:$B$50,2,FALSE)</f>
        <v>#N/A</v>
      </c>
    </row>
    <row r="153" spans="1:14" ht="15.75" thickBot="1" x14ac:dyDescent="0.3">
      <c r="A153" s="1">
        <v>152</v>
      </c>
      <c r="B153" s="3" t="s">
        <v>942</v>
      </c>
      <c r="C153" t="s">
        <v>170</v>
      </c>
      <c r="D153" s="4">
        <v>172622</v>
      </c>
      <c r="E153" s="4">
        <v>156185</v>
      </c>
      <c r="F153" s="5">
        <v>0.1052</v>
      </c>
      <c r="G153" s="6" t="s">
        <v>943</v>
      </c>
      <c r="H153" s="6" t="s">
        <v>944</v>
      </c>
      <c r="I153" s="6" t="s">
        <v>945</v>
      </c>
      <c r="J153" s="6" t="s">
        <v>946</v>
      </c>
      <c r="K153" s="7" t="s">
        <v>947</v>
      </c>
      <c r="L153" t="s">
        <v>170</v>
      </c>
      <c r="M153" t="s">
        <v>942</v>
      </c>
      <c r="N153" t="e">
        <f>VLOOKUP(L153,abbr!$A$1:$B$50,2,FALSE)</f>
        <v>#N/A</v>
      </c>
    </row>
    <row r="154" spans="1:14" ht="15.75" thickBot="1" x14ac:dyDescent="0.3">
      <c r="A154" s="1">
        <v>153</v>
      </c>
      <c r="B154" s="3" t="s">
        <v>948</v>
      </c>
      <c r="C154" t="s">
        <v>8</v>
      </c>
      <c r="D154" s="4">
        <v>171644</v>
      </c>
      <c r="E154" s="4">
        <v>170883</v>
      </c>
      <c r="F154" s="5">
        <v>4.4999999999999997E-3</v>
      </c>
      <c r="G154" s="6" t="s">
        <v>741</v>
      </c>
      <c r="H154" s="6" t="s">
        <v>742</v>
      </c>
      <c r="I154" s="6" t="s">
        <v>949</v>
      </c>
      <c r="J154" s="6" t="s">
        <v>950</v>
      </c>
      <c r="K154" s="7" t="s">
        <v>951</v>
      </c>
      <c r="L154" t="s">
        <v>8</v>
      </c>
      <c r="M154" t="s">
        <v>948</v>
      </c>
      <c r="N154" t="e">
        <f>VLOOKUP(L154,abbr!$A$1:$B$50,2,FALSE)</f>
        <v>#N/A</v>
      </c>
    </row>
    <row r="155" spans="1:14" ht="15.75" thickBot="1" x14ac:dyDescent="0.3">
      <c r="A155" s="1">
        <v>154</v>
      </c>
      <c r="B155" s="12" t="s">
        <v>952</v>
      </c>
      <c r="C155" t="s">
        <v>94</v>
      </c>
      <c r="D155" s="4">
        <v>170282</v>
      </c>
      <c r="E155" s="4">
        <v>135234</v>
      </c>
      <c r="F155" s="5">
        <v>0.25919999999999999</v>
      </c>
      <c r="G155" s="6" t="s">
        <v>953</v>
      </c>
      <c r="H155" s="6" t="s">
        <v>954</v>
      </c>
      <c r="I155" s="6" t="s">
        <v>955</v>
      </c>
      <c r="J155" s="6" t="s">
        <v>956</v>
      </c>
      <c r="K155" s="7" t="s">
        <v>957</v>
      </c>
      <c r="L155" t="s">
        <v>94</v>
      </c>
      <c r="M155" t="s">
        <v>1919</v>
      </c>
      <c r="N155" t="e">
        <f>VLOOKUP(L155,abbr!$A$1:$B$50,2,FALSE)</f>
        <v>#N/A</v>
      </c>
    </row>
    <row r="156" spans="1:14" ht="15.75" thickBot="1" x14ac:dyDescent="0.3">
      <c r="A156" s="1">
        <v>155</v>
      </c>
      <c r="B156" s="3" t="s">
        <v>958</v>
      </c>
      <c r="C156" t="s">
        <v>121</v>
      </c>
      <c r="D156" s="4">
        <v>170243</v>
      </c>
      <c r="E156" s="4">
        <v>143986</v>
      </c>
      <c r="F156" s="5">
        <v>0.18240000000000001</v>
      </c>
      <c r="G156" s="6" t="s">
        <v>959</v>
      </c>
      <c r="H156" s="6" t="s">
        <v>960</v>
      </c>
      <c r="I156" s="6" t="s">
        <v>961</v>
      </c>
      <c r="J156" s="6" t="s">
        <v>962</v>
      </c>
      <c r="K156" s="7" t="s">
        <v>963</v>
      </c>
      <c r="L156" t="s">
        <v>121</v>
      </c>
      <c r="M156" t="s">
        <v>958</v>
      </c>
      <c r="N156" t="e">
        <f>VLOOKUP(L156,abbr!$A$1:$B$50,2,FALSE)</f>
        <v>#N/A</v>
      </c>
    </row>
    <row r="157" spans="1:14" ht="15.75" thickBot="1" x14ac:dyDescent="0.3">
      <c r="A157" s="1">
        <v>156</v>
      </c>
      <c r="B157" s="3" t="s">
        <v>964</v>
      </c>
      <c r="C157" t="s">
        <v>8</v>
      </c>
      <c r="D157" s="4">
        <v>169868</v>
      </c>
      <c r="E157" s="4">
        <v>152374</v>
      </c>
      <c r="F157" s="5">
        <v>0.1148</v>
      </c>
      <c r="G157" s="6" t="s">
        <v>965</v>
      </c>
      <c r="H157" s="6" t="s">
        <v>966</v>
      </c>
      <c r="I157" s="6" t="s">
        <v>967</v>
      </c>
      <c r="J157" s="6" t="s">
        <v>968</v>
      </c>
      <c r="K157" s="7" t="s">
        <v>969</v>
      </c>
      <c r="L157" t="s">
        <v>8</v>
      </c>
      <c r="M157" t="s">
        <v>964</v>
      </c>
      <c r="N157" t="e">
        <f>VLOOKUP(L157,abbr!$A$1:$B$50,2,FALSE)</f>
        <v>#N/A</v>
      </c>
    </row>
    <row r="158" spans="1:14" ht="15.75" thickBot="1" x14ac:dyDescent="0.3">
      <c r="A158" s="1">
        <v>157</v>
      </c>
      <c r="B158" s="3" t="s">
        <v>970</v>
      </c>
      <c r="C158" t="s">
        <v>249</v>
      </c>
      <c r="D158" s="4">
        <v>167882</v>
      </c>
      <c r="E158" s="4">
        <v>159498</v>
      </c>
      <c r="F158" s="5">
        <v>5.2600000000000001E-2</v>
      </c>
      <c r="G158" s="6" t="s">
        <v>971</v>
      </c>
      <c r="H158" s="6" t="s">
        <v>972</v>
      </c>
      <c r="I158" s="6" t="s">
        <v>973</v>
      </c>
      <c r="J158" s="6" t="s">
        <v>974</v>
      </c>
      <c r="K158" s="7" t="s">
        <v>975</v>
      </c>
      <c r="L158" t="s">
        <v>249</v>
      </c>
      <c r="M158" t="s">
        <v>970</v>
      </c>
      <c r="N158" t="e">
        <f>VLOOKUP(L158,abbr!$A$1:$B$50,2,FALSE)</f>
        <v>#N/A</v>
      </c>
    </row>
    <row r="159" spans="1:14" ht="15.75" thickBot="1" x14ac:dyDescent="0.3">
      <c r="A159" s="1">
        <v>158</v>
      </c>
      <c r="B159" s="10" t="s">
        <v>976</v>
      </c>
      <c r="C159" t="s">
        <v>977</v>
      </c>
      <c r="D159" s="4">
        <v>160628</v>
      </c>
      <c r="E159" s="4">
        <v>173514</v>
      </c>
      <c r="F159" s="9" t="s">
        <v>978</v>
      </c>
      <c r="G159" s="6" t="s">
        <v>979</v>
      </c>
      <c r="H159" s="6" t="s">
        <v>980</v>
      </c>
      <c r="I159" s="6" t="s">
        <v>981</v>
      </c>
      <c r="J159" s="6" t="s">
        <v>982</v>
      </c>
      <c r="K159" s="7" t="s">
        <v>983</v>
      </c>
      <c r="L159" t="s">
        <v>977</v>
      </c>
      <c r="M159" t="s">
        <v>976</v>
      </c>
      <c r="N159" t="e">
        <f>VLOOKUP(L159,abbr!$A$1:$B$50,2,FALSE)</f>
        <v>#N/A</v>
      </c>
    </row>
    <row r="160" spans="1:14" ht="15.75" thickBot="1" x14ac:dyDescent="0.3">
      <c r="A160" s="1">
        <v>159</v>
      </c>
      <c r="B160" s="12" t="s">
        <v>984</v>
      </c>
      <c r="C160" t="s">
        <v>287</v>
      </c>
      <c r="D160" s="4">
        <v>159428</v>
      </c>
      <c r="E160" s="4">
        <v>139966</v>
      </c>
      <c r="F160" s="5">
        <v>0.13900000000000001</v>
      </c>
      <c r="G160" s="6" t="s">
        <v>985</v>
      </c>
      <c r="H160" s="6" t="s">
        <v>986</v>
      </c>
      <c r="I160" s="6" t="s">
        <v>987</v>
      </c>
      <c r="J160" s="6" t="s">
        <v>988</v>
      </c>
      <c r="K160" s="7" t="s">
        <v>989</v>
      </c>
      <c r="L160" t="s">
        <v>287</v>
      </c>
      <c r="M160" t="s">
        <v>1920</v>
      </c>
      <c r="N160" t="e">
        <f>VLOOKUP(L160,abbr!$A$1:$B$50,2,FALSE)</f>
        <v>#N/A</v>
      </c>
    </row>
    <row r="161" spans="1:14" ht="15.75" thickBot="1" x14ac:dyDescent="0.3">
      <c r="A161" s="1">
        <v>160</v>
      </c>
      <c r="B161" s="3" t="s">
        <v>990</v>
      </c>
      <c r="C161" t="s">
        <v>8</v>
      </c>
      <c r="D161" s="4">
        <v>159203</v>
      </c>
      <c r="E161" s="4">
        <v>144186</v>
      </c>
      <c r="F161" s="5">
        <v>0.1042</v>
      </c>
      <c r="G161" s="6" t="s">
        <v>991</v>
      </c>
      <c r="H161" s="6" t="s">
        <v>992</v>
      </c>
      <c r="I161" s="6" t="s">
        <v>993</v>
      </c>
      <c r="J161" s="6" t="s">
        <v>994</v>
      </c>
      <c r="K161" s="7" t="s">
        <v>995</v>
      </c>
      <c r="L161" t="s">
        <v>8</v>
      </c>
      <c r="M161" t="s">
        <v>990</v>
      </c>
      <c r="N161" t="e">
        <f>VLOOKUP(L161,abbr!$A$1:$B$50,2,FALSE)</f>
        <v>#N/A</v>
      </c>
    </row>
    <row r="162" spans="1:14" ht="15.75" thickBot="1" x14ac:dyDescent="0.3">
      <c r="A162" s="1">
        <v>161</v>
      </c>
      <c r="B162" s="3" t="s">
        <v>996</v>
      </c>
      <c r="C162" t="s">
        <v>148</v>
      </c>
      <c r="D162" s="4">
        <v>158146</v>
      </c>
      <c r="E162" s="4">
        <v>132929</v>
      </c>
      <c r="F162" s="5">
        <v>0.18970000000000001</v>
      </c>
      <c r="G162" s="6" t="s">
        <v>997</v>
      </c>
      <c r="H162" s="6" t="s">
        <v>998</v>
      </c>
      <c r="I162" s="6" t="s">
        <v>999</v>
      </c>
      <c r="J162" s="6" t="s">
        <v>253</v>
      </c>
      <c r="K162" s="7" t="s">
        <v>1000</v>
      </c>
      <c r="L162" t="s">
        <v>148</v>
      </c>
      <c r="M162" t="s">
        <v>996</v>
      </c>
      <c r="N162" t="e">
        <f>VLOOKUP(L162,abbr!$A$1:$B$50,2,FALSE)</f>
        <v>#N/A</v>
      </c>
    </row>
    <row r="163" spans="1:14" ht="15.75" thickBot="1" x14ac:dyDescent="0.3">
      <c r="A163" s="1">
        <v>162</v>
      </c>
      <c r="B163" s="3" t="s">
        <v>1001</v>
      </c>
      <c r="C163" t="s">
        <v>121</v>
      </c>
      <c r="D163" s="4">
        <v>157935</v>
      </c>
      <c r="E163" s="4">
        <v>142980</v>
      </c>
      <c r="F163" s="5">
        <v>0.1046</v>
      </c>
      <c r="G163" s="6" t="s">
        <v>1002</v>
      </c>
      <c r="H163" s="6" t="s">
        <v>1003</v>
      </c>
      <c r="I163" s="6" t="s">
        <v>1004</v>
      </c>
      <c r="J163" s="6" t="s">
        <v>1005</v>
      </c>
      <c r="K163" s="7" t="s">
        <v>1006</v>
      </c>
      <c r="L163" t="s">
        <v>121</v>
      </c>
      <c r="M163" t="s">
        <v>1001</v>
      </c>
      <c r="N163" t="e">
        <f>VLOOKUP(L163,abbr!$A$1:$B$50,2,FALSE)</f>
        <v>#N/A</v>
      </c>
    </row>
    <row r="164" spans="1:14" ht="15.75" thickBot="1" x14ac:dyDescent="0.3">
      <c r="A164" s="1">
        <v>163</v>
      </c>
      <c r="B164" s="3" t="s">
        <v>1007</v>
      </c>
      <c r="C164" t="s">
        <v>8</v>
      </c>
      <c r="D164" s="4">
        <v>157601</v>
      </c>
      <c r="E164" s="4">
        <v>156633</v>
      </c>
      <c r="F164" s="5">
        <v>6.1999999999999998E-3</v>
      </c>
      <c r="G164" s="6" t="s">
        <v>1008</v>
      </c>
      <c r="H164" s="6" t="s">
        <v>1009</v>
      </c>
      <c r="I164" s="6" t="s">
        <v>1010</v>
      </c>
      <c r="J164" s="6" t="s">
        <v>1011</v>
      </c>
      <c r="K164" s="7" t="s">
        <v>1012</v>
      </c>
      <c r="L164" t="s">
        <v>8</v>
      </c>
      <c r="M164" t="s">
        <v>1007</v>
      </c>
      <c r="N164" t="e">
        <f>VLOOKUP(L164,abbr!$A$1:$B$50,2,FALSE)</f>
        <v>#N/A</v>
      </c>
    </row>
    <row r="165" spans="1:14" ht="15.75" thickBot="1" x14ac:dyDescent="0.3">
      <c r="A165" s="1">
        <v>164</v>
      </c>
      <c r="B165" s="3" t="s">
        <v>1013</v>
      </c>
      <c r="C165" t="s">
        <v>8</v>
      </c>
      <c r="D165" s="4">
        <v>155465</v>
      </c>
      <c r="E165" s="4">
        <v>150441</v>
      </c>
      <c r="F165" s="5">
        <v>3.3399999999999999E-2</v>
      </c>
      <c r="G165" s="6" t="s">
        <v>1014</v>
      </c>
      <c r="H165" s="6" t="s">
        <v>1015</v>
      </c>
      <c r="I165" s="6" t="s">
        <v>1016</v>
      </c>
      <c r="J165" s="6" t="s">
        <v>1017</v>
      </c>
      <c r="K165" s="7" t="s">
        <v>1018</v>
      </c>
      <c r="L165" t="s">
        <v>8</v>
      </c>
      <c r="M165" t="s">
        <v>1013</v>
      </c>
      <c r="N165" t="e">
        <f>VLOOKUP(L165,abbr!$A$1:$B$50,2,FALSE)</f>
        <v>#N/A</v>
      </c>
    </row>
    <row r="166" spans="1:14" ht="15.75" thickBot="1" x14ac:dyDescent="0.3">
      <c r="A166" s="1">
        <v>165</v>
      </c>
      <c r="B166" s="3" t="s">
        <v>1019</v>
      </c>
      <c r="C166" t="s">
        <v>8</v>
      </c>
      <c r="D166" s="4">
        <v>155079</v>
      </c>
      <c r="E166" s="4">
        <v>152750</v>
      </c>
      <c r="F166" s="5">
        <v>1.52E-2</v>
      </c>
      <c r="G166" s="6" t="s">
        <v>1020</v>
      </c>
      <c r="H166" s="6" t="s">
        <v>1021</v>
      </c>
      <c r="I166" s="6" t="s">
        <v>1022</v>
      </c>
      <c r="J166" s="6" t="s">
        <v>1023</v>
      </c>
      <c r="K166" s="7" t="s">
        <v>1024</v>
      </c>
      <c r="L166" t="s">
        <v>8</v>
      </c>
      <c r="M166" t="s">
        <v>1019</v>
      </c>
      <c r="N166" t="e">
        <f>VLOOKUP(L166,abbr!$A$1:$B$50,2,FALSE)</f>
        <v>#N/A</v>
      </c>
    </row>
    <row r="167" spans="1:14" ht="15.75" thickBot="1" x14ac:dyDescent="0.3">
      <c r="A167" s="1">
        <v>166</v>
      </c>
      <c r="B167" s="3" t="s">
        <v>1025</v>
      </c>
      <c r="C167" t="s">
        <v>74</v>
      </c>
      <c r="D167" s="4">
        <v>154817</v>
      </c>
      <c r="E167" s="4">
        <v>140768</v>
      </c>
      <c r="F167" s="5">
        <v>9.98E-2</v>
      </c>
      <c r="G167" s="6" t="s">
        <v>1026</v>
      </c>
      <c r="H167" s="6" t="s">
        <v>1027</v>
      </c>
      <c r="I167" s="6" t="s">
        <v>1028</v>
      </c>
      <c r="J167" s="6" t="s">
        <v>1029</v>
      </c>
      <c r="K167" s="7" t="s">
        <v>1030</v>
      </c>
      <c r="L167" t="s">
        <v>74</v>
      </c>
      <c r="M167" t="s">
        <v>1025</v>
      </c>
      <c r="N167" t="e">
        <f>VLOOKUP(L167,abbr!$A$1:$B$50,2,FALSE)</f>
        <v>#N/A</v>
      </c>
    </row>
    <row r="168" spans="1:14" ht="15.75" thickBot="1" x14ac:dyDescent="0.3">
      <c r="A168" s="1">
        <v>167</v>
      </c>
      <c r="B168" s="3" t="s">
        <v>970</v>
      </c>
      <c r="C168" t="s">
        <v>135</v>
      </c>
      <c r="D168" s="4">
        <v>153606</v>
      </c>
      <c r="E168" s="4">
        <v>153060</v>
      </c>
      <c r="F168" s="5">
        <v>3.5999999999999999E-3</v>
      </c>
      <c r="G168" s="6" t="s">
        <v>1031</v>
      </c>
      <c r="H168" s="6" t="s">
        <v>1032</v>
      </c>
      <c r="I168" s="6" t="s">
        <v>1033</v>
      </c>
      <c r="J168" s="6" t="s">
        <v>1034</v>
      </c>
      <c r="K168" s="7" t="s">
        <v>1035</v>
      </c>
      <c r="L168" t="s">
        <v>135</v>
      </c>
      <c r="M168" t="s">
        <v>970</v>
      </c>
      <c r="N168" t="e">
        <f>VLOOKUP(L168,abbr!$A$1:$B$50,2,FALSE)</f>
        <v>#N/A</v>
      </c>
    </row>
    <row r="169" spans="1:14" ht="15.75" thickBot="1" x14ac:dyDescent="0.3">
      <c r="A169" s="1">
        <v>168</v>
      </c>
      <c r="B169" s="12" t="s">
        <v>1036</v>
      </c>
      <c r="C169" t="s">
        <v>244</v>
      </c>
      <c r="D169" s="4">
        <v>153159</v>
      </c>
      <c r="E169" s="4">
        <v>91351</v>
      </c>
      <c r="F169" s="5">
        <v>0.67659999999999998</v>
      </c>
      <c r="G169" s="6" t="s">
        <v>1037</v>
      </c>
      <c r="H169" s="6" t="s">
        <v>1038</v>
      </c>
      <c r="I169" s="6" t="s">
        <v>1039</v>
      </c>
      <c r="J169" s="6" t="s">
        <v>1040</v>
      </c>
      <c r="K169" s="7" t="s">
        <v>1041</v>
      </c>
      <c r="L169" t="s">
        <v>244</v>
      </c>
      <c r="M169" t="s">
        <v>1921</v>
      </c>
      <c r="N169" t="e">
        <f>VLOOKUP(L169,abbr!$A$1:$B$50,2,FALSE)</f>
        <v>#N/A</v>
      </c>
    </row>
    <row r="170" spans="1:14" ht="15.75" thickBot="1" x14ac:dyDescent="0.3">
      <c r="A170" s="1">
        <v>169</v>
      </c>
      <c r="B170" s="12" t="s">
        <v>1042</v>
      </c>
      <c r="C170" t="s">
        <v>332</v>
      </c>
      <c r="D170" s="4">
        <v>152960</v>
      </c>
      <c r="E170" s="4">
        <v>145786</v>
      </c>
      <c r="F170" s="5">
        <v>4.9200000000000001E-2</v>
      </c>
      <c r="G170" s="6" t="s">
        <v>1043</v>
      </c>
      <c r="H170" s="6" t="s">
        <v>1044</v>
      </c>
      <c r="I170" s="6" t="s">
        <v>1045</v>
      </c>
      <c r="J170" s="6" t="s">
        <v>1046</v>
      </c>
      <c r="K170" s="7" t="s">
        <v>1047</v>
      </c>
      <c r="L170" t="s">
        <v>332</v>
      </c>
      <c r="M170" t="s">
        <v>248</v>
      </c>
      <c r="N170" t="e">
        <f>VLOOKUP(L170,abbr!$A$1:$B$50,2,FALSE)</f>
        <v>#N/A</v>
      </c>
    </row>
    <row r="171" spans="1:14" ht="15.75" thickBot="1" x14ac:dyDescent="0.3">
      <c r="A171" s="1">
        <v>170</v>
      </c>
      <c r="B171" s="3" t="s">
        <v>1048</v>
      </c>
      <c r="C171" t="s">
        <v>8</v>
      </c>
      <c r="D171" s="4">
        <v>152703</v>
      </c>
      <c r="E171" s="4">
        <v>140081</v>
      </c>
      <c r="F171" s="5">
        <v>9.01E-2</v>
      </c>
      <c r="G171" s="6" t="s">
        <v>1049</v>
      </c>
      <c r="H171" s="6" t="s">
        <v>1050</v>
      </c>
      <c r="I171" s="6" t="s">
        <v>1051</v>
      </c>
      <c r="J171" s="6" t="s">
        <v>1052</v>
      </c>
      <c r="K171" s="7" t="s">
        <v>1053</v>
      </c>
      <c r="L171" t="s">
        <v>8</v>
      </c>
      <c r="M171" t="s">
        <v>1048</v>
      </c>
      <c r="N171" t="e">
        <f>VLOOKUP(L171,abbr!$A$1:$B$50,2,FALSE)</f>
        <v>#N/A</v>
      </c>
    </row>
    <row r="172" spans="1:14" ht="15.75" thickBot="1" x14ac:dyDescent="0.3">
      <c r="A172" s="1">
        <v>171</v>
      </c>
      <c r="B172" s="3" t="s">
        <v>1054</v>
      </c>
      <c r="C172" t="s">
        <v>8</v>
      </c>
      <c r="D172" s="4">
        <v>151691</v>
      </c>
      <c r="E172" s="4">
        <v>149058</v>
      </c>
      <c r="F172" s="5">
        <v>1.77E-2</v>
      </c>
      <c r="G172" s="6" t="s">
        <v>1055</v>
      </c>
      <c r="H172" s="6" t="s">
        <v>1056</v>
      </c>
      <c r="I172" s="6" t="s">
        <v>1057</v>
      </c>
      <c r="J172" s="6" t="s">
        <v>1058</v>
      </c>
      <c r="K172" s="7" t="s">
        <v>1059</v>
      </c>
      <c r="L172" t="s">
        <v>8</v>
      </c>
      <c r="M172" t="s">
        <v>1054</v>
      </c>
      <c r="N172" t="e">
        <f>VLOOKUP(L172,abbr!$A$1:$B$50,2,FALSE)</f>
        <v>#N/A</v>
      </c>
    </row>
    <row r="173" spans="1:14" ht="15.75" thickBot="1" x14ac:dyDescent="0.3">
      <c r="A173" s="1">
        <v>172</v>
      </c>
      <c r="B173" s="3" t="s">
        <v>1060</v>
      </c>
      <c r="C173" t="s">
        <v>23</v>
      </c>
      <c r="D173" s="4">
        <v>151666</v>
      </c>
      <c r="E173" s="4">
        <v>127921</v>
      </c>
      <c r="F173" s="5">
        <v>0.18559999999999999</v>
      </c>
      <c r="G173" s="6" t="s">
        <v>1061</v>
      </c>
      <c r="H173" s="6" t="s">
        <v>1062</v>
      </c>
      <c r="I173" s="6" t="s">
        <v>1063</v>
      </c>
      <c r="J173" s="6" t="s">
        <v>145</v>
      </c>
      <c r="K173" s="7" t="s">
        <v>1064</v>
      </c>
      <c r="L173" t="s">
        <v>23</v>
      </c>
      <c r="M173" t="s">
        <v>1060</v>
      </c>
      <c r="N173" t="e">
        <f>VLOOKUP(L173,abbr!$A$1:$B$50,2,FALSE)</f>
        <v>#N/A</v>
      </c>
    </row>
    <row r="174" spans="1:14" ht="15.75" thickBot="1" x14ac:dyDescent="0.3">
      <c r="A174" s="1">
        <v>173</v>
      </c>
      <c r="B174" s="3" t="s">
        <v>1065</v>
      </c>
      <c r="C174" t="s">
        <v>8</v>
      </c>
      <c r="D174" s="4">
        <v>151625</v>
      </c>
      <c r="E174" s="4">
        <v>143911</v>
      </c>
      <c r="F174" s="5">
        <v>5.3600000000000002E-2</v>
      </c>
      <c r="G174" s="6" t="s">
        <v>1066</v>
      </c>
      <c r="H174" s="6" t="s">
        <v>1067</v>
      </c>
      <c r="I174" s="6" t="s">
        <v>1068</v>
      </c>
      <c r="J174" s="6" t="s">
        <v>1069</v>
      </c>
      <c r="K174" s="7" t="s">
        <v>1070</v>
      </c>
      <c r="L174" t="s">
        <v>8</v>
      </c>
      <c r="M174" t="s">
        <v>1065</v>
      </c>
      <c r="N174" t="e">
        <f>VLOOKUP(L174,abbr!$A$1:$B$50,2,FALSE)</f>
        <v>#N/A</v>
      </c>
    </row>
    <row r="175" spans="1:14" ht="15.75" thickBot="1" x14ac:dyDescent="0.3">
      <c r="A175" s="1">
        <v>174</v>
      </c>
      <c r="B175" s="3" t="s">
        <v>1071</v>
      </c>
      <c r="C175" t="s">
        <v>23</v>
      </c>
      <c r="D175" s="4">
        <v>151227</v>
      </c>
      <c r="E175" s="4">
        <v>149043</v>
      </c>
      <c r="F175" s="5">
        <v>1.47E-2</v>
      </c>
      <c r="G175" s="6" t="s">
        <v>1072</v>
      </c>
      <c r="H175" s="6" t="s">
        <v>1073</v>
      </c>
      <c r="I175" s="6" t="s">
        <v>1074</v>
      </c>
      <c r="J175" s="6" t="s">
        <v>1075</v>
      </c>
      <c r="K175" s="7" t="s">
        <v>1076</v>
      </c>
      <c r="L175" t="s">
        <v>23</v>
      </c>
      <c r="M175" t="s">
        <v>1071</v>
      </c>
      <c r="N175" t="e">
        <f>VLOOKUP(L175,abbr!$A$1:$B$50,2,FALSE)</f>
        <v>#N/A</v>
      </c>
    </row>
    <row r="176" spans="1:14" ht="15.75" thickBot="1" x14ac:dyDescent="0.3">
      <c r="A176" s="1">
        <v>175</v>
      </c>
      <c r="B176" s="3" t="s">
        <v>1077</v>
      </c>
      <c r="C176" t="s">
        <v>15</v>
      </c>
      <c r="D176" s="4">
        <v>148449</v>
      </c>
      <c r="E176" s="4">
        <v>141853</v>
      </c>
      <c r="F176" s="5">
        <v>4.65E-2</v>
      </c>
      <c r="G176" s="6" t="s">
        <v>1078</v>
      </c>
      <c r="H176" s="6" t="s">
        <v>1079</v>
      </c>
      <c r="I176" s="6" t="s">
        <v>1080</v>
      </c>
      <c r="J176" s="6" t="s">
        <v>1081</v>
      </c>
      <c r="K176" s="7" t="s">
        <v>1082</v>
      </c>
      <c r="L176" t="s">
        <v>15</v>
      </c>
      <c r="M176" t="s">
        <v>1077</v>
      </c>
      <c r="N176" t="e">
        <f>VLOOKUP(L176,abbr!$A$1:$B$50,2,FALSE)</f>
        <v>#N/A</v>
      </c>
    </row>
    <row r="177" spans="1:14" ht="15.75" thickBot="1" x14ac:dyDescent="0.3">
      <c r="A177" s="1">
        <v>176</v>
      </c>
      <c r="B177" s="3" t="s">
        <v>1083</v>
      </c>
      <c r="C177" t="s">
        <v>114</v>
      </c>
      <c r="D177" s="4">
        <v>148164</v>
      </c>
      <c r="E177" s="4">
        <v>122363</v>
      </c>
      <c r="F177" s="5">
        <v>0.2109</v>
      </c>
      <c r="G177" s="6" t="s">
        <v>1084</v>
      </c>
      <c r="H177" s="6" t="s">
        <v>1085</v>
      </c>
      <c r="I177" s="6" t="s">
        <v>1086</v>
      </c>
      <c r="J177" s="6" t="s">
        <v>968</v>
      </c>
      <c r="K177" s="7" t="s">
        <v>1087</v>
      </c>
      <c r="L177" t="s">
        <v>114</v>
      </c>
      <c r="M177" t="s">
        <v>1083</v>
      </c>
      <c r="N177" t="e">
        <f>VLOOKUP(L177,abbr!$A$1:$B$50,2,FALSE)</f>
        <v>#N/A</v>
      </c>
    </row>
    <row r="178" spans="1:14" ht="15.75" thickBot="1" x14ac:dyDescent="0.3">
      <c r="A178" s="1">
        <v>177</v>
      </c>
      <c r="B178" s="3" t="s">
        <v>1088</v>
      </c>
      <c r="C178" t="s">
        <v>15</v>
      </c>
      <c r="D178" s="4">
        <v>147344</v>
      </c>
      <c r="E178" s="4">
        <v>147433</v>
      </c>
      <c r="F178" s="9" t="s">
        <v>16</v>
      </c>
      <c r="G178" s="6" t="s">
        <v>1089</v>
      </c>
      <c r="H178" s="6" t="s">
        <v>1090</v>
      </c>
      <c r="I178" s="6" t="s">
        <v>1091</v>
      </c>
      <c r="J178" s="6" t="s">
        <v>1092</v>
      </c>
      <c r="K178" s="7" t="s">
        <v>1093</v>
      </c>
      <c r="L178" t="s">
        <v>15</v>
      </c>
      <c r="M178" t="s">
        <v>1088</v>
      </c>
      <c r="N178" t="e">
        <f>VLOOKUP(L178,abbr!$A$1:$B$50,2,FALSE)</f>
        <v>#N/A</v>
      </c>
    </row>
    <row r="179" spans="1:14" ht="15.75" thickBot="1" x14ac:dyDescent="0.3">
      <c r="A179" s="1">
        <v>178</v>
      </c>
      <c r="B179" s="3" t="s">
        <v>1094</v>
      </c>
      <c r="C179" t="s">
        <v>148</v>
      </c>
      <c r="D179" s="4">
        <v>146900</v>
      </c>
      <c r="E179" s="4">
        <v>108755</v>
      </c>
      <c r="F179" s="5">
        <v>0.35070000000000001</v>
      </c>
      <c r="G179" s="6" t="s">
        <v>294</v>
      </c>
      <c r="H179" s="6" t="s">
        <v>295</v>
      </c>
      <c r="I179" s="6" t="s">
        <v>1095</v>
      </c>
      <c r="J179" s="6" t="s">
        <v>355</v>
      </c>
      <c r="K179" s="7" t="s">
        <v>1096</v>
      </c>
      <c r="L179" t="s">
        <v>148</v>
      </c>
      <c r="M179" t="s">
        <v>1094</v>
      </c>
      <c r="N179" t="e">
        <f>VLOOKUP(L179,abbr!$A$1:$B$50,2,FALSE)</f>
        <v>#N/A</v>
      </c>
    </row>
    <row r="180" spans="1:14" ht="15.75" thickBot="1" x14ac:dyDescent="0.3">
      <c r="A180" s="1">
        <v>179</v>
      </c>
      <c r="B180" s="3" t="s">
        <v>1097</v>
      </c>
      <c r="C180" t="s">
        <v>23</v>
      </c>
      <c r="D180" s="4">
        <v>146038</v>
      </c>
      <c r="E180" s="4">
        <v>111147</v>
      </c>
      <c r="F180" s="5">
        <v>0.31390000000000001</v>
      </c>
      <c r="G180" s="6" t="s">
        <v>1098</v>
      </c>
      <c r="H180" s="6" t="s">
        <v>1099</v>
      </c>
      <c r="I180" s="6" t="s">
        <v>1100</v>
      </c>
      <c r="J180" s="6" t="s">
        <v>1101</v>
      </c>
      <c r="K180" s="7" t="s">
        <v>1102</v>
      </c>
      <c r="L180" t="s">
        <v>23</v>
      </c>
      <c r="M180" t="s">
        <v>1097</v>
      </c>
      <c r="N180" t="e">
        <f>VLOOKUP(L180,abbr!$A$1:$B$50,2,FALSE)</f>
        <v>#N/A</v>
      </c>
    </row>
    <row r="181" spans="1:14" ht="15.75" thickBot="1" x14ac:dyDescent="0.3">
      <c r="A181" s="1">
        <v>180</v>
      </c>
      <c r="B181" s="3" t="s">
        <v>1103</v>
      </c>
      <c r="C181" t="s">
        <v>15</v>
      </c>
      <c r="D181" s="4">
        <v>145609</v>
      </c>
      <c r="E181" s="4">
        <v>152871</v>
      </c>
      <c r="F181" s="9" t="s">
        <v>1104</v>
      </c>
      <c r="G181" s="6" t="s">
        <v>1105</v>
      </c>
      <c r="H181" s="6" t="s">
        <v>1106</v>
      </c>
      <c r="I181" s="6" t="s">
        <v>1107</v>
      </c>
      <c r="J181" s="6" t="s">
        <v>1108</v>
      </c>
      <c r="K181" s="7" t="s">
        <v>1109</v>
      </c>
      <c r="L181" t="s">
        <v>15</v>
      </c>
      <c r="M181" t="s">
        <v>1103</v>
      </c>
      <c r="N181" t="e">
        <f>VLOOKUP(L181,abbr!$A$1:$B$50,2,FALSE)</f>
        <v>#N/A</v>
      </c>
    </row>
    <row r="182" spans="1:14" ht="15.75" thickBot="1" x14ac:dyDescent="0.3">
      <c r="A182" s="1">
        <v>181</v>
      </c>
      <c r="B182" s="3" t="s">
        <v>1110</v>
      </c>
      <c r="C182" t="s">
        <v>469</v>
      </c>
      <c r="D182" s="4">
        <v>145233</v>
      </c>
      <c r="E182" s="4">
        <v>146199</v>
      </c>
      <c r="F182" s="9" t="s">
        <v>1111</v>
      </c>
      <c r="G182" s="6" t="s">
        <v>1112</v>
      </c>
      <c r="H182" s="6" t="s">
        <v>1113</v>
      </c>
      <c r="I182" s="6" t="s">
        <v>1114</v>
      </c>
      <c r="J182" s="6" t="s">
        <v>1115</v>
      </c>
      <c r="K182" s="7" t="s">
        <v>1116</v>
      </c>
      <c r="L182" t="s">
        <v>469</v>
      </c>
      <c r="M182" t="s">
        <v>1110</v>
      </c>
      <c r="N182" t="e">
        <f>VLOOKUP(L182,abbr!$A$1:$B$50,2,FALSE)</f>
        <v>#N/A</v>
      </c>
    </row>
    <row r="183" spans="1:14" ht="15.75" thickBot="1" x14ac:dyDescent="0.3">
      <c r="A183" s="1">
        <v>182</v>
      </c>
      <c r="B183" s="3" t="s">
        <v>1117</v>
      </c>
      <c r="C183" t="s">
        <v>244</v>
      </c>
      <c r="D183" s="4">
        <v>144464</v>
      </c>
      <c r="E183" s="4">
        <v>136286</v>
      </c>
      <c r="F183" s="5">
        <v>0.06</v>
      </c>
      <c r="G183" s="6" t="s">
        <v>1118</v>
      </c>
      <c r="H183" s="6" t="s">
        <v>1119</v>
      </c>
      <c r="I183" s="6" t="s">
        <v>1120</v>
      </c>
      <c r="J183" s="6" t="s">
        <v>1121</v>
      </c>
      <c r="K183" s="7" t="s">
        <v>1122</v>
      </c>
      <c r="L183" t="s">
        <v>244</v>
      </c>
      <c r="M183" t="s">
        <v>1117</v>
      </c>
      <c r="N183" t="e">
        <f>VLOOKUP(L183,abbr!$A$1:$B$50,2,FALSE)</f>
        <v>#N/A</v>
      </c>
    </row>
    <row r="184" spans="1:14" ht="15.75" thickBot="1" x14ac:dyDescent="0.3">
      <c r="A184" s="1">
        <v>183</v>
      </c>
      <c r="B184" s="8" t="s">
        <v>1123</v>
      </c>
      <c r="C184" t="s">
        <v>1124</v>
      </c>
      <c r="D184" s="4">
        <v>144399</v>
      </c>
      <c r="E184" s="4">
        <v>144229</v>
      </c>
      <c r="F184" s="5">
        <v>1.1999999999999999E-3</v>
      </c>
      <c r="G184" s="6" t="s">
        <v>1125</v>
      </c>
      <c r="H184" s="6" t="s">
        <v>1126</v>
      </c>
      <c r="I184" s="6" t="s">
        <v>1127</v>
      </c>
      <c r="J184" s="6" t="s">
        <v>1128</v>
      </c>
      <c r="K184" s="7" t="s">
        <v>1129</v>
      </c>
      <c r="L184" t="s">
        <v>1124</v>
      </c>
      <c r="M184" t="s">
        <v>1123</v>
      </c>
      <c r="N184" t="e">
        <f>VLOOKUP(L184,abbr!$A$1:$B$50,2,FALSE)</f>
        <v>#N/A</v>
      </c>
    </row>
    <row r="185" spans="1:14" ht="15.75" thickBot="1" x14ac:dyDescent="0.3">
      <c r="A185" s="1">
        <v>184</v>
      </c>
      <c r="B185" s="3" t="s">
        <v>1130</v>
      </c>
      <c r="C185" t="s">
        <v>8</v>
      </c>
      <c r="D185" s="4">
        <v>143592</v>
      </c>
      <c r="E185" s="4">
        <v>145438</v>
      </c>
      <c r="F185" s="9" t="s">
        <v>1131</v>
      </c>
      <c r="G185" s="6" t="s">
        <v>1132</v>
      </c>
      <c r="H185" s="6" t="s">
        <v>1133</v>
      </c>
      <c r="I185" s="6" t="s">
        <v>1134</v>
      </c>
      <c r="J185" s="6" t="s">
        <v>1135</v>
      </c>
      <c r="K185" s="7" t="s">
        <v>1136</v>
      </c>
      <c r="L185" t="s">
        <v>8</v>
      </c>
      <c r="M185" t="s">
        <v>1130</v>
      </c>
      <c r="N185" t="e">
        <f>VLOOKUP(L185,abbr!$A$1:$B$50,2,FALSE)</f>
        <v>#N/A</v>
      </c>
    </row>
    <row r="186" spans="1:14" ht="15.75" thickBot="1" x14ac:dyDescent="0.3">
      <c r="A186" s="1">
        <v>185</v>
      </c>
      <c r="B186" s="3" t="s">
        <v>1137</v>
      </c>
      <c r="C186" t="s">
        <v>23</v>
      </c>
      <c r="D186" s="4">
        <v>143268</v>
      </c>
      <c r="E186" s="4">
        <v>129877</v>
      </c>
      <c r="F186" s="5">
        <v>0.1031</v>
      </c>
      <c r="G186" s="6" t="s">
        <v>1138</v>
      </c>
      <c r="H186" s="6" t="s">
        <v>1139</v>
      </c>
      <c r="I186" s="6" t="s">
        <v>1140</v>
      </c>
      <c r="J186" s="6" t="s">
        <v>1141</v>
      </c>
      <c r="K186" s="7" t="s">
        <v>1142</v>
      </c>
      <c r="L186" t="s">
        <v>23</v>
      </c>
      <c r="M186" t="s">
        <v>1137</v>
      </c>
      <c r="N186" t="e">
        <f>VLOOKUP(L186,abbr!$A$1:$B$50,2,FALSE)</f>
        <v>#N/A</v>
      </c>
    </row>
    <row r="187" spans="1:14" ht="15.75" thickBot="1" x14ac:dyDescent="0.3">
      <c r="A187" s="1">
        <v>186</v>
      </c>
      <c r="B187" s="3" t="s">
        <v>1143</v>
      </c>
      <c r="C187" t="s">
        <v>1</v>
      </c>
      <c r="D187" s="4">
        <v>142327</v>
      </c>
      <c r="E187" s="4">
        <v>145170</v>
      </c>
      <c r="F187" s="9" t="s">
        <v>1144</v>
      </c>
      <c r="G187" s="6" t="s">
        <v>1145</v>
      </c>
      <c r="H187" s="6" t="s">
        <v>1146</v>
      </c>
      <c r="I187" s="6" t="s">
        <v>1147</v>
      </c>
      <c r="J187" s="6" t="s">
        <v>1148</v>
      </c>
      <c r="K187" s="7" t="s">
        <v>1149</v>
      </c>
      <c r="L187" t="s">
        <v>1</v>
      </c>
      <c r="M187" t="s">
        <v>1143</v>
      </c>
      <c r="N187" t="e">
        <f>VLOOKUP(L187,abbr!$A$1:$B$50,2,FALSE)</f>
        <v>#N/A</v>
      </c>
    </row>
    <row r="188" spans="1:14" ht="15.75" thickBot="1" x14ac:dyDescent="0.3">
      <c r="A188" s="1">
        <v>187</v>
      </c>
      <c r="B188" s="3" t="s">
        <v>1150</v>
      </c>
      <c r="C188" t="s">
        <v>30</v>
      </c>
      <c r="D188" s="4">
        <v>141664</v>
      </c>
      <c r="E188" s="4">
        <v>117517</v>
      </c>
      <c r="F188" s="5">
        <v>0.20549999999999999</v>
      </c>
      <c r="G188" s="6" t="s">
        <v>1151</v>
      </c>
      <c r="H188" s="6" t="s">
        <v>1152</v>
      </c>
      <c r="I188" s="6" t="s">
        <v>1153</v>
      </c>
      <c r="J188" s="6" t="s">
        <v>1046</v>
      </c>
      <c r="K188" s="7" t="s">
        <v>1154</v>
      </c>
      <c r="L188" t="s">
        <v>30</v>
      </c>
      <c r="M188" t="s">
        <v>1150</v>
      </c>
      <c r="N188" t="e">
        <f>VLOOKUP(L188,abbr!$A$1:$B$50,2,FALSE)</f>
        <v>#N/A</v>
      </c>
    </row>
    <row r="189" spans="1:14" ht="15.75" thickBot="1" x14ac:dyDescent="0.3">
      <c r="A189" s="1">
        <v>188</v>
      </c>
      <c r="B189" s="3" t="s">
        <v>1155</v>
      </c>
      <c r="C189" t="s">
        <v>23</v>
      </c>
      <c r="D189" s="4">
        <v>141541</v>
      </c>
      <c r="E189" s="4">
        <v>113383</v>
      </c>
      <c r="F189" s="5">
        <v>0.24829999999999999</v>
      </c>
      <c r="G189" s="6" t="s">
        <v>1156</v>
      </c>
      <c r="H189" s="6" t="s">
        <v>1157</v>
      </c>
      <c r="I189" s="6" t="s">
        <v>1158</v>
      </c>
      <c r="J189" s="6" t="s">
        <v>1159</v>
      </c>
      <c r="K189" s="7" t="s">
        <v>1160</v>
      </c>
      <c r="L189" t="s">
        <v>23</v>
      </c>
      <c r="M189" t="s">
        <v>1155</v>
      </c>
      <c r="N189" t="e">
        <f>VLOOKUP(L189,abbr!$A$1:$B$50,2,FALSE)</f>
        <v>#N/A</v>
      </c>
    </row>
    <row r="190" spans="1:14" ht="15.75" thickBot="1" x14ac:dyDescent="0.3">
      <c r="A190" s="1">
        <v>189</v>
      </c>
      <c r="B190" s="3" t="s">
        <v>1161</v>
      </c>
      <c r="C190" t="s">
        <v>8</v>
      </c>
      <c r="D190" s="4">
        <v>141500</v>
      </c>
      <c r="E190" s="4">
        <v>118788</v>
      </c>
      <c r="F190" s="5">
        <v>0.19120000000000001</v>
      </c>
      <c r="G190" s="6" t="s">
        <v>655</v>
      </c>
      <c r="H190" s="6" t="s">
        <v>656</v>
      </c>
      <c r="I190" s="6" t="s">
        <v>1162</v>
      </c>
      <c r="J190" s="6" t="s">
        <v>1163</v>
      </c>
      <c r="K190" s="7" t="s">
        <v>1164</v>
      </c>
      <c r="L190" t="s">
        <v>8</v>
      </c>
      <c r="M190" t="s">
        <v>1161</v>
      </c>
      <c r="N190" t="e">
        <f>VLOOKUP(L190,abbr!$A$1:$B$50,2,FALSE)</f>
        <v>#N/A</v>
      </c>
    </row>
    <row r="191" spans="1:14" ht="15.75" thickBot="1" x14ac:dyDescent="0.3">
      <c r="A191" s="1">
        <v>190</v>
      </c>
      <c r="B191" s="3" t="s">
        <v>1165</v>
      </c>
      <c r="C191" t="s">
        <v>121</v>
      </c>
      <c r="D191" s="4">
        <v>141464</v>
      </c>
      <c r="E191" s="4">
        <v>118772</v>
      </c>
      <c r="F191" s="5">
        <v>0.19109999999999999</v>
      </c>
      <c r="G191" s="6" t="s">
        <v>1166</v>
      </c>
      <c r="H191" s="6" t="s">
        <v>1167</v>
      </c>
      <c r="I191" s="6" t="s">
        <v>1168</v>
      </c>
      <c r="J191" s="6" t="s">
        <v>1169</v>
      </c>
      <c r="K191" s="7" t="s">
        <v>1170</v>
      </c>
      <c r="L191" t="s">
        <v>121</v>
      </c>
      <c r="M191" t="s">
        <v>1165</v>
      </c>
      <c r="N191" t="e">
        <f>VLOOKUP(L191,abbr!$A$1:$B$50,2,FALSE)</f>
        <v>#N/A</v>
      </c>
    </row>
    <row r="192" spans="1:14" ht="15.75" thickBot="1" x14ac:dyDescent="0.3">
      <c r="A192" s="1">
        <v>191</v>
      </c>
      <c r="B192" s="3" t="s">
        <v>1171</v>
      </c>
      <c r="C192" t="s">
        <v>74</v>
      </c>
      <c r="D192" s="4">
        <v>141191</v>
      </c>
      <c r="E192" s="4">
        <v>122041</v>
      </c>
      <c r="F192" s="5">
        <v>0.15690000000000001</v>
      </c>
      <c r="G192" s="6" t="s">
        <v>1172</v>
      </c>
      <c r="H192" s="6" t="s">
        <v>1173</v>
      </c>
      <c r="I192" s="6" t="s">
        <v>180</v>
      </c>
      <c r="J192" s="6" t="s">
        <v>181</v>
      </c>
      <c r="K192" s="7" t="s">
        <v>1174</v>
      </c>
      <c r="L192" t="s">
        <v>74</v>
      </c>
      <c r="M192" t="s">
        <v>1171</v>
      </c>
      <c r="N192" t="e">
        <f>VLOOKUP(L192,abbr!$A$1:$B$50,2,FALSE)</f>
        <v>#N/A</v>
      </c>
    </row>
    <row r="193" spans="1:14" ht="15.75" thickBot="1" x14ac:dyDescent="0.3">
      <c r="A193" s="1">
        <v>192</v>
      </c>
      <c r="B193" s="3" t="s">
        <v>1071</v>
      </c>
      <c r="C193" t="s">
        <v>8</v>
      </c>
      <c r="D193" s="4">
        <v>141029</v>
      </c>
      <c r="E193" s="4">
        <v>137122</v>
      </c>
      <c r="F193" s="5">
        <v>2.8500000000000001E-2</v>
      </c>
      <c r="G193" s="6" t="s">
        <v>1055</v>
      </c>
      <c r="H193" s="6" t="s">
        <v>1056</v>
      </c>
      <c r="I193" s="6" t="s">
        <v>1175</v>
      </c>
      <c r="J193" s="6" t="s">
        <v>1176</v>
      </c>
      <c r="K193" s="7" t="s">
        <v>1177</v>
      </c>
      <c r="L193" t="s">
        <v>8</v>
      </c>
      <c r="M193" t="s">
        <v>1071</v>
      </c>
      <c r="N193" t="e">
        <f>VLOOKUP(L193,abbr!$A$1:$B$50,2,FALSE)</f>
        <v>#N/A</v>
      </c>
    </row>
    <row r="194" spans="1:14" ht="15.75" thickBot="1" x14ac:dyDescent="0.3">
      <c r="A194" s="1">
        <v>193</v>
      </c>
      <c r="B194" s="3" t="s">
        <v>1178</v>
      </c>
      <c r="C194" t="s">
        <v>23</v>
      </c>
      <c r="D194" s="4">
        <v>140937</v>
      </c>
      <c r="E194" s="4">
        <v>139824</v>
      </c>
      <c r="F194" s="5">
        <v>8.0000000000000002E-3</v>
      </c>
      <c r="G194" s="6" t="s">
        <v>1179</v>
      </c>
      <c r="H194" s="6" t="s">
        <v>1180</v>
      </c>
      <c r="I194" s="6" t="s">
        <v>1181</v>
      </c>
      <c r="J194" s="6" t="s">
        <v>1182</v>
      </c>
      <c r="K194" s="7" t="s">
        <v>1183</v>
      </c>
      <c r="L194" t="s">
        <v>23</v>
      </c>
      <c r="M194" t="s">
        <v>1178</v>
      </c>
      <c r="N194" t="e">
        <f>VLOOKUP(L194,abbr!$A$1:$B$50,2,FALSE)</f>
        <v>#N/A</v>
      </c>
    </row>
    <row r="195" spans="1:14" ht="15.75" thickBot="1" x14ac:dyDescent="0.3">
      <c r="A195" s="1">
        <v>194</v>
      </c>
      <c r="B195" s="3" t="s">
        <v>1184</v>
      </c>
      <c r="C195" t="s">
        <v>332</v>
      </c>
      <c r="D195" s="4">
        <v>140545</v>
      </c>
      <c r="E195" s="4">
        <v>125872</v>
      </c>
      <c r="F195" s="5">
        <v>0.1166</v>
      </c>
      <c r="G195" s="6" t="s">
        <v>1185</v>
      </c>
      <c r="H195" s="6" t="s">
        <v>1186</v>
      </c>
      <c r="I195" s="6" t="s">
        <v>1187</v>
      </c>
      <c r="J195" s="6" t="s">
        <v>1188</v>
      </c>
      <c r="K195" s="7" t="s">
        <v>1189</v>
      </c>
      <c r="L195" t="s">
        <v>332</v>
      </c>
      <c r="M195" t="s">
        <v>1184</v>
      </c>
      <c r="N195" t="e">
        <f>VLOOKUP(L195,abbr!$A$1:$B$50,2,FALSE)</f>
        <v>#N/A</v>
      </c>
    </row>
    <row r="196" spans="1:14" ht="15.75" thickBot="1" x14ac:dyDescent="0.3">
      <c r="A196" s="1">
        <v>195</v>
      </c>
      <c r="B196" s="3" t="s">
        <v>1190</v>
      </c>
      <c r="C196" t="s">
        <v>87</v>
      </c>
      <c r="D196" s="4">
        <v>140407</v>
      </c>
      <c r="E196" s="4">
        <v>141527</v>
      </c>
      <c r="F196" s="9" t="s">
        <v>206</v>
      </c>
      <c r="G196" s="6" t="s">
        <v>1191</v>
      </c>
      <c r="H196" s="6" t="s">
        <v>1192</v>
      </c>
      <c r="I196" s="6" t="s">
        <v>1193</v>
      </c>
      <c r="J196" s="6" t="s">
        <v>1194</v>
      </c>
      <c r="K196" s="7" t="s">
        <v>1195</v>
      </c>
      <c r="L196" t="s">
        <v>87</v>
      </c>
      <c r="M196" t="s">
        <v>1190</v>
      </c>
      <c r="N196" t="e">
        <f>VLOOKUP(L196,abbr!$A$1:$B$50,2,FALSE)</f>
        <v>#N/A</v>
      </c>
    </row>
    <row r="197" spans="1:14" ht="15.75" thickBot="1" x14ac:dyDescent="0.3">
      <c r="A197" s="1">
        <v>196</v>
      </c>
      <c r="B197" s="3" t="s">
        <v>1196</v>
      </c>
      <c r="C197" t="s">
        <v>23</v>
      </c>
      <c r="D197" s="4">
        <v>139248</v>
      </c>
      <c r="E197" s="4">
        <v>119097</v>
      </c>
      <c r="F197" s="5">
        <v>0.16919999999999999</v>
      </c>
      <c r="G197" s="6" t="s">
        <v>1197</v>
      </c>
      <c r="H197" s="6" t="s">
        <v>1198</v>
      </c>
      <c r="I197" s="6" t="s">
        <v>1199</v>
      </c>
      <c r="J197" s="6" t="s">
        <v>1200</v>
      </c>
      <c r="K197" s="7" t="s">
        <v>1201</v>
      </c>
      <c r="L197" t="s">
        <v>23</v>
      </c>
      <c r="M197" t="s">
        <v>1196</v>
      </c>
      <c r="N197" t="e">
        <f>VLOOKUP(L197,abbr!$A$1:$B$50,2,FALSE)</f>
        <v>#N/A</v>
      </c>
    </row>
    <row r="198" spans="1:14" ht="15.75" thickBot="1" x14ac:dyDescent="0.3">
      <c r="A198" s="1">
        <v>197</v>
      </c>
      <c r="B198" s="3" t="s">
        <v>1202</v>
      </c>
      <c r="C198" t="s">
        <v>23</v>
      </c>
      <c r="D198" s="4">
        <v>139236</v>
      </c>
      <c r="E198" s="4">
        <v>124805</v>
      </c>
      <c r="F198" s="5">
        <v>0.11559999999999999</v>
      </c>
      <c r="G198" s="6" t="s">
        <v>1203</v>
      </c>
      <c r="H198" s="6" t="s">
        <v>1204</v>
      </c>
      <c r="I198" s="6" t="s">
        <v>1205</v>
      </c>
      <c r="J198" s="6" t="s">
        <v>1206</v>
      </c>
      <c r="K198" s="7" t="s">
        <v>1207</v>
      </c>
      <c r="L198" t="s">
        <v>23</v>
      </c>
      <c r="M198" t="s">
        <v>1202</v>
      </c>
      <c r="N198" t="e">
        <f>VLOOKUP(L198,abbr!$A$1:$B$50,2,FALSE)</f>
        <v>#N/A</v>
      </c>
    </row>
    <row r="199" spans="1:14" ht="15.75" thickBot="1" x14ac:dyDescent="0.3">
      <c r="A199" s="1">
        <v>198</v>
      </c>
      <c r="B199" s="3" t="s">
        <v>1208</v>
      </c>
      <c r="C199" t="s">
        <v>8</v>
      </c>
      <c r="D199" s="4">
        <v>138669</v>
      </c>
      <c r="E199" s="4">
        <v>136416</v>
      </c>
      <c r="F199" s="5">
        <v>1.6500000000000001E-2</v>
      </c>
      <c r="G199" s="6" t="s">
        <v>1209</v>
      </c>
      <c r="H199" s="6" t="s">
        <v>1210</v>
      </c>
      <c r="I199" s="6" t="s">
        <v>1211</v>
      </c>
      <c r="J199" s="6" t="s">
        <v>1212</v>
      </c>
      <c r="K199" s="7" t="s">
        <v>1213</v>
      </c>
      <c r="L199" t="s">
        <v>8</v>
      </c>
      <c r="M199" t="s">
        <v>1208</v>
      </c>
      <c r="N199" t="e">
        <f>VLOOKUP(L199,abbr!$A$1:$B$50,2,FALSE)</f>
        <v>#N/A</v>
      </c>
    </row>
    <row r="200" spans="1:14" ht="15.75" thickBot="1" x14ac:dyDescent="0.3">
      <c r="A200" s="1">
        <v>199</v>
      </c>
      <c r="B200" s="3" t="s">
        <v>1214</v>
      </c>
      <c r="C200" t="s">
        <v>8</v>
      </c>
      <c r="D200" s="4">
        <v>138632</v>
      </c>
      <c r="E200" s="4">
        <v>135161</v>
      </c>
      <c r="F200" s="5">
        <v>2.5700000000000001E-2</v>
      </c>
      <c r="G200" s="6" t="s">
        <v>1215</v>
      </c>
      <c r="H200" s="6" t="s">
        <v>1216</v>
      </c>
      <c r="I200" s="6" t="s">
        <v>1217</v>
      </c>
      <c r="J200" s="6" t="s">
        <v>1218</v>
      </c>
      <c r="K200" s="7" t="s">
        <v>1219</v>
      </c>
      <c r="L200" t="s">
        <v>8</v>
      </c>
      <c r="M200" t="s">
        <v>1214</v>
      </c>
      <c r="N200" t="e">
        <f>VLOOKUP(L200,abbr!$A$1:$B$50,2,FALSE)</f>
        <v>#N/A</v>
      </c>
    </row>
    <row r="201" spans="1:14" ht="15.75" thickBot="1" x14ac:dyDescent="0.3">
      <c r="A201" s="1">
        <v>200</v>
      </c>
      <c r="B201" s="8" t="s">
        <v>1220</v>
      </c>
      <c r="C201" t="s">
        <v>1221</v>
      </c>
      <c r="D201" s="4">
        <v>137566</v>
      </c>
      <c r="E201" s="4">
        <v>120083</v>
      </c>
      <c r="F201" s="5">
        <v>0.14560000000000001</v>
      </c>
      <c r="G201" s="6" t="s">
        <v>1222</v>
      </c>
      <c r="H201" s="6" t="s">
        <v>1223</v>
      </c>
      <c r="I201" s="6" t="s">
        <v>1224</v>
      </c>
      <c r="J201" s="6" t="s">
        <v>1225</v>
      </c>
      <c r="K201" s="7" t="s">
        <v>1226</v>
      </c>
      <c r="L201" t="s">
        <v>1221</v>
      </c>
      <c r="M201" t="s">
        <v>1220</v>
      </c>
      <c r="N201" t="e">
        <f>VLOOKUP(L201,abbr!$A$1:$B$50,2,FALSE)</f>
        <v>#N/A</v>
      </c>
    </row>
    <row r="202" spans="1:14" ht="15.75" thickBot="1" x14ac:dyDescent="0.3">
      <c r="A202" s="1">
        <v>201</v>
      </c>
      <c r="B202" s="3" t="s">
        <v>1227</v>
      </c>
      <c r="C202" t="s">
        <v>728</v>
      </c>
      <c r="D202" s="4">
        <v>135248</v>
      </c>
      <c r="E202" s="4">
        <v>129480</v>
      </c>
      <c r="F202" s="5">
        <v>4.4499999999999998E-2</v>
      </c>
      <c r="G202" s="6" t="s">
        <v>1228</v>
      </c>
      <c r="H202" s="6" t="s">
        <v>1229</v>
      </c>
      <c r="I202" s="6" t="s">
        <v>1230</v>
      </c>
      <c r="J202" s="6" t="s">
        <v>1231</v>
      </c>
      <c r="K202" s="7" t="s">
        <v>1232</v>
      </c>
      <c r="L202" t="s">
        <v>728</v>
      </c>
      <c r="M202" t="s">
        <v>1227</v>
      </c>
      <c r="N202" t="e">
        <f>VLOOKUP(L202,abbr!$A$1:$B$50,2,FALSE)</f>
        <v>#N/A</v>
      </c>
    </row>
    <row r="203" spans="1:14" ht="15.75" thickBot="1" x14ac:dyDescent="0.3">
      <c r="A203" s="1">
        <v>202</v>
      </c>
      <c r="B203" s="3" t="s">
        <v>1233</v>
      </c>
      <c r="C203" t="s">
        <v>8</v>
      </c>
      <c r="D203" s="4">
        <v>134605</v>
      </c>
      <c r="E203" s="4">
        <v>124442</v>
      </c>
      <c r="F203" s="5">
        <v>8.1699999999999995E-2</v>
      </c>
      <c r="G203" s="6" t="s">
        <v>1234</v>
      </c>
      <c r="H203" s="6" t="s">
        <v>1235</v>
      </c>
      <c r="I203" s="6" t="s">
        <v>1236</v>
      </c>
      <c r="J203" s="6" t="s">
        <v>994</v>
      </c>
      <c r="K203" s="7" t="s">
        <v>1237</v>
      </c>
      <c r="L203" t="s">
        <v>8</v>
      </c>
      <c r="M203" t="s">
        <v>1233</v>
      </c>
      <c r="N203" t="e">
        <f>VLOOKUP(L203,abbr!$A$1:$B$50,2,FALSE)</f>
        <v>#N/A</v>
      </c>
    </row>
    <row r="204" spans="1:14" ht="15.75" thickBot="1" x14ac:dyDescent="0.3">
      <c r="A204" s="1">
        <v>203</v>
      </c>
      <c r="B204" s="12" t="s">
        <v>1238</v>
      </c>
      <c r="C204" t="s">
        <v>287</v>
      </c>
      <c r="D204" s="4">
        <v>134510</v>
      </c>
      <c r="E204" s="4">
        <v>137436</v>
      </c>
      <c r="F204" s="9" t="s">
        <v>1239</v>
      </c>
      <c r="G204" s="6" t="s">
        <v>1240</v>
      </c>
      <c r="H204" s="6" t="s">
        <v>1241</v>
      </c>
      <c r="I204" s="6" t="s">
        <v>1242</v>
      </c>
      <c r="J204" s="6" t="s">
        <v>1243</v>
      </c>
      <c r="K204" s="7" t="s">
        <v>1244</v>
      </c>
      <c r="L204" t="s">
        <v>287</v>
      </c>
      <c r="M204" t="s">
        <v>1922</v>
      </c>
      <c r="N204" t="e">
        <f>VLOOKUP(L204,abbr!$A$1:$B$50,2,FALSE)</f>
        <v>#N/A</v>
      </c>
    </row>
    <row r="205" spans="1:14" ht="15.75" thickBot="1" x14ac:dyDescent="0.3">
      <c r="A205" s="1">
        <v>204</v>
      </c>
      <c r="B205" s="3" t="s">
        <v>1245</v>
      </c>
      <c r="C205" t="s">
        <v>74</v>
      </c>
      <c r="D205" s="4">
        <v>133997</v>
      </c>
      <c r="E205" s="4">
        <v>124354</v>
      </c>
      <c r="F205" s="5">
        <v>7.7499999999999999E-2</v>
      </c>
      <c r="G205" s="6" t="s">
        <v>1246</v>
      </c>
      <c r="H205" s="6" t="s">
        <v>1247</v>
      </c>
      <c r="I205" s="6" t="s">
        <v>1248</v>
      </c>
      <c r="J205" s="6" t="s">
        <v>1249</v>
      </c>
      <c r="K205" s="7" t="s">
        <v>1250</v>
      </c>
      <c r="L205" t="s">
        <v>74</v>
      </c>
      <c r="M205" t="s">
        <v>1245</v>
      </c>
      <c r="N205" t="e">
        <f>VLOOKUP(L205,abbr!$A$1:$B$50,2,FALSE)</f>
        <v>#N/A</v>
      </c>
    </row>
    <row r="206" spans="1:14" ht="15.75" thickBot="1" x14ac:dyDescent="0.3">
      <c r="A206" s="1">
        <v>205</v>
      </c>
      <c r="B206" s="3" t="s">
        <v>1251</v>
      </c>
      <c r="C206" t="s">
        <v>155</v>
      </c>
      <c r="D206" s="4">
        <v>133943</v>
      </c>
      <c r="E206" s="4">
        <v>134056</v>
      </c>
      <c r="F206" s="9" t="s">
        <v>1252</v>
      </c>
      <c r="G206" s="6" t="s">
        <v>1253</v>
      </c>
      <c r="H206" s="6" t="s">
        <v>1254</v>
      </c>
      <c r="I206" s="6" t="s">
        <v>1255</v>
      </c>
      <c r="J206" s="6" t="s">
        <v>1256</v>
      </c>
      <c r="K206" s="7" t="s">
        <v>1257</v>
      </c>
      <c r="L206" t="s">
        <v>155</v>
      </c>
      <c r="M206" t="s">
        <v>1251</v>
      </c>
      <c r="N206" t="e">
        <f>VLOOKUP(L206,abbr!$A$1:$B$50,2,FALSE)</f>
        <v>#N/A</v>
      </c>
    </row>
    <row r="207" spans="1:14" ht="15.75" thickBot="1" x14ac:dyDescent="0.3">
      <c r="A207" s="1">
        <v>206</v>
      </c>
      <c r="B207" s="3" t="s">
        <v>1258</v>
      </c>
      <c r="C207" t="s">
        <v>74</v>
      </c>
      <c r="D207" s="4">
        <v>133759</v>
      </c>
      <c r="E207" s="4">
        <v>121096</v>
      </c>
      <c r="F207" s="5">
        <v>0.1046</v>
      </c>
      <c r="G207" s="6" t="s">
        <v>1259</v>
      </c>
      <c r="H207" s="6" t="s">
        <v>1260</v>
      </c>
      <c r="I207" s="6" t="s">
        <v>1261</v>
      </c>
      <c r="J207" s="6" t="s">
        <v>1262</v>
      </c>
      <c r="K207" s="7" t="s">
        <v>1263</v>
      </c>
      <c r="L207" t="s">
        <v>74</v>
      </c>
      <c r="M207" t="s">
        <v>1258</v>
      </c>
      <c r="N207" t="e">
        <f>VLOOKUP(L207,abbr!$A$1:$B$50,2,FALSE)</f>
        <v>#N/A</v>
      </c>
    </row>
    <row r="208" spans="1:14" ht="15.75" thickBot="1" x14ac:dyDescent="0.3">
      <c r="A208" s="1">
        <v>207</v>
      </c>
      <c r="B208" s="3" t="s">
        <v>1264</v>
      </c>
      <c r="C208" t="s">
        <v>665</v>
      </c>
      <c r="D208" s="4">
        <v>133562</v>
      </c>
      <c r="E208" s="4">
        <v>126326</v>
      </c>
      <c r="F208" s="5">
        <v>5.7299999999999997E-2</v>
      </c>
      <c r="G208" s="6" t="s">
        <v>1265</v>
      </c>
      <c r="H208" s="6" t="s">
        <v>1266</v>
      </c>
      <c r="I208" s="6" t="s">
        <v>1267</v>
      </c>
      <c r="J208" s="6" t="s">
        <v>1268</v>
      </c>
      <c r="K208" s="7" t="s">
        <v>1269</v>
      </c>
      <c r="L208" t="s">
        <v>665</v>
      </c>
      <c r="M208" t="s">
        <v>1264</v>
      </c>
      <c r="N208" t="e">
        <f>VLOOKUP(L208,abbr!$A$1:$B$50,2,FALSE)</f>
        <v>#N/A</v>
      </c>
    </row>
    <row r="209" spans="1:14" ht="15.75" thickBot="1" x14ac:dyDescent="0.3">
      <c r="A209" s="1">
        <v>208</v>
      </c>
      <c r="B209" s="3" t="s">
        <v>1270</v>
      </c>
      <c r="C209" t="s">
        <v>23</v>
      </c>
      <c r="D209" s="4">
        <v>133372</v>
      </c>
      <c r="E209" s="4">
        <v>99887</v>
      </c>
      <c r="F209" s="5">
        <v>0.3352</v>
      </c>
      <c r="G209" s="6" t="s">
        <v>1271</v>
      </c>
      <c r="H209" s="6" t="s">
        <v>1272</v>
      </c>
      <c r="I209" s="6" t="s">
        <v>1273</v>
      </c>
      <c r="J209" s="6" t="s">
        <v>1274</v>
      </c>
      <c r="K209" s="7" t="s">
        <v>1275</v>
      </c>
      <c r="L209" t="s">
        <v>23</v>
      </c>
      <c r="M209" t="s">
        <v>1270</v>
      </c>
      <c r="N209" t="e">
        <f>VLOOKUP(L209,abbr!$A$1:$B$50,2,FALSE)</f>
        <v>#N/A</v>
      </c>
    </row>
    <row r="210" spans="1:14" ht="15.75" thickBot="1" x14ac:dyDescent="0.3">
      <c r="A210" s="1">
        <v>209</v>
      </c>
      <c r="B210" s="3" t="s">
        <v>1276</v>
      </c>
      <c r="C210" t="s">
        <v>155</v>
      </c>
      <c r="D210" s="4">
        <v>132438</v>
      </c>
      <c r="E210" s="4">
        <v>129699</v>
      </c>
      <c r="F210" s="5">
        <v>2.1100000000000001E-2</v>
      </c>
      <c r="G210" s="6" t="s">
        <v>1277</v>
      </c>
      <c r="H210" s="6" t="s">
        <v>1278</v>
      </c>
      <c r="I210" s="6" t="s">
        <v>1279</v>
      </c>
      <c r="J210" s="6" t="s">
        <v>1280</v>
      </c>
      <c r="K210" s="7" t="s">
        <v>1281</v>
      </c>
      <c r="L210" t="s">
        <v>155</v>
      </c>
      <c r="M210" t="s">
        <v>1276</v>
      </c>
      <c r="N210" t="e">
        <f>VLOOKUP(L210,abbr!$A$1:$B$50,2,FALSE)</f>
        <v>#N/A</v>
      </c>
    </row>
    <row r="211" spans="1:14" ht="15.75" thickBot="1" x14ac:dyDescent="0.3">
      <c r="A211" s="1">
        <v>210</v>
      </c>
      <c r="B211" s="3" t="s">
        <v>1282</v>
      </c>
      <c r="C211" t="s">
        <v>114</v>
      </c>
      <c r="D211" s="4">
        <v>132319</v>
      </c>
      <c r="E211" s="4">
        <v>92411</v>
      </c>
      <c r="F211" s="5">
        <v>0.43190000000000001</v>
      </c>
      <c r="G211" s="6" t="s">
        <v>1283</v>
      </c>
      <c r="H211" s="6" t="s">
        <v>1284</v>
      </c>
      <c r="I211" s="6" t="s">
        <v>1285</v>
      </c>
      <c r="J211" s="6" t="s">
        <v>1286</v>
      </c>
      <c r="K211" s="7" t="s">
        <v>1287</v>
      </c>
      <c r="L211" t="s">
        <v>114</v>
      </c>
      <c r="M211" t="s">
        <v>1282</v>
      </c>
      <c r="N211" t="e">
        <f>VLOOKUP(L211,abbr!$A$1:$B$50,2,FALSE)</f>
        <v>#N/A</v>
      </c>
    </row>
    <row r="212" spans="1:14" ht="15.75" thickBot="1" x14ac:dyDescent="0.3">
      <c r="A212" s="1">
        <v>211</v>
      </c>
      <c r="B212" s="11" t="s">
        <v>1288</v>
      </c>
      <c r="C212" t="s">
        <v>1221</v>
      </c>
      <c r="D212" s="4">
        <v>131674</v>
      </c>
      <c r="E212" s="4">
        <v>129272</v>
      </c>
      <c r="F212" s="5">
        <v>1.8599999999999998E-2</v>
      </c>
      <c r="G212" s="6" t="s">
        <v>171</v>
      </c>
      <c r="H212" s="6" t="s">
        <v>172</v>
      </c>
      <c r="I212" s="6" t="s">
        <v>1289</v>
      </c>
      <c r="J212" s="6" t="s">
        <v>1290</v>
      </c>
      <c r="K212" s="7" t="s">
        <v>1291</v>
      </c>
      <c r="L212" t="s">
        <v>1221</v>
      </c>
      <c r="M212" t="s">
        <v>1288</v>
      </c>
      <c r="N212" t="e">
        <f>VLOOKUP(L212,abbr!$A$1:$B$50,2,FALSE)</f>
        <v>#N/A</v>
      </c>
    </row>
    <row r="213" spans="1:14" ht="15.75" thickBot="1" x14ac:dyDescent="0.3">
      <c r="A213" s="1">
        <v>212</v>
      </c>
      <c r="B213" s="3" t="s">
        <v>1292</v>
      </c>
      <c r="C213" t="s">
        <v>8</v>
      </c>
      <c r="D213" s="4">
        <v>130365</v>
      </c>
      <c r="E213" s="4">
        <v>116468</v>
      </c>
      <c r="F213" s="5">
        <v>0.1193</v>
      </c>
      <c r="G213" s="6" t="s">
        <v>893</v>
      </c>
      <c r="H213" s="6" t="s">
        <v>894</v>
      </c>
      <c r="I213" s="6" t="s">
        <v>1293</v>
      </c>
      <c r="J213" s="6" t="s">
        <v>1294</v>
      </c>
      <c r="K213" s="7" t="s">
        <v>1295</v>
      </c>
      <c r="L213" t="s">
        <v>8</v>
      </c>
      <c r="M213" t="s">
        <v>1292</v>
      </c>
      <c r="N213" t="e">
        <f>VLOOKUP(L213,abbr!$A$1:$B$50,2,FALSE)</f>
        <v>#N/A</v>
      </c>
    </row>
    <row r="214" spans="1:14" ht="15.75" thickBot="1" x14ac:dyDescent="0.3">
      <c r="A214" s="1">
        <v>213</v>
      </c>
      <c r="B214" s="3" t="s">
        <v>1296</v>
      </c>
      <c r="C214" t="s">
        <v>1124</v>
      </c>
      <c r="D214" s="4">
        <v>130250</v>
      </c>
      <c r="E214" s="4">
        <v>129779</v>
      </c>
      <c r="F214" s="5">
        <v>3.5999999999999999E-3</v>
      </c>
      <c r="G214" s="6" t="s">
        <v>1297</v>
      </c>
      <c r="H214" s="6" t="s">
        <v>1298</v>
      </c>
      <c r="I214" s="6" t="s">
        <v>1299</v>
      </c>
      <c r="J214" s="6" t="s">
        <v>1300</v>
      </c>
      <c r="K214" s="7" t="s">
        <v>1301</v>
      </c>
      <c r="L214" t="s">
        <v>1124</v>
      </c>
      <c r="M214" t="s">
        <v>1296</v>
      </c>
      <c r="N214" t="e">
        <f>VLOOKUP(L214,abbr!$A$1:$B$50,2,FALSE)</f>
        <v>#N/A</v>
      </c>
    </row>
    <row r="215" spans="1:14" ht="15.75" thickBot="1" x14ac:dyDescent="0.3">
      <c r="A215" s="1">
        <v>214</v>
      </c>
      <c r="B215" s="3" t="s">
        <v>1302</v>
      </c>
      <c r="C215" t="s">
        <v>1124</v>
      </c>
      <c r="D215" s="4">
        <v>129638</v>
      </c>
      <c r="E215" s="4">
        <v>122643</v>
      </c>
      <c r="F215" s="5">
        <v>5.7000000000000002E-2</v>
      </c>
      <c r="G215" s="6" t="s">
        <v>1303</v>
      </c>
      <c r="H215" s="6" t="s">
        <v>1304</v>
      </c>
      <c r="I215" s="6" t="s">
        <v>1305</v>
      </c>
      <c r="J215" s="6" t="s">
        <v>1306</v>
      </c>
      <c r="K215" s="7" t="s">
        <v>1307</v>
      </c>
      <c r="L215" t="s">
        <v>1124</v>
      </c>
      <c r="M215" t="s">
        <v>1302</v>
      </c>
      <c r="N215" t="e">
        <f>VLOOKUP(L215,abbr!$A$1:$B$50,2,FALSE)</f>
        <v>#N/A</v>
      </c>
    </row>
    <row r="216" spans="1:14" ht="15.75" thickBot="1" x14ac:dyDescent="0.3">
      <c r="A216" s="1">
        <v>215</v>
      </c>
      <c r="B216" s="3" t="s">
        <v>1308</v>
      </c>
      <c r="C216" t="s">
        <v>8</v>
      </c>
      <c r="D216" s="4">
        <v>129295</v>
      </c>
      <c r="E216" s="4">
        <v>122067</v>
      </c>
      <c r="F216" s="5">
        <v>5.9200000000000003E-2</v>
      </c>
      <c r="G216" s="6" t="s">
        <v>1309</v>
      </c>
      <c r="H216" s="6" t="s">
        <v>1310</v>
      </c>
      <c r="I216" s="6" t="s">
        <v>1086</v>
      </c>
      <c r="J216" s="6" t="s">
        <v>968</v>
      </c>
      <c r="K216" s="7" t="s">
        <v>1311</v>
      </c>
      <c r="L216" t="s">
        <v>8</v>
      </c>
      <c r="M216" t="s">
        <v>1308</v>
      </c>
      <c r="N216" t="e">
        <f>VLOOKUP(L216,abbr!$A$1:$B$50,2,FALSE)</f>
        <v>#N/A</v>
      </c>
    </row>
    <row r="217" spans="1:14" ht="15.75" thickBot="1" x14ac:dyDescent="0.3">
      <c r="A217" s="1">
        <v>216</v>
      </c>
      <c r="B217" s="3" t="s">
        <v>1312</v>
      </c>
      <c r="C217" t="s">
        <v>469</v>
      </c>
      <c r="D217" s="4">
        <v>129216</v>
      </c>
      <c r="E217" s="4">
        <v>124969</v>
      </c>
      <c r="F217" s="5">
        <v>3.4000000000000002E-2</v>
      </c>
      <c r="G217" s="6" t="s">
        <v>1313</v>
      </c>
      <c r="H217" s="6" t="s">
        <v>1314</v>
      </c>
      <c r="I217" s="6" t="s">
        <v>1315</v>
      </c>
      <c r="J217" s="6" t="s">
        <v>1316</v>
      </c>
      <c r="K217" s="7" t="s">
        <v>1317</v>
      </c>
      <c r="L217" t="s">
        <v>469</v>
      </c>
      <c r="M217" t="s">
        <v>1312</v>
      </c>
      <c r="N217" t="e">
        <f>VLOOKUP(L217,abbr!$A$1:$B$50,2,FALSE)</f>
        <v>#N/A</v>
      </c>
    </row>
    <row r="218" spans="1:14" ht="15.75" thickBot="1" x14ac:dyDescent="0.3">
      <c r="A218" s="1">
        <v>217</v>
      </c>
      <c r="B218" s="12" t="s">
        <v>1318</v>
      </c>
      <c r="C218" t="s">
        <v>244</v>
      </c>
      <c r="D218" s="4">
        <v>126913</v>
      </c>
      <c r="E218" s="4">
        <v>115452</v>
      </c>
      <c r="F218" s="5">
        <v>9.9299999999999999E-2</v>
      </c>
      <c r="G218" s="6" t="s">
        <v>1319</v>
      </c>
      <c r="H218" s="6" t="s">
        <v>1320</v>
      </c>
      <c r="I218" s="6" t="s">
        <v>1321</v>
      </c>
      <c r="J218" s="6" t="s">
        <v>1322</v>
      </c>
      <c r="K218" s="7" t="s">
        <v>1323</v>
      </c>
      <c r="L218" t="s">
        <v>244</v>
      </c>
      <c r="M218" t="s">
        <v>1923</v>
      </c>
      <c r="N218" t="e">
        <f>VLOOKUP(L218,abbr!$A$1:$B$50,2,FALSE)</f>
        <v>#N/A</v>
      </c>
    </row>
    <row r="219" spans="1:14" ht="15.75" thickBot="1" x14ac:dyDescent="0.3">
      <c r="A219" s="1">
        <v>218</v>
      </c>
      <c r="B219" s="3" t="s">
        <v>1324</v>
      </c>
      <c r="C219" t="s">
        <v>8</v>
      </c>
      <c r="D219" s="4">
        <v>126813</v>
      </c>
      <c r="E219" s="4">
        <v>126683</v>
      </c>
      <c r="F219" s="5">
        <v>1E-3</v>
      </c>
      <c r="G219" s="6" t="s">
        <v>1325</v>
      </c>
      <c r="H219" s="6" t="s">
        <v>1326</v>
      </c>
      <c r="I219" s="6" t="s">
        <v>1327</v>
      </c>
      <c r="J219" s="6" t="s">
        <v>1328</v>
      </c>
      <c r="K219" s="7" t="s">
        <v>1329</v>
      </c>
      <c r="L219" t="s">
        <v>8</v>
      </c>
      <c r="M219" t="s">
        <v>1324</v>
      </c>
      <c r="N219" t="e">
        <f>VLOOKUP(L219,abbr!$A$1:$B$50,2,FALSE)</f>
        <v>#N/A</v>
      </c>
    </row>
    <row r="220" spans="1:14" ht="15.75" thickBot="1" x14ac:dyDescent="0.3">
      <c r="A220" s="1">
        <v>219</v>
      </c>
      <c r="B220" s="12" t="s">
        <v>1330</v>
      </c>
      <c r="C220" t="s">
        <v>325</v>
      </c>
      <c r="D220" s="4">
        <v>126185</v>
      </c>
      <c r="E220" s="4">
        <v>120623</v>
      </c>
      <c r="F220" s="5">
        <v>4.6100000000000002E-2</v>
      </c>
      <c r="G220" s="6" t="s">
        <v>1331</v>
      </c>
      <c r="H220" s="6" t="s">
        <v>1332</v>
      </c>
      <c r="I220" s="6" t="s">
        <v>1333</v>
      </c>
      <c r="J220" s="6" t="s">
        <v>1334</v>
      </c>
      <c r="K220" s="7" t="s">
        <v>1335</v>
      </c>
      <c r="L220" t="s">
        <v>325</v>
      </c>
      <c r="M220" t="s">
        <v>1924</v>
      </c>
      <c r="N220" t="e">
        <f>VLOOKUP(L220,abbr!$A$1:$B$50,2,FALSE)</f>
        <v>#N/A</v>
      </c>
    </row>
    <row r="221" spans="1:14" ht="15.75" thickBot="1" x14ac:dyDescent="0.3">
      <c r="A221" s="1">
        <v>220</v>
      </c>
      <c r="B221" s="3" t="s">
        <v>1336</v>
      </c>
      <c r="C221" t="s">
        <v>8</v>
      </c>
      <c r="D221" s="4">
        <v>125613</v>
      </c>
      <c r="E221" s="4">
        <v>124237</v>
      </c>
      <c r="F221" s="5">
        <v>1.11E-2</v>
      </c>
      <c r="G221" s="6" t="s">
        <v>1337</v>
      </c>
      <c r="H221" s="6" t="s">
        <v>1338</v>
      </c>
      <c r="I221" s="6" t="s">
        <v>439</v>
      </c>
      <c r="J221" s="6" t="s">
        <v>440</v>
      </c>
      <c r="K221" s="7" t="s">
        <v>1339</v>
      </c>
      <c r="L221" t="s">
        <v>8</v>
      </c>
      <c r="M221" t="s">
        <v>1336</v>
      </c>
      <c r="N221" t="e">
        <f>VLOOKUP(L221,abbr!$A$1:$B$50,2,FALSE)</f>
        <v>#N/A</v>
      </c>
    </row>
    <row r="222" spans="1:14" ht="15.75" thickBot="1" x14ac:dyDescent="0.3">
      <c r="A222" s="1">
        <v>221</v>
      </c>
      <c r="B222" s="11" t="s">
        <v>1340</v>
      </c>
      <c r="C222" t="s">
        <v>332</v>
      </c>
      <c r="D222" s="4">
        <v>125310</v>
      </c>
      <c r="E222" s="4">
        <v>127473</v>
      </c>
      <c r="F222" s="9" t="s">
        <v>1341</v>
      </c>
      <c r="G222" s="6" t="s">
        <v>649</v>
      </c>
      <c r="H222" s="6" t="s">
        <v>650</v>
      </c>
      <c r="I222" s="6" t="s">
        <v>1342</v>
      </c>
      <c r="J222" s="6" t="s">
        <v>1343</v>
      </c>
      <c r="K222" s="7" t="s">
        <v>1344</v>
      </c>
      <c r="L222" t="s">
        <v>332</v>
      </c>
      <c r="M222" t="s">
        <v>1340</v>
      </c>
      <c r="N222" t="e">
        <f>VLOOKUP(L222,abbr!$A$1:$B$50,2,FALSE)</f>
        <v>#N/A</v>
      </c>
    </row>
    <row r="223" spans="1:14" ht="15.75" thickBot="1" x14ac:dyDescent="0.3">
      <c r="A223" s="1">
        <v>222</v>
      </c>
      <c r="B223" s="3" t="s">
        <v>1345</v>
      </c>
      <c r="C223" t="s">
        <v>163</v>
      </c>
      <c r="D223" s="4">
        <v>124880</v>
      </c>
      <c r="E223" s="4">
        <v>110925</v>
      </c>
      <c r="F223" s="5">
        <v>0.1258</v>
      </c>
      <c r="G223" s="6" t="s">
        <v>1346</v>
      </c>
      <c r="H223" s="6" t="s">
        <v>1347</v>
      </c>
      <c r="I223" s="6" t="s">
        <v>1348</v>
      </c>
      <c r="J223" s="6" t="s">
        <v>1349</v>
      </c>
      <c r="K223" s="7" t="s">
        <v>1350</v>
      </c>
      <c r="L223" t="s">
        <v>163</v>
      </c>
      <c r="M223" t="s">
        <v>1345</v>
      </c>
      <c r="N223" t="e">
        <f>VLOOKUP(L223,abbr!$A$1:$B$50,2,FALSE)</f>
        <v>#N/A</v>
      </c>
    </row>
    <row r="224" spans="1:14" ht="15.75" thickBot="1" x14ac:dyDescent="0.3">
      <c r="A224" s="1">
        <v>223</v>
      </c>
      <c r="B224" s="8" t="s">
        <v>1351</v>
      </c>
      <c r="C224" t="s">
        <v>1352</v>
      </c>
      <c r="D224" s="4">
        <v>124662</v>
      </c>
      <c r="E224" s="4">
        <v>105549</v>
      </c>
      <c r="F224" s="5">
        <v>0.18110000000000001</v>
      </c>
      <c r="G224" s="6" t="s">
        <v>1353</v>
      </c>
      <c r="H224" s="6" t="s">
        <v>1354</v>
      </c>
      <c r="I224" s="6" t="s">
        <v>1355</v>
      </c>
      <c r="J224" s="6" t="s">
        <v>1356</v>
      </c>
      <c r="K224" s="7" t="s">
        <v>1357</v>
      </c>
      <c r="L224" t="s">
        <v>1352</v>
      </c>
      <c r="M224" t="s">
        <v>1351</v>
      </c>
      <c r="N224" t="e">
        <f>VLOOKUP(L224,abbr!$A$1:$B$50,2,FALSE)</f>
        <v>#N/A</v>
      </c>
    </row>
    <row r="225" spans="1:14" ht="15.75" thickBot="1" x14ac:dyDescent="0.3">
      <c r="A225" s="1">
        <v>224</v>
      </c>
      <c r="B225" s="3" t="s">
        <v>1358</v>
      </c>
      <c r="C225" t="s">
        <v>94</v>
      </c>
      <c r="D225" s="4">
        <v>123744</v>
      </c>
      <c r="E225" s="4">
        <v>106476</v>
      </c>
      <c r="F225" s="5">
        <v>0.16220000000000001</v>
      </c>
      <c r="G225" s="6" t="s">
        <v>1359</v>
      </c>
      <c r="H225" s="6" t="s">
        <v>1360</v>
      </c>
      <c r="I225" s="6" t="s">
        <v>1361</v>
      </c>
      <c r="J225" s="6" t="s">
        <v>1362</v>
      </c>
      <c r="K225" s="7" t="s">
        <v>1363</v>
      </c>
      <c r="L225" t="s">
        <v>94</v>
      </c>
      <c r="M225" t="s">
        <v>1358</v>
      </c>
      <c r="N225" t="e">
        <f>VLOOKUP(L225,abbr!$A$1:$B$50,2,FALSE)</f>
        <v>#N/A</v>
      </c>
    </row>
    <row r="226" spans="1:14" ht="15.75" thickBot="1" x14ac:dyDescent="0.3">
      <c r="A226" s="1">
        <v>225</v>
      </c>
      <c r="B226" s="3" t="s">
        <v>1364</v>
      </c>
      <c r="C226" t="s">
        <v>23</v>
      </c>
      <c r="D226" s="4">
        <v>123420</v>
      </c>
      <c r="E226" s="4">
        <v>117063</v>
      </c>
      <c r="F226" s="5">
        <v>5.4300000000000001E-2</v>
      </c>
      <c r="G226" s="6" t="s">
        <v>1365</v>
      </c>
      <c r="H226" s="6" t="s">
        <v>1366</v>
      </c>
      <c r="I226" s="6" t="s">
        <v>1367</v>
      </c>
      <c r="J226" s="6" t="s">
        <v>1368</v>
      </c>
      <c r="K226" s="7" t="s">
        <v>1369</v>
      </c>
      <c r="L226" t="s">
        <v>23</v>
      </c>
      <c r="M226" t="s">
        <v>1364</v>
      </c>
      <c r="N226" t="e">
        <f>VLOOKUP(L226,abbr!$A$1:$B$50,2,FALSE)</f>
        <v>#N/A</v>
      </c>
    </row>
    <row r="227" spans="1:14" ht="15.75" thickBot="1" x14ac:dyDescent="0.3">
      <c r="A227" s="1">
        <v>226</v>
      </c>
      <c r="B227" s="3" t="s">
        <v>1370</v>
      </c>
      <c r="C227" t="s">
        <v>23</v>
      </c>
      <c r="D227" s="4">
        <v>123334</v>
      </c>
      <c r="E227" s="4">
        <v>99940</v>
      </c>
      <c r="F227" s="5">
        <v>0.2341</v>
      </c>
      <c r="G227" s="6" t="s">
        <v>1371</v>
      </c>
      <c r="H227" s="6" t="s">
        <v>1372</v>
      </c>
      <c r="I227" s="6" t="s">
        <v>1373</v>
      </c>
      <c r="J227" s="6" t="s">
        <v>1374</v>
      </c>
      <c r="K227" s="7" t="s">
        <v>1375</v>
      </c>
      <c r="L227" t="s">
        <v>23</v>
      </c>
      <c r="M227" t="s">
        <v>1370</v>
      </c>
      <c r="N227" t="e">
        <f>VLOOKUP(L227,abbr!$A$1:$B$50,2,FALSE)</f>
        <v>#N/A</v>
      </c>
    </row>
    <row r="228" spans="1:14" ht="15.75" thickBot="1" x14ac:dyDescent="0.3">
      <c r="A228" s="1">
        <v>227</v>
      </c>
      <c r="B228" s="3" t="s">
        <v>1288</v>
      </c>
      <c r="C228" t="s">
        <v>249</v>
      </c>
      <c r="D228" s="4">
        <v>123195</v>
      </c>
      <c r="E228" s="4">
        <v>108500</v>
      </c>
      <c r="F228" s="5">
        <v>0.13539999999999999</v>
      </c>
      <c r="G228" s="6" t="s">
        <v>1376</v>
      </c>
      <c r="H228" s="6" t="s">
        <v>1377</v>
      </c>
      <c r="I228" s="6" t="s">
        <v>1378</v>
      </c>
      <c r="J228" s="6" t="s">
        <v>1379</v>
      </c>
      <c r="K228" s="7" t="s">
        <v>1380</v>
      </c>
      <c r="L228" t="s">
        <v>249</v>
      </c>
      <c r="M228" t="s">
        <v>1288</v>
      </c>
      <c r="N228" t="e">
        <f>VLOOKUP(L228,abbr!$A$1:$B$50,2,FALSE)</f>
        <v>#N/A</v>
      </c>
    </row>
    <row r="229" spans="1:14" ht="15.75" thickBot="1" x14ac:dyDescent="0.3">
      <c r="A229" s="1">
        <v>228</v>
      </c>
      <c r="B229" s="3" t="s">
        <v>1381</v>
      </c>
      <c r="C229" t="s">
        <v>23</v>
      </c>
      <c r="D229" s="4">
        <v>122460</v>
      </c>
      <c r="E229" s="4">
        <v>91252</v>
      </c>
      <c r="F229" s="5">
        <v>0.34200000000000003</v>
      </c>
      <c r="G229" s="6" t="s">
        <v>1382</v>
      </c>
      <c r="H229" s="6" t="s">
        <v>1383</v>
      </c>
      <c r="I229" s="6" t="s">
        <v>1384</v>
      </c>
      <c r="J229" s="6" t="s">
        <v>1385</v>
      </c>
      <c r="K229" s="7" t="s">
        <v>1386</v>
      </c>
      <c r="L229" t="s">
        <v>23</v>
      </c>
      <c r="M229" t="s">
        <v>1381</v>
      </c>
      <c r="N229" t="e">
        <f>VLOOKUP(L229,abbr!$A$1:$B$50,2,FALSE)</f>
        <v>#N/A</v>
      </c>
    </row>
    <row r="230" spans="1:14" ht="15.75" thickBot="1" x14ac:dyDescent="0.3">
      <c r="A230" s="1">
        <v>229</v>
      </c>
      <c r="B230" s="3" t="s">
        <v>1387</v>
      </c>
      <c r="C230" t="s">
        <v>8</v>
      </c>
      <c r="D230" s="4">
        <v>122385</v>
      </c>
      <c r="E230" s="4">
        <v>115903</v>
      </c>
      <c r="F230" s="5">
        <v>5.5899999999999998E-2</v>
      </c>
      <c r="G230" s="6" t="s">
        <v>1388</v>
      </c>
      <c r="H230" s="6" t="s">
        <v>1389</v>
      </c>
      <c r="I230" s="6" t="s">
        <v>1390</v>
      </c>
      <c r="J230" s="6" t="s">
        <v>1391</v>
      </c>
      <c r="K230" s="7" t="s">
        <v>1392</v>
      </c>
      <c r="L230" t="s">
        <v>8</v>
      </c>
      <c r="M230" t="s">
        <v>1387</v>
      </c>
      <c r="N230" t="e">
        <f>VLOOKUP(L230,abbr!$A$1:$B$50,2,FALSE)</f>
        <v>#N/A</v>
      </c>
    </row>
    <row r="231" spans="1:14" ht="15.75" thickBot="1" x14ac:dyDescent="0.3">
      <c r="A231" s="1">
        <v>230</v>
      </c>
      <c r="B231" s="11" t="s">
        <v>1393</v>
      </c>
      <c r="C231" t="s">
        <v>1124</v>
      </c>
      <c r="D231" s="4">
        <v>122105</v>
      </c>
      <c r="E231" s="4">
        <v>124775</v>
      </c>
      <c r="F231" s="9" t="s">
        <v>1394</v>
      </c>
      <c r="G231" s="6" t="s">
        <v>1395</v>
      </c>
      <c r="H231" s="6" t="s">
        <v>1396</v>
      </c>
      <c r="I231" s="6" t="s">
        <v>1397</v>
      </c>
      <c r="J231" s="6" t="s">
        <v>1398</v>
      </c>
      <c r="K231" s="7" t="s">
        <v>1399</v>
      </c>
      <c r="L231" t="s">
        <v>1124</v>
      </c>
      <c r="M231" t="s">
        <v>1393</v>
      </c>
      <c r="N231" t="e">
        <f>VLOOKUP(L231,abbr!$A$1:$B$50,2,FALSE)</f>
        <v>#N/A</v>
      </c>
    </row>
    <row r="232" spans="1:14" ht="15.75" thickBot="1" x14ac:dyDescent="0.3">
      <c r="A232" s="1">
        <v>231</v>
      </c>
      <c r="B232" s="3" t="s">
        <v>1400</v>
      </c>
      <c r="C232" t="s">
        <v>8</v>
      </c>
      <c r="D232" s="4">
        <v>121692</v>
      </c>
      <c r="E232" s="4">
        <v>115942</v>
      </c>
      <c r="F232" s="5">
        <v>4.9599999999999998E-2</v>
      </c>
      <c r="G232" s="6" t="s">
        <v>1401</v>
      </c>
      <c r="H232" s="6" t="s">
        <v>1402</v>
      </c>
      <c r="I232" s="6" t="s">
        <v>1403</v>
      </c>
      <c r="J232" s="6" t="s">
        <v>1404</v>
      </c>
      <c r="K232" s="7" t="s">
        <v>1405</v>
      </c>
      <c r="L232" t="s">
        <v>8</v>
      </c>
      <c r="M232" t="s">
        <v>1400</v>
      </c>
      <c r="N232" t="e">
        <f>VLOOKUP(L232,abbr!$A$1:$B$50,2,FALSE)</f>
        <v>#N/A</v>
      </c>
    </row>
    <row r="233" spans="1:14" ht="15.75" thickBot="1" x14ac:dyDescent="0.3">
      <c r="A233" s="1">
        <v>232</v>
      </c>
      <c r="B233" s="3" t="s">
        <v>1406</v>
      </c>
      <c r="C233" t="s">
        <v>37</v>
      </c>
      <c r="D233" s="4">
        <v>121442</v>
      </c>
      <c r="E233" s="4">
        <v>118032</v>
      </c>
      <c r="F233" s="5">
        <v>2.8899999999999999E-2</v>
      </c>
      <c r="G233" s="6" t="s">
        <v>1407</v>
      </c>
      <c r="H233" s="6" t="s">
        <v>1408</v>
      </c>
      <c r="I233" s="6" t="s">
        <v>1409</v>
      </c>
      <c r="J233" s="6" t="s">
        <v>1410</v>
      </c>
      <c r="K233" s="7" t="s">
        <v>1411</v>
      </c>
      <c r="L233" t="s">
        <v>37</v>
      </c>
      <c r="M233" t="s">
        <v>1406</v>
      </c>
      <c r="N233" t="e">
        <f>VLOOKUP(L233,abbr!$A$1:$B$50,2,FALSE)</f>
        <v>#N/A</v>
      </c>
    </row>
    <row r="234" spans="1:14" ht="15.75" thickBot="1" x14ac:dyDescent="0.3">
      <c r="A234" s="1">
        <v>233</v>
      </c>
      <c r="B234" s="3" t="s">
        <v>1412</v>
      </c>
      <c r="C234" t="s">
        <v>8</v>
      </c>
      <c r="D234" s="4">
        <v>121363</v>
      </c>
      <c r="E234" s="4">
        <v>112580</v>
      </c>
      <c r="F234" s="5">
        <v>7.8E-2</v>
      </c>
      <c r="G234" s="6" t="s">
        <v>1413</v>
      </c>
      <c r="H234" s="6" t="s">
        <v>1414</v>
      </c>
      <c r="I234" s="6" t="s">
        <v>1415</v>
      </c>
      <c r="J234" s="6" t="s">
        <v>1416</v>
      </c>
      <c r="K234" s="7" t="s">
        <v>1417</v>
      </c>
      <c r="L234" t="s">
        <v>8</v>
      </c>
      <c r="M234" t="s">
        <v>1412</v>
      </c>
      <c r="N234" t="e">
        <f>VLOOKUP(L234,abbr!$A$1:$B$50,2,FALSE)</f>
        <v>#N/A</v>
      </c>
    </row>
    <row r="235" spans="1:14" ht="15.75" thickBot="1" x14ac:dyDescent="0.3">
      <c r="A235" s="1">
        <v>234</v>
      </c>
      <c r="B235" s="3" t="s">
        <v>1418</v>
      </c>
      <c r="C235" t="s">
        <v>23</v>
      </c>
      <c r="D235" s="4">
        <v>121323</v>
      </c>
      <c r="E235" s="4">
        <v>99223</v>
      </c>
      <c r="F235" s="5">
        <v>0.22270000000000001</v>
      </c>
      <c r="G235" s="6" t="s">
        <v>1419</v>
      </c>
      <c r="H235" s="6" t="s">
        <v>1420</v>
      </c>
      <c r="I235" s="6" t="s">
        <v>1421</v>
      </c>
      <c r="J235" s="6" t="s">
        <v>1422</v>
      </c>
      <c r="K235" s="7" t="s">
        <v>1423</v>
      </c>
      <c r="L235" t="s">
        <v>23</v>
      </c>
      <c r="M235" t="s">
        <v>1418</v>
      </c>
      <c r="N235" t="e">
        <f>VLOOKUP(L235,abbr!$A$1:$B$50,2,FALSE)</f>
        <v>#N/A</v>
      </c>
    </row>
    <row r="236" spans="1:14" ht="15.75" thickBot="1" x14ac:dyDescent="0.3">
      <c r="A236" s="1">
        <v>235</v>
      </c>
      <c r="B236" s="3" t="s">
        <v>1424</v>
      </c>
      <c r="C236" t="s">
        <v>121</v>
      </c>
      <c r="D236" s="4">
        <v>121272</v>
      </c>
      <c r="E236" s="4">
        <v>106433</v>
      </c>
      <c r="F236" s="5">
        <v>0.1394</v>
      </c>
      <c r="G236" s="6" t="s">
        <v>1425</v>
      </c>
      <c r="H236" s="6" t="s">
        <v>1426</v>
      </c>
      <c r="I236" s="6" t="s">
        <v>1427</v>
      </c>
      <c r="J236" s="6" t="s">
        <v>440</v>
      </c>
      <c r="K236" s="7" t="s">
        <v>1428</v>
      </c>
      <c r="L236" t="s">
        <v>121</v>
      </c>
      <c r="M236" t="s">
        <v>1424</v>
      </c>
      <c r="N236" t="e">
        <f>VLOOKUP(L236,abbr!$A$1:$B$50,2,FALSE)</f>
        <v>#N/A</v>
      </c>
    </row>
    <row r="237" spans="1:14" ht="15.75" thickBot="1" x14ac:dyDescent="0.3">
      <c r="A237" s="1">
        <v>236</v>
      </c>
      <c r="B237" s="3" t="s">
        <v>1429</v>
      </c>
      <c r="C237" t="s">
        <v>155</v>
      </c>
      <c r="D237" s="4">
        <v>119980</v>
      </c>
      <c r="E237" s="4">
        <v>113934</v>
      </c>
      <c r="F237" s="5">
        <v>5.3100000000000001E-2</v>
      </c>
      <c r="G237" s="6" t="s">
        <v>1430</v>
      </c>
      <c r="H237" s="6" t="s">
        <v>1431</v>
      </c>
      <c r="I237" s="6" t="s">
        <v>1432</v>
      </c>
      <c r="J237" s="6" t="s">
        <v>1433</v>
      </c>
      <c r="K237" s="7" t="s">
        <v>1434</v>
      </c>
      <c r="L237" t="s">
        <v>155</v>
      </c>
      <c r="M237" t="s">
        <v>1429</v>
      </c>
      <c r="N237" t="e">
        <f>VLOOKUP(L237,abbr!$A$1:$B$50,2,FALSE)</f>
        <v>#N/A</v>
      </c>
    </row>
    <row r="238" spans="1:14" ht="15.75" thickBot="1" x14ac:dyDescent="0.3">
      <c r="A238" s="1">
        <v>237</v>
      </c>
      <c r="B238" s="3" t="s">
        <v>703</v>
      </c>
      <c r="C238" t="s">
        <v>300</v>
      </c>
      <c r="D238" s="4">
        <v>118935</v>
      </c>
      <c r="E238" s="4">
        <v>106769</v>
      </c>
      <c r="F238" s="5">
        <v>0.1139</v>
      </c>
      <c r="G238" s="6" t="s">
        <v>1435</v>
      </c>
      <c r="H238" s="6" t="s">
        <v>1436</v>
      </c>
      <c r="I238" s="6" t="s">
        <v>1437</v>
      </c>
      <c r="J238" s="6" t="s">
        <v>1438</v>
      </c>
      <c r="K238" s="7" t="s">
        <v>1439</v>
      </c>
      <c r="L238" t="s">
        <v>300</v>
      </c>
      <c r="M238" t="s">
        <v>703</v>
      </c>
      <c r="N238" t="e">
        <f>VLOOKUP(L238,abbr!$A$1:$B$50,2,FALSE)</f>
        <v>#N/A</v>
      </c>
    </row>
    <row r="239" spans="1:14" ht="15.75" thickBot="1" x14ac:dyDescent="0.3">
      <c r="A239" s="1">
        <v>238</v>
      </c>
      <c r="B239" s="3" t="s">
        <v>1440</v>
      </c>
      <c r="C239" t="s">
        <v>135</v>
      </c>
      <c r="D239" s="4">
        <v>118927</v>
      </c>
      <c r="E239" s="4">
        <v>105162</v>
      </c>
      <c r="F239" s="5">
        <v>0.13089999999999999</v>
      </c>
      <c r="G239" s="6" t="s">
        <v>1441</v>
      </c>
      <c r="H239" s="6" t="s">
        <v>1442</v>
      </c>
      <c r="I239" s="6" t="s">
        <v>1443</v>
      </c>
      <c r="J239" s="6" t="s">
        <v>1444</v>
      </c>
      <c r="K239" s="7" t="s">
        <v>1445</v>
      </c>
      <c r="L239" t="s">
        <v>135</v>
      </c>
      <c r="M239" t="s">
        <v>1440</v>
      </c>
      <c r="N239" t="e">
        <f>VLOOKUP(L239,abbr!$A$1:$B$50,2,FALSE)</f>
        <v>#N/A</v>
      </c>
    </row>
    <row r="240" spans="1:14" ht="15.75" thickBot="1" x14ac:dyDescent="0.3">
      <c r="A240" s="1">
        <v>239</v>
      </c>
      <c r="B240" s="3" t="s">
        <v>1446</v>
      </c>
      <c r="C240" t="s">
        <v>23</v>
      </c>
      <c r="D240" s="4">
        <v>118488</v>
      </c>
      <c r="E240" s="4">
        <v>78817</v>
      </c>
      <c r="F240" s="5">
        <v>0.50329999999999997</v>
      </c>
      <c r="G240" s="6" t="s">
        <v>1447</v>
      </c>
      <c r="H240" s="6" t="s">
        <v>1448</v>
      </c>
      <c r="I240" s="6" t="s">
        <v>1449</v>
      </c>
      <c r="J240" s="6" t="s">
        <v>1450</v>
      </c>
      <c r="K240" s="7" t="s">
        <v>1451</v>
      </c>
      <c r="L240" t="s">
        <v>23</v>
      </c>
      <c r="M240" t="s">
        <v>1446</v>
      </c>
      <c r="N240" t="e">
        <f>VLOOKUP(L240,abbr!$A$1:$B$50,2,FALSE)</f>
        <v>#N/A</v>
      </c>
    </row>
    <row r="241" spans="1:14" ht="15.75" thickBot="1" x14ac:dyDescent="0.3">
      <c r="A241" s="1">
        <v>240</v>
      </c>
      <c r="B241" s="11" t="s">
        <v>1452</v>
      </c>
      <c r="C241" t="s">
        <v>155</v>
      </c>
      <c r="D241" s="4">
        <v>118210</v>
      </c>
      <c r="E241" s="4">
        <v>114297</v>
      </c>
      <c r="F241" s="5">
        <v>3.4200000000000001E-2</v>
      </c>
      <c r="G241" s="6" t="s">
        <v>1453</v>
      </c>
      <c r="H241" s="6" t="s">
        <v>1454</v>
      </c>
      <c r="I241" s="6" t="s">
        <v>1455</v>
      </c>
      <c r="J241" s="6" t="s">
        <v>1456</v>
      </c>
      <c r="K241" s="7" t="s">
        <v>1457</v>
      </c>
      <c r="L241" t="s">
        <v>155</v>
      </c>
      <c r="M241" t="s">
        <v>1452</v>
      </c>
      <c r="N241" t="e">
        <f>VLOOKUP(L241,abbr!$A$1:$B$50,2,FALSE)</f>
        <v>#N/A</v>
      </c>
    </row>
    <row r="242" spans="1:14" ht="15.75" thickBot="1" x14ac:dyDescent="0.3">
      <c r="A242" s="1">
        <v>241</v>
      </c>
      <c r="B242" s="3" t="s">
        <v>1458</v>
      </c>
      <c r="C242" t="s">
        <v>107</v>
      </c>
      <c r="D242" s="4">
        <v>117979</v>
      </c>
      <c r="E242" s="4">
        <v>117429</v>
      </c>
      <c r="F242" s="5">
        <v>4.7000000000000002E-3</v>
      </c>
      <c r="G242" s="6" t="s">
        <v>1459</v>
      </c>
      <c r="H242" s="6" t="s">
        <v>1460</v>
      </c>
      <c r="I242" s="6" t="s">
        <v>1461</v>
      </c>
      <c r="J242" s="6" t="s">
        <v>1462</v>
      </c>
      <c r="K242" s="7" t="s">
        <v>1463</v>
      </c>
      <c r="L242" t="s">
        <v>107</v>
      </c>
      <c r="M242" t="s">
        <v>1458</v>
      </c>
      <c r="N242" t="e">
        <f>VLOOKUP(L242,abbr!$A$1:$B$50,2,FALSE)</f>
        <v>#N/A</v>
      </c>
    </row>
    <row r="243" spans="1:14" ht="15.75" thickBot="1" x14ac:dyDescent="0.3">
      <c r="A243" s="1">
        <v>242</v>
      </c>
      <c r="B243" s="3" t="s">
        <v>1464</v>
      </c>
      <c r="C243" t="s">
        <v>23</v>
      </c>
      <c r="D243" s="4">
        <v>117911</v>
      </c>
      <c r="E243" s="4">
        <v>93857</v>
      </c>
      <c r="F243" s="5">
        <v>0.25629999999999997</v>
      </c>
      <c r="G243" s="6" t="s">
        <v>1465</v>
      </c>
      <c r="H243" s="6" t="s">
        <v>1466</v>
      </c>
      <c r="I243" s="6" t="s">
        <v>1467</v>
      </c>
      <c r="J243" s="6" t="s">
        <v>1468</v>
      </c>
      <c r="K243" s="7" t="s">
        <v>1469</v>
      </c>
      <c r="L243" t="s">
        <v>23</v>
      </c>
      <c r="M243" t="s">
        <v>1464</v>
      </c>
      <c r="N243" t="e">
        <f>VLOOKUP(L243,abbr!$A$1:$B$50,2,FALSE)</f>
        <v>#N/A</v>
      </c>
    </row>
    <row r="244" spans="1:14" ht="15.75" thickBot="1" x14ac:dyDescent="0.3">
      <c r="A244" s="1">
        <v>243</v>
      </c>
      <c r="B244" s="3" t="s">
        <v>1470</v>
      </c>
      <c r="C244" t="s">
        <v>8</v>
      </c>
      <c r="D244" s="4">
        <v>117133</v>
      </c>
      <c r="E244" s="4">
        <v>105321</v>
      </c>
      <c r="F244" s="5">
        <v>0.11219999999999999</v>
      </c>
      <c r="G244" s="6" t="s">
        <v>1471</v>
      </c>
      <c r="H244" s="6" t="s">
        <v>1472</v>
      </c>
      <c r="I244" s="6" t="s">
        <v>1473</v>
      </c>
      <c r="J244" s="6" t="s">
        <v>1474</v>
      </c>
      <c r="K244" s="7" t="s">
        <v>1475</v>
      </c>
      <c r="L244" t="s">
        <v>8</v>
      </c>
      <c r="M244" t="s">
        <v>1470</v>
      </c>
      <c r="N244" t="e">
        <f>VLOOKUP(L244,abbr!$A$1:$B$50,2,FALSE)</f>
        <v>#N/A</v>
      </c>
    </row>
    <row r="245" spans="1:14" ht="15.75" thickBot="1" x14ac:dyDescent="0.3">
      <c r="A245" s="1">
        <v>244</v>
      </c>
      <c r="B245" s="3" t="s">
        <v>1476</v>
      </c>
      <c r="C245" t="s">
        <v>74</v>
      </c>
      <c r="D245" s="4">
        <v>116946</v>
      </c>
      <c r="E245" s="4">
        <v>107685</v>
      </c>
      <c r="F245" s="5">
        <v>8.5999999999999993E-2</v>
      </c>
      <c r="G245" s="6" t="s">
        <v>1477</v>
      </c>
      <c r="H245" s="6" t="s">
        <v>1478</v>
      </c>
      <c r="I245" s="6" t="s">
        <v>1479</v>
      </c>
      <c r="J245" s="6" t="s">
        <v>1480</v>
      </c>
      <c r="K245" s="7" t="s">
        <v>1481</v>
      </c>
      <c r="L245" t="s">
        <v>74</v>
      </c>
      <c r="M245" t="s">
        <v>1476</v>
      </c>
      <c r="N245" t="e">
        <f>VLOOKUP(L245,abbr!$A$1:$B$50,2,FALSE)</f>
        <v>#N/A</v>
      </c>
    </row>
    <row r="246" spans="1:14" ht="15.75" thickBot="1" x14ac:dyDescent="0.3">
      <c r="A246" s="1">
        <v>245</v>
      </c>
      <c r="B246" s="3" t="s">
        <v>1482</v>
      </c>
      <c r="C246" t="s">
        <v>23</v>
      </c>
      <c r="D246" s="4">
        <v>116825</v>
      </c>
      <c r="E246" s="4">
        <v>118296</v>
      </c>
      <c r="F246" s="9" t="s">
        <v>1483</v>
      </c>
      <c r="G246" s="6" t="s">
        <v>624</v>
      </c>
      <c r="H246" s="6" t="s">
        <v>625</v>
      </c>
      <c r="I246" s="6" t="s">
        <v>1484</v>
      </c>
      <c r="J246" s="6" t="s">
        <v>1485</v>
      </c>
      <c r="K246" s="7" t="s">
        <v>1486</v>
      </c>
      <c r="L246" t="s">
        <v>23</v>
      </c>
      <c r="M246" t="s">
        <v>1482</v>
      </c>
      <c r="N246" t="e">
        <f>VLOOKUP(L246,abbr!$A$1:$B$50,2,FALSE)</f>
        <v>#N/A</v>
      </c>
    </row>
    <row r="247" spans="1:14" ht="15.75" thickBot="1" x14ac:dyDescent="0.3">
      <c r="A247" s="1">
        <v>246</v>
      </c>
      <c r="B247" s="3" t="s">
        <v>1487</v>
      </c>
      <c r="C247" t="s">
        <v>249</v>
      </c>
      <c r="D247" s="4">
        <v>116672</v>
      </c>
      <c r="E247" s="4">
        <v>116830</v>
      </c>
      <c r="F247" s="9" t="s">
        <v>1488</v>
      </c>
      <c r="G247" s="6" t="s">
        <v>1489</v>
      </c>
      <c r="H247" s="6" t="s">
        <v>1490</v>
      </c>
      <c r="I247" s="6" t="s">
        <v>1491</v>
      </c>
      <c r="J247" s="6" t="s">
        <v>1492</v>
      </c>
      <c r="K247" s="7" t="s">
        <v>1493</v>
      </c>
      <c r="L247" t="s">
        <v>249</v>
      </c>
      <c r="M247" t="s">
        <v>1487</v>
      </c>
      <c r="N247" t="e">
        <f>VLOOKUP(L247,abbr!$A$1:$B$50,2,FALSE)</f>
        <v>#N/A</v>
      </c>
    </row>
    <row r="248" spans="1:14" ht="15.75" thickBot="1" x14ac:dyDescent="0.3">
      <c r="A248" s="1">
        <v>247</v>
      </c>
      <c r="B248" s="3" t="s">
        <v>1494</v>
      </c>
      <c r="C248" t="s">
        <v>728</v>
      </c>
      <c r="D248" s="4">
        <v>116618</v>
      </c>
      <c r="E248" s="4">
        <v>112488</v>
      </c>
      <c r="F248" s="5">
        <v>3.6700000000000003E-2</v>
      </c>
      <c r="G248" s="6" t="s">
        <v>1495</v>
      </c>
      <c r="H248" s="6" t="s">
        <v>1496</v>
      </c>
      <c r="I248" s="6" t="s">
        <v>1497</v>
      </c>
      <c r="J248" s="6" t="s">
        <v>1498</v>
      </c>
      <c r="K248" s="7" t="s">
        <v>1499</v>
      </c>
      <c r="L248" t="s">
        <v>728</v>
      </c>
      <c r="M248" t="s">
        <v>1494</v>
      </c>
      <c r="N248" t="e">
        <f>VLOOKUP(L248,abbr!$A$1:$B$50,2,FALSE)</f>
        <v>#N/A</v>
      </c>
    </row>
    <row r="249" spans="1:14" ht="15.75" thickBot="1" x14ac:dyDescent="0.3">
      <c r="A249" s="1">
        <v>248</v>
      </c>
      <c r="B249" s="3" t="s">
        <v>1500</v>
      </c>
      <c r="C249" t="s">
        <v>728</v>
      </c>
      <c r="D249" s="4">
        <v>116480</v>
      </c>
      <c r="E249" s="4">
        <v>103712</v>
      </c>
      <c r="F249" s="5">
        <v>0.1231</v>
      </c>
      <c r="G249" s="6" t="s">
        <v>1501</v>
      </c>
      <c r="H249" s="6" t="s">
        <v>1502</v>
      </c>
      <c r="I249" s="6" t="s">
        <v>1503</v>
      </c>
      <c r="J249" s="6" t="s">
        <v>1504</v>
      </c>
      <c r="K249" s="7" t="s">
        <v>1505</v>
      </c>
      <c r="L249" t="s">
        <v>728</v>
      </c>
      <c r="M249" t="s">
        <v>1500</v>
      </c>
      <c r="N249" t="e">
        <f>VLOOKUP(L249,abbr!$A$1:$B$50,2,FALSE)</f>
        <v>#N/A</v>
      </c>
    </row>
    <row r="250" spans="1:14" ht="15.75" thickBot="1" x14ac:dyDescent="0.3">
      <c r="A250" s="1">
        <v>249</v>
      </c>
      <c r="B250" s="3" t="s">
        <v>1506</v>
      </c>
      <c r="C250" t="s">
        <v>8</v>
      </c>
      <c r="D250" s="4">
        <v>116223</v>
      </c>
      <c r="E250" s="4">
        <v>103466</v>
      </c>
      <c r="F250" s="5">
        <v>0.12330000000000001</v>
      </c>
      <c r="G250" s="6" t="s">
        <v>1507</v>
      </c>
      <c r="H250" s="6" t="s">
        <v>1508</v>
      </c>
      <c r="I250" s="6" t="s">
        <v>1509</v>
      </c>
      <c r="J250" s="6" t="s">
        <v>1510</v>
      </c>
      <c r="K250" s="7" t="s">
        <v>1511</v>
      </c>
      <c r="L250" t="s">
        <v>8</v>
      </c>
      <c r="M250" t="s">
        <v>1506</v>
      </c>
      <c r="N250" t="e">
        <f>VLOOKUP(L250,abbr!$A$1:$B$50,2,FALSE)</f>
        <v>#N/A</v>
      </c>
    </row>
    <row r="251" spans="1:14" ht="15.75" thickBot="1" x14ac:dyDescent="0.3">
      <c r="A251" s="1">
        <v>250</v>
      </c>
      <c r="B251" s="3" t="s">
        <v>1512</v>
      </c>
      <c r="C251" t="s">
        <v>74</v>
      </c>
      <c r="D251" s="4">
        <v>115552</v>
      </c>
      <c r="E251" s="4">
        <v>103190</v>
      </c>
      <c r="F251" s="5">
        <v>0.1198</v>
      </c>
      <c r="G251" s="6" t="s">
        <v>1513</v>
      </c>
      <c r="H251" s="6" t="s">
        <v>1514</v>
      </c>
      <c r="I251" s="6" t="s">
        <v>1515</v>
      </c>
      <c r="J251" s="6" t="s">
        <v>1516</v>
      </c>
      <c r="K251" s="7" t="s">
        <v>1517</v>
      </c>
      <c r="L251" t="s">
        <v>74</v>
      </c>
      <c r="M251" t="s">
        <v>1512</v>
      </c>
      <c r="N251" t="e">
        <f>VLOOKUP(L251,abbr!$A$1:$B$50,2,FALSE)</f>
        <v>#N/A</v>
      </c>
    </row>
    <row r="252" spans="1:14" ht="15.75" thickBot="1" x14ac:dyDescent="0.3">
      <c r="A252" s="1">
        <v>251</v>
      </c>
      <c r="B252" s="3" t="s">
        <v>1518</v>
      </c>
      <c r="C252" t="s">
        <v>8</v>
      </c>
      <c r="D252" s="4">
        <v>115487</v>
      </c>
      <c r="E252" s="4">
        <v>113475</v>
      </c>
      <c r="F252" s="5">
        <v>1.77E-2</v>
      </c>
      <c r="G252" s="6" t="s">
        <v>1519</v>
      </c>
      <c r="H252" s="6" t="s">
        <v>1520</v>
      </c>
      <c r="I252" s="6" t="s">
        <v>1521</v>
      </c>
      <c r="J252" s="6" t="s">
        <v>1522</v>
      </c>
      <c r="K252" s="7" t="s">
        <v>1523</v>
      </c>
      <c r="L252" t="s">
        <v>8</v>
      </c>
      <c r="M252" t="s">
        <v>1518</v>
      </c>
      <c r="N252" t="e">
        <f>VLOOKUP(L252,abbr!$A$1:$B$50,2,FALSE)</f>
        <v>#N/A</v>
      </c>
    </row>
    <row r="253" spans="1:14" ht="15.75" thickBot="1" x14ac:dyDescent="0.3">
      <c r="A253" s="19">
        <v>252</v>
      </c>
      <c r="B253" s="3" t="s">
        <v>1524</v>
      </c>
      <c r="C253" t="s">
        <v>8</v>
      </c>
      <c r="D253" s="4">
        <v>115382</v>
      </c>
      <c r="E253" s="4">
        <v>105328</v>
      </c>
      <c r="F253" s="5">
        <v>9.5500000000000002E-2</v>
      </c>
      <c r="G253" s="6" t="s">
        <v>1525</v>
      </c>
      <c r="H253" s="6" t="s">
        <v>1526</v>
      </c>
      <c r="I253" s="6" t="s">
        <v>1527</v>
      </c>
      <c r="J253" s="6" t="s">
        <v>1528</v>
      </c>
      <c r="K253" s="7" t="s">
        <v>1529</v>
      </c>
      <c r="L253" t="s">
        <v>8</v>
      </c>
      <c r="M253" t="s">
        <v>1524</v>
      </c>
      <c r="N253" t="e">
        <f>VLOOKUP(L253,abbr!$A$1:$B$50,2,FALSE)</f>
        <v>#N/A</v>
      </c>
    </row>
    <row r="254" spans="1:14" ht="15.75" thickBot="1" x14ac:dyDescent="0.3">
      <c r="A254" s="20"/>
      <c r="B254" s="3" t="s">
        <v>1530</v>
      </c>
      <c r="C254" t="s">
        <v>1221</v>
      </c>
      <c r="D254" s="4">
        <v>115382</v>
      </c>
      <c r="E254" s="4">
        <v>97471</v>
      </c>
      <c r="F254" s="5">
        <v>0.18379999999999999</v>
      </c>
      <c r="G254" s="6" t="s">
        <v>1531</v>
      </c>
      <c r="H254" s="6" t="s">
        <v>1532</v>
      </c>
      <c r="I254" s="6" t="s">
        <v>1533</v>
      </c>
      <c r="J254" s="6" t="s">
        <v>1023</v>
      </c>
      <c r="K254" s="7" t="s">
        <v>1534</v>
      </c>
      <c r="L254" t="s">
        <v>1221</v>
      </c>
      <c r="M254" t="s">
        <v>1530</v>
      </c>
      <c r="N254" t="e">
        <f>VLOOKUP(L254,abbr!$A$1:$B$50,2,FALSE)</f>
        <v>#N/A</v>
      </c>
    </row>
    <row r="255" spans="1:14" ht="15.75" thickBot="1" x14ac:dyDescent="0.3">
      <c r="A255" s="1">
        <v>254</v>
      </c>
      <c r="B255" s="3" t="s">
        <v>1535</v>
      </c>
      <c r="C255" t="s">
        <v>8</v>
      </c>
      <c r="D255" s="4">
        <v>114761</v>
      </c>
      <c r="E255" s="4">
        <v>100097</v>
      </c>
      <c r="F255" s="5">
        <v>0.14649999999999999</v>
      </c>
      <c r="G255" s="6" t="s">
        <v>1536</v>
      </c>
      <c r="H255" s="6" t="s">
        <v>1537</v>
      </c>
      <c r="I255" s="6" t="s">
        <v>70</v>
      </c>
      <c r="J255" s="6" t="s">
        <v>71</v>
      </c>
      <c r="K255" s="7" t="s">
        <v>1538</v>
      </c>
      <c r="L255" t="s">
        <v>8</v>
      </c>
      <c r="M255" t="s">
        <v>1535</v>
      </c>
      <c r="N255" t="e">
        <f>VLOOKUP(L255,abbr!$A$1:$B$50,2,FALSE)</f>
        <v>#N/A</v>
      </c>
    </row>
    <row r="256" spans="1:14" ht="15.75" thickBot="1" x14ac:dyDescent="0.3">
      <c r="A256" s="1">
        <v>255</v>
      </c>
      <c r="B256" s="3" t="s">
        <v>1539</v>
      </c>
      <c r="C256" t="s">
        <v>8</v>
      </c>
      <c r="D256" s="4">
        <v>114584</v>
      </c>
      <c r="E256" s="4">
        <v>95631</v>
      </c>
      <c r="F256" s="5">
        <v>0.19819999999999999</v>
      </c>
      <c r="G256" s="6" t="s">
        <v>1540</v>
      </c>
      <c r="H256" s="6" t="s">
        <v>1541</v>
      </c>
      <c r="I256" s="6" t="s">
        <v>1542</v>
      </c>
      <c r="J256" s="6" t="s">
        <v>1543</v>
      </c>
      <c r="K256" s="7" t="s">
        <v>1544</v>
      </c>
      <c r="L256" t="s">
        <v>8</v>
      </c>
      <c r="M256" t="s">
        <v>1539</v>
      </c>
      <c r="N256" t="e">
        <f>VLOOKUP(L256,abbr!$A$1:$B$50,2,FALSE)</f>
        <v>#N/A</v>
      </c>
    </row>
    <row r="257" spans="1:14" ht="15.75" thickBot="1" x14ac:dyDescent="0.3">
      <c r="A257" s="1">
        <v>256</v>
      </c>
      <c r="B257" s="11" t="s">
        <v>970</v>
      </c>
      <c r="C257" t="s">
        <v>15</v>
      </c>
      <c r="D257" s="4">
        <v>114230</v>
      </c>
      <c r="E257" s="4">
        <v>116250</v>
      </c>
      <c r="F257" s="9" t="s">
        <v>1545</v>
      </c>
      <c r="G257" s="6" t="s">
        <v>1546</v>
      </c>
      <c r="H257" s="6" t="s">
        <v>1547</v>
      </c>
      <c r="I257" s="6" t="s">
        <v>1548</v>
      </c>
      <c r="J257" s="6" t="s">
        <v>1549</v>
      </c>
      <c r="K257" s="7" t="s">
        <v>1550</v>
      </c>
      <c r="L257" t="s">
        <v>15</v>
      </c>
      <c r="M257" t="s">
        <v>970</v>
      </c>
      <c r="N257" t="e">
        <f>VLOOKUP(L257,abbr!$A$1:$B$50,2,FALSE)</f>
        <v>#N/A</v>
      </c>
    </row>
    <row r="258" spans="1:14" ht="15.75" thickBot="1" x14ac:dyDescent="0.3">
      <c r="A258" s="1">
        <v>257</v>
      </c>
      <c r="B258" s="3" t="s">
        <v>1551</v>
      </c>
      <c r="C258" t="s">
        <v>623</v>
      </c>
      <c r="D258" s="4">
        <v>114161</v>
      </c>
      <c r="E258" s="4">
        <v>75092</v>
      </c>
      <c r="F258" s="5">
        <v>0.52029999999999998</v>
      </c>
      <c r="G258" s="6" t="s">
        <v>1552</v>
      </c>
      <c r="H258" s="6" t="s">
        <v>1553</v>
      </c>
      <c r="I258" s="6" t="s">
        <v>1554</v>
      </c>
      <c r="J258" s="6" t="s">
        <v>1555</v>
      </c>
      <c r="K258" s="7" t="s">
        <v>1556</v>
      </c>
      <c r="L258" t="s">
        <v>623</v>
      </c>
      <c r="M258" t="s">
        <v>1551</v>
      </c>
      <c r="N258" t="e">
        <f>VLOOKUP(L258,abbr!$A$1:$B$50,2,FALSE)</f>
        <v>#N/A</v>
      </c>
    </row>
    <row r="259" spans="1:14" ht="15.75" thickBot="1" x14ac:dyDescent="0.3">
      <c r="A259" s="1">
        <v>258</v>
      </c>
      <c r="B259" s="3" t="s">
        <v>1557</v>
      </c>
      <c r="C259" t="s">
        <v>121</v>
      </c>
      <c r="D259" s="4">
        <v>113166</v>
      </c>
      <c r="E259" s="4">
        <v>106114</v>
      </c>
      <c r="F259" s="5">
        <v>6.6500000000000004E-2</v>
      </c>
      <c r="G259" s="6" t="s">
        <v>1558</v>
      </c>
      <c r="H259" s="6" t="s">
        <v>1559</v>
      </c>
      <c r="I259" s="6" t="s">
        <v>1560</v>
      </c>
      <c r="J259" s="6" t="s">
        <v>1561</v>
      </c>
      <c r="K259" s="7" t="s">
        <v>1562</v>
      </c>
      <c r="L259" t="s">
        <v>121</v>
      </c>
      <c r="M259" t="s">
        <v>1557</v>
      </c>
      <c r="N259" t="e">
        <f>VLOOKUP(L259,abbr!$A$1:$B$50,2,FALSE)</f>
        <v>#N/A</v>
      </c>
    </row>
    <row r="260" spans="1:14" ht="15.75" thickBot="1" x14ac:dyDescent="0.3">
      <c r="A260" s="1">
        <v>259</v>
      </c>
      <c r="B260" s="3" t="s">
        <v>1563</v>
      </c>
      <c r="C260" t="s">
        <v>8</v>
      </c>
      <c r="D260" s="4">
        <v>113003</v>
      </c>
      <c r="E260" s="4">
        <v>109960</v>
      </c>
      <c r="F260" s="5">
        <v>2.7699999999999999E-2</v>
      </c>
      <c r="G260" s="6" t="s">
        <v>1564</v>
      </c>
      <c r="H260" s="6" t="s">
        <v>1565</v>
      </c>
      <c r="I260" s="6" t="s">
        <v>1566</v>
      </c>
      <c r="J260" s="6" t="s">
        <v>1567</v>
      </c>
      <c r="K260" s="7" t="s">
        <v>1568</v>
      </c>
      <c r="L260" t="s">
        <v>8</v>
      </c>
      <c r="M260" t="s">
        <v>1563</v>
      </c>
      <c r="N260" t="e">
        <f>VLOOKUP(L260,abbr!$A$1:$B$50,2,FALSE)</f>
        <v>#N/A</v>
      </c>
    </row>
    <row r="261" spans="1:14" ht="15.75" thickBot="1" x14ac:dyDescent="0.3">
      <c r="A261" s="1">
        <v>260</v>
      </c>
      <c r="B261" s="3" t="s">
        <v>1569</v>
      </c>
      <c r="C261" t="s">
        <v>94</v>
      </c>
      <c r="D261" s="4">
        <v>112791</v>
      </c>
      <c r="E261" s="4">
        <v>104371</v>
      </c>
      <c r="F261" s="5">
        <v>8.0699999999999994E-2</v>
      </c>
      <c r="G261" s="6" t="s">
        <v>1325</v>
      </c>
      <c r="H261" s="6" t="s">
        <v>1326</v>
      </c>
      <c r="I261" s="6" t="s">
        <v>1570</v>
      </c>
      <c r="J261" s="6" t="s">
        <v>1571</v>
      </c>
      <c r="K261" s="7" t="s">
        <v>1572</v>
      </c>
      <c r="L261" t="s">
        <v>94</v>
      </c>
      <c r="M261" t="s">
        <v>1569</v>
      </c>
      <c r="N261" t="e">
        <f>VLOOKUP(L261,abbr!$A$1:$B$50,2,FALSE)</f>
        <v>#N/A</v>
      </c>
    </row>
    <row r="262" spans="1:14" ht="15.75" thickBot="1" x14ac:dyDescent="0.3">
      <c r="A262" s="1">
        <v>261</v>
      </c>
      <c r="B262" s="8" t="s">
        <v>1573</v>
      </c>
      <c r="C262" t="s">
        <v>1574</v>
      </c>
      <c r="D262" s="4">
        <v>112673</v>
      </c>
      <c r="E262" s="4">
        <v>109565</v>
      </c>
      <c r="F262" s="5">
        <v>2.8400000000000002E-2</v>
      </c>
      <c r="G262" s="6" t="s">
        <v>1575</v>
      </c>
      <c r="H262" s="6" t="s">
        <v>1576</v>
      </c>
      <c r="I262" s="6" t="s">
        <v>1577</v>
      </c>
      <c r="J262" s="6" t="s">
        <v>1578</v>
      </c>
      <c r="K262" s="7" t="s">
        <v>1579</v>
      </c>
      <c r="L262" t="s">
        <v>1574</v>
      </c>
      <c r="M262" t="s">
        <v>1573</v>
      </c>
      <c r="N262" t="e">
        <f>VLOOKUP(L262,abbr!$A$1:$B$50,2,FALSE)</f>
        <v>#N/A</v>
      </c>
    </row>
    <row r="263" spans="1:14" ht="15.75" thickBot="1" x14ac:dyDescent="0.3">
      <c r="A263" s="1">
        <v>262</v>
      </c>
      <c r="B263" s="3" t="s">
        <v>1580</v>
      </c>
      <c r="C263" t="s">
        <v>121</v>
      </c>
      <c r="D263" s="4">
        <v>112361</v>
      </c>
      <c r="E263" s="4">
        <v>106595</v>
      </c>
      <c r="F263" s="5">
        <v>5.4100000000000002E-2</v>
      </c>
      <c r="G263" s="6" t="s">
        <v>1581</v>
      </c>
      <c r="H263" s="6" t="s">
        <v>1582</v>
      </c>
      <c r="I263" s="6" t="s">
        <v>1583</v>
      </c>
      <c r="J263" s="6" t="s">
        <v>1584</v>
      </c>
      <c r="K263" s="7" t="s">
        <v>1585</v>
      </c>
      <c r="L263" t="s">
        <v>121</v>
      </c>
      <c r="M263" t="s">
        <v>1580</v>
      </c>
      <c r="N263" t="e">
        <f>VLOOKUP(L263,abbr!$A$1:$B$50,2,FALSE)</f>
        <v>#N/A</v>
      </c>
    </row>
    <row r="264" spans="1:14" ht="15.75" thickBot="1" x14ac:dyDescent="0.3">
      <c r="A264" s="1">
        <v>263</v>
      </c>
      <c r="B264" s="3" t="s">
        <v>1586</v>
      </c>
      <c r="C264" t="s">
        <v>74</v>
      </c>
      <c r="D264" s="4">
        <v>112136</v>
      </c>
      <c r="E264" s="4">
        <v>97422</v>
      </c>
      <c r="F264" s="5">
        <v>0.151</v>
      </c>
      <c r="G264" s="6" t="s">
        <v>1587</v>
      </c>
      <c r="H264" s="6" t="s">
        <v>1588</v>
      </c>
      <c r="I264" s="6" t="s">
        <v>1589</v>
      </c>
      <c r="J264" s="6" t="s">
        <v>1590</v>
      </c>
      <c r="K264" s="7" t="s">
        <v>1591</v>
      </c>
      <c r="L264" t="s">
        <v>74</v>
      </c>
      <c r="M264" t="s">
        <v>1586</v>
      </c>
      <c r="N264" t="e">
        <f>VLOOKUP(L264,abbr!$A$1:$B$50,2,FALSE)</f>
        <v>#N/A</v>
      </c>
    </row>
    <row r="265" spans="1:14" ht="15.75" thickBot="1" x14ac:dyDescent="0.3">
      <c r="A265" s="1">
        <v>264</v>
      </c>
      <c r="B265" s="3" t="s">
        <v>1592</v>
      </c>
      <c r="C265" t="s">
        <v>74</v>
      </c>
      <c r="D265" s="4">
        <v>112118</v>
      </c>
      <c r="E265" s="4">
        <v>99845</v>
      </c>
      <c r="F265" s="5">
        <v>0.1229</v>
      </c>
      <c r="G265" s="6" t="s">
        <v>1593</v>
      </c>
      <c r="H265" s="6" t="s">
        <v>1594</v>
      </c>
      <c r="I265" s="6" t="s">
        <v>1595</v>
      </c>
      <c r="J265" s="6" t="s">
        <v>1596</v>
      </c>
      <c r="K265" s="7" t="s">
        <v>1597</v>
      </c>
      <c r="L265" t="s">
        <v>74</v>
      </c>
      <c r="M265" t="s">
        <v>1592</v>
      </c>
      <c r="N265" t="e">
        <f>VLOOKUP(L265,abbr!$A$1:$B$50,2,FALSE)</f>
        <v>#N/A</v>
      </c>
    </row>
    <row r="266" spans="1:14" ht="15.75" thickBot="1" x14ac:dyDescent="0.3">
      <c r="A266" s="1">
        <v>265</v>
      </c>
      <c r="B266" s="3" t="s">
        <v>1598</v>
      </c>
      <c r="C266" t="s">
        <v>74</v>
      </c>
      <c r="D266" s="4">
        <v>111955</v>
      </c>
      <c r="E266" s="4">
        <v>99919</v>
      </c>
      <c r="F266" s="5">
        <v>0.1205</v>
      </c>
      <c r="G266" s="6" t="s">
        <v>1599</v>
      </c>
      <c r="H266" s="6" t="s">
        <v>1600</v>
      </c>
      <c r="I266" s="6" t="s">
        <v>1601</v>
      </c>
      <c r="J266" s="6" t="s">
        <v>1602</v>
      </c>
      <c r="K266" s="7" t="s">
        <v>1603</v>
      </c>
      <c r="L266" t="s">
        <v>74</v>
      </c>
      <c r="M266" t="s">
        <v>1598</v>
      </c>
      <c r="N266" t="e">
        <f>VLOOKUP(L266,abbr!$A$1:$B$50,2,FALSE)</f>
        <v>#N/A</v>
      </c>
    </row>
    <row r="267" spans="1:14" ht="15.75" thickBot="1" x14ac:dyDescent="0.3">
      <c r="A267" s="1">
        <v>266</v>
      </c>
      <c r="B267" s="3" t="s">
        <v>1604</v>
      </c>
      <c r="C267" t="s">
        <v>8</v>
      </c>
      <c r="D267" s="4">
        <v>111502</v>
      </c>
      <c r="E267" s="4">
        <v>102372</v>
      </c>
      <c r="F267" s="5">
        <v>8.9200000000000002E-2</v>
      </c>
      <c r="G267" s="6" t="s">
        <v>1172</v>
      </c>
      <c r="H267" s="6" t="s">
        <v>1173</v>
      </c>
      <c r="I267" s="6" t="s">
        <v>1605</v>
      </c>
      <c r="J267" s="6" t="s">
        <v>1606</v>
      </c>
      <c r="K267" s="7" t="s">
        <v>1607</v>
      </c>
      <c r="L267" t="s">
        <v>8</v>
      </c>
      <c r="M267" t="s">
        <v>1604</v>
      </c>
      <c r="N267" t="e">
        <f>VLOOKUP(L267,abbr!$A$1:$B$50,2,FALSE)</f>
        <v>#N/A</v>
      </c>
    </row>
    <row r="268" spans="1:14" ht="15.75" thickBot="1" x14ac:dyDescent="0.3">
      <c r="A268" s="1">
        <v>267</v>
      </c>
      <c r="B268" s="3" t="s">
        <v>1608</v>
      </c>
      <c r="C268" t="s">
        <v>114</v>
      </c>
      <c r="D268" s="4">
        <v>111475</v>
      </c>
      <c r="E268" s="4">
        <v>103019</v>
      </c>
      <c r="F268" s="5">
        <v>8.2100000000000006E-2</v>
      </c>
      <c r="G268" s="6" t="s">
        <v>1609</v>
      </c>
      <c r="H268" s="6" t="s">
        <v>1610</v>
      </c>
      <c r="I268" s="6" t="s">
        <v>1611</v>
      </c>
      <c r="J268" s="6" t="s">
        <v>1612</v>
      </c>
      <c r="K268" s="7" t="s">
        <v>1613</v>
      </c>
      <c r="L268" t="s">
        <v>114</v>
      </c>
      <c r="M268" t="s">
        <v>1608</v>
      </c>
      <c r="N268" t="e">
        <f>VLOOKUP(L268,abbr!$A$1:$B$50,2,FALSE)</f>
        <v>#N/A</v>
      </c>
    </row>
    <row r="269" spans="1:14" ht="15.75" thickBot="1" x14ac:dyDescent="0.3">
      <c r="A269" s="1">
        <v>268</v>
      </c>
      <c r="B269" s="3" t="s">
        <v>1614</v>
      </c>
      <c r="C269" t="s">
        <v>8</v>
      </c>
      <c r="D269" s="4">
        <v>111126</v>
      </c>
      <c r="E269" s="4">
        <v>111772</v>
      </c>
      <c r="F269" s="9" t="s">
        <v>1615</v>
      </c>
      <c r="G269" s="6" t="s">
        <v>1616</v>
      </c>
      <c r="H269" s="6" t="s">
        <v>1617</v>
      </c>
      <c r="I269" s="6" t="s">
        <v>1618</v>
      </c>
      <c r="J269" s="6" t="s">
        <v>1619</v>
      </c>
      <c r="K269" s="7" t="s">
        <v>1620</v>
      </c>
      <c r="L269" t="s">
        <v>8</v>
      </c>
      <c r="M269" t="s">
        <v>1614</v>
      </c>
      <c r="N269" t="e">
        <f>VLOOKUP(L269,abbr!$A$1:$B$50,2,FALSE)</f>
        <v>#N/A</v>
      </c>
    </row>
    <row r="270" spans="1:14" ht="15.75" thickBot="1" x14ac:dyDescent="0.3">
      <c r="A270" s="1">
        <v>269</v>
      </c>
      <c r="B270" s="3" t="s">
        <v>1621</v>
      </c>
      <c r="C270" t="s">
        <v>135</v>
      </c>
      <c r="D270" s="4">
        <v>110997</v>
      </c>
      <c r="E270" s="4">
        <v>106519</v>
      </c>
      <c r="F270" s="5">
        <v>4.2000000000000003E-2</v>
      </c>
      <c r="G270" s="6" t="s">
        <v>1622</v>
      </c>
      <c r="H270" s="6" t="s">
        <v>1623</v>
      </c>
      <c r="I270" s="6" t="s">
        <v>1624</v>
      </c>
      <c r="J270" s="6" t="s">
        <v>1625</v>
      </c>
      <c r="K270" s="7" t="s">
        <v>1626</v>
      </c>
      <c r="L270" t="s">
        <v>135</v>
      </c>
      <c r="M270" t="s">
        <v>1621</v>
      </c>
      <c r="N270" t="e">
        <f>VLOOKUP(L270,abbr!$A$1:$B$50,2,FALSE)</f>
        <v>#N/A</v>
      </c>
    </row>
    <row r="271" spans="1:14" ht="15.75" thickBot="1" x14ac:dyDescent="0.3">
      <c r="A271" s="1">
        <v>270</v>
      </c>
      <c r="B271" s="3" t="s">
        <v>1627</v>
      </c>
      <c r="C271" t="s">
        <v>121</v>
      </c>
      <c r="D271" s="4">
        <v>110937</v>
      </c>
      <c r="E271" s="4">
        <v>100377</v>
      </c>
      <c r="F271" s="5">
        <v>0.1052</v>
      </c>
      <c r="G271" s="6" t="s">
        <v>1628</v>
      </c>
      <c r="H271" s="6" t="s">
        <v>1629</v>
      </c>
      <c r="I271" s="6" t="s">
        <v>1630</v>
      </c>
      <c r="J271" s="6" t="s">
        <v>867</v>
      </c>
      <c r="K271" s="7" t="s">
        <v>1631</v>
      </c>
      <c r="L271" t="s">
        <v>121</v>
      </c>
      <c r="M271" t="s">
        <v>1627</v>
      </c>
      <c r="N271" t="e">
        <f>VLOOKUP(L271,abbr!$A$1:$B$50,2,FALSE)</f>
        <v>#N/A</v>
      </c>
    </row>
    <row r="272" spans="1:14" ht="15.75" thickBot="1" x14ac:dyDescent="0.3">
      <c r="A272" s="1">
        <v>271</v>
      </c>
      <c r="B272" s="3" t="s">
        <v>1632</v>
      </c>
      <c r="C272" t="s">
        <v>15</v>
      </c>
      <c r="D272" s="4">
        <v>110849</v>
      </c>
      <c r="E272" s="4">
        <v>108188</v>
      </c>
      <c r="F272" s="5">
        <v>2.46E-2</v>
      </c>
      <c r="G272" s="6" t="s">
        <v>855</v>
      </c>
      <c r="H272" s="6" t="s">
        <v>856</v>
      </c>
      <c r="I272" s="6" t="s">
        <v>1633</v>
      </c>
      <c r="J272" s="6" t="s">
        <v>1634</v>
      </c>
      <c r="K272" s="7" t="s">
        <v>1635</v>
      </c>
      <c r="L272" t="s">
        <v>15</v>
      </c>
      <c r="M272" t="s">
        <v>1632</v>
      </c>
      <c r="N272" t="e">
        <f>VLOOKUP(L272,abbr!$A$1:$B$50,2,FALSE)</f>
        <v>#N/A</v>
      </c>
    </row>
    <row r="273" spans="1:14" ht="15.75" thickBot="1" x14ac:dyDescent="0.3">
      <c r="A273" s="1">
        <v>272</v>
      </c>
      <c r="B273" s="3" t="s">
        <v>1636</v>
      </c>
      <c r="C273" t="s">
        <v>8</v>
      </c>
      <c r="D273" s="4">
        <v>110567</v>
      </c>
      <c r="E273" s="4">
        <v>103701</v>
      </c>
      <c r="F273" s="5">
        <v>6.6199999999999995E-2</v>
      </c>
      <c r="G273" s="6" t="s">
        <v>1637</v>
      </c>
      <c r="H273" s="6" t="s">
        <v>1638</v>
      </c>
      <c r="I273" s="6" t="s">
        <v>1639</v>
      </c>
      <c r="J273" s="6" t="s">
        <v>1640</v>
      </c>
      <c r="K273" s="7" t="s">
        <v>1641</v>
      </c>
      <c r="L273" t="s">
        <v>8</v>
      </c>
      <c r="M273" t="s">
        <v>1636</v>
      </c>
      <c r="N273" t="e">
        <f>VLOOKUP(L273,abbr!$A$1:$B$50,2,FALSE)</f>
        <v>#N/A</v>
      </c>
    </row>
    <row r="274" spans="1:14" ht="15.75" thickBot="1" x14ac:dyDescent="0.3">
      <c r="A274" s="1">
        <v>273</v>
      </c>
      <c r="B274" s="3" t="s">
        <v>915</v>
      </c>
      <c r="C274" t="s">
        <v>15</v>
      </c>
      <c r="D274" s="4">
        <v>110417</v>
      </c>
      <c r="E274" s="4">
        <v>115007</v>
      </c>
      <c r="F274" s="9" t="s">
        <v>1642</v>
      </c>
      <c r="G274" s="6" t="s">
        <v>1643</v>
      </c>
      <c r="H274" s="6" t="s">
        <v>1644</v>
      </c>
      <c r="I274" s="6" t="s">
        <v>1645</v>
      </c>
      <c r="J274" s="6" t="s">
        <v>1646</v>
      </c>
      <c r="K274" s="7" t="s">
        <v>1647</v>
      </c>
      <c r="L274" t="s">
        <v>15</v>
      </c>
      <c r="M274" t="s">
        <v>915</v>
      </c>
      <c r="N274" t="e">
        <f>VLOOKUP(L274,abbr!$A$1:$B$50,2,FALSE)</f>
        <v>#N/A</v>
      </c>
    </row>
    <row r="275" spans="1:14" ht="15.75" thickBot="1" x14ac:dyDescent="0.3">
      <c r="A275" s="1">
        <v>274</v>
      </c>
      <c r="B275" s="3" t="s">
        <v>1648</v>
      </c>
      <c r="C275" t="s">
        <v>163</v>
      </c>
      <c r="D275" s="4">
        <v>110198</v>
      </c>
      <c r="E275" s="4">
        <v>98850</v>
      </c>
      <c r="F275" s="5">
        <v>0.1148</v>
      </c>
      <c r="G275" s="6" t="s">
        <v>401</v>
      </c>
      <c r="H275" s="6" t="s">
        <v>402</v>
      </c>
      <c r="I275" s="6" t="s">
        <v>1649</v>
      </c>
      <c r="J275" s="6" t="s">
        <v>1650</v>
      </c>
      <c r="K275" s="7" t="s">
        <v>1651</v>
      </c>
      <c r="L275" t="s">
        <v>163</v>
      </c>
      <c r="M275" t="s">
        <v>1648</v>
      </c>
      <c r="N275" t="e">
        <f>VLOOKUP(L275,abbr!$A$1:$B$50,2,FALSE)</f>
        <v>#N/A</v>
      </c>
    </row>
    <row r="276" spans="1:14" ht="15.75" thickBot="1" x14ac:dyDescent="0.3">
      <c r="A276" s="1">
        <v>275</v>
      </c>
      <c r="B276" s="3" t="s">
        <v>1652</v>
      </c>
      <c r="C276" t="s">
        <v>74</v>
      </c>
      <c r="D276" s="4">
        <v>110001</v>
      </c>
      <c r="E276" s="4">
        <v>107167</v>
      </c>
      <c r="F276" s="5">
        <v>2.64E-2</v>
      </c>
      <c r="G276" s="6" t="s">
        <v>1653</v>
      </c>
      <c r="H276" s="6" t="s">
        <v>1654</v>
      </c>
      <c r="I276" s="6" t="s">
        <v>1655</v>
      </c>
      <c r="J276" s="6" t="s">
        <v>1656</v>
      </c>
      <c r="K276" s="7" t="s">
        <v>1657</v>
      </c>
      <c r="L276" t="s">
        <v>74</v>
      </c>
      <c r="M276" t="s">
        <v>1652</v>
      </c>
      <c r="N276" t="e">
        <f>VLOOKUP(L276,abbr!$A$1:$B$50,2,FALSE)</f>
        <v>#N/A</v>
      </c>
    </row>
    <row r="277" spans="1:14" ht="15.75" thickBot="1" x14ac:dyDescent="0.3">
      <c r="A277" s="1">
        <v>276</v>
      </c>
      <c r="B277" s="8" t="s">
        <v>1658</v>
      </c>
      <c r="C277" t="s">
        <v>1659</v>
      </c>
      <c r="D277" s="4">
        <v>109577</v>
      </c>
      <c r="E277" s="4">
        <v>104170</v>
      </c>
      <c r="F277" s="5">
        <v>5.1900000000000002E-2</v>
      </c>
      <c r="G277" s="6" t="s">
        <v>1660</v>
      </c>
      <c r="H277" s="6" t="s">
        <v>1661</v>
      </c>
      <c r="I277" s="6" t="s">
        <v>1662</v>
      </c>
      <c r="J277" s="6" t="s">
        <v>1462</v>
      </c>
      <c r="K277" s="7" t="s">
        <v>1663</v>
      </c>
      <c r="L277" t="s">
        <v>1659</v>
      </c>
      <c r="M277" t="s">
        <v>1658</v>
      </c>
      <c r="N277" t="e">
        <f>VLOOKUP(L277,abbr!$A$1:$B$50,2,FALSE)</f>
        <v>#N/A</v>
      </c>
    </row>
    <row r="278" spans="1:14" ht="15.75" thickBot="1" x14ac:dyDescent="0.3">
      <c r="A278" s="1">
        <v>277</v>
      </c>
      <c r="B278" s="3" t="s">
        <v>1664</v>
      </c>
      <c r="C278" t="s">
        <v>8</v>
      </c>
      <c r="D278" s="4">
        <v>109527</v>
      </c>
      <c r="E278" s="6">
        <v>0</v>
      </c>
      <c r="F278" s="16" t="s">
        <v>1665</v>
      </c>
      <c r="G278" s="6" t="s">
        <v>1002</v>
      </c>
      <c r="H278" s="6" t="s">
        <v>1003</v>
      </c>
      <c r="I278" s="6" t="s">
        <v>1666</v>
      </c>
      <c r="J278" s="6" t="s">
        <v>1667</v>
      </c>
      <c r="K278" s="7" t="s">
        <v>1668</v>
      </c>
      <c r="L278" t="s">
        <v>8</v>
      </c>
      <c r="M278" t="s">
        <v>1664</v>
      </c>
      <c r="N278" t="e">
        <f>VLOOKUP(L278,abbr!$A$1:$B$50,2,FALSE)</f>
        <v>#N/A</v>
      </c>
    </row>
    <row r="279" spans="1:14" ht="15.75" thickBot="1" x14ac:dyDescent="0.3">
      <c r="A279" s="1">
        <v>278</v>
      </c>
      <c r="B279" s="3" t="s">
        <v>1669</v>
      </c>
      <c r="C279" t="s">
        <v>244</v>
      </c>
      <c r="D279" s="4">
        <v>109452</v>
      </c>
      <c r="E279" s="4">
        <v>93853</v>
      </c>
      <c r="F279" s="5">
        <v>0.16619999999999999</v>
      </c>
      <c r="G279" s="6" t="s">
        <v>1525</v>
      </c>
      <c r="H279" s="6" t="s">
        <v>1526</v>
      </c>
      <c r="I279" s="6" t="s">
        <v>1670</v>
      </c>
      <c r="J279" s="6" t="s">
        <v>1474</v>
      </c>
      <c r="K279" s="7" t="s">
        <v>1671</v>
      </c>
      <c r="L279" t="s">
        <v>244</v>
      </c>
      <c r="M279" t="s">
        <v>1669</v>
      </c>
      <c r="N279" t="e">
        <f>VLOOKUP(L279,abbr!$A$1:$B$50,2,FALSE)</f>
        <v>#N/A</v>
      </c>
    </row>
    <row r="280" spans="1:14" ht="15.75" thickBot="1" x14ac:dyDescent="0.3">
      <c r="A280" s="1">
        <v>279</v>
      </c>
      <c r="B280" s="3" t="s">
        <v>1672</v>
      </c>
      <c r="C280" t="s">
        <v>170</v>
      </c>
      <c r="D280" s="4">
        <v>109381</v>
      </c>
      <c r="E280" s="4">
        <v>105594</v>
      </c>
      <c r="F280" s="5">
        <v>3.5900000000000001E-2</v>
      </c>
      <c r="G280" s="6" t="s">
        <v>1673</v>
      </c>
      <c r="H280" s="6" t="s">
        <v>1674</v>
      </c>
      <c r="I280" s="6" t="s">
        <v>1675</v>
      </c>
      <c r="J280" s="6" t="s">
        <v>1676</v>
      </c>
      <c r="K280" s="7" t="s">
        <v>1677</v>
      </c>
      <c r="L280" t="s">
        <v>170</v>
      </c>
      <c r="M280" t="s">
        <v>1672</v>
      </c>
      <c r="N280" t="e">
        <f>VLOOKUP(L280,abbr!$A$1:$B$50,2,FALSE)</f>
        <v>#N/A</v>
      </c>
    </row>
    <row r="281" spans="1:14" ht="15.75" thickBot="1" x14ac:dyDescent="0.3">
      <c r="A281" s="1">
        <v>280</v>
      </c>
      <c r="B281" s="3" t="s">
        <v>1678</v>
      </c>
      <c r="C281" t="s">
        <v>23</v>
      </c>
      <c r="D281" s="4">
        <v>109212</v>
      </c>
      <c r="E281" s="4">
        <v>95290</v>
      </c>
      <c r="F281" s="5">
        <v>0.14610000000000001</v>
      </c>
      <c r="G281" s="6" t="s">
        <v>1679</v>
      </c>
      <c r="H281" s="6" t="s">
        <v>1680</v>
      </c>
      <c r="I281" s="6" t="s">
        <v>1681</v>
      </c>
      <c r="J281" s="6" t="s">
        <v>1682</v>
      </c>
      <c r="K281" s="7" t="s">
        <v>1683</v>
      </c>
      <c r="L281" t="s">
        <v>23</v>
      </c>
      <c r="M281" t="s">
        <v>1678</v>
      </c>
      <c r="N281" t="e">
        <f>VLOOKUP(L281,abbr!$A$1:$B$50,2,FALSE)</f>
        <v>#N/A</v>
      </c>
    </row>
    <row r="282" spans="1:14" ht="15.75" thickBot="1" x14ac:dyDescent="0.3">
      <c r="A282" s="1">
        <v>281</v>
      </c>
      <c r="B282" s="3" t="s">
        <v>1684</v>
      </c>
      <c r="C282" t="s">
        <v>170</v>
      </c>
      <c r="D282" s="4">
        <v>109128</v>
      </c>
      <c r="E282" s="4">
        <v>91611</v>
      </c>
      <c r="F282" s="5">
        <v>0.19120000000000001</v>
      </c>
      <c r="G282" s="6" t="s">
        <v>1145</v>
      </c>
      <c r="H282" s="6" t="s">
        <v>1146</v>
      </c>
      <c r="I282" s="6" t="s">
        <v>1685</v>
      </c>
      <c r="J282" s="6" t="s">
        <v>1686</v>
      </c>
      <c r="K282" s="7" t="s">
        <v>1687</v>
      </c>
      <c r="L282" t="s">
        <v>170</v>
      </c>
      <c r="M282" t="s">
        <v>1684</v>
      </c>
      <c r="N282" t="e">
        <f>VLOOKUP(L282,abbr!$A$1:$B$50,2,FALSE)</f>
        <v>#N/A</v>
      </c>
    </row>
    <row r="283" spans="1:14" ht="15.75" thickBot="1" x14ac:dyDescent="0.3">
      <c r="A283" s="1">
        <v>282</v>
      </c>
      <c r="B283" s="12" t="s">
        <v>1688</v>
      </c>
      <c r="C283" t="s">
        <v>8</v>
      </c>
      <c r="D283" s="4">
        <v>109106</v>
      </c>
      <c r="E283" s="4">
        <v>106433</v>
      </c>
      <c r="F283" s="5">
        <v>2.5100000000000001E-2</v>
      </c>
      <c r="G283" s="6" t="s">
        <v>1689</v>
      </c>
      <c r="H283" s="6" t="s">
        <v>1690</v>
      </c>
      <c r="I283" s="6" t="s">
        <v>1691</v>
      </c>
      <c r="J283" s="6" t="s">
        <v>1692</v>
      </c>
      <c r="K283" s="7" t="s">
        <v>1693</v>
      </c>
      <c r="L283" t="s">
        <v>8</v>
      </c>
      <c r="M283" t="s">
        <v>1925</v>
      </c>
      <c r="N283" t="e">
        <f>VLOOKUP(L283,abbr!$A$1:$B$50,2,FALSE)</f>
        <v>#N/A</v>
      </c>
    </row>
    <row r="284" spans="1:14" ht="15.75" thickBot="1" x14ac:dyDescent="0.3">
      <c r="A284" s="1">
        <v>283</v>
      </c>
      <c r="B284" s="3" t="s">
        <v>1694</v>
      </c>
      <c r="C284" t="s">
        <v>121</v>
      </c>
      <c r="D284" s="4">
        <v>108649</v>
      </c>
      <c r="E284" s="4">
        <v>92889</v>
      </c>
      <c r="F284" s="5">
        <v>0.16969999999999999</v>
      </c>
      <c r="G284" s="6" t="s">
        <v>1695</v>
      </c>
      <c r="H284" s="6" t="s">
        <v>1696</v>
      </c>
      <c r="I284" s="6" t="s">
        <v>1697</v>
      </c>
      <c r="J284" s="6" t="s">
        <v>1698</v>
      </c>
      <c r="K284" s="7" t="s">
        <v>1699</v>
      </c>
      <c r="L284" t="s">
        <v>121</v>
      </c>
      <c r="M284" t="s">
        <v>1694</v>
      </c>
      <c r="N284" t="e">
        <f>VLOOKUP(L284,abbr!$A$1:$B$50,2,FALSE)</f>
        <v>#N/A</v>
      </c>
    </row>
    <row r="285" spans="1:14" ht="15.75" thickBot="1" x14ac:dyDescent="0.3">
      <c r="A285" s="1">
        <v>284</v>
      </c>
      <c r="B285" s="3" t="s">
        <v>1700</v>
      </c>
      <c r="C285" t="s">
        <v>8</v>
      </c>
      <c r="D285" s="4">
        <v>108151</v>
      </c>
      <c r="E285" s="4">
        <v>109673</v>
      </c>
      <c r="F285" s="9" t="s">
        <v>1701</v>
      </c>
      <c r="G285" s="6" t="s">
        <v>1702</v>
      </c>
      <c r="H285" s="6" t="s">
        <v>1703</v>
      </c>
      <c r="I285" s="6" t="s">
        <v>1704</v>
      </c>
      <c r="J285" s="6" t="s">
        <v>1705</v>
      </c>
      <c r="K285" s="7" t="s">
        <v>1706</v>
      </c>
      <c r="L285" t="s">
        <v>8</v>
      </c>
      <c r="M285" t="s">
        <v>1700</v>
      </c>
      <c r="N285" t="e">
        <f>VLOOKUP(L285,abbr!$A$1:$B$50,2,FALSE)</f>
        <v>#N/A</v>
      </c>
    </row>
    <row r="286" spans="1:14" ht="15.75" thickBot="1" x14ac:dyDescent="0.3">
      <c r="A286" s="1">
        <v>285</v>
      </c>
      <c r="B286" s="3" t="s">
        <v>1707</v>
      </c>
      <c r="C286" t="s">
        <v>1124</v>
      </c>
      <c r="D286" s="4">
        <v>107568</v>
      </c>
      <c r="E286" s="4">
        <v>110366</v>
      </c>
      <c r="F286" s="9" t="s">
        <v>1708</v>
      </c>
      <c r="G286" s="6" t="s">
        <v>1709</v>
      </c>
      <c r="H286" s="6" t="s">
        <v>1710</v>
      </c>
      <c r="I286" s="6" t="s">
        <v>1711</v>
      </c>
      <c r="J286" s="6" t="s">
        <v>1712</v>
      </c>
      <c r="K286" s="7" t="s">
        <v>1713</v>
      </c>
      <c r="L286" t="s">
        <v>1124</v>
      </c>
      <c r="M286" t="s">
        <v>1707</v>
      </c>
      <c r="N286" t="e">
        <f>VLOOKUP(L286,abbr!$A$1:$B$50,2,FALSE)</f>
        <v>#N/A</v>
      </c>
    </row>
    <row r="287" spans="1:14" ht="15.75" thickBot="1" x14ac:dyDescent="0.3">
      <c r="A287" s="1">
        <v>286</v>
      </c>
      <c r="B287" s="3" t="s">
        <v>1714</v>
      </c>
      <c r="C287" t="s">
        <v>23</v>
      </c>
      <c r="D287" s="4">
        <v>107536</v>
      </c>
      <c r="E287" s="4">
        <v>83560</v>
      </c>
      <c r="F287" s="5">
        <v>0.28689999999999999</v>
      </c>
      <c r="G287" s="6" t="s">
        <v>1715</v>
      </c>
      <c r="H287" s="6" t="s">
        <v>1716</v>
      </c>
      <c r="I287" s="6" t="s">
        <v>1717</v>
      </c>
      <c r="J287" s="6" t="s">
        <v>1718</v>
      </c>
      <c r="K287" s="7" t="s">
        <v>1719</v>
      </c>
      <c r="L287" t="s">
        <v>23</v>
      </c>
      <c r="M287" t="s">
        <v>1714</v>
      </c>
      <c r="N287" t="e">
        <f>VLOOKUP(L287,abbr!$A$1:$B$50,2,FALSE)</f>
        <v>#N/A</v>
      </c>
    </row>
    <row r="288" spans="1:14" ht="15.75" thickBot="1" x14ac:dyDescent="0.3">
      <c r="A288" s="1">
        <v>287</v>
      </c>
      <c r="B288" s="3" t="s">
        <v>1720</v>
      </c>
      <c r="C288" t="s">
        <v>8</v>
      </c>
      <c r="D288" s="4">
        <v>107263</v>
      </c>
      <c r="E288" s="4">
        <v>99553</v>
      </c>
      <c r="F288" s="5">
        <v>7.7399999999999997E-2</v>
      </c>
      <c r="G288" s="6" t="s">
        <v>1721</v>
      </c>
      <c r="H288" s="6" t="s">
        <v>1722</v>
      </c>
      <c r="I288" s="6" t="s">
        <v>1723</v>
      </c>
      <c r="J288" s="6" t="s">
        <v>1724</v>
      </c>
      <c r="K288" s="7" t="s">
        <v>1725</v>
      </c>
      <c r="L288" t="s">
        <v>8</v>
      </c>
      <c r="M288" t="s">
        <v>1720</v>
      </c>
      <c r="N288" t="e">
        <f>VLOOKUP(L288,abbr!$A$1:$B$50,2,FALSE)</f>
        <v>#N/A</v>
      </c>
    </row>
    <row r="289" spans="1:14" ht="15.75" thickBot="1" x14ac:dyDescent="0.3">
      <c r="A289" s="1">
        <v>288</v>
      </c>
      <c r="B289" s="3" t="s">
        <v>1726</v>
      </c>
      <c r="C289" t="s">
        <v>23</v>
      </c>
      <c r="D289" s="4">
        <v>106985</v>
      </c>
      <c r="E289" s="4">
        <v>96900</v>
      </c>
      <c r="F289" s="5">
        <v>0.1041</v>
      </c>
      <c r="G289" s="6" t="s">
        <v>1727</v>
      </c>
      <c r="H289" s="6" t="s">
        <v>1728</v>
      </c>
      <c r="I289" s="6" t="s">
        <v>1267</v>
      </c>
      <c r="J289" s="6" t="s">
        <v>1268</v>
      </c>
      <c r="K289" s="7" t="s">
        <v>1729</v>
      </c>
      <c r="L289" t="s">
        <v>23</v>
      </c>
      <c r="M289" t="s">
        <v>1726</v>
      </c>
      <c r="N289" t="e">
        <f>VLOOKUP(L289,abbr!$A$1:$B$50,2,FALSE)</f>
        <v>#N/A</v>
      </c>
    </row>
    <row r="290" spans="1:14" ht="15.75" thickBot="1" x14ac:dyDescent="0.3">
      <c r="A290" s="1">
        <v>289</v>
      </c>
      <c r="B290" s="12" t="s">
        <v>1730</v>
      </c>
      <c r="C290" t="s">
        <v>74</v>
      </c>
      <c r="D290" s="4">
        <v>106306</v>
      </c>
      <c r="E290" s="4">
        <v>91992</v>
      </c>
      <c r="F290" s="5">
        <v>0.15559999999999999</v>
      </c>
      <c r="G290" s="6" t="s">
        <v>1731</v>
      </c>
      <c r="H290" s="6" t="s">
        <v>1732</v>
      </c>
      <c r="I290" s="6" t="s">
        <v>1733</v>
      </c>
      <c r="J290" s="6" t="s">
        <v>1734</v>
      </c>
      <c r="K290" s="7" t="s">
        <v>1735</v>
      </c>
      <c r="L290" t="s">
        <v>74</v>
      </c>
      <c r="M290" t="s">
        <v>1926</v>
      </c>
      <c r="N290" t="e">
        <f>VLOOKUP(L290,abbr!$A$1:$B$50,2,FALSE)</f>
        <v>#N/A</v>
      </c>
    </row>
    <row r="291" spans="1:14" ht="15.75" thickBot="1" x14ac:dyDescent="0.3">
      <c r="A291" s="1">
        <v>290</v>
      </c>
      <c r="B291" s="12" t="s">
        <v>1736</v>
      </c>
      <c r="C291" t="s">
        <v>469</v>
      </c>
      <c r="D291" s="4">
        <v>106300</v>
      </c>
      <c r="E291" s="4">
        <v>92843</v>
      </c>
      <c r="F291" s="5">
        <v>0.1449</v>
      </c>
      <c r="G291" s="6" t="s">
        <v>1737</v>
      </c>
      <c r="H291" s="6" t="s">
        <v>1738</v>
      </c>
      <c r="I291" s="6" t="s">
        <v>1739</v>
      </c>
      <c r="J291" s="6" t="s">
        <v>1740</v>
      </c>
      <c r="K291" s="7" t="s">
        <v>1741</v>
      </c>
      <c r="L291" t="s">
        <v>469</v>
      </c>
      <c r="M291" t="s">
        <v>1001</v>
      </c>
      <c r="N291" t="e">
        <f>VLOOKUP(L291,abbr!$A$1:$B$50,2,FALSE)</f>
        <v>#N/A</v>
      </c>
    </row>
    <row r="292" spans="1:14" ht="15.75" thickBot="1" x14ac:dyDescent="0.3">
      <c r="A292" s="1">
        <v>291</v>
      </c>
      <c r="B292" s="3" t="s">
        <v>1742</v>
      </c>
      <c r="C292" t="s">
        <v>8</v>
      </c>
      <c r="D292" s="4">
        <v>106280</v>
      </c>
      <c r="E292" s="4">
        <v>101123</v>
      </c>
      <c r="F292" s="5">
        <v>5.0999999999999997E-2</v>
      </c>
      <c r="G292" s="6" t="s">
        <v>1743</v>
      </c>
      <c r="H292" s="6" t="s">
        <v>1744</v>
      </c>
      <c r="I292" s="6" t="s">
        <v>1745</v>
      </c>
      <c r="J292" s="6" t="s">
        <v>1746</v>
      </c>
      <c r="K292" s="7" t="s">
        <v>1747</v>
      </c>
      <c r="L292" t="s">
        <v>8</v>
      </c>
      <c r="M292" t="s">
        <v>1742</v>
      </c>
      <c r="N292" t="e">
        <f>VLOOKUP(L292,abbr!$A$1:$B$50,2,FALSE)</f>
        <v>#N/A</v>
      </c>
    </row>
    <row r="293" spans="1:14" ht="15.75" thickBot="1" x14ac:dyDescent="0.3">
      <c r="A293" s="1">
        <v>292</v>
      </c>
      <c r="B293" s="3" t="s">
        <v>1748</v>
      </c>
      <c r="C293" t="s">
        <v>121</v>
      </c>
      <c r="D293" s="4">
        <v>105673</v>
      </c>
      <c r="E293" s="4">
        <v>97385</v>
      </c>
      <c r="F293" s="5">
        <v>8.5099999999999995E-2</v>
      </c>
      <c r="G293" s="6" t="s">
        <v>1749</v>
      </c>
      <c r="H293" s="6" t="s">
        <v>1750</v>
      </c>
      <c r="I293" s="6" t="s">
        <v>1751</v>
      </c>
      <c r="J293" s="6" t="s">
        <v>1752</v>
      </c>
      <c r="K293" s="7" t="s">
        <v>1753</v>
      </c>
      <c r="L293" t="s">
        <v>121</v>
      </c>
      <c r="M293" t="s">
        <v>1748</v>
      </c>
      <c r="N293" t="e">
        <f>VLOOKUP(L293,abbr!$A$1:$B$50,2,FALSE)</f>
        <v>#N/A</v>
      </c>
    </row>
    <row r="294" spans="1:14" ht="15.75" thickBot="1" x14ac:dyDescent="0.3">
      <c r="A294" s="1">
        <v>293</v>
      </c>
      <c r="B294" s="3" t="s">
        <v>1754</v>
      </c>
      <c r="C294" t="s">
        <v>23</v>
      </c>
      <c r="D294" s="4">
        <v>105623</v>
      </c>
      <c r="E294" s="4">
        <v>84246</v>
      </c>
      <c r="F294" s="5">
        <v>0.25369999999999998</v>
      </c>
      <c r="G294" s="6" t="s">
        <v>371</v>
      </c>
      <c r="H294" s="6" t="s">
        <v>372</v>
      </c>
      <c r="I294" s="6" t="s">
        <v>1755</v>
      </c>
      <c r="J294" s="6" t="s">
        <v>1756</v>
      </c>
      <c r="K294" s="7" t="s">
        <v>1757</v>
      </c>
      <c r="L294" t="s">
        <v>23</v>
      </c>
      <c r="M294" t="s">
        <v>1754</v>
      </c>
      <c r="N294" t="e">
        <f>VLOOKUP(L294,abbr!$A$1:$B$50,2,FALSE)</f>
        <v>#N/A</v>
      </c>
    </row>
    <row r="295" spans="1:14" ht="15.75" thickBot="1" x14ac:dyDescent="0.3">
      <c r="A295" s="1">
        <v>294</v>
      </c>
      <c r="B295" s="3" t="s">
        <v>1758</v>
      </c>
      <c r="C295" t="s">
        <v>8</v>
      </c>
      <c r="D295" s="4">
        <v>105101</v>
      </c>
      <c r="E295" s="4">
        <v>106098</v>
      </c>
      <c r="F295" s="9" t="s">
        <v>1759</v>
      </c>
      <c r="G295" s="6" t="s">
        <v>1760</v>
      </c>
      <c r="H295" s="6" t="s">
        <v>1761</v>
      </c>
      <c r="I295" s="6" t="s">
        <v>1762</v>
      </c>
      <c r="J295" s="6" t="s">
        <v>1763</v>
      </c>
      <c r="K295" s="7" t="s">
        <v>1764</v>
      </c>
      <c r="L295" t="s">
        <v>8</v>
      </c>
      <c r="M295" t="s">
        <v>1758</v>
      </c>
      <c r="N295" t="e">
        <f>VLOOKUP(L295,abbr!$A$1:$B$50,2,FALSE)</f>
        <v>#N/A</v>
      </c>
    </row>
    <row r="296" spans="1:14" ht="15.75" thickBot="1" x14ac:dyDescent="0.3">
      <c r="A296" s="1">
        <v>295</v>
      </c>
      <c r="B296" s="3" t="s">
        <v>1765</v>
      </c>
      <c r="C296" t="s">
        <v>177</v>
      </c>
      <c r="D296" s="4">
        <v>105006</v>
      </c>
      <c r="E296" s="4">
        <v>90264</v>
      </c>
      <c r="F296" s="5">
        <v>0.1633</v>
      </c>
      <c r="G296" s="6" t="s">
        <v>1766</v>
      </c>
      <c r="H296" s="6" t="s">
        <v>1767</v>
      </c>
      <c r="I296" s="6" t="s">
        <v>1768</v>
      </c>
      <c r="J296" s="6" t="s">
        <v>398</v>
      </c>
      <c r="K296" s="7" t="s">
        <v>1769</v>
      </c>
      <c r="L296" t="s">
        <v>177</v>
      </c>
      <c r="M296" t="s">
        <v>1765</v>
      </c>
      <c r="N296" t="e">
        <f>VLOOKUP(L296,abbr!$A$1:$B$50,2,FALSE)</f>
        <v>#N/A</v>
      </c>
    </row>
    <row r="297" spans="1:14" ht="15.75" thickBot="1" x14ac:dyDescent="0.3">
      <c r="A297" s="1">
        <v>296</v>
      </c>
      <c r="B297" s="3" t="s">
        <v>1770</v>
      </c>
      <c r="C297" t="s">
        <v>23</v>
      </c>
      <c r="D297" s="4">
        <v>104683</v>
      </c>
      <c r="E297" s="4">
        <v>104553</v>
      </c>
      <c r="F297" s="5">
        <v>1.1999999999999999E-3</v>
      </c>
      <c r="G297" s="6" t="s">
        <v>1771</v>
      </c>
      <c r="H297" s="6" t="s">
        <v>1772</v>
      </c>
      <c r="I297" s="6" t="s">
        <v>1773</v>
      </c>
      <c r="J297" s="6" t="s">
        <v>1774</v>
      </c>
      <c r="K297" s="7" t="s">
        <v>1775</v>
      </c>
      <c r="L297" t="s">
        <v>23</v>
      </c>
      <c r="M297" t="s">
        <v>1770</v>
      </c>
      <c r="N297" t="e">
        <f>VLOOKUP(L297,abbr!$A$1:$B$50,2,FALSE)</f>
        <v>#N/A</v>
      </c>
    </row>
    <row r="298" spans="1:14" ht="15.75" thickBot="1" x14ac:dyDescent="0.3">
      <c r="A298" s="1">
        <v>297</v>
      </c>
      <c r="B298" s="3" t="s">
        <v>1776</v>
      </c>
      <c r="C298" t="s">
        <v>205</v>
      </c>
      <c r="D298" s="4">
        <v>104578</v>
      </c>
      <c r="E298" s="4">
        <v>104057</v>
      </c>
      <c r="F298" s="5">
        <v>5.0000000000000001E-3</v>
      </c>
      <c r="G298" s="6" t="s">
        <v>1777</v>
      </c>
      <c r="H298" s="6" t="s">
        <v>1778</v>
      </c>
      <c r="I298" s="6" t="s">
        <v>1779</v>
      </c>
      <c r="J298" s="6" t="s">
        <v>1780</v>
      </c>
      <c r="K298" s="7" t="s">
        <v>1781</v>
      </c>
      <c r="L298" t="s">
        <v>205</v>
      </c>
      <c r="M298" t="s">
        <v>1776</v>
      </c>
      <c r="N298" t="e">
        <f>VLOOKUP(L298,abbr!$A$1:$B$50,2,FALSE)</f>
        <v>#N/A</v>
      </c>
    </row>
    <row r="299" spans="1:14" ht="15.75" thickBot="1" x14ac:dyDescent="0.3">
      <c r="A299" s="1">
        <v>298</v>
      </c>
      <c r="B299" s="3" t="s">
        <v>1782</v>
      </c>
      <c r="C299" t="s">
        <v>8</v>
      </c>
      <c r="D299" s="4">
        <v>104430</v>
      </c>
      <c r="E299" s="4">
        <v>97207</v>
      </c>
      <c r="F299" s="5">
        <v>7.4300000000000005E-2</v>
      </c>
      <c r="G299" s="6" t="s">
        <v>1783</v>
      </c>
      <c r="H299" s="6" t="s">
        <v>1784</v>
      </c>
      <c r="I299" s="6" t="s">
        <v>1785</v>
      </c>
      <c r="J299" s="6" t="s">
        <v>1786</v>
      </c>
      <c r="K299" s="7" t="s">
        <v>1787</v>
      </c>
      <c r="L299" t="s">
        <v>8</v>
      </c>
      <c r="M299" t="s">
        <v>1782</v>
      </c>
      <c r="N299" t="e">
        <f>VLOOKUP(L299,abbr!$A$1:$B$50,2,FALSE)</f>
        <v>#N/A</v>
      </c>
    </row>
    <row r="300" spans="1:14" ht="15.75" thickBot="1" x14ac:dyDescent="0.3">
      <c r="A300" s="1">
        <v>299</v>
      </c>
      <c r="B300" s="3" t="s">
        <v>1788</v>
      </c>
      <c r="C300" t="s">
        <v>8</v>
      </c>
      <c r="D300" s="4">
        <v>103949</v>
      </c>
      <c r="E300" s="4">
        <v>105549</v>
      </c>
      <c r="F300" s="9" t="s">
        <v>1789</v>
      </c>
      <c r="G300" s="6" t="s">
        <v>1790</v>
      </c>
      <c r="H300" s="6" t="s">
        <v>1791</v>
      </c>
      <c r="I300" s="6" t="s">
        <v>1792</v>
      </c>
      <c r="J300" s="6" t="s">
        <v>1793</v>
      </c>
      <c r="K300" s="7" t="s">
        <v>1794</v>
      </c>
      <c r="L300" t="s">
        <v>8</v>
      </c>
      <c r="M300" t="s">
        <v>1788</v>
      </c>
      <c r="N300" t="e">
        <f>VLOOKUP(L300,abbr!$A$1:$B$50,2,FALSE)</f>
        <v>#N/A</v>
      </c>
    </row>
    <row r="301" spans="1:14" ht="15.75" thickBot="1" x14ac:dyDescent="0.3">
      <c r="A301" s="1">
        <v>300</v>
      </c>
      <c r="B301" s="3" t="s">
        <v>1795</v>
      </c>
      <c r="C301" t="s">
        <v>8</v>
      </c>
      <c r="D301" s="4">
        <v>103526</v>
      </c>
      <c r="E301" s="4">
        <v>99171</v>
      </c>
      <c r="F301" s="5">
        <v>4.3900000000000002E-2</v>
      </c>
      <c r="G301" s="6" t="s">
        <v>1796</v>
      </c>
      <c r="H301" s="6" t="s">
        <v>1797</v>
      </c>
      <c r="I301" s="6" t="s">
        <v>1798</v>
      </c>
      <c r="J301" s="6" t="s">
        <v>1799</v>
      </c>
      <c r="K301" s="7" t="s">
        <v>1800</v>
      </c>
      <c r="L301" t="s">
        <v>8</v>
      </c>
      <c r="M301" t="s">
        <v>1795</v>
      </c>
      <c r="N301" t="e">
        <f>VLOOKUP(L301,abbr!$A$1:$B$50,2,FALSE)</f>
        <v>#N/A</v>
      </c>
    </row>
    <row r="302" spans="1:14" ht="15.75" thickBot="1" x14ac:dyDescent="0.3">
      <c r="A302" s="1">
        <v>301</v>
      </c>
      <c r="B302" s="3" t="s">
        <v>1801</v>
      </c>
      <c r="C302" t="s">
        <v>213</v>
      </c>
      <c r="D302" s="4">
        <v>103432</v>
      </c>
      <c r="E302" s="4">
        <v>97618</v>
      </c>
      <c r="F302" s="5">
        <v>5.96E-2</v>
      </c>
      <c r="G302" s="6" t="s">
        <v>1802</v>
      </c>
      <c r="H302" s="6" t="s">
        <v>1803</v>
      </c>
      <c r="I302" s="6" t="s">
        <v>1804</v>
      </c>
      <c r="J302" s="6" t="s">
        <v>1805</v>
      </c>
      <c r="K302" s="7" t="s">
        <v>1806</v>
      </c>
      <c r="L302" t="s">
        <v>213</v>
      </c>
      <c r="M302" t="s">
        <v>1801</v>
      </c>
      <c r="N302" t="e">
        <f>VLOOKUP(L302,abbr!$A$1:$B$50,2,FALSE)</f>
        <v>#N/A</v>
      </c>
    </row>
    <row r="303" spans="1:14" ht="15.75" thickBot="1" x14ac:dyDescent="0.3">
      <c r="A303" s="1">
        <v>302</v>
      </c>
      <c r="B303" s="3" t="s">
        <v>1807</v>
      </c>
      <c r="C303" t="s">
        <v>8</v>
      </c>
      <c r="D303" s="4">
        <v>103301</v>
      </c>
      <c r="E303" s="4">
        <v>86187</v>
      </c>
      <c r="F303" s="5">
        <v>0.1986</v>
      </c>
      <c r="G303" s="6" t="s">
        <v>1609</v>
      </c>
      <c r="H303" s="6" t="s">
        <v>1610</v>
      </c>
      <c r="I303" s="6" t="s">
        <v>1808</v>
      </c>
      <c r="J303" s="6" t="s">
        <v>1809</v>
      </c>
      <c r="K303" s="7" t="s">
        <v>1810</v>
      </c>
      <c r="L303" t="s">
        <v>8</v>
      </c>
      <c r="M303" t="s">
        <v>1807</v>
      </c>
      <c r="N303" t="e">
        <f>VLOOKUP(L303,abbr!$A$1:$B$50,2,FALSE)</f>
        <v>#N/A</v>
      </c>
    </row>
    <row r="304" spans="1:14" ht="15.75" thickBot="1" x14ac:dyDescent="0.3">
      <c r="A304" s="1">
        <v>303</v>
      </c>
      <c r="B304" s="3" t="s">
        <v>1811</v>
      </c>
      <c r="C304" t="s">
        <v>8</v>
      </c>
      <c r="D304" s="4">
        <v>102708</v>
      </c>
      <c r="E304" s="4">
        <v>99478</v>
      </c>
      <c r="F304" s="5">
        <v>3.2500000000000001E-2</v>
      </c>
      <c r="G304" s="6" t="s">
        <v>1812</v>
      </c>
      <c r="H304" s="6" t="s">
        <v>1813</v>
      </c>
      <c r="I304" s="6" t="s">
        <v>1814</v>
      </c>
      <c r="J304" s="6" t="s">
        <v>1815</v>
      </c>
      <c r="K304" s="7" t="s">
        <v>1816</v>
      </c>
      <c r="L304" t="s">
        <v>8</v>
      </c>
      <c r="M304" t="s">
        <v>1811</v>
      </c>
      <c r="N304" t="e">
        <f>VLOOKUP(L304,abbr!$A$1:$B$50,2,FALSE)</f>
        <v>#N/A</v>
      </c>
    </row>
    <row r="305" spans="1:14" ht="15.75" thickBot="1" x14ac:dyDescent="0.3">
      <c r="A305" s="1">
        <v>304</v>
      </c>
      <c r="B305" s="3" t="s">
        <v>1817</v>
      </c>
      <c r="C305" t="s">
        <v>8</v>
      </c>
      <c r="D305" s="4">
        <v>102511</v>
      </c>
      <c r="E305" s="4">
        <v>103340</v>
      </c>
      <c r="F305" s="9" t="s">
        <v>1818</v>
      </c>
      <c r="G305" s="6" t="s">
        <v>1395</v>
      </c>
      <c r="H305" s="6" t="s">
        <v>1396</v>
      </c>
      <c r="I305" s="6" t="s">
        <v>1819</v>
      </c>
      <c r="J305" s="6" t="s">
        <v>1820</v>
      </c>
      <c r="K305" s="7" t="s">
        <v>1821</v>
      </c>
      <c r="L305" t="s">
        <v>8</v>
      </c>
      <c r="M305" t="s">
        <v>1817</v>
      </c>
      <c r="N305" t="e">
        <f>VLOOKUP(L305,abbr!$A$1:$B$50,2,FALSE)</f>
        <v>#N/A</v>
      </c>
    </row>
    <row r="306" spans="1:14" ht="15.75" thickBot="1" x14ac:dyDescent="0.3">
      <c r="A306" s="1">
        <v>305</v>
      </c>
      <c r="B306" s="3" t="s">
        <v>1822</v>
      </c>
      <c r="C306" t="s">
        <v>107</v>
      </c>
      <c r="D306" s="4">
        <v>102026</v>
      </c>
      <c r="E306" s="4">
        <v>101168</v>
      </c>
      <c r="F306" s="5">
        <v>8.5000000000000006E-3</v>
      </c>
      <c r="G306" s="6" t="s">
        <v>1823</v>
      </c>
      <c r="H306" s="6" t="s">
        <v>1824</v>
      </c>
      <c r="I306" s="6" t="s">
        <v>1825</v>
      </c>
      <c r="J306" s="6" t="s">
        <v>1826</v>
      </c>
      <c r="K306" s="7" t="s">
        <v>1827</v>
      </c>
      <c r="L306" t="s">
        <v>107</v>
      </c>
      <c r="M306" t="s">
        <v>1822</v>
      </c>
      <c r="N306" t="e">
        <f>VLOOKUP(L306,abbr!$A$1:$B$50,2,FALSE)</f>
        <v>#N/A</v>
      </c>
    </row>
    <row r="307" spans="1:14" ht="15.75" thickBot="1" x14ac:dyDescent="0.3">
      <c r="A307" s="1">
        <v>306</v>
      </c>
      <c r="B307" s="3" t="s">
        <v>1828</v>
      </c>
      <c r="C307" t="s">
        <v>114</v>
      </c>
      <c r="D307" s="4">
        <v>101751</v>
      </c>
      <c r="E307" s="4">
        <v>90927</v>
      </c>
      <c r="F307" s="5">
        <v>0.11899999999999999</v>
      </c>
      <c r="G307" s="6" t="s">
        <v>1829</v>
      </c>
      <c r="H307" s="6" t="s">
        <v>1830</v>
      </c>
      <c r="I307" s="6" t="s">
        <v>1831</v>
      </c>
      <c r="J307" s="6" t="s">
        <v>1832</v>
      </c>
      <c r="K307" s="7" t="s">
        <v>1833</v>
      </c>
      <c r="L307" t="s">
        <v>114</v>
      </c>
      <c r="M307" t="s">
        <v>1828</v>
      </c>
      <c r="N307" t="e">
        <f>VLOOKUP(L307,abbr!$A$1:$B$50,2,FALSE)</f>
        <v>#N/A</v>
      </c>
    </row>
    <row r="308" spans="1:14" ht="15.75" thickBot="1" x14ac:dyDescent="0.3">
      <c r="A308" s="1">
        <v>307</v>
      </c>
      <c r="B308" s="3" t="s">
        <v>1834</v>
      </c>
      <c r="C308" t="s">
        <v>8</v>
      </c>
      <c r="D308" s="4">
        <v>101638</v>
      </c>
      <c r="E308" s="4">
        <v>93834</v>
      </c>
      <c r="F308" s="5">
        <v>8.3199999999999996E-2</v>
      </c>
      <c r="G308" s="6" t="s">
        <v>1297</v>
      </c>
      <c r="H308" s="6" t="s">
        <v>1298</v>
      </c>
      <c r="I308" s="6" t="s">
        <v>1835</v>
      </c>
      <c r="J308" s="6" t="s">
        <v>1836</v>
      </c>
      <c r="K308" s="7" t="s">
        <v>1837</v>
      </c>
      <c r="L308" t="s">
        <v>8</v>
      </c>
      <c r="M308" t="s">
        <v>1834</v>
      </c>
      <c r="N308" t="e">
        <f>VLOOKUP(L308,abbr!$A$1:$B$50,2,FALSE)</f>
        <v>#N/A</v>
      </c>
    </row>
    <row r="309" spans="1:14" ht="15.75" thickBot="1" x14ac:dyDescent="0.3">
      <c r="A309" s="1">
        <v>308</v>
      </c>
      <c r="B309" s="3" t="s">
        <v>1838</v>
      </c>
      <c r="C309" t="s">
        <v>665</v>
      </c>
      <c r="D309" s="4">
        <v>101590</v>
      </c>
      <c r="E309" s="4">
        <v>99685</v>
      </c>
      <c r="F309" s="5">
        <v>1.9099999999999999E-2</v>
      </c>
      <c r="G309" s="6" t="s">
        <v>1839</v>
      </c>
      <c r="H309" s="6" t="s">
        <v>1840</v>
      </c>
      <c r="I309" s="6" t="s">
        <v>1841</v>
      </c>
      <c r="J309" s="6" t="s">
        <v>1842</v>
      </c>
      <c r="K309" s="7" t="s">
        <v>1843</v>
      </c>
      <c r="L309" t="s">
        <v>665</v>
      </c>
      <c r="M309" t="s">
        <v>1838</v>
      </c>
      <c r="N309" t="e">
        <f>VLOOKUP(L309,abbr!$A$1:$B$50,2,FALSE)</f>
        <v>#N/A</v>
      </c>
    </row>
    <row r="310" spans="1:14" ht="15.75" thickBot="1" x14ac:dyDescent="0.3">
      <c r="A310" s="1">
        <v>309</v>
      </c>
      <c r="B310" s="3" t="s">
        <v>1844</v>
      </c>
      <c r="C310" t="s">
        <v>23</v>
      </c>
      <c r="D310" s="4">
        <v>101170</v>
      </c>
      <c r="E310" s="4">
        <v>77100</v>
      </c>
      <c r="F310" s="5">
        <v>0.31219999999999998</v>
      </c>
      <c r="G310" s="6" t="s">
        <v>1303</v>
      </c>
      <c r="H310" s="6" t="s">
        <v>1304</v>
      </c>
      <c r="I310" s="6" t="s">
        <v>1845</v>
      </c>
      <c r="J310" s="6" t="s">
        <v>1846</v>
      </c>
      <c r="K310" s="7" t="s">
        <v>1847</v>
      </c>
      <c r="L310" t="s">
        <v>23</v>
      </c>
      <c r="M310" t="s">
        <v>1844</v>
      </c>
      <c r="N310" t="e">
        <f>VLOOKUP(L310,abbr!$A$1:$B$50,2,FALSE)</f>
        <v>#N/A</v>
      </c>
    </row>
    <row r="311" spans="1:14" ht="15.75" thickBot="1" x14ac:dyDescent="0.3">
      <c r="A311" s="1">
        <v>310</v>
      </c>
      <c r="B311" s="3" t="s">
        <v>1848</v>
      </c>
      <c r="C311" t="s">
        <v>690</v>
      </c>
      <c r="D311" s="4">
        <v>101129</v>
      </c>
      <c r="E311" s="4">
        <v>90468</v>
      </c>
      <c r="F311" s="5">
        <v>0.1178</v>
      </c>
      <c r="G311" s="6" t="s">
        <v>451</v>
      </c>
      <c r="H311" s="6" t="s">
        <v>452</v>
      </c>
      <c r="I311" s="6" t="s">
        <v>1849</v>
      </c>
      <c r="J311" s="6" t="s">
        <v>1850</v>
      </c>
      <c r="K311" s="7" t="s">
        <v>1851</v>
      </c>
      <c r="L311" t="s">
        <v>690</v>
      </c>
      <c r="M311" t="s">
        <v>1848</v>
      </c>
      <c r="N311" t="e">
        <f>VLOOKUP(L311,abbr!$A$1:$B$50,2,FALSE)</f>
        <v>#N/A</v>
      </c>
    </row>
    <row r="312" spans="1:14" ht="15.75" thickBot="1" x14ac:dyDescent="0.3">
      <c r="A312" s="1">
        <v>311</v>
      </c>
      <c r="B312" s="3" t="s">
        <v>1852</v>
      </c>
      <c r="C312" t="s">
        <v>107</v>
      </c>
      <c r="D312" s="4">
        <v>101068</v>
      </c>
      <c r="E312" s="4">
        <v>79191</v>
      </c>
      <c r="F312" s="5">
        <v>0.27629999999999999</v>
      </c>
      <c r="G312" s="6" t="s">
        <v>1853</v>
      </c>
      <c r="H312" s="6" t="s">
        <v>1854</v>
      </c>
      <c r="I312" s="6" t="s">
        <v>1855</v>
      </c>
      <c r="J312" s="6" t="s">
        <v>1856</v>
      </c>
      <c r="K312" s="7" t="s">
        <v>1857</v>
      </c>
      <c r="L312" t="s">
        <v>107</v>
      </c>
      <c r="M312" t="s">
        <v>1852</v>
      </c>
      <c r="N312" t="e">
        <f>VLOOKUP(L312,abbr!$A$1:$B$50,2,FALSE)</f>
        <v>#N/A</v>
      </c>
    </row>
    <row r="313" spans="1:14" ht="15.75" thickBot="1" x14ac:dyDescent="0.3">
      <c r="A313" s="1">
        <v>312</v>
      </c>
      <c r="B313" s="3" t="s">
        <v>1858</v>
      </c>
      <c r="C313" t="s">
        <v>114</v>
      </c>
      <c r="D313" s="4">
        <v>101060</v>
      </c>
      <c r="E313" s="4">
        <v>89755</v>
      </c>
      <c r="F313" s="5">
        <v>0.126</v>
      </c>
      <c r="G313" s="6" t="s">
        <v>1525</v>
      </c>
      <c r="H313" s="6" t="s">
        <v>1526</v>
      </c>
      <c r="I313" s="6" t="s">
        <v>1859</v>
      </c>
      <c r="J313" s="6" t="s">
        <v>1860</v>
      </c>
      <c r="K313" s="7" t="s">
        <v>1861</v>
      </c>
      <c r="L313" t="s">
        <v>114</v>
      </c>
      <c r="M313" t="s">
        <v>1858</v>
      </c>
      <c r="N313" t="e">
        <f>VLOOKUP(L313,abbr!$A$1:$B$50,2,FALSE)</f>
        <v>#N/A</v>
      </c>
    </row>
    <row r="314" spans="1:14" ht="15.75" thickBot="1" x14ac:dyDescent="0.3">
      <c r="A314" s="1">
        <v>313</v>
      </c>
      <c r="B314" s="3" t="s">
        <v>1862</v>
      </c>
      <c r="C314" t="s">
        <v>23</v>
      </c>
      <c r="D314" s="4">
        <v>101004</v>
      </c>
      <c r="E314" s="4">
        <v>93200</v>
      </c>
      <c r="F314" s="5">
        <v>8.3699999999999997E-2</v>
      </c>
      <c r="G314" s="6" t="s">
        <v>1863</v>
      </c>
      <c r="H314" s="6" t="s">
        <v>1864</v>
      </c>
      <c r="I314" s="6" t="s">
        <v>1865</v>
      </c>
      <c r="J314" s="6" t="s">
        <v>1866</v>
      </c>
      <c r="K314" s="7" t="s">
        <v>1867</v>
      </c>
      <c r="L314" t="s">
        <v>23</v>
      </c>
      <c r="M314" t="s">
        <v>1862</v>
      </c>
      <c r="N314" t="e">
        <f>VLOOKUP(L314,abbr!$A$1:$B$50,2,FALSE)</f>
        <v>#N/A</v>
      </c>
    </row>
    <row r="315" spans="1:14" ht="15.75" thickBot="1" x14ac:dyDescent="0.3">
      <c r="A315" s="1">
        <v>314</v>
      </c>
      <c r="B315" s="3" t="s">
        <v>1868</v>
      </c>
      <c r="C315" t="s">
        <v>8</v>
      </c>
      <c r="D315" s="4">
        <v>100670</v>
      </c>
      <c r="E315" s="4">
        <v>92428</v>
      </c>
      <c r="F315" s="5">
        <v>8.9200000000000002E-2</v>
      </c>
      <c r="G315" s="6" t="s">
        <v>1869</v>
      </c>
      <c r="H315" s="6" t="s">
        <v>1870</v>
      </c>
      <c r="I315" s="6" t="s">
        <v>1871</v>
      </c>
      <c r="J315" s="6" t="s">
        <v>492</v>
      </c>
      <c r="K315" s="7" t="s">
        <v>1872</v>
      </c>
      <c r="L315" t="s">
        <v>8</v>
      </c>
      <c r="M315" t="s">
        <v>1868</v>
      </c>
      <c r="N315" t="e">
        <f>VLOOKUP(L315,abbr!$A$1:$B$50,2,FALSE)</f>
        <v>#N/A</v>
      </c>
    </row>
    <row r="316" spans="1:14" ht="15.75" thickBot="1" x14ac:dyDescent="0.3">
      <c r="A316" s="1">
        <v>315</v>
      </c>
      <c r="B316" s="12" t="s">
        <v>1873</v>
      </c>
      <c r="C316" t="s">
        <v>155</v>
      </c>
      <c r="D316" s="4">
        <v>100471</v>
      </c>
      <c r="E316" s="4">
        <v>96796</v>
      </c>
      <c r="F316" s="5">
        <v>3.7999999999999999E-2</v>
      </c>
      <c r="G316" s="6" t="s">
        <v>1430</v>
      </c>
      <c r="H316" s="6" t="s">
        <v>1431</v>
      </c>
      <c r="I316" s="6" t="s">
        <v>1874</v>
      </c>
      <c r="J316" s="6" t="s">
        <v>1875</v>
      </c>
      <c r="K316" s="7" t="s">
        <v>1876</v>
      </c>
      <c r="L316" t="s">
        <v>155</v>
      </c>
      <c r="M316" t="s">
        <v>1927</v>
      </c>
      <c r="N316" t="e">
        <f>VLOOKUP(L316,abbr!$A$1:$B$50,2,FALSE)</f>
        <v>#N/A</v>
      </c>
    </row>
    <row r="317" spans="1:14" ht="15.75" thickBot="1" x14ac:dyDescent="0.3">
      <c r="A317" s="1">
        <v>316</v>
      </c>
      <c r="B317" s="3" t="s">
        <v>1877</v>
      </c>
      <c r="C317" t="s">
        <v>170</v>
      </c>
      <c r="D317" s="4">
        <v>100421</v>
      </c>
      <c r="E317" s="4">
        <v>76639</v>
      </c>
      <c r="F317" s="5">
        <v>0.31030000000000002</v>
      </c>
      <c r="G317" s="6" t="s">
        <v>1575</v>
      </c>
      <c r="H317" s="6" t="s">
        <v>1576</v>
      </c>
      <c r="I317" s="6" t="s">
        <v>1878</v>
      </c>
      <c r="J317" s="6" t="s">
        <v>1879</v>
      </c>
      <c r="K317" s="7" t="s">
        <v>1880</v>
      </c>
      <c r="L317" t="s">
        <v>170</v>
      </c>
      <c r="M317" t="s">
        <v>1877</v>
      </c>
      <c r="N317" t="e">
        <f>VLOOKUP(L317,abbr!$A$1:$B$50,2,FALSE)</f>
        <v>#N/A</v>
      </c>
    </row>
    <row r="318" spans="1:14" ht="15.75" thickBot="1" x14ac:dyDescent="0.3">
      <c r="A318" s="1">
        <v>317</v>
      </c>
      <c r="B318" s="12" t="s">
        <v>1881</v>
      </c>
      <c r="C318" t="s">
        <v>469</v>
      </c>
      <c r="D318" s="4">
        <v>100145</v>
      </c>
      <c r="E318" s="4">
        <v>99585</v>
      </c>
      <c r="F318" s="5">
        <v>5.5999999999999999E-3</v>
      </c>
      <c r="G318" s="6" t="s">
        <v>1673</v>
      </c>
      <c r="H318" s="6" t="s">
        <v>1674</v>
      </c>
      <c r="I318" s="6" t="s">
        <v>1882</v>
      </c>
      <c r="J318" s="6" t="s">
        <v>1883</v>
      </c>
      <c r="K318" s="7" t="s">
        <v>1884</v>
      </c>
      <c r="L318" t="s">
        <v>469</v>
      </c>
      <c r="M318" t="s">
        <v>1928</v>
      </c>
      <c r="N318" t="e">
        <f>VLOOKUP(L318,abbr!$A$1:$B$50,2,FALSE)</f>
        <v>#N/A</v>
      </c>
    </row>
  </sheetData>
  <mergeCells count="1">
    <mergeCell ref="A253:A254"/>
  </mergeCells>
  <hyperlinks>
    <hyperlink ref="C2" r:id="rId1" tooltip="New York (state)" display="https://en.wikipedia.org/wiki/New_York_(state)" xr:uid="{234C3A85-5087-4389-99ED-F19A0C2640A8}"/>
    <hyperlink ref="K2" r:id="rId2" display="https://geohack.toolforge.org/geohack.php?pagename=List_of_United_States_cities_by_population&amp;params=40.6635_N_73.9387_W_&amp;title=1+New+York+City" xr:uid="{540F65CD-20FB-4076-B400-ED05C5889463}"/>
    <hyperlink ref="B3" r:id="rId3" tooltip="Los Angeles" display="https://en.wikipedia.org/wiki/Los_Angeles" xr:uid="{D3C88383-1292-41B3-A2F3-4C7052D44379}"/>
    <hyperlink ref="C3" r:id="rId4" tooltip="California" display="https://en.wikipedia.org/wiki/California" xr:uid="{30C75466-F586-44FD-AFEB-BBAC5BA9C11C}"/>
    <hyperlink ref="K3" r:id="rId5" display="https://geohack.toolforge.org/geohack.php?pagename=List_of_United_States_cities_by_population&amp;params=34.0194_N_118.4108_W_&amp;title=2+Los+Angeles" xr:uid="{EAF8B256-9107-4A41-9706-453525DF04D0}"/>
    <hyperlink ref="B4" r:id="rId6" tooltip="Chicago" display="https://en.wikipedia.org/wiki/Chicago" xr:uid="{F2B11F87-5B27-49B1-B2F4-457B27AB5FFE}"/>
    <hyperlink ref="C4" r:id="rId7" tooltip="Illinois" display="https://en.wikipedia.org/wiki/Illinois" xr:uid="{33461811-9F7F-4447-96DA-7BA1CE3F5DAA}"/>
    <hyperlink ref="K4" r:id="rId8" display="https://geohack.toolforge.org/geohack.php?pagename=List_of_United_States_cities_by_population&amp;params=41.8376_N_87.6818_W_&amp;title=3+Chicago" xr:uid="{858244FB-33C0-42FB-9C3E-60D9DAFE3851}"/>
    <hyperlink ref="C5" r:id="rId9" tooltip="Texas" display="https://en.wikipedia.org/wiki/Texas" xr:uid="{073C475F-838D-4EE7-96CA-A38720F9343C}"/>
    <hyperlink ref="K5" r:id="rId10" display="https://geohack.toolforge.org/geohack.php?pagename=List_of_United_States_cities_by_population&amp;params=29.7866_N_95.3909_W_&amp;title=4+Houston" xr:uid="{EE4C82B4-E8D0-4B7A-BD7B-3378DD3150D3}"/>
    <hyperlink ref="B6" r:id="rId11" tooltip="Phoenix, Arizona" display="https://en.wikipedia.org/wiki/Phoenix,_Arizona" xr:uid="{D3D024B3-A6EC-48B1-B3CB-672A1BEED9DC}"/>
    <hyperlink ref="C6" r:id="rId12" tooltip="Arizona" display="https://en.wikipedia.org/wiki/Arizona" xr:uid="{1747E8A6-BB0D-4520-BB77-9CED7DBC6FBE}"/>
    <hyperlink ref="K6" r:id="rId13" display="https://geohack.toolforge.org/geohack.php?pagename=List_of_United_States_cities_by_population&amp;params=33.5722_N_112.0901_W_&amp;title=6+Phoenix" xr:uid="{76E611A5-70FD-4791-ADCF-99A3F2E64FE5}"/>
    <hyperlink ref="C7" r:id="rId14" tooltip="Pennsylvania" display="https://en.wikipedia.org/wiki/Pennsylvania" xr:uid="{18CF8865-3C71-49A3-BC0E-A476436FDDE1}"/>
    <hyperlink ref="K7" r:id="rId15" display="https://geohack.toolforge.org/geohack.php?pagename=List_of_United_States_cities_by_population&amp;params=40.0094_N_75.1333_W_&amp;title=5+Philadelphia" xr:uid="{92385890-A2C2-4975-9919-FDEEE6502CFF}"/>
    <hyperlink ref="B8" r:id="rId16" tooltip="San Antonio" display="https://en.wikipedia.org/wiki/San_Antonio" xr:uid="{25C30E9D-E69E-4EE5-92FC-08E2432D76F2}"/>
    <hyperlink ref="K8" r:id="rId17" display="https://geohack.toolforge.org/geohack.php?pagename=List_of_United_States_cities_by_population&amp;params=29.4724_N_98.5251_W_&amp;title=7+San+Antonio" xr:uid="{F405B636-B310-4DE5-B824-C6CE22F26412}"/>
    <hyperlink ref="B9" r:id="rId18" tooltip="San Diego" display="https://en.wikipedia.org/wiki/San_Diego" xr:uid="{697FB22C-154E-40D2-94C4-324BCF2CBFF3}"/>
    <hyperlink ref="K9" r:id="rId19" display="https://geohack.toolforge.org/geohack.php?pagename=List_of_United_States_cities_by_population&amp;params=32.8153_N_117.1350_W_&amp;title=8+San+Diego" xr:uid="{A577F13A-6444-4D43-8950-B9B8D9EF0DAD}"/>
    <hyperlink ref="B10" r:id="rId20" tooltip="Dallas" display="https://en.wikipedia.org/wiki/Dallas" xr:uid="{C805B343-B291-4451-9CB3-8C24F7475F12}"/>
    <hyperlink ref="K10" r:id="rId21" display="https://geohack.toolforge.org/geohack.php?pagename=List_of_United_States_cities_by_population&amp;params=32.7933_N_96.7665_W_&amp;title=9+Dallas" xr:uid="{E1E0D17C-5C07-4BB9-A143-023675597638}"/>
    <hyperlink ref="B11" r:id="rId22" tooltip="San Jose, California" display="https://en.wikipedia.org/wiki/San_Jose,_California" xr:uid="{97CFA50E-955A-4131-9E34-25F5DC191EBD}"/>
    <hyperlink ref="K11" r:id="rId23" display="https://geohack.toolforge.org/geohack.php?pagename=List_of_United_States_cities_by_population&amp;params=37.2967_N_121.8189_W_&amp;title=10+San+Jose" xr:uid="{1E27BF9B-F665-4195-BAB6-33943E8EF994}"/>
    <hyperlink ref="B12" r:id="rId24" tooltip="Austin, Texas" display="https://en.wikipedia.org/wiki/Austin,_Texas" xr:uid="{BA950CD3-CD8B-4A15-90F3-BF48E92DDE71}"/>
    <hyperlink ref="K12" r:id="rId25" display="https://geohack.toolforge.org/geohack.php?pagename=List_of_United_States_cities_by_population&amp;params=30.3039_N_97.7544_W_&amp;title=11+Austin" xr:uid="{9F833B9D-9407-446A-A33F-A717810C05C5}"/>
    <hyperlink ref="C13" r:id="rId26" tooltip="Florida" display="https://en.wikipedia.org/wiki/Florida" xr:uid="{D457029B-8FE4-4C35-99C0-80B002CCD85E}"/>
    <hyperlink ref="K13" r:id="rId27" display="https://geohack.toolforge.org/geohack.php?pagename=List_of_United_States_cities_by_population&amp;params=30.3369_N_81.6616_W_&amp;title=12+Jacksonville" xr:uid="{01A97AFB-C98E-4033-8407-E671CFD38E5C}"/>
    <hyperlink ref="B14" r:id="rId28" tooltip="Fort Worth, Texas" display="https://en.wikipedia.org/wiki/Fort_Worth,_Texas" xr:uid="{6F908DD6-D4E8-4723-B54B-07E0B44901B0}"/>
    <hyperlink ref="K14" r:id="rId29" display="https://geohack.toolforge.org/geohack.php?pagename=List_of_United_States_cities_by_population&amp;params=32.7815_N_97.3467_W_&amp;title=16+Fort+Worth" xr:uid="{F11FE3A1-2F67-4F35-A39A-5D0E49CFADFF}"/>
    <hyperlink ref="B15" r:id="rId30" tooltip="Columbus, Ohio" display="https://en.wikipedia.org/wiki/Columbus,_Ohio" xr:uid="{ED6C13A7-3E93-4AB0-BF39-1072D2FE7A96}"/>
    <hyperlink ref="C15" r:id="rId31" tooltip="Ohio" display="https://en.wikipedia.org/wiki/Ohio" xr:uid="{1A5DFE95-8686-4EC6-ABDE-9847AA8AE4B2}"/>
    <hyperlink ref="K15" r:id="rId32" display="https://geohack.toolforge.org/geohack.php?pagename=List_of_United_States_cities_by_population&amp;params=39.9852_N_82.9848_W_&amp;title=15+Columbus" xr:uid="{01D97A57-2DAF-420F-B5F4-7C78F021BFF4}"/>
    <hyperlink ref="B16" r:id="rId33" tooltip="Charlotte, North Carolina" display="https://en.wikipedia.org/wiki/Charlotte,_North_Carolina" xr:uid="{8C12468D-CCDA-4130-8572-63D6B0A1D683}"/>
    <hyperlink ref="C16" r:id="rId34" tooltip="North Carolina" display="https://en.wikipedia.org/wiki/North_Carolina" xr:uid="{B6615BA8-CB97-4E57-8223-0A6A17387058}"/>
    <hyperlink ref="K16" r:id="rId35" display="https://geohack.toolforge.org/geohack.php?pagename=List_of_United_States_cities_by_population&amp;params=35.2078_N_80.8310_W_&amp;title=17+Charlotte" xr:uid="{C48506BB-051B-4A8D-A9DB-5527AF433BB3}"/>
    <hyperlink ref="K17" r:id="rId36" display="https://geohack.toolforge.org/geohack.php?pagename=List_of_United_States_cities_by_population&amp;params=37.7272_N_123.0322_W_&amp;title=13+San+Francisco" xr:uid="{A02F45CF-450D-472B-93D2-373D746369CC}"/>
    <hyperlink ref="C18" r:id="rId37" tooltip="Indiana" display="https://en.wikipedia.org/wiki/Indiana" xr:uid="{CB92C881-D120-49DE-8630-60D84E5C2ED3}"/>
    <hyperlink ref="K18" r:id="rId38" display="https://geohack.toolforge.org/geohack.php?pagename=List_of_United_States_cities_by_population&amp;params=39.7767_N_86.1459_W_&amp;title=14+Indianapolis" xr:uid="{DAC40BD8-61DC-4E73-9BFB-A52FE8E973FA}"/>
    <hyperlink ref="B19" r:id="rId39" tooltip="Seattle" display="https://en.wikipedia.org/wiki/Seattle" xr:uid="{25D99E23-D45D-4933-815C-A14C8D075DBC}"/>
    <hyperlink ref="C19" r:id="rId40" tooltip="Washington (state)" display="https://en.wikipedia.org/wiki/Washington_(state)" xr:uid="{252CCC35-A893-407A-849B-D9A5AFBB5F5C}"/>
    <hyperlink ref="K19" r:id="rId41" display="https://geohack.toolforge.org/geohack.php?pagename=List_of_United_States_cities_by_population&amp;params=47.6205_N_122.3509_W_&amp;title=20+Seattle" xr:uid="{EC8CE9AD-2868-4ABC-B44E-D55BD721490C}"/>
    <hyperlink ref="C20" r:id="rId42" tooltip="Colorado" display="https://en.wikipedia.org/wiki/Colorado" xr:uid="{0DBFB2C5-CDA4-453C-B573-58C6FCD7367B}"/>
    <hyperlink ref="K20" r:id="rId43" display="https://geohack.toolforge.org/geohack.php?pagename=List_of_United_States_cities_by_population&amp;params=39.7619_N_104.8811_W_&amp;title=Denver" xr:uid="{668EB1CE-0936-4A5D-9A06-C4AADB0368C6}"/>
    <hyperlink ref="C21" r:id="rId44" tooltip="Washington, D.C." display="https://en.wikipedia.org/wiki/Washington,_D.C." xr:uid="{274B8A3A-1428-41E0-AEA7-259DC8EA21E6}"/>
    <hyperlink ref="K21" r:id="rId45" display="https://geohack.toolforge.org/geohack.php?pagename=List_of_United_States_cities_by_population&amp;params=38.9041_N_77.0172_W_&amp;title=Washington%2C+D.C." xr:uid="{942C27B4-9C31-4B50-A55C-242E12BFA9E0}"/>
    <hyperlink ref="B22" r:id="rId46" tooltip="Boston" display="https://en.wikipedia.org/wiki/Boston" xr:uid="{D3445AA8-8EAC-449F-A1BA-E24834BAA3BA}"/>
    <hyperlink ref="C22" r:id="rId47" tooltip="Massachusetts" display="https://en.wikipedia.org/wiki/Massachusetts" xr:uid="{3031C564-9C11-4E5E-A137-5BED2A88B63D}"/>
    <hyperlink ref="K22" r:id="rId48" display="https://geohack.toolforge.org/geohack.php?pagename=List_of_United_States_cities_by_population&amp;params=42.3320_N_71.0202_W_&amp;title=Boston" xr:uid="{504194BC-F9B1-442F-830B-821CF478A20C}"/>
    <hyperlink ref="B23" r:id="rId49" tooltip="El Paso, Texas" display="https://en.wikipedia.org/wiki/El_Paso,_Texas" xr:uid="{46B29BA2-A4D6-4EAB-8E06-52835BF4022D}"/>
    <hyperlink ref="K23" r:id="rId50" display="https://geohack.toolforge.org/geohack.php?pagename=List_of_United_States_cities_by_population&amp;params=31.8484_N_106.4270_W_&amp;title=19+El+Paso" xr:uid="{DD83A98C-C180-4990-A814-185F4C71F3C8}"/>
    <hyperlink ref="C24" r:id="rId51" tooltip="Tennessee" display="https://en.wikipedia.org/wiki/Tennessee" xr:uid="{23BBF0E1-39D0-4449-8EAB-142C317A350E}"/>
    <hyperlink ref="K24" r:id="rId52" display="https://geohack.toolforge.org/geohack.php?pagename=List_of_United_States_cities_by_population&amp;params=36.1718_N_86.7850_W_&amp;title=Nashville" xr:uid="{3DB3D6B2-FBE3-4660-A802-A11BF0D8EA91}"/>
    <hyperlink ref="B25" r:id="rId53" tooltip="Detroit" display="https://en.wikipedia.org/wiki/Detroit" xr:uid="{DE408E46-6468-4767-BAF7-B40338330BCD}"/>
    <hyperlink ref="C25" r:id="rId54" tooltip="Michigan" display="https://en.wikipedia.org/wiki/Michigan" xr:uid="{272DC3E7-4E13-4C6A-94F1-9080D8FA851A}"/>
    <hyperlink ref="K25" r:id="rId55" display="https://geohack.toolforge.org/geohack.php?pagename=List_of_United_States_cities_by_population&amp;params=42.3830_N_83.1022_W_&amp;title=18+Detroit" xr:uid="{013E0DE5-0380-4F75-BE8E-BBE2BF46BA12}"/>
    <hyperlink ref="B26" r:id="rId56" tooltip="Oklahoma City" display="https://en.wikipedia.org/wiki/Oklahoma_City" xr:uid="{5C2EA10C-8EB4-4618-91A7-0540DDBC53EB}"/>
    <hyperlink ref="C26" r:id="rId57" tooltip="Oklahoma" display="https://en.wikipedia.org/wiki/Oklahoma" xr:uid="{F3A021DB-261F-4942-8F01-8CE42FD1B38F}"/>
    <hyperlink ref="K26" r:id="rId58" display="https://geohack.toolforge.org/geohack.php?pagename=List_of_United_States_cities_by_population&amp;params=35.4671_N_97.5137_W_&amp;title=Oklahoma+City" xr:uid="{61A33C22-EC20-4314-A7DE-D656847E795E}"/>
    <hyperlink ref="B27" r:id="rId59" tooltip="Portland, Oregon" display="https://en.wikipedia.org/wiki/Portland,_Oregon" xr:uid="{B512F20E-584B-4BE2-8D04-1657DC6492C3}"/>
    <hyperlink ref="C27" r:id="rId60" tooltip="Oregon" display="https://en.wikipedia.org/wiki/Oregon" xr:uid="{05C06052-DD86-4B93-9638-CE496F0DFCC6}"/>
    <hyperlink ref="K27" r:id="rId61" display="https://geohack.toolforge.org/geohack.php?pagename=List_of_United_States_cities_by_population&amp;params=45.5370_N_122.6500_W_&amp;title=Portland" xr:uid="{D4DD98AD-84AF-445D-8188-A2592A2BB4E1}"/>
    <hyperlink ref="B28" r:id="rId62" tooltip="Las Vegas" display="https://en.wikipedia.org/wiki/Las_Vegas" xr:uid="{4B20278B-B5DE-4B49-A3BD-C45AF5A06EB3}"/>
    <hyperlink ref="C28" r:id="rId63" tooltip="Nevada" display="https://en.wikipedia.org/wiki/Nevada" xr:uid="{CADC1BDF-62A6-4D36-AA3A-A9E6D1FCE6F6}"/>
    <hyperlink ref="K28" r:id="rId64" display="https://geohack.toolforge.org/geohack.php?pagename=List_of_United_States_cities_by_population&amp;params=36.2292_N_115.2601_W_&amp;title=Las+Vegas" xr:uid="{B360CCED-F214-4DA6-B277-E247BD6D18E8}"/>
    <hyperlink ref="B29" r:id="rId65" tooltip="Memphis, Tennessee" display="https://en.wikipedia.org/wiki/Memphis,_Tennessee" xr:uid="{516D4604-8ED5-4942-A371-ED2BC2D96D3B}"/>
    <hyperlink ref="K29" r:id="rId66" display="https://geohack.toolforge.org/geohack.php?pagename=List_of_United_States_cities_by_population&amp;params=35.1028_N_89.9774_W_&amp;title=Memphis" xr:uid="{92639812-9AB0-4AEA-8D15-CB9A1CD4B931}"/>
    <hyperlink ref="C30" r:id="rId67" tooltip="Kentucky" display="https://en.wikipedia.org/wiki/Kentucky" xr:uid="{2853BB8D-BBFF-4BE8-82EF-D9F0F9D9F140}"/>
    <hyperlink ref="K30" r:id="rId68" display="https://geohack.toolforge.org/geohack.php?pagename=List_of_United_States_cities_by_population&amp;params=38.1654_N_85.6474_W_&amp;title=Louisville" xr:uid="{FF9DEBF3-111B-4C1B-8609-6C9098453273}"/>
    <hyperlink ref="C31" r:id="rId69" tooltip="Maryland" display="https://en.wikipedia.org/wiki/Maryland" xr:uid="{A9DD7F46-CF79-4209-BE0C-4B1AA5FC1C15}"/>
    <hyperlink ref="K31" r:id="rId70" display="https://geohack.toolforge.org/geohack.php?pagename=List_of_United_States_cities_by_population&amp;params=39.3000_N_76.6105_W_&amp;title=Baltimore" xr:uid="{402D7592-42F0-4E77-945B-6927FC68D429}"/>
    <hyperlink ref="B32" r:id="rId71" tooltip="Milwaukee" display="https://en.wikipedia.org/wiki/Milwaukee" xr:uid="{53C479CB-05CC-448E-A70A-F2FAB62B709B}"/>
    <hyperlink ref="C32" r:id="rId72" tooltip="Wisconsin" display="https://en.wikipedia.org/wiki/Wisconsin" xr:uid="{6DFDFF46-560E-44B2-A009-49BB8702482F}"/>
    <hyperlink ref="K32" r:id="rId73" display="https://geohack.toolforge.org/geohack.php?pagename=List_of_United_States_cities_by_population&amp;params=43.0633_N_87.9667_W_&amp;title=Milwaukee" xr:uid="{7A788930-FE8A-4F51-BDD8-C20E8D06A2F1}"/>
    <hyperlink ref="B33" r:id="rId74" tooltip="Albuquerque, New Mexico" display="https://en.wikipedia.org/wiki/Albuquerque,_New_Mexico" xr:uid="{B29F937C-AB4F-4B10-836E-37333DF42D94}"/>
    <hyperlink ref="C33" r:id="rId75" tooltip="New Mexico" display="https://en.wikipedia.org/wiki/New_Mexico" xr:uid="{42F58BFE-263B-432E-A16B-36B9767DA086}"/>
    <hyperlink ref="K33" r:id="rId76" display="https://geohack.toolforge.org/geohack.php?pagename=List_of_United_States_cities_by_population&amp;params=35.1056_N_106.6474_W_&amp;title=Albuquerque" xr:uid="{627F4C83-C0D1-430F-AC51-B810014C23E8}"/>
    <hyperlink ref="B34" r:id="rId77" tooltip="Tucson, Arizona" display="https://en.wikipedia.org/wiki/Tucson,_Arizona" xr:uid="{934738CA-D024-4EAF-9264-3EC9361215E9}"/>
    <hyperlink ref="K34" r:id="rId78" display="https://geohack.toolforge.org/geohack.php?pagename=List_of_United_States_cities_by_population&amp;params=32.1531_N_110.8706_W_&amp;title=Tucson" xr:uid="{3BAA906E-6FF2-4BED-BE7E-9B6AD0F41D41}"/>
    <hyperlink ref="B35" r:id="rId79" tooltip="Fresno, California" display="https://en.wikipedia.org/wiki/Fresno,_California" xr:uid="{11DDCEAB-6FDA-497A-A2B4-49DB927834B9}"/>
    <hyperlink ref="K35" r:id="rId80" display="https://geohack.toolforge.org/geohack.php?pagename=List_of_United_States_cities_by_population&amp;params=36.7836_N_119.7934_W_&amp;title=Fresno" xr:uid="{08DCD062-5A9F-4FAA-8F5D-A8185CC59475}"/>
    <hyperlink ref="B36" r:id="rId81" tooltip="Mesa, Arizona" display="https://en.wikipedia.org/wiki/Mesa,_Arizona" xr:uid="{34CC4B53-CA75-4E1E-A15C-FC4526DF37F6}"/>
    <hyperlink ref="K36" r:id="rId82" display="https://geohack.toolforge.org/geohack.php?pagename=List_of_United_States_cities_by_population&amp;params=33.4019_N_111.7174_W_&amp;title=Mesa" xr:uid="{8DBF76FB-7805-4F53-ABB8-5836087D5247}"/>
    <hyperlink ref="B37" r:id="rId83" tooltip="Sacramento, California" display="https://en.wikipedia.org/wiki/Sacramento,_California" xr:uid="{D032D3BD-B15A-482D-A068-78474A859AA0}"/>
    <hyperlink ref="K37" r:id="rId84" display="https://geohack.toolforge.org/geohack.php?pagename=List_of_United_States_cities_by_population&amp;params=38.5666_N_121.4686_W_&amp;title=Sacramento" xr:uid="{7F3D21A4-D572-4C85-BDDB-3E07B4743C51}"/>
    <hyperlink ref="B38" r:id="rId85" tooltip="Atlanta" display="https://en.wikipedia.org/wiki/Atlanta" xr:uid="{19299F64-5A1C-40AF-9693-D3CDF1E48974}"/>
    <hyperlink ref="C38" r:id="rId86" tooltip="Georgia (U.S. state)" display="https://en.wikipedia.org/wiki/Georgia_(U.S._state)" xr:uid="{7013BB10-A20D-49A0-9CE8-3E9DAFDE9028}"/>
    <hyperlink ref="K38" r:id="rId87" display="https://geohack.toolforge.org/geohack.php?pagename=List_of_United_States_cities_by_population&amp;params=33.7629_N_84.4227_W_&amp;title=Atlanta" xr:uid="{A5BD95E9-1091-4C44-A61E-738C02627902}"/>
    <hyperlink ref="B39" r:id="rId88" tooltip="Kansas City, Missouri" display="https://en.wikipedia.org/wiki/Kansas_City,_Missouri" xr:uid="{6D5C3CA6-54FC-40D9-9DE2-6924F7B7D0E3}"/>
    <hyperlink ref="C39" r:id="rId89" tooltip="Missouri" display="https://en.wikipedia.org/wiki/Missouri" xr:uid="{C94737A8-53C0-4E53-A58F-49087C52869C}"/>
    <hyperlink ref="K39" r:id="rId90" display="https://geohack.toolforge.org/geohack.php?pagename=List_of_United_States_cities_by_population&amp;params=39.1251_N_94.5510_W_&amp;title=Kansas+City%2C+MO" xr:uid="{7F4BBF06-0C89-44FE-803C-6AB3FE382DC4}"/>
    <hyperlink ref="B40" r:id="rId91" tooltip="Colorado Springs, Colorado" display="https://en.wikipedia.org/wiki/Colorado_Springs,_Colorado" xr:uid="{5CE2917D-E52F-4716-8566-3E2DA264E96B}"/>
    <hyperlink ref="K40" r:id="rId92" display="https://geohack.toolforge.org/geohack.php?pagename=List_of_United_States_cities_by_population&amp;params=38.8673_N_104.7607_W_&amp;title=Colorado+Springs" xr:uid="{B27E861B-C4D9-4915-A03A-4A6BB5317152}"/>
    <hyperlink ref="B41" r:id="rId93" tooltip="Omaha, Nebraska" display="https://en.wikipedia.org/wiki/Omaha,_Nebraska" xr:uid="{DEF26240-669C-45B4-BFF9-F9AE66FB7DCA}"/>
    <hyperlink ref="C41" r:id="rId94" tooltip="Nebraska" display="https://en.wikipedia.org/wiki/Nebraska" xr:uid="{F6B7B2B9-BDE0-455C-BBD6-52C9281DD5E7}"/>
    <hyperlink ref="K41" r:id="rId95" display="https://geohack.toolforge.org/geohack.php?pagename=List_of_United_States_cities_by_population&amp;params=41.2644_N_96.0451_W_&amp;title=Omaha" xr:uid="{5A49C4CC-6CE9-4567-AE31-E7C591FDA108}"/>
    <hyperlink ref="B42" r:id="rId96" tooltip="Raleigh, North Carolina" display="https://en.wikipedia.org/wiki/Raleigh,_North_Carolina" xr:uid="{7CDD2104-448B-4C11-A720-299AB17F986C}"/>
    <hyperlink ref="K42" r:id="rId97" display="https://geohack.toolforge.org/geohack.php?pagename=List_of_United_States_cities_by_population&amp;params=35.8306_N_78.6418_W_&amp;title=Raleigh" xr:uid="{7D6AD59C-80C2-42CC-B88A-4B957FB712D4}"/>
    <hyperlink ref="B43" r:id="rId98" tooltip="Miami" display="https://en.wikipedia.org/wiki/Miami" xr:uid="{64D089EB-1A96-4DE5-9CE9-061D6D57EF42}"/>
    <hyperlink ref="K43" r:id="rId99" display="https://geohack.toolforge.org/geohack.php?pagename=List_of_United_States_cities_by_population&amp;params=25.7752_N_80.2086_W_&amp;title=Miami" xr:uid="{548B63CA-1EF9-4220-A6B8-AA376C1A9AE1}"/>
    <hyperlink ref="B44" r:id="rId100" tooltip="Long Beach, California" display="https://en.wikipedia.org/wiki/Long_Beach,_California" xr:uid="{CB02F14C-B617-4353-83DB-5C72FEA52379}"/>
    <hyperlink ref="K44" r:id="rId101" display="https://geohack.toolforge.org/geohack.php?pagename=List_of_United_States_cities_by_population&amp;params=33.8092_N_118.1553_W_&amp;title=Long+Beach" xr:uid="{6E5BFFD0-8C83-4EC2-A77D-E67BFA5B70D1}"/>
    <hyperlink ref="C45" r:id="rId102" tooltip="Virginia" display="https://en.wikipedia.org/wiki/Virginia" xr:uid="{48102468-2372-43D5-8F9F-E35B90EC06A3}"/>
    <hyperlink ref="K45" r:id="rId103" display="https://geohack.toolforge.org/geohack.php?pagename=List_of_United_States_cities_by_population&amp;params=36.7800_N_76.0252_W_&amp;title=Virginia+Beach" xr:uid="{C2D6933D-2BBD-4253-8150-9F19ADC95CD2}"/>
    <hyperlink ref="B46" r:id="rId104" tooltip="Oakland, California" display="https://en.wikipedia.org/wiki/Oakland,_California" xr:uid="{0F937168-9739-4DB3-98E3-9676C75910F8}"/>
    <hyperlink ref="K46" r:id="rId105" display="https://geohack.toolforge.org/geohack.php?pagename=List_of_United_States_cities_by_population&amp;params=37.7698_N_122.2257_W_&amp;title=Oakland" xr:uid="{39632A6F-F19C-4C42-A809-F5094D467607}"/>
    <hyperlink ref="B47" r:id="rId106" tooltip="Minneapolis" display="https://en.wikipedia.org/wiki/Minneapolis" xr:uid="{CE0E9FF3-F2DF-41DE-8F86-3EF065CBEF91}"/>
    <hyperlink ref="C47" r:id="rId107" tooltip="Minnesota" display="https://en.wikipedia.org/wiki/Minnesota" xr:uid="{A948311D-B4D0-482D-B03D-4229583F36D7}"/>
    <hyperlink ref="K47" r:id="rId108" display="https://geohack.toolforge.org/geohack.php?pagename=List_of_United_States_cities_by_population&amp;params=44.9633_N_93.2683_W_&amp;title=Minneapolis" xr:uid="{A1365C84-141E-4523-B200-8266CA55C5D3}"/>
    <hyperlink ref="B48" r:id="rId109" tooltip="Tulsa, Oklahoma" display="https://en.wikipedia.org/wiki/Tulsa,_Oklahoma" xr:uid="{FF7B090E-3A42-4C58-A5E2-04F7CC3F45A3}"/>
    <hyperlink ref="K48" r:id="rId110" display="https://geohack.toolforge.org/geohack.php?pagename=List_of_United_States_cities_by_population&amp;params=36.1279_N_95.9023_W_&amp;title=Tulsa" xr:uid="{352CAB85-41AF-4089-8C7B-437D7819B747}"/>
    <hyperlink ref="B49" r:id="rId111" tooltip="Tampa, Florida" display="https://en.wikipedia.org/wiki/Tampa,_Florida" xr:uid="{D9AC16EB-FFAA-451D-8B2B-351BAE51D9CD}"/>
    <hyperlink ref="K49" r:id="rId112" display="https://geohack.toolforge.org/geohack.php?pagename=List_of_United_States_cities_by_population&amp;params=27.9701_N_82.4797_W_&amp;title=Tampa" xr:uid="{97B4B3F5-3D1C-4E7A-82D8-E261E29052C3}"/>
    <hyperlink ref="B50" r:id="rId113" tooltip="Arlington, Texas" display="https://en.wikipedia.org/wiki/Arlington,_Texas" xr:uid="{DB1EF39B-3153-457B-9FFE-4F94D004AD9B}"/>
    <hyperlink ref="K50" r:id="rId114" display="https://geohack.toolforge.org/geohack.php?pagename=List_of_United_States_cities_by_population&amp;params=32.7007_N_97.1247_W_&amp;title=Arlington" xr:uid="{ACBB8C57-3FC2-4F61-8FAA-6E1C58D76248}"/>
    <hyperlink ref="C51" r:id="rId115" tooltip="Louisiana" display="https://en.wikipedia.org/wiki/Louisiana" xr:uid="{8F7150D0-4B25-48AC-8601-62787C925046}"/>
    <hyperlink ref="K51" r:id="rId116" display="https://geohack.toolforge.org/geohack.php?pagename=List_of_United_States_cities_by_population&amp;params=30.0534_N_89.9345_W_&amp;title=New+Orleans" xr:uid="{B6BD153F-1D34-4116-9009-C3EEC1C56C6B}"/>
    <hyperlink ref="B52" r:id="rId117" tooltip="Wichita, Kansas" display="https://en.wikipedia.org/wiki/Wichita,_Kansas" xr:uid="{25C1AA85-58A8-4FCE-88C8-0E24C1B57558}"/>
    <hyperlink ref="C52" r:id="rId118" tooltip="Kansas" display="https://en.wikipedia.org/wiki/Kansas" xr:uid="{4037C639-43C9-4A2F-9E9D-6BF4852451E0}"/>
    <hyperlink ref="K52" r:id="rId119" display="https://geohack.toolforge.org/geohack.php?pagename=List_of_United_States_cities_by_population&amp;params=37.6907_N_97.3459_W_&amp;title=Wichita" xr:uid="{F4A0361C-00A5-4BF9-8AA2-C430CAA5855A}"/>
    <hyperlink ref="B53" r:id="rId120" tooltip="Bakersfield, California" display="https://en.wikipedia.org/wiki/Bakersfield,_California" xr:uid="{FAF9C0B4-6ED6-4F33-866F-E0634DA4A54A}"/>
    <hyperlink ref="K53" r:id="rId121" display="https://geohack.toolforge.org/geohack.php?pagename=List_of_United_States_cities_by_population&amp;params=35.3212_N_119.0183_W_&amp;title=Bakersfield" xr:uid="{A13F16BF-43B7-40FF-9C1A-73073E25265F}"/>
    <hyperlink ref="B54" r:id="rId122" tooltip="Cleveland" display="https://en.wikipedia.org/wiki/Cleveland" xr:uid="{F359DC7A-B2F9-428D-8ACE-4EC1B40D2704}"/>
    <hyperlink ref="K54" r:id="rId123" display="https://geohack.toolforge.org/geohack.php?pagename=List_of_United_States_cities_by_population&amp;params=41.4785_N_81.6794_W_&amp;title=Cleveland" xr:uid="{10489853-CCBF-46C0-8A57-640438D446CB}"/>
    <hyperlink ref="B55" r:id="rId124" tooltip="Aurora, Colorado" display="https://en.wikipedia.org/wiki/Aurora,_Colorado" xr:uid="{6186B6C3-0F10-440D-A754-512850F9CBFA}"/>
    <hyperlink ref="K55" r:id="rId125" display="https://geohack.toolforge.org/geohack.php?pagename=List_of_United_States_cities_by_population&amp;params=39.6880_N_104.6897_W_&amp;title=Aurora" xr:uid="{C606DD79-E7A3-4737-847F-D2F249740726}"/>
    <hyperlink ref="B56" r:id="rId126" tooltip="Anaheim, California" display="https://en.wikipedia.org/wiki/Anaheim,_California" xr:uid="{A9BFBCD4-4C98-45A6-9055-9628CD97FCF9}"/>
    <hyperlink ref="K56" r:id="rId127" display="https://geohack.toolforge.org/geohack.php?pagename=List_of_United_States_cities_by_population&amp;params=33.8555_N_117.7601_W_&amp;title=Anaheim" xr:uid="{B26F319D-9F46-4B1A-B7A7-828CB569C6CF}"/>
    <hyperlink ref="C57" r:id="rId128" tooltip="Hawaii" display="https://en.wikipedia.org/wiki/Hawaii" xr:uid="{18835EEF-B636-4805-8CF8-D9D1EF3E8C1D}"/>
    <hyperlink ref="K57" r:id="rId129" display="https://geohack.toolforge.org/geohack.php?pagename=List_of_United_States_cities_by_population&amp;params=21.3243_N_157.8476_W_&amp;title=Honolulu" xr:uid="{B71B372F-BFA5-45B7-BDF9-97D9D4CF93CB}"/>
    <hyperlink ref="B58" r:id="rId130" tooltip="Santa Ana, California" display="https://en.wikipedia.org/wiki/Santa_Ana,_California" xr:uid="{F89AE681-200B-4470-9A40-28FC04624E06}"/>
    <hyperlink ref="K58" r:id="rId131" display="https://geohack.toolforge.org/geohack.php?pagename=List_of_United_States_cities_by_population&amp;params=33.7363_N_117.8830_W_&amp;title=Santa+Ana" xr:uid="{6B0BCA31-3ECF-4EA2-89D9-52BA96FED879}"/>
    <hyperlink ref="B59" r:id="rId132" tooltip="Riverside, California" display="https://en.wikipedia.org/wiki/Riverside,_California" xr:uid="{7F58435A-A46F-4A23-937F-C5B493916950}"/>
    <hyperlink ref="K59" r:id="rId133" display="https://geohack.toolforge.org/geohack.php?pagename=List_of_United_States_cities_by_population&amp;params=33.9381_N_117.3932_W_&amp;title=Riverside" xr:uid="{7DEE1927-7ED8-4104-B3BC-AF563A4B33FC}"/>
    <hyperlink ref="B60" r:id="rId134" tooltip="Corpus Christi, Texas" display="https://en.wikipedia.org/wiki/Corpus_Christi,_Texas" xr:uid="{4C1BE195-5548-4F32-950B-994FCEEA54A8}"/>
    <hyperlink ref="K60" r:id="rId135" display="https://geohack.toolforge.org/geohack.php?pagename=List_of_United_States_cities_by_population&amp;params=27.7543_N_97.1734_W_&amp;title=Corpus+Christi" xr:uid="{681DAE02-98E2-4A34-BF75-E99D7F24E86C}"/>
    <hyperlink ref="K61" r:id="rId136" display="https://geohack.toolforge.org/geohack.php?pagename=List_of_United_States_cities_by_population&amp;params=38.0407_N_84.4583_W_&amp;title=Lexington" xr:uid="{723B874A-C0A6-4C79-A4AA-48FFEABBC806}"/>
    <hyperlink ref="B62" r:id="rId137" tooltip="Henderson, Nevada" display="https://en.wikipedia.org/wiki/Henderson,_Nevada" xr:uid="{168075D8-E3D6-4B65-AC3E-38A5CFB505D3}"/>
    <hyperlink ref="K62" r:id="rId138" display="https://geohack.toolforge.org/geohack.php?pagename=List_of_United_States_cities_by_population&amp;params=36.0097_N_115.0357_W_&amp;title=Henderson" xr:uid="{E1DADBD7-2B3B-40E5-A96C-DB193AD13865}"/>
    <hyperlink ref="B63" r:id="rId139" tooltip="Stockton, California" display="https://en.wikipedia.org/wiki/Stockton,_California" xr:uid="{C8ACE660-CBD6-47E1-9010-1BF4A79C6FF7}"/>
    <hyperlink ref="K63" r:id="rId140" display="https://geohack.toolforge.org/geohack.php?pagename=List_of_United_States_cities_by_population&amp;params=37.9763_N_121.3133_W_&amp;title=Stockton" xr:uid="{B1D2C3C1-B682-4C82-BDE6-7CD038FACD1E}"/>
    <hyperlink ref="B64" r:id="rId141" tooltip="Saint Paul, Minnesota" display="https://en.wikipedia.org/wiki/Saint_Paul,_Minnesota" xr:uid="{4F35D4B3-F8F0-4CC0-BEEB-5BEE5DAA06E6}"/>
    <hyperlink ref="K64" r:id="rId142" display="https://geohack.toolforge.org/geohack.php?pagename=List_of_United_States_cities_by_population&amp;params=44.9489_N_93.1041_W_&amp;title=Saint+Paul" xr:uid="{1437DBDA-B35D-489A-AEB6-9D36A2216DE4}"/>
    <hyperlink ref="B65" r:id="rId143" tooltip="Cincinnati" display="https://en.wikipedia.org/wiki/Cincinnati" xr:uid="{B47F5535-4395-42F4-98D7-D8D14EF5D5D5}"/>
    <hyperlink ref="K65" r:id="rId144" display="https://geohack.toolforge.org/geohack.php?pagename=List_of_United_States_cities_by_population&amp;params=39.1402_N_84.5058_W_&amp;title=Cincinnati" xr:uid="{438FDBA5-F90A-4DC1-8428-82D1BD8D68CF}"/>
    <hyperlink ref="K66" r:id="rId145" display="https://geohack.toolforge.org/geohack.php?pagename=List_of_United_States_cities_by_population&amp;params=38.6357_N_90.2446_W_&amp;title=St.+Louis" xr:uid="{A4956AB8-1EDA-4261-91F9-7AE83FF44C6C}"/>
    <hyperlink ref="B67" r:id="rId146" tooltip="Pittsburgh" display="https://en.wikipedia.org/wiki/Pittsburgh" xr:uid="{C0AFB949-5CCD-4A1D-8745-B2860F6A7BF8}"/>
    <hyperlink ref="K67" r:id="rId147" display="https://geohack.toolforge.org/geohack.php?pagename=List_of_United_States_cities_by_population&amp;params=40.4398_N_79.9766_W_&amp;title=Pittsburgh" xr:uid="{D2DB0188-FE1F-477E-AE58-24D65B5B7414}"/>
    <hyperlink ref="B68" r:id="rId148" tooltip="Greensboro, North Carolina" display="https://en.wikipedia.org/wiki/Greensboro,_North_Carolina" xr:uid="{5EE39A7C-FD65-480E-917D-1A694F22E740}"/>
    <hyperlink ref="K68" r:id="rId149" display="https://geohack.toolforge.org/geohack.php?pagename=List_of_United_States_cities_by_population&amp;params=36.0951_N_79.8270_W_&amp;title=Greensboro" xr:uid="{60378C33-65C0-4DE6-9613-8ABCD438C589}"/>
    <hyperlink ref="B69" r:id="rId150" tooltip="Lincoln, Nebraska" display="https://en.wikipedia.org/wiki/Lincoln,_Nebraska" xr:uid="{D517C1BB-0DD7-4E5A-97BE-43278CA1A347}"/>
    <hyperlink ref="K69" r:id="rId151" display="https://geohack.toolforge.org/geohack.php?pagename=List_of_United_States_cities_by_population&amp;params=40.8105_N_96.6803_W_&amp;title=Lincoln" xr:uid="{D6036D1A-9BEA-4D3C-867F-0DCFBF483A19}"/>
    <hyperlink ref="C70" r:id="rId152" tooltip="Alaska" display="https://en.wikipedia.org/wiki/Alaska" xr:uid="{028D77A1-071A-4DDC-AF22-BBCD06B7889B}"/>
    <hyperlink ref="K70" r:id="rId153" display="https://geohack.toolforge.org/geohack.php?pagename=List_of_United_States_cities_by_population&amp;params=61.1743_N_149.2843_W_&amp;title=Anchorage" xr:uid="{B1808663-7097-45E8-9B5A-5C3EBDDD7178}"/>
    <hyperlink ref="B71" r:id="rId154" tooltip="Plano, Texas" display="https://en.wikipedia.org/wiki/Plano,_Texas" xr:uid="{5D740B25-A2EF-445D-AF44-74D8A05EE050}"/>
    <hyperlink ref="K71" r:id="rId155" display="https://geohack.toolforge.org/geohack.php?pagename=List_of_United_States_cities_by_population&amp;params=33.0508_N_96.7479_W_&amp;title=Plano" xr:uid="{C5A9975F-BEF0-48DE-9A6F-10C4782511FE}"/>
    <hyperlink ref="B72" r:id="rId156" tooltip="Orlando, Florida" display="https://en.wikipedia.org/wiki/Orlando,_Florida" xr:uid="{D4CF0C82-B3B4-42DD-BC3C-200B34BC7ACE}"/>
    <hyperlink ref="K72" r:id="rId157" display="https://geohack.toolforge.org/geohack.php?pagename=List_of_United_States_cities_by_population&amp;params=28.4166_N_81.2736_W_&amp;title=Orlando" xr:uid="{85249B3B-0554-4DBC-9706-48DB072A3BD9}"/>
    <hyperlink ref="B73" r:id="rId158" tooltip="Irvine, California" display="https://en.wikipedia.org/wiki/Irvine,_California" xr:uid="{A8BDB5E4-7A47-4A6A-B47D-EFA4C5B3D59A}"/>
    <hyperlink ref="K73" r:id="rId159" display="https://geohack.toolforge.org/geohack.php?pagename=List_of_United_States_cities_by_population&amp;params=33.6784_N_117.7713_W_&amp;title=Irvine" xr:uid="{29D4E9A4-5DD7-42FD-9054-88C097EAA882}"/>
    <hyperlink ref="B74" r:id="rId160" tooltip="Newark, New Jersey" display="https://en.wikipedia.org/wiki/Newark,_New_Jersey" xr:uid="{A298AEB9-02C3-474E-8687-0A5CB809F093}"/>
    <hyperlink ref="C74" r:id="rId161" tooltip="New Jersey" display="https://en.wikipedia.org/wiki/New_Jersey" xr:uid="{3DE7B7DC-5AF1-425B-B185-77907E878332}"/>
    <hyperlink ref="K74" r:id="rId162" display="https://geohack.toolforge.org/geohack.php?pagename=List_of_United_States_cities_by_population&amp;params=40.7242_N_74.1726_W_&amp;title=Newark" xr:uid="{EFD70662-A32C-4E48-9B9B-C76F927226FE}"/>
    <hyperlink ref="B75" r:id="rId163" tooltip="Durham, North Carolina" display="https://en.wikipedia.org/wiki/Durham,_North_Carolina" xr:uid="{B648449B-3C6A-4BF9-B18E-CBBC07D6B7B5}"/>
    <hyperlink ref="K75" r:id="rId164" display="https://geohack.toolforge.org/geohack.php?pagename=List_of_United_States_cities_by_population&amp;params=35.9811_N_78.9029_W_&amp;title=Durham" xr:uid="{A09146A0-2FDF-46EA-9856-E66864750AF6}"/>
    <hyperlink ref="B76" r:id="rId165" tooltip="Chula Vista, California" display="https://en.wikipedia.org/wiki/Chula_Vista,_California" xr:uid="{E2814EC7-0D4D-4DE7-93B1-55DF5077CC50}"/>
    <hyperlink ref="K76" r:id="rId166" display="https://geohack.toolforge.org/geohack.php?pagename=List_of_United_States_cities_by_population&amp;params=32.6277_N_117.0152_W_&amp;title=Chula+Vista" xr:uid="{AB5D717E-26D1-4BC7-8FD6-D10DE42BD3F8}"/>
    <hyperlink ref="B77" r:id="rId167" tooltip="Toledo, Ohio" display="https://en.wikipedia.org/wiki/Toledo,_Ohio" xr:uid="{28A0397D-C091-49AD-A259-36BDDBDBF090}"/>
    <hyperlink ref="K77" r:id="rId168" display="https://geohack.toolforge.org/geohack.php?pagename=List_of_United_States_cities_by_population&amp;params=41.6641_N_83.5819_W_&amp;title=Toledo" xr:uid="{E3BDAA10-E70B-4155-B80B-3412104810CD}"/>
    <hyperlink ref="B78" r:id="rId169" tooltip="Fort Wayne, Indiana" display="https://en.wikipedia.org/wiki/Fort_Wayne,_Indiana" xr:uid="{40117927-2D9C-4CF4-A4C0-C09224B0333A}"/>
    <hyperlink ref="K78" r:id="rId170" display="https://geohack.toolforge.org/geohack.php?pagename=List_of_United_States_cities_by_population&amp;params=41.0882_N_85.1439_W_&amp;title=Fort+Wayne" xr:uid="{B6AA5CCE-98CE-4E53-B186-34170C2797A7}"/>
    <hyperlink ref="B79" r:id="rId171" tooltip="St. Petersburg, Florida" display="https://en.wikipedia.org/wiki/St._Petersburg,_Florida" xr:uid="{A5BCC49A-D3D8-4CB8-8B57-635DC5DED52F}"/>
    <hyperlink ref="K79" r:id="rId172" display="https://geohack.toolforge.org/geohack.php?pagename=List_of_United_States_cities_by_population&amp;params=27.7620_N_82.6441_W_&amp;title=St.+Petersburg" xr:uid="{CB490911-E2D2-43E9-A1BC-597555380042}"/>
    <hyperlink ref="B80" r:id="rId173" tooltip="Laredo, Texas" display="https://en.wikipedia.org/wiki/Laredo,_Texas" xr:uid="{F0F03B95-30EA-4BA5-8F62-5542570F8569}"/>
    <hyperlink ref="K80" r:id="rId174" display="https://geohack.toolforge.org/geohack.php?pagename=List_of_United_States_cities_by_population&amp;params=27.5604_N_99.4892_W_&amp;title=Laredo" xr:uid="{D5D682BB-9EC7-49C4-BD94-A2FFE134CAB0}"/>
    <hyperlink ref="B81" r:id="rId175" tooltip="Jersey City, New Jersey" display="https://en.wikipedia.org/wiki/Jersey_City,_New_Jersey" xr:uid="{EB484E50-B2B0-43F8-BABD-9062BB0EA611}"/>
    <hyperlink ref="K81" r:id="rId176" display="https://geohack.toolforge.org/geohack.php?pagename=List_of_United_States_cities_by_population&amp;params=40.7114_N_74.0648_W_&amp;title=Jersey+City" xr:uid="{8C2586E8-AA38-49EF-ACCD-420469263739}"/>
    <hyperlink ref="B82" r:id="rId177" tooltip="Chandler, Arizona" display="https://en.wikipedia.org/wiki/Chandler,_Arizona" xr:uid="{EE01AF95-F95B-48BF-9D4D-B9D705BE92C3}"/>
    <hyperlink ref="K82" r:id="rId178" display="https://geohack.toolforge.org/geohack.php?pagename=List_of_United_States_cities_by_population&amp;params=33.2829_N_111.8549_W_&amp;title=Chandler" xr:uid="{98E220A9-4486-44F6-9B90-1D746C6B6400}"/>
    <hyperlink ref="B83" r:id="rId179" tooltip="Madison, Wisconsin" display="https://en.wikipedia.org/wiki/Madison,_Wisconsin" xr:uid="{894CE14C-83D0-4DCB-9367-8C5CD1CF29C5}"/>
    <hyperlink ref="K83" r:id="rId180" display="https://geohack.toolforge.org/geohack.php?pagename=List_of_United_States_cities_by_population&amp;params=43.0878_N_89.4299_W_&amp;title=Madison" xr:uid="{BDB6EC55-43EE-43B6-8594-B8872F75F49C}"/>
    <hyperlink ref="B84" r:id="rId181" tooltip="Lubbock, Texas" display="https://en.wikipedia.org/wiki/Lubbock,_Texas" xr:uid="{9C01A5FF-0F6E-4350-B60C-0CBF55C5CFD8}"/>
    <hyperlink ref="K84" r:id="rId182" display="https://geohack.toolforge.org/geohack.php?pagename=List_of_United_States_cities_by_population&amp;params=33.5656_N_101.8867_W_&amp;title=Lubbock" xr:uid="{CBF1C317-6AF2-45AF-B507-618A07034407}"/>
    <hyperlink ref="B85" r:id="rId183" tooltip="Scottsdale, Arizona" display="https://en.wikipedia.org/wiki/Scottsdale,_Arizona" xr:uid="{5DF4BACD-E0D7-4989-BC86-2882724C7FBD}"/>
    <hyperlink ref="K85" r:id="rId184" display="https://geohack.toolforge.org/geohack.php?pagename=List_of_United_States_cities_by_population&amp;params=33.6843_N_111.8611_W_&amp;title=Scottsdale" xr:uid="{F8F1CC5B-25CB-41DF-9BF7-BDA35DB4ADC9}"/>
    <hyperlink ref="B86" r:id="rId185" tooltip="Reno, Nevada" display="https://en.wikipedia.org/wiki/Reno,_Nevada" xr:uid="{48E769B2-6A35-4371-B730-0C4480CEDFFE}"/>
    <hyperlink ref="K86" r:id="rId186" display="https://geohack.toolforge.org/geohack.php?pagename=List_of_United_States_cities_by_population&amp;params=39.5491_N_119.8499_W_&amp;title=Reno" xr:uid="{22D90ED1-464D-4E78-BBE1-D9A4E0C1C71F}"/>
    <hyperlink ref="B87" r:id="rId187" tooltip="Buffalo, New York" display="https://en.wikipedia.org/wiki/Buffalo,_New_York" xr:uid="{9CE070F5-1DFE-43E1-A1D4-927B39F2F6AE}"/>
    <hyperlink ref="K87" r:id="rId188" display="https://geohack.toolforge.org/geohack.php?pagename=List_of_United_States_cities_by_population&amp;params=42.8925_N_78.8597_W_&amp;title=Buffalo" xr:uid="{F1F64223-12F8-4E52-8995-4BAB33CCCD82}"/>
    <hyperlink ref="K88" r:id="rId189" display="https://geohack.toolforge.org/geohack.php?pagename=List_of_United_States_cities_by_population&amp;params=33.3103_N_111.7431_W_&amp;title=Gilbert" xr:uid="{6C0CE542-969B-40C8-BD44-65B642681E98}"/>
    <hyperlink ref="B89" r:id="rId190" tooltip="Glendale, Arizona" display="https://en.wikipedia.org/wiki/Glendale,_Arizona" xr:uid="{2BC65E45-00FE-4B8D-A6A1-13DF20389D25}"/>
    <hyperlink ref="K89" r:id="rId191" display="https://geohack.toolforge.org/geohack.php?pagename=List_of_United_States_cities_by_population&amp;params=33.5331_N_112.1899_W_&amp;title=Glendale" xr:uid="{E73AE9FF-15ED-4CD9-B84F-2E9167E293B4}"/>
    <hyperlink ref="B90" r:id="rId192" tooltip="North Las Vegas, Nevada" display="https://en.wikipedia.org/wiki/North_Las_Vegas,_Nevada" xr:uid="{79CF5EAD-0743-4B4B-9E2F-2C19A105750B}"/>
    <hyperlink ref="K90" r:id="rId193" display="https://geohack.toolforge.org/geohack.php?pagename=List_of_United_States_cities_by_population&amp;params=36.2857_N_115.0939_W_&amp;title=North+Las+Vegas" xr:uid="{803D4E07-2454-404A-B940-47D27770608C}"/>
    <hyperlink ref="B91" r:id="rId194" tooltip="Winston–Salem, North Carolina" display="https://en.wikipedia.org/wiki/Winston%E2%80%93Salem,_North_Carolina" xr:uid="{FA3B6767-C1C0-4F37-9F6E-94539211AC9D}"/>
    <hyperlink ref="K91" r:id="rId195" display="https://geohack.toolforge.org/geohack.php?pagename=List_of_United_States_cities_by_population&amp;params=36.1027_N_80.2610_W_&amp;title=Winston-Salem" xr:uid="{4731934C-639E-42BA-A27A-8D72101800DD}"/>
    <hyperlink ref="K92" r:id="rId196" display="https://geohack.toolforge.org/geohack.php?pagename=List_of_United_States_cities_by_population&amp;params=36.6794_N_76.3018_W_&amp;title=Chesapeake" xr:uid="{370EEB2D-D9CA-4C94-B4A4-54968493E3EC}"/>
    <hyperlink ref="K93" r:id="rId197" display="https://geohack.toolforge.org/geohack.php?pagename=List_of_United_States_cities_by_population&amp;params=36.9230_N_76.2446_W_&amp;title=Norfolk" xr:uid="{CC9FF6DF-0A57-449C-B994-E3F31F766DD5}"/>
    <hyperlink ref="B94" r:id="rId198" tooltip="Fremont, California" display="https://en.wikipedia.org/wiki/Fremont,_California" xr:uid="{C06D89F5-0F01-45F3-AC89-7F1058BB1E54}"/>
    <hyperlink ref="K94" r:id="rId199" display="https://geohack.toolforge.org/geohack.php?pagename=List_of_United_States_cities_by_population&amp;params=37.4945_N_121.9412_W_&amp;title=Fremont" xr:uid="{75147D82-0ED9-40FD-95DA-C56EAC5F90E3}"/>
    <hyperlink ref="B95" r:id="rId200" tooltip="Garland, Texas" display="https://en.wikipedia.org/wiki/Garland,_Texas" xr:uid="{C93E7425-F57F-4598-BDDE-4751B4EA799A}"/>
    <hyperlink ref="K95" r:id="rId201" display="https://geohack.toolforge.org/geohack.php?pagename=List_of_United_States_cities_by_population&amp;params=32.9098_N_96.6303_W_&amp;title=Garland" xr:uid="{CF93DE42-7426-4F3B-8E67-152052D95FF8}"/>
    <hyperlink ref="B96" r:id="rId202" tooltip="Irving, Texas" display="https://en.wikipedia.org/wiki/Irving,_Texas" xr:uid="{DC554B72-194A-4878-9814-DBB5A4A1B8B9}"/>
    <hyperlink ref="K96" r:id="rId203" display="https://geohack.toolforge.org/geohack.php?pagename=List_of_United_States_cities_by_population&amp;params=32.8577_N_96.9700_W_&amp;title=Irving" xr:uid="{B7D3F343-2A5C-47CF-933F-7AA1B0F5FCA6}"/>
    <hyperlink ref="B97" r:id="rId204" tooltip="Hialeah, Florida" display="https://en.wikipedia.org/wiki/Hialeah,_Florida" xr:uid="{60FDA044-913D-4114-A114-7F260B48C690}"/>
    <hyperlink ref="K97" r:id="rId205" display="https://geohack.toolforge.org/geohack.php?pagename=List_of_United_States_cities_by_population&amp;params=25.8699_N_80.3029_W_&amp;title=Hialeah" xr:uid="{9162510D-7B2A-4BB6-B4FE-7D05F0A3E0B1}"/>
    <hyperlink ref="K98" r:id="rId206" display="https://geohack.toolforge.org/geohack.php?pagename=List_of_United_States_cities_by_population&amp;params=37.5314_N_77.4760_W_&amp;title=Richmond" xr:uid="{891D0318-74F4-420B-B9AA-E94EAE1031B1}"/>
    <hyperlink ref="C99" r:id="rId207" tooltip="Idaho" display="https://en.wikipedia.org/wiki/Idaho" xr:uid="{B118B558-B93D-437B-BB0A-049068A612C6}"/>
    <hyperlink ref="K99" r:id="rId208" display="https://geohack.toolforge.org/geohack.php?pagename=List_of_United_States_cities_by_population&amp;params=43.6002_N_116.2317_W_&amp;title=Boise" xr:uid="{DD9400FE-ACF6-434C-9AE3-072C12EBDDDB}"/>
    <hyperlink ref="B100" r:id="rId209" tooltip="Spokane, Washington" display="https://en.wikipedia.org/wiki/Spokane,_Washington" xr:uid="{997B6D81-9245-4C3B-89CB-AC943C419D44}"/>
    <hyperlink ref="K100" r:id="rId210" display="https://geohack.toolforge.org/geohack.php?pagename=List_of_United_States_cities_by_population&amp;params=47.6669_N_117.4333_W_&amp;title=Spokane" xr:uid="{018F4B5E-8BFB-4671-B5CD-6A42EF150342}"/>
    <hyperlink ref="K101" r:id="rId211" display="https://geohack.toolforge.org/geohack.php?pagename=List_of_United_States_cities_by_population&amp;params=30.4422_N_91.1309_W_&amp;title=Baton+Rouge" xr:uid="{80D2DC2F-DF03-41D1-968E-BAD875AE1FE8}"/>
    <hyperlink ref="B102" r:id="rId212" tooltip="Tacoma, Washington" display="https://en.wikipedia.org/wiki/Tacoma,_Washington" xr:uid="{DFB6A570-599B-4F29-A074-BD4D8617429C}"/>
    <hyperlink ref="K102" r:id="rId213" display="https://geohack.toolforge.org/geohack.php?pagename=List_of_United_States_cities_by_population&amp;params=47.2522_N_122.4598_W_&amp;title=Tacoma" xr:uid="{80B9DFE3-9E8D-46D2-AB3B-CCA3ED8D9850}"/>
    <hyperlink ref="B103" r:id="rId214" tooltip="San Bernardino, California" display="https://en.wikipedia.org/wiki/San_Bernardino,_California" xr:uid="{7729C286-33B1-4611-86DB-416F88DCEDB9}"/>
    <hyperlink ref="K103" r:id="rId215" display="https://geohack.toolforge.org/geohack.php?pagename=List_of_United_States_cities_by_population&amp;params=34.1416_N_117.2936_W_&amp;title=San+Bernardino" xr:uid="{7A4EB457-D853-4AC3-8AC5-050F645013F1}"/>
    <hyperlink ref="B104" r:id="rId216" tooltip="Modesto, California" display="https://en.wikipedia.org/wiki/Modesto,_California" xr:uid="{3E17E3F9-CAC0-414E-85D3-BF1071816C7B}"/>
    <hyperlink ref="K104" r:id="rId217" display="https://geohack.toolforge.org/geohack.php?pagename=List_of_United_States_cities_by_population&amp;params=37.6375_N_121.0030_W_&amp;title=Modesto" xr:uid="{BBCD83F7-00F6-46B9-851F-B4454384E0C3}"/>
    <hyperlink ref="B105" r:id="rId218" tooltip="Fontana, California" display="https://en.wikipedia.org/wiki/Fontana,_California" xr:uid="{536A987B-FBC1-4EE5-BAAE-21CFC39DC221}"/>
    <hyperlink ref="K105" r:id="rId219" display="https://geohack.toolforge.org/geohack.php?pagename=List_of_United_States_cities_by_population&amp;params=34.1090_N_117.4629_W_&amp;title=Fontana" xr:uid="{589CCEC1-941F-47F7-B0C3-DF651DAE7127}"/>
    <hyperlink ref="B106" r:id="rId220" tooltip="Des Moines, Iowa" display="https://en.wikipedia.org/wiki/Des_Moines,_Iowa" xr:uid="{D8661954-8573-40C4-A79A-D7C7E43CD526}"/>
    <hyperlink ref="C106" r:id="rId221" tooltip="Iowa" display="https://en.wikipedia.org/wiki/Iowa" xr:uid="{4E16F9AA-F3CA-4D3A-87B0-E30DC96CAB69}"/>
    <hyperlink ref="K106" r:id="rId222" display="https://geohack.toolforge.org/geohack.php?pagename=List_of_United_States_cities_by_population&amp;params=41.5726_N_93.6102_W_&amp;title=Des+Moines" xr:uid="{96B84262-6407-4B29-8E4B-9142ED7D7430}"/>
    <hyperlink ref="B107" r:id="rId223" tooltip="Moreno Valley, California" display="https://en.wikipedia.org/wiki/Moreno_Valley,_California" xr:uid="{5C1A5E7A-895A-43BA-982B-53B901599C2F}"/>
    <hyperlink ref="K107" r:id="rId224" display="https://geohack.toolforge.org/geohack.php?pagename=List_of_United_States_cities_by_population&amp;params=33.9233_N_117.2057_W_&amp;title=Moreno+Valley" xr:uid="{D9CA7ACF-6903-4BBC-9B1D-53FAAD66A883}"/>
    <hyperlink ref="B108" r:id="rId225" tooltip="Santa Clarita, California" display="https://en.wikipedia.org/wiki/Santa_Clarita,_California" xr:uid="{CECE5744-BA88-4FDD-843F-884FACA04227}"/>
    <hyperlink ref="K108" r:id="rId226" display="https://geohack.toolforge.org/geohack.php?pagename=List_of_United_States_cities_by_population&amp;params=34.4030_N_118.5042_W_&amp;title=Santa+Clarita" xr:uid="{9850A8E0-A7E9-49B6-84BA-8B92E5FF60E9}"/>
    <hyperlink ref="B109" r:id="rId227" tooltip="Fayetteville, North Carolina" display="https://en.wikipedia.org/wiki/Fayetteville,_North_Carolina" xr:uid="{1AB41737-7BFC-4FF6-A34B-6B1234A6732A}"/>
    <hyperlink ref="K109" r:id="rId228" display="https://geohack.toolforge.org/geohack.php?pagename=List_of_United_States_cities_by_population&amp;params=35.0828_N_78.9735_W_&amp;title=Fayetteville" xr:uid="{ED9F2B21-5EF4-431C-9C23-FC19C49B0835}"/>
    <hyperlink ref="B110" r:id="rId229" tooltip="Birmingham, Alabama" display="https://en.wikipedia.org/wiki/Birmingham,_Alabama" xr:uid="{ED97551D-9E06-4BA3-8F3C-5A0E86417366}"/>
    <hyperlink ref="C110" r:id="rId230" tooltip="Alabama" display="https://en.wikipedia.org/wiki/Alabama" xr:uid="{00112E31-3FF3-49C3-8329-BB7308277860}"/>
    <hyperlink ref="K110" r:id="rId231" display="https://geohack.toolforge.org/geohack.php?pagename=List_of_United_States_cities_by_population&amp;params=33.5274_N_86.7990_W_&amp;title=Birmingham" xr:uid="{580E8843-6616-4809-815A-FB0ABBA374F6}"/>
    <hyperlink ref="B111" r:id="rId232" tooltip="Oxnard, California" display="https://en.wikipedia.org/wiki/Oxnard,_California" xr:uid="{BA521AC7-19C4-4E62-8D2C-A6A84BBA94A6}"/>
    <hyperlink ref="K111" r:id="rId233" display="https://geohack.toolforge.org/geohack.php?pagename=List_of_United_States_cities_by_population&amp;params=34.2023_N_119.2046_W_&amp;title=Oxnard" xr:uid="{BF5D41D0-8948-4A17-9E30-3E184D2D8C13}"/>
    <hyperlink ref="B112" r:id="rId234" tooltip="Rochester, New York" display="https://en.wikipedia.org/wiki/Rochester,_New_York" xr:uid="{3C7C70A8-D973-4F7F-A1E5-ECB157F54BDF}"/>
    <hyperlink ref="K112" r:id="rId235" display="https://geohack.toolforge.org/geohack.php?pagename=List_of_United_States_cities_by_population&amp;params=43.1699_N_77.6169_W_&amp;title=Rochester" xr:uid="{329BEDBD-AB90-4559-877E-08F1B9EE3D56}"/>
    <hyperlink ref="B113" r:id="rId236" tooltip="Port St. Lucie, Florida" display="https://en.wikipedia.org/wiki/Port_St._Lucie,_Florida" xr:uid="{480C1924-905D-4605-9D2B-45BDBB309230}"/>
    <hyperlink ref="K113" r:id="rId237" display="https://geohack.toolforge.org/geohack.php?pagename=List_of_United_States_cities_by_population&amp;params=27.2806_N_80.3883_W_&amp;title=Port+St.+Lucie" xr:uid="{1C5D62EE-611E-44AD-988A-C3B855C41643}"/>
    <hyperlink ref="B114" r:id="rId238" tooltip="Grand Rapids, Michigan" display="https://en.wikipedia.org/wiki/Grand_Rapids,_Michigan" xr:uid="{8824A98D-DFCC-4C09-9C77-CF92C176AD64}"/>
    <hyperlink ref="K114" r:id="rId239" display="https://geohack.toolforge.org/geohack.php?pagename=List_of_United_States_cities_by_population&amp;params=42.9612_N_85.6556_W_&amp;title=Grand+Rapids" xr:uid="{FB6DC6DC-A9F9-4062-A1BA-51F13FCBC9CC}"/>
    <hyperlink ref="B115" r:id="rId240" tooltip="Huntsville, Alabama" display="https://en.wikipedia.org/wiki/Huntsville,_Alabama" xr:uid="{F01CED9B-C32F-4964-80CE-A3E828C8BF00}"/>
    <hyperlink ref="K115" r:id="rId241" display="https://geohack.toolforge.org/geohack.php?pagename=List_of_United_States_cities_by_population&amp;params=34.6990_N_86.6730_W_&amp;title=Huntsville" xr:uid="{9D4571A4-A669-4829-89AC-71E73EFDC55C}"/>
    <hyperlink ref="B116" r:id="rId242" tooltip="Salt Lake City" display="https://en.wikipedia.org/wiki/Salt_Lake_City" xr:uid="{769F24BB-3894-4586-AA5C-2512AABCA8EE}"/>
    <hyperlink ref="C116" r:id="rId243" tooltip="Utah" display="https://en.wikipedia.org/wiki/Utah" xr:uid="{3FCD0F5D-967D-461C-85CD-13B15620C3EA}"/>
    <hyperlink ref="K116" r:id="rId244" display="https://geohack.toolforge.org/geohack.php?pagename=List_of_United_States_cities_by_population&amp;params=40.7769_N_111.9310_W_&amp;title=Salt+Lake+City" xr:uid="{695B497A-E224-4879-8805-FFDD279FF35F}"/>
    <hyperlink ref="B117" r:id="rId245" tooltip="Frisco, Texas" display="https://en.wikipedia.org/wiki/Frisco,_Texas" xr:uid="{E2A7A5AE-5F99-4AD5-82D4-0E86ED2ACF59}"/>
    <hyperlink ref="K117" r:id="rId246" display="https://geohack.toolforge.org/geohack.php?pagename=List_of_United_States_cities_by_population&amp;params=33.1554_N_96.8226_W_&amp;title=Frisco" xr:uid="{0E74AAC7-AE18-4CAF-A615-92D2170DC4B1}"/>
    <hyperlink ref="B118" r:id="rId247" tooltip="Yonkers, New York" display="https://en.wikipedia.org/wiki/Yonkers,_New_York" xr:uid="{2595ACD5-CBEB-4DB2-BADC-57339BF22EC9}"/>
    <hyperlink ref="K118" r:id="rId248" display="https://geohack.toolforge.org/geohack.php?pagename=List_of_United_States_cities_by_population&amp;params=40.9459_N_73.8674_W_&amp;title=Yonkers" xr:uid="{E14966C6-AC5A-4905-9FEF-C4084BA169F3}"/>
    <hyperlink ref="B119" r:id="rId249" tooltip="Amarillo, Texas" display="https://en.wikipedia.org/wiki/Amarillo,_Texas" xr:uid="{EFE3A602-E514-4260-A1EC-B3951680D842}"/>
    <hyperlink ref="K119" r:id="rId250" display="https://geohack.toolforge.org/geohack.php?pagename=List_of_United_States_cities_by_population&amp;params=35.1999_N_101.8302_W_&amp;title=Amarillo" xr:uid="{965F5378-6AFD-4A5F-BB94-5D0528327B62}"/>
    <hyperlink ref="B120" r:id="rId251" tooltip="Glendale, California" display="https://en.wikipedia.org/wiki/Glendale,_California" xr:uid="{0F38895C-3272-4084-80BA-4C088D487B5D}"/>
    <hyperlink ref="K120" r:id="rId252" display="https://geohack.toolforge.org/geohack.php?pagename=List_of_United_States_cities_by_population&amp;params=34.1814_N_118.2458_W_&amp;title=Glendale" xr:uid="{14CF71EB-3CAF-4E89-96AB-083BBF845E37}"/>
    <hyperlink ref="B121" r:id="rId253" tooltip="Huntington Beach, California" display="https://en.wikipedia.org/wiki/Huntington_Beach,_California" xr:uid="{4A93DCD5-9DDB-44B3-A6A1-4344F3C1D465}"/>
    <hyperlink ref="K121" r:id="rId254" display="https://geohack.toolforge.org/geohack.php?pagename=List_of_United_States_cities_by_population&amp;params=33.6906_N_118.0093_W_&amp;title=Huntington+Beach" xr:uid="{7F20A000-7297-4A7A-8B9F-8091A3D65A72}"/>
    <hyperlink ref="B122" r:id="rId255" tooltip="McKinney, Texas" display="https://en.wikipedia.org/wiki/McKinney,_Texas" xr:uid="{D8FFEA4A-4D93-45FB-BFFA-7D9568CA0FC7}"/>
    <hyperlink ref="K122" r:id="rId256" display="https://geohack.toolforge.org/geohack.php?pagename=List_of_United_States_cities_by_population&amp;params=33.1985_N_96.6680_W_&amp;title=McKinney" xr:uid="{F12AA9FB-8D82-4706-BA68-F285232E2EED}"/>
    <hyperlink ref="B123" r:id="rId257" tooltip="Montgomery, Alabama" display="https://en.wikipedia.org/wiki/Montgomery,_Alabama" xr:uid="{CD90567A-4DA1-4F93-892D-7527C924E783}"/>
    <hyperlink ref="K123" r:id="rId258" display="https://geohack.toolforge.org/geohack.php?pagename=List_of_United_States_cities_by_population&amp;params=32.3472_N_86.2661_W_&amp;title=Montgomery" xr:uid="{0082904A-7177-4527-91BA-0539633D2A53}"/>
    <hyperlink ref="K124" r:id="rId259" display="https://geohack.toolforge.org/geohack.php?pagename=List_of_United_States_cities_by_population&amp;params=33.3655_N_82.0734_W_&amp;title=Augusta" xr:uid="{4EAD1268-050D-4B1D-9FE6-7DEC26B1EF44}"/>
    <hyperlink ref="B125" r:id="rId260" tooltip="Aurora, Illinois" display="https://en.wikipedia.org/wiki/Aurora,_Illinois" xr:uid="{A9BCC421-49A7-4655-B302-E83B453C32D9}"/>
    <hyperlink ref="K125" r:id="rId261" display="https://geohack.toolforge.org/geohack.php?pagename=List_of_United_States_cities_by_population&amp;params=41.7635_N_88.2901_W_&amp;title=Aurora" xr:uid="{F6B21147-602B-424C-BE8D-84E5A0263CAD}"/>
    <hyperlink ref="B126" r:id="rId262" tooltip="Akron, Ohio" display="https://en.wikipedia.org/wiki/Akron,_Ohio" xr:uid="{7AA7BFD7-6E57-447D-AF54-45AB92ED97B5}"/>
    <hyperlink ref="K126" r:id="rId263" display="https://geohack.toolforge.org/geohack.php?pagename=List_of_United_States_cities_by_population&amp;params=41.0805_N_81.5214_W_&amp;title=Akron" xr:uid="{AFC228CB-B67A-4BDF-B782-CD668549B69F}"/>
    <hyperlink ref="B127" r:id="rId264" tooltip="Little Rock, Arkansas" display="https://en.wikipedia.org/wiki/Little_Rock,_Arkansas" xr:uid="{85659FA9-EA46-463A-B2CD-65412028B94D}"/>
    <hyperlink ref="C127" r:id="rId265" tooltip="Arkansas" display="https://en.wikipedia.org/wiki/Arkansas" xr:uid="{599D565B-794A-4FB2-A52B-F57BD504C1E6}"/>
    <hyperlink ref="K127" r:id="rId266" display="https://geohack.toolforge.org/geohack.php?pagename=List_of_United_States_cities_by_population&amp;params=34.7254_N_92.3586_W_&amp;title=Little+Rock" xr:uid="{78E9DE6F-512A-4AC0-A142-337B1E471052}"/>
    <hyperlink ref="B128" r:id="rId267" tooltip="Tempe, Arizona" display="https://en.wikipedia.org/wiki/Tempe,_Arizona" xr:uid="{95196BC6-F471-4C34-91F1-F6FC9E1ABF52}"/>
    <hyperlink ref="K128" r:id="rId268" display="https://geohack.toolforge.org/geohack.php?pagename=List_of_United_States_cities_by_population&amp;params=33.3884_N_111.9318_W_&amp;title=Tempe" xr:uid="{F2F0C20E-AFEA-41C3-8A22-5FCBD59AE5D3}"/>
    <hyperlink ref="K129" r:id="rId269" display="https://geohack.toolforge.org/geohack.php?pagename=List_of_United_States_cities_by_population&amp;params=32.5102_N_84.8749_W_&amp;title=Columbus" xr:uid="{14DDE7A7-3B96-4378-B2F0-9AA14934573E}"/>
    <hyperlink ref="B130" r:id="rId270" tooltip="Overland Park, Kansas" display="https://en.wikipedia.org/wiki/Overland_Park,_Kansas" xr:uid="{BE67C6B6-8B32-4432-B1A0-4C699434D6B1}"/>
    <hyperlink ref="K130" r:id="rId271" display="https://geohack.toolforge.org/geohack.php?pagename=List_of_United_States_cities_by_population&amp;params=38.8890_N_94.6906_W_&amp;title=Overland+Park" xr:uid="{9C25CFE4-5514-40BE-AF1F-2A7FCA2A08D6}"/>
    <hyperlink ref="B131" r:id="rId272" tooltip="Grand Prairie, Texas" display="https://en.wikipedia.org/wiki/Grand_Prairie,_Texas" xr:uid="{88E2064D-CB28-4EB8-94D6-2ED399633ACD}"/>
    <hyperlink ref="K131" r:id="rId273" display="https://geohack.toolforge.org/geohack.php?pagename=List_of_United_States_cities_by_population&amp;params=32.6869_N_97.0211_W_&amp;title=Grand+Prairie" xr:uid="{2014D7D9-2AB9-47E9-954D-59262E000681}"/>
    <hyperlink ref="B132" r:id="rId274" tooltip="Tallahassee, Florida" display="https://en.wikipedia.org/wiki/Tallahassee,_Florida" xr:uid="{55631914-1707-4793-AD35-94CFD27F449D}"/>
    <hyperlink ref="K132" r:id="rId275" display="https://geohack.toolforge.org/geohack.php?pagename=List_of_United_States_cities_by_population&amp;params=30.4551_N_84.2534_W_&amp;title=Tallahassee" xr:uid="{E2796143-4D30-41EA-9A97-905C845D281A}"/>
    <hyperlink ref="B133" r:id="rId276" tooltip="Cape Coral, Florida" display="https://en.wikipedia.org/wiki/Cape_Coral,_Florida" xr:uid="{8103D35B-D069-44B3-AB5E-89A834F96B11}"/>
    <hyperlink ref="K133" r:id="rId277" display="https://geohack.toolforge.org/geohack.php?pagename=List_of_United_States_cities_by_population&amp;params=26.6432_N_81.9974_W_&amp;title=Cape+Coral" xr:uid="{11519068-5896-4F4E-9DF2-8C06ECB42779}"/>
    <hyperlink ref="B134" r:id="rId278" tooltip="Mobile, Alabama" display="https://en.wikipedia.org/wiki/Mobile,_Alabama" xr:uid="{3713782A-1F37-4E3B-8554-43C53B77D82C}"/>
    <hyperlink ref="K134" r:id="rId279" display="https://geohack.toolforge.org/geohack.php?pagename=List_of_United_States_cities_by_population&amp;params=30.6684_N_88.1002_W_&amp;title=Mobile" xr:uid="{F6998F06-92C1-482B-8F52-64C342572707}"/>
    <hyperlink ref="B135" r:id="rId280" tooltip="Knoxville, Tennessee" display="https://en.wikipedia.org/wiki/Knoxville,_Tennessee" xr:uid="{5F11412F-1639-4D82-8276-B31D112D0D1F}"/>
    <hyperlink ref="K135" r:id="rId281" display="https://geohack.toolforge.org/geohack.php?pagename=List_of_United_States_cities_by_population&amp;params=35.9707_N_83.9493_W_&amp;title=Knoxville" xr:uid="{90536393-207A-4802-98C0-6C1CA69FF0A1}"/>
    <hyperlink ref="B136" r:id="rId282" tooltip="Shreveport, Louisiana" display="https://en.wikipedia.org/wiki/Shreveport,_Louisiana" xr:uid="{612F7FCF-813F-41D9-B826-BD8A1F21B432}"/>
    <hyperlink ref="K136" r:id="rId283" display="https://geohack.toolforge.org/geohack.php?pagename=List_of_United_States_cities_by_population&amp;params=32.4669_N_93.7922_W_&amp;title=Shreveport" xr:uid="{C5ACF874-B853-4A8F-B5B1-D2792306FED0}"/>
    <hyperlink ref="B137" r:id="rId284" tooltip="Worcester, Massachusetts" display="https://en.wikipedia.org/wiki/Worcester,_Massachusetts" xr:uid="{78C0FE2A-2564-4FD6-8678-745ADAFACAEE}"/>
    <hyperlink ref="K137" r:id="rId285" display="https://geohack.toolforge.org/geohack.php?pagename=List_of_United_States_cities_by_population&amp;params=42.2695_N_71.8078_W_&amp;title=Worcester" xr:uid="{430A3931-8A72-47D5-A1C4-FB7A5B097142}"/>
    <hyperlink ref="B138" r:id="rId286" tooltip="Ontario, California" display="https://en.wikipedia.org/wiki/Ontario,_California" xr:uid="{51F6FCF8-0CF8-4D40-A8E4-14B7E97D9A41}"/>
    <hyperlink ref="K138" r:id="rId287" display="https://geohack.toolforge.org/geohack.php?pagename=List_of_United_States_cities_by_population&amp;params=34.0394_N_117.6042_W_&amp;title=Ontario" xr:uid="{F47ECF4A-0D22-4149-967B-4450E435EFA8}"/>
    <hyperlink ref="B139" r:id="rId288" tooltip="Vancouver, Washington" display="https://en.wikipedia.org/wiki/Vancouver,_Washington" xr:uid="{5F8BC333-BBC5-46C7-84D1-45D2014841E4}"/>
    <hyperlink ref="K139" r:id="rId289" display="https://geohack.toolforge.org/geohack.php?pagename=List_of_United_States_cities_by_population&amp;params=45.6349_N_122.5957_W_&amp;title=Vancouver" xr:uid="{1AA050B8-0741-4216-96D6-DB1339A04BCD}"/>
    <hyperlink ref="B140" r:id="rId290" tooltip="Sioux Falls, South Dakota" display="https://en.wikipedia.org/wiki/Sioux_Falls,_South_Dakota" xr:uid="{2B2D604F-337F-4284-886A-2403777FA822}"/>
    <hyperlink ref="C140" r:id="rId291" tooltip="South Dakota" display="https://en.wikipedia.org/wiki/South_Dakota" xr:uid="{5B670576-CCCD-4A0A-AB47-F28A8A9B6346}"/>
    <hyperlink ref="K140" r:id="rId292" display="https://geohack.toolforge.org/geohack.php?pagename=List_of_United_States_cities_by_population&amp;params=43.5383_N_96.7320_W_&amp;title=Sioux+Falls" xr:uid="{DD628B05-BE9F-4A81-B23A-98014787689E}"/>
    <hyperlink ref="B141" r:id="rId293" tooltip="Chattanooga, Tennessee" display="https://en.wikipedia.org/wiki/Chattanooga,_Tennessee" xr:uid="{C3DC4704-C71F-4BE2-8E5C-7BD930D8F9D6}"/>
    <hyperlink ref="K141" r:id="rId294" display="https://geohack.toolforge.org/geohack.php?pagename=List_of_United_States_cities_by_population&amp;params=35.0660_N_85.2484_W_&amp;title=Chattanooga" xr:uid="{AEA36720-D3D2-48B6-8D41-D9F16C9F6913}"/>
    <hyperlink ref="B142" r:id="rId295" tooltip="Brownsville, Texas" display="https://en.wikipedia.org/wiki/Brownsville,_Texas" xr:uid="{22185E5A-5BBF-49BA-906A-343AC05351FC}"/>
    <hyperlink ref="K142" r:id="rId296" display="https://geohack.toolforge.org/geohack.php?pagename=List_of_United_States_cities_by_population&amp;params=25.9991_N_97.4550_W_&amp;title=Brownsville" xr:uid="{967B0A7B-41F9-4EAD-9CE8-0C592B1B612B}"/>
    <hyperlink ref="B143" r:id="rId297" tooltip="Fort Lauderdale, Florida" display="https://en.wikipedia.org/wiki/Fort_Lauderdale,_Florida" xr:uid="{E7C391A6-1FC9-4065-939A-D4CA223C8418}"/>
    <hyperlink ref="K143" r:id="rId298" display="https://geohack.toolforge.org/geohack.php?pagename=List_of_United_States_cities_by_population&amp;params=26.1412_N_80.1467_W_&amp;title=Fort+Lauderdale" xr:uid="{76F65116-C62D-4E38-80BC-B95E2512D5E8}"/>
    <hyperlink ref="B144" r:id="rId299" tooltip="Providence, Rhode Island" display="https://en.wikipedia.org/wiki/Providence,_Rhode_Island" xr:uid="{201D24F1-EDDF-499B-93D3-E9968B5C4E84}"/>
    <hyperlink ref="C144" r:id="rId300" tooltip="Rhode Island" display="https://en.wikipedia.org/wiki/Rhode_Island" xr:uid="{3D6EB856-33A5-451D-8C1A-6B8FDDE8DDC6}"/>
    <hyperlink ref="K144" r:id="rId301" display="https://geohack.toolforge.org/geohack.php?pagename=List_of_United_States_cities_by_population&amp;params=41.8231_N_71.4188_W_&amp;title=Providence" xr:uid="{84440281-EB99-4174-9FB8-5AA7C23669F0}"/>
    <hyperlink ref="K145" r:id="rId302" display="https://geohack.toolforge.org/geohack.php?pagename=List_of_United_States_cities_by_population&amp;params=37.0762_N_76.5220_W_&amp;title=Newport+News" xr:uid="{E195B1D9-394E-4886-A1DE-776FDE9B8F4D}"/>
    <hyperlink ref="B146" r:id="rId303" tooltip="Rancho Cucamonga, California" display="https://en.wikipedia.org/wiki/Rancho_Cucamonga,_California" xr:uid="{98252C3E-FDF1-4CCA-A3E8-2B30CF3C33C7}"/>
    <hyperlink ref="K146" r:id="rId304" display="https://geohack.toolforge.org/geohack.php?pagename=List_of_United_States_cities_by_population&amp;params=34.1233_N_117.5642_W_&amp;title=Rancho+Cucamonga" xr:uid="{BAD3A0FF-1550-46F0-9ECE-2D6C2D361DBE}"/>
    <hyperlink ref="B147" r:id="rId305" tooltip="Santa Rosa, California" display="https://en.wikipedia.org/wiki/Santa_Rosa,_California" xr:uid="{1F88F498-B541-4E21-84E2-8B7BDD9CCE2C}"/>
    <hyperlink ref="K147" r:id="rId306" display="https://geohack.toolforge.org/geohack.php?pagename=List_of_United_States_cities_by_population&amp;params=38.4468_N_122.7061_W_&amp;title=Santa+Rosa" xr:uid="{0D38D0E9-B9ED-4252-86AC-A2A319DAC5F6}"/>
    <hyperlink ref="B148" r:id="rId307" tooltip="Peoria, Arizona" display="https://en.wikipedia.org/wiki/Peoria,_Arizona" xr:uid="{370DD999-BAEB-444C-A4B1-E217962F5EC7}"/>
    <hyperlink ref="K148" r:id="rId308" display="https://geohack.toolforge.org/geohack.php?pagename=List_of_United_States_cities_by_population&amp;params=33.7862_N_112.3080_W_&amp;title=Peoria" xr:uid="{7A63F410-9BE7-407D-BF09-4252EEA29105}"/>
    <hyperlink ref="B149" r:id="rId309" tooltip="Oceanside, California" display="https://en.wikipedia.org/wiki/Oceanside,_California" xr:uid="{8015F84E-20FA-4151-9CF0-602BEC128493}"/>
    <hyperlink ref="K149" r:id="rId310" display="https://geohack.toolforge.org/geohack.php?pagename=List_of_United_States_cities_by_population&amp;params=33.2245_N_117.3062_W_&amp;title=Oceanside" xr:uid="{45163C97-3150-4DF6-9E94-2CD5FF4356DB}"/>
    <hyperlink ref="B150" r:id="rId311" tooltip="Elk Grove, California" display="https://en.wikipedia.org/wiki/Elk_Grove,_California" xr:uid="{40D5FB72-60F7-4922-8448-CDF7D5EFD32A}"/>
    <hyperlink ref="K150" r:id="rId312" display="https://geohack.toolforge.org/geohack.php?pagename=List_of_United_States_cities_by_population&amp;params=38.4146_N_121.3850_W_&amp;title=Elk+Grove" xr:uid="{C4B02637-366C-46AD-924C-4983AAADECD9}"/>
    <hyperlink ref="B151" r:id="rId313" tooltip="Salem, Oregon" display="https://en.wikipedia.org/wiki/Salem,_Oregon" xr:uid="{3BE2AFE0-56B7-4C49-BD32-AE5BC92A168E}"/>
    <hyperlink ref="K151" r:id="rId314" display="https://geohack.toolforge.org/geohack.php?pagename=List_of_United_States_cities_by_population&amp;params=44.9237_N_123.0232_W_&amp;title=Salem" xr:uid="{E53CB6D5-B63C-4F9D-88AF-5A60AB31E144}"/>
    <hyperlink ref="B152" r:id="rId315" tooltip="Pembroke Pines, Florida" display="https://en.wikipedia.org/wiki/Pembroke_Pines,_Florida" xr:uid="{4C84F782-0305-4F95-ADA6-CB522C307544}"/>
    <hyperlink ref="K152" r:id="rId316" display="https://geohack.toolforge.org/geohack.php?pagename=List_of_United_States_cities_by_population&amp;params=26.0210_N_80.3404_W_&amp;title=Pembroke+Pines" xr:uid="{B75DE746-B176-4EB7-ABAA-C08EE7E12C4E}"/>
    <hyperlink ref="B153" r:id="rId317" tooltip="Eugene, Oregon" display="https://en.wikipedia.org/wiki/Eugene,_Oregon" xr:uid="{F4497A40-0527-4818-B981-4273FE2A1953}"/>
    <hyperlink ref="K153" r:id="rId318" display="https://geohack.toolforge.org/geohack.php?pagename=List_of_United_States_cities_by_population&amp;params=44.0567_N_123.1162_W_&amp;title=Eugene" xr:uid="{593D5F94-C272-4806-824F-3CCE4C5B18A6}"/>
    <hyperlink ref="B154" r:id="rId319" tooltip="Garden Grove, California" display="https://en.wikipedia.org/wiki/Garden_Grove,_California" xr:uid="{58FBBCDE-DC75-4C61-B137-FB405A92A679}"/>
    <hyperlink ref="K154" r:id="rId320" display="https://geohack.toolforge.org/geohack.php?pagename=List_of_United_States_cities_by_population&amp;params=33.7788_N_117.9605_W_&amp;title=Garden+Grove" xr:uid="{7C321227-C940-4D32-8767-A3B21F548428}"/>
    <hyperlink ref="K155" r:id="rId321" display="https://geohack.toolforge.org/geohack.php?pagename=List_of_United_States_cities_by_population&amp;params=35.7809_N_78.8133_W_&amp;title=Cary" xr:uid="{890A9461-8A39-421D-AEC0-1AB9146F678B}"/>
    <hyperlink ref="B156" r:id="rId322" tooltip="Fort Collins, Colorado" display="https://en.wikipedia.org/wiki/Fort_Collins,_Colorado" xr:uid="{744374C7-7BAD-4551-ADA2-B57DD874FB2A}"/>
    <hyperlink ref="K156" r:id="rId323" display="https://geohack.toolforge.org/geohack.php?pagename=List_of_United_States_cities_by_population&amp;params=40.5482_N_105.0648_W_&amp;title=Fort+Collins" xr:uid="{2A0668C7-D231-4BB4-BE89-3CA56023BE27}"/>
    <hyperlink ref="B157" r:id="rId324" tooltip="Corona, California" display="https://en.wikipedia.org/wiki/Corona,_California" xr:uid="{A8415D55-75E9-40F4-825E-AE28A8C32579}"/>
    <hyperlink ref="K157" r:id="rId325" display="https://geohack.toolforge.org/geohack.php?pagename=List_of_United_States_cities_by_population&amp;params=33.8620_N_117.5655_W_&amp;title=Corona" xr:uid="{7B3165AC-8447-45A5-9D57-447E835F1035}"/>
    <hyperlink ref="B158" r:id="rId326" tooltip="Springfield, Missouri" display="https://en.wikipedia.org/wiki/Springfield,_Missouri" xr:uid="{941F1ED9-ECBC-45F1-B572-B44F03632B58}"/>
    <hyperlink ref="K158" r:id="rId327" display="https://geohack.toolforge.org/geohack.php?pagename=List_of_United_States_cities_by_population&amp;params=37.1942_N_93.2913_W_&amp;title=Springfield" xr:uid="{400F879C-C494-43ED-9DFD-0EABF4C75EE8}"/>
    <hyperlink ref="B159" r:id="rId328" tooltip="Jackson, Mississippi" display="https://en.wikipedia.org/wiki/Jackson,_Mississippi" xr:uid="{A2EFC02B-A3B6-4CD5-9B6B-AF50BB11AB81}"/>
    <hyperlink ref="C159" r:id="rId329" tooltip="Mississippi" display="https://en.wikipedia.org/wiki/Mississippi" xr:uid="{12440085-67DF-47B3-B61C-6141FDD8C6E5}"/>
    <hyperlink ref="K159" r:id="rId330" display="https://geohack.toolforge.org/geohack.php?pagename=List_of_United_States_cities_by_population&amp;params=32.3158_N_90.2128_W_&amp;title=Jackson" xr:uid="{9A403477-30FE-4F1B-855F-3C3DBB199DAC}"/>
    <hyperlink ref="K160" r:id="rId331" display="https://geohack.toolforge.org/geohack.php?pagename=List_of_United_States_cities_by_population&amp;params=38.8201_N_77.0841_W_&amp;title=Alexandria" xr:uid="{1F781EDB-2396-401D-AB94-B1580EF1DB91}"/>
    <hyperlink ref="B161" r:id="rId332" tooltip="Hayward, California" display="https://en.wikipedia.org/wiki/Hayward,_California" xr:uid="{B8338E09-955D-4AEF-9AC3-0D0A313B75A1}"/>
    <hyperlink ref="K161" r:id="rId333" display="https://geohack.toolforge.org/geohack.php?pagename=List_of_United_States_cities_by_population&amp;params=37.6287_N_122.1024_W_&amp;title=Hayward" xr:uid="{9B82E19D-0CCC-46AA-81E4-881E88895324}"/>
    <hyperlink ref="B162" r:id="rId334" tooltip="Clarksville, Tennessee" display="https://en.wikipedia.org/wiki/Clarksville,_Tennessee" xr:uid="{CD9B7E51-5FC8-4989-A423-4B2D0DEE4D83}"/>
    <hyperlink ref="K162" r:id="rId335" display="https://geohack.toolforge.org/geohack.php?pagename=List_of_United_States_cities_by_population&amp;params=36.5664_N_87.3452_W_&amp;title=Clarksville" xr:uid="{B4D69D96-2438-44C1-9B25-2B79434C5BB5}"/>
    <hyperlink ref="B163" r:id="rId336" tooltip="Lakewood, Colorado" display="https://en.wikipedia.org/wiki/Lakewood,_Colorado" xr:uid="{6978F791-81E9-4A5B-A242-0148C8094EC3}"/>
    <hyperlink ref="K163" r:id="rId337" display="https://geohack.toolforge.org/geohack.php?pagename=List_of_United_States_cities_by_population&amp;params=39.6989_N_105.1176_W_&amp;title=Lakewood" xr:uid="{EE2F2FD1-CF74-4EB9-B2C6-2CF9839B3E5A}"/>
    <hyperlink ref="B164" r:id="rId338" tooltip="Lancaster, California" display="https://en.wikipedia.org/wiki/Lancaster,_California" xr:uid="{03D92D9B-2111-451E-88F6-7FE5CB676BBC}"/>
    <hyperlink ref="K164" r:id="rId339" display="https://geohack.toolforge.org/geohack.php?pagename=List_of_United_States_cities_by_population&amp;params=34.6936_N_118.1753_W_&amp;title=Lancaster" xr:uid="{0A68B811-BBDA-4B2A-86DE-FA43CCFFBCBC}"/>
    <hyperlink ref="B165" r:id="rId340" tooltip="Salinas, California" display="https://en.wikipedia.org/wiki/Salinas,_California" xr:uid="{5CB5F571-96A6-4EE0-9732-7FEFC33BF038}"/>
    <hyperlink ref="K165" r:id="rId341" display="https://geohack.toolforge.org/geohack.php?pagename=List_of_United_States_cities_by_population&amp;params=36.6902_N_121.6337_W_&amp;title=Salinas" xr:uid="{8F88238A-77B8-4A88-AF35-D477A83F1023}"/>
    <hyperlink ref="B166" r:id="rId342" tooltip="Palmdale, California" display="https://en.wikipedia.org/wiki/Palmdale,_California" xr:uid="{4EC0ACCF-948B-43A1-BD11-BA7DD3BC6F41}"/>
    <hyperlink ref="K166" r:id="rId343" display="https://geohack.toolforge.org/geohack.php?pagename=List_of_United_States_cities_by_population&amp;params=34.5910_N_118.1054_W_&amp;title=Palmdale" xr:uid="{7080FBB9-ED5A-496E-ACF7-3BF0B6C59AAA}"/>
    <hyperlink ref="B167" r:id="rId344" tooltip="Hollywood, Florida" display="https://en.wikipedia.org/wiki/Hollywood,_Florida" xr:uid="{3A767D8C-769A-4E8D-885F-89F8E27A2494}"/>
    <hyperlink ref="K167" r:id="rId345" display="https://geohack.toolforge.org/geohack.php?pagename=List_of_United_States_cities_by_population&amp;params=26.0310_N_80.1646_W_&amp;title=Hollywood" xr:uid="{3419D0C2-A232-46F1-A1D0-0D92815138BB}"/>
    <hyperlink ref="B168" r:id="rId346" tooltip="Springfield, Massachusetts" display="https://en.wikipedia.org/wiki/Springfield,_Massachusetts" xr:uid="{4C1AB49C-79E8-4DE4-84FC-190FEF29F96E}"/>
    <hyperlink ref="K168" r:id="rId347" display="https://geohack.toolforge.org/geohack.php?pagename=List_of_United_States_cities_by_population&amp;params=42.1155_N_72.5400_W_&amp;title=Springfield" xr:uid="{53A5321C-59B8-452D-B191-67EB393817CA}"/>
    <hyperlink ref="K169" r:id="rId348" display="https://geohack.toolforge.org/geohack.php?pagename=List_of_United_States_cities_by_population&amp;params=32.8088_N_83.6942_W_&amp;title=Macon" xr:uid="{AF078456-0DCC-43E1-AA14-DCF65551AAF7}"/>
    <hyperlink ref="K170" r:id="rId349" display="https://geohack.toolforge.org/geohack.php?pagename=List_of_United_States_cities_by_population&amp;params=39.1225_N_94.7418_W_&amp;title=Kansas+City" xr:uid="{73F5E901-39AF-47E4-AF68-C1738CFAE9AF}"/>
    <hyperlink ref="B171" r:id="rId350" tooltip="Sunnyvale, California" display="https://en.wikipedia.org/wiki/Sunnyvale,_California" xr:uid="{183F5E21-5176-4EDA-9F72-581DB2113B6B}"/>
    <hyperlink ref="K171" r:id="rId351" display="https://geohack.toolforge.org/geohack.php?pagename=List_of_United_States_cities_by_population&amp;params=37.3858_N_122.0263_W_&amp;title=Sunnyvale" xr:uid="{F47E70B3-5F5B-40AE-A599-616296D7B53F}"/>
    <hyperlink ref="B172" r:id="rId352" tooltip="Pomona, California" display="https://en.wikipedia.org/wiki/Pomona,_California" xr:uid="{12667EC8-1330-4E12-A4EF-DA582B99855C}"/>
    <hyperlink ref="K172" r:id="rId353" display="https://geohack.toolforge.org/geohack.php?pagename=List_of_United_States_cities_by_population&amp;params=34.0585_N_117.7611_W_&amp;title=Pomona" xr:uid="{55187244-3388-4F78-8D25-44E5C02CDBDB}"/>
    <hyperlink ref="B173" r:id="rId354" tooltip="Killeen, Texas" display="https://en.wikipedia.org/wiki/Killeen,_Texas" xr:uid="{FC29DD79-AC67-45C8-ADF5-2DD751D7FE19}"/>
    <hyperlink ref="K173" r:id="rId355" display="https://geohack.toolforge.org/geohack.php?pagename=List_of_United_States_cities_by_population&amp;params=31.0777_N_97.7320_W_&amp;title=Killeen" xr:uid="{BC9BD26A-F32D-412B-87C4-A5F07EB054CF}"/>
    <hyperlink ref="B174" r:id="rId356" tooltip="Escondido, California" display="https://en.wikipedia.org/wiki/Escondido,_California" xr:uid="{20D9ED31-3166-4068-AFBD-326317AB5BDB}"/>
    <hyperlink ref="K174" r:id="rId357" display="https://geohack.toolforge.org/geohack.php?pagename=List_of_United_States_cities_by_population&amp;params=33.1331_N_117.0740_W_&amp;title=Escondido" xr:uid="{4574BC00-FD06-461D-9445-948513B9F041}"/>
    <hyperlink ref="B175" r:id="rId358" tooltip="Pasadena, Texas" display="https://en.wikipedia.org/wiki/Pasadena,_Texas" xr:uid="{E955AF4D-3384-44ED-8218-F2C43CF2A21E}"/>
    <hyperlink ref="K175" r:id="rId359" display="https://geohack.toolforge.org/geohack.php?pagename=List_of_United_States_cities_by_population&amp;params=29.6586_N_95.1506_W_&amp;title=Pasadena" xr:uid="{4223F237-C41A-4D22-85FD-53947E12C8F6}"/>
    <hyperlink ref="B176" r:id="rId360" tooltip="Naperville, Illinois" display="https://en.wikipedia.org/wiki/Naperville,_Illinois" xr:uid="{34B4ECE5-293A-4BB8-8B1E-75111275F462}"/>
    <hyperlink ref="K176" r:id="rId361" display="https://geohack.toolforge.org/geohack.php?pagename=List_of_United_States_cities_by_population&amp;params=41.7492_N_88.1620_W_&amp;title=Naperville" xr:uid="{4CA06C25-32A9-42C5-B075-D1F14A0B6606}"/>
    <hyperlink ref="B177" r:id="rId362" tooltip="Bellevue, Washington" display="https://en.wikipedia.org/wiki/Bellevue,_Washington" xr:uid="{0B142651-5223-4081-93AF-E8E46B5ABAE5}"/>
    <hyperlink ref="K177" r:id="rId363" display="https://geohack.toolforge.org/geohack.php?pagename=List_of_United_States_cities_by_population&amp;params=47.5979_N_122.1565_W_&amp;title=Bellevue" xr:uid="{BCF3D47C-012B-4217-9C59-2059F4897169}"/>
    <hyperlink ref="B178" r:id="rId364" tooltip="Joliet, Illinois" display="https://en.wikipedia.org/wiki/Joliet,_Illinois" xr:uid="{88D36DE1-56C1-40E0-8DDC-E993EB56460F}"/>
    <hyperlink ref="K178" r:id="rId365" display="https://geohack.toolforge.org/geohack.php?pagename=List_of_United_States_cities_by_population&amp;params=41.5177_N_88.1488_W_&amp;title=Joliet" xr:uid="{C10969D1-3500-45DE-8DED-55F515AAB8D0}"/>
    <hyperlink ref="B179" r:id="rId366" tooltip="Murfreesboro, Tennessee" display="https://en.wikipedia.org/wiki/Murfreesboro,_Tennessee" xr:uid="{FB7AA161-E875-4FA5-8C70-9C0434D2E644}"/>
    <hyperlink ref="K179" r:id="rId367" display="https://geohack.toolforge.org/geohack.php?pagename=List_of_United_States_cities_by_population&amp;params=35.8522_N_86.4160_W_&amp;title=Murfreesboro" xr:uid="{DE026CC2-13C6-48FD-BE60-31E742C66FF7}"/>
    <hyperlink ref="B180" r:id="rId368" tooltip="Midland, Texas" display="https://en.wikipedia.org/wiki/Midland,_Texas" xr:uid="{B101D98B-5719-48B8-A5DB-60355BE2CFBF}"/>
    <hyperlink ref="K180" r:id="rId369" display="https://geohack.toolforge.org/geohack.php?pagename=List_of_United_States_cities_by_population&amp;params=32.0246_N_102.1135_W_&amp;title=Midland" xr:uid="{52A42D87-6AEA-4C26-BE6A-D1E63337413D}"/>
    <hyperlink ref="B181" r:id="rId370" tooltip="Rockford, Illinois" display="https://en.wikipedia.org/wiki/Rockford,_Illinois" xr:uid="{5881AEF6-E0FC-47F4-88BE-0A23192207EF}"/>
    <hyperlink ref="K181" r:id="rId371" display="https://geohack.toolforge.org/geohack.php?pagename=List_of_United_States_cities_by_population&amp;params=42.2588_N_89.0646_W_&amp;title=Rockford" xr:uid="{E7E11D3C-CB68-4FA3-9745-E20C40CC9ED6}"/>
    <hyperlink ref="B182" r:id="rId372" tooltip="Paterson, New Jersey" display="https://en.wikipedia.org/wiki/Paterson,_New_Jersey" xr:uid="{81D50E54-07A2-42EF-A34B-A2F1CBE69FE5}"/>
    <hyperlink ref="K182" r:id="rId373" display="https://geohack.toolforge.org/geohack.php?pagename=List_of_United_States_cities_by_population&amp;params=40.9148_N_74.1628_W_&amp;title=Paterson" xr:uid="{9861171A-C674-4DDE-A1AB-A1343973FF42}"/>
    <hyperlink ref="B183" r:id="rId374" tooltip="Savannah, Georgia" display="https://en.wikipedia.org/wiki/Savannah,_Georgia" xr:uid="{FD4677B1-16E4-4F06-866D-9AB74B6FA512}"/>
    <hyperlink ref="K183" r:id="rId375" display="https://geohack.toolforge.org/geohack.php?pagename=List_of_United_States_cities_by_population&amp;params=32.0025_N_81.1536_W_&amp;title=Savannah" xr:uid="{E19369E6-E3CE-4D8C-8CC7-49CE4AE225E3}"/>
    <hyperlink ref="B184" r:id="rId376" tooltip="Bridgeport, Connecticut" display="https://en.wikipedia.org/wiki/Bridgeport,_Connecticut" xr:uid="{37CA6FE2-3204-4626-8C30-8FF50288529B}"/>
    <hyperlink ref="C184" r:id="rId377" tooltip="Connecticut" display="https://en.wikipedia.org/wiki/Connecticut" xr:uid="{85F22967-72D7-4063-B6C9-506E2EE99151}"/>
    <hyperlink ref="K184" r:id="rId378" display="https://geohack.toolforge.org/geohack.php?pagename=List_of_United_States_cities_by_population&amp;params=41.1874_N_73.1958_W_&amp;title=Bridgeport" xr:uid="{9B1C7BC9-D90F-48A7-B87C-13880247FDF2}"/>
    <hyperlink ref="B185" r:id="rId379" tooltip="Torrance, California" display="https://en.wikipedia.org/wiki/Torrance,_California" xr:uid="{A4527FAC-D5DC-4F41-BE73-F0B663EB564E}"/>
    <hyperlink ref="K185" r:id="rId380" display="https://geohack.toolforge.org/geohack.php?pagename=List_of_United_States_cities_by_population&amp;params=33.8350_N_118.3414_W_&amp;title=Torrance" xr:uid="{D9EF0D70-26C3-4920-B33D-18B9F1F8C635}"/>
    <hyperlink ref="B186" r:id="rId381" tooltip="McAllen, Texas" display="https://en.wikipedia.org/wiki/McAllen,_Texas" xr:uid="{41DB0876-43F4-475E-978C-A7A0394F2803}"/>
    <hyperlink ref="K186" r:id="rId382" display="https://geohack.toolforge.org/geohack.php?pagename=List_of_United_States_cities_by_population&amp;params=26.2322_N_98.2464_W_&amp;title=McAllen" xr:uid="{CF0FF823-3204-421E-82C4-52000CF43BDA}"/>
    <hyperlink ref="B187" r:id="rId383" tooltip="Syracuse, New York" display="https://en.wikipedia.org/wiki/Syracuse,_New_York" xr:uid="{681EC625-C0BA-4D2B-96D6-822972702CDF}"/>
    <hyperlink ref="K187" r:id="rId384" display="https://geohack.toolforge.org/geohack.php?pagename=List_of_United_States_cities_by_population&amp;params=43.0410_N_76.1436_W_&amp;title=Syracuse" xr:uid="{8288014A-9A38-40F1-A710-8E4845CD67A0}"/>
    <hyperlink ref="B188" r:id="rId385" tooltip="Surprise, Arizona" display="https://en.wikipedia.org/wiki/Surprise,_Arizona" xr:uid="{96F8C880-7188-4D02-8AD1-6C5C9EC64EF4}"/>
    <hyperlink ref="K188" r:id="rId386" display="https://geohack.toolforge.org/geohack.php?pagename=List_of_United_States_cities_by_population&amp;params=33.6706_N_112.4527_W_&amp;title=Surprise" xr:uid="{05B38486-5908-4135-B62F-8CFC89E786BC}"/>
    <hyperlink ref="B189" r:id="rId387" tooltip="Denton, Texas" display="https://en.wikipedia.org/wiki/Denton,_Texas" xr:uid="{63AD8D93-A9A7-4463-9BCD-3A607C7AA41D}"/>
    <hyperlink ref="K189" r:id="rId388" display="https://geohack.toolforge.org/geohack.php?pagename=List_of_United_States_cities_by_population&amp;params=33.2166_N_97.1414_W_&amp;title=Denton" xr:uid="{DC833BF4-87E1-462A-95EB-D86AB4D5B5AC}"/>
    <hyperlink ref="B190" r:id="rId389" tooltip="Roseville, California" display="https://en.wikipedia.org/wiki/Roseville,_California" xr:uid="{ED31741B-2F1A-4575-806A-1204010078C7}"/>
    <hyperlink ref="K190" r:id="rId390" display="https://geohack.toolforge.org/geohack.php?pagename=List_of_United_States_cities_by_population&amp;params=38.7690_N_121.3189_W_&amp;title=Roseville" xr:uid="{356C9289-8FD3-4DA2-BF6C-96FD367F10F3}"/>
    <hyperlink ref="B191" r:id="rId391" tooltip="Thornton, Colorado" display="https://en.wikipedia.org/wiki/Thornton,_Colorado" xr:uid="{4882F7BE-2E49-43EE-AD95-83079AD4DB37}"/>
    <hyperlink ref="K191" r:id="rId392" display="https://geohack.toolforge.org/geohack.php?pagename=List_of_United_States_cities_by_population&amp;params=39.9194_N_104.9428_W_&amp;title=Thornton" xr:uid="{D266B66C-5DBB-418A-9E3C-6D4BCEDE3D9F}"/>
    <hyperlink ref="B192" r:id="rId393" tooltip="Miramar, Florida" display="https://en.wikipedia.org/wiki/Miramar,_Florida" xr:uid="{D678E678-3036-4717-9029-6579261C3EB4}"/>
    <hyperlink ref="K192" r:id="rId394" display="https://geohack.toolforge.org/geohack.php?pagename=List_of_United_States_cities_by_population&amp;params=25.9770_N_80.3358_W_&amp;title=Miramar" xr:uid="{6DEC5599-09D4-4C63-9756-1790D68B9876}"/>
    <hyperlink ref="B193" r:id="rId395" tooltip="Pasadena, California" display="https://en.wikipedia.org/wiki/Pasadena,_California" xr:uid="{CAB710C1-6353-4508-B00F-A488D982FDAE}"/>
    <hyperlink ref="K193" r:id="rId396" display="https://geohack.toolforge.org/geohack.php?pagename=List_of_United_States_cities_by_population&amp;params=34.1606_N_118.1396_W_&amp;title=Pasadena" xr:uid="{E8F0E9BA-340F-4ADC-819E-79568E53DC3B}"/>
    <hyperlink ref="B194" r:id="rId397" tooltip="Mesquite, Texas" display="https://en.wikipedia.org/wiki/Mesquite,_Texas" xr:uid="{44263514-0E92-48F7-8A24-3CD48AAEE3D2}"/>
    <hyperlink ref="K194" r:id="rId398" display="https://geohack.toolforge.org/geohack.php?pagename=List_of_United_States_cities_by_population&amp;params=32.7629_N_96.5888_W_&amp;title=Mesquite" xr:uid="{8688A81E-C5BC-4E3C-9208-1213BAD12BEF}"/>
    <hyperlink ref="B195" r:id="rId399" tooltip="Olathe, Kansas" display="https://en.wikipedia.org/wiki/Olathe,_Kansas" xr:uid="{3D98A1D2-B8B3-4362-9AE5-62B16E4A8592}"/>
    <hyperlink ref="K195" r:id="rId400" display="https://geohack.toolforge.org/geohack.php?pagename=List_of_United_States_cities_by_population&amp;params=38.8843_N_94.8195_W_&amp;title=Olathe" xr:uid="{CE863E61-5DBC-43EB-826E-56F1CAE25030}"/>
    <hyperlink ref="B196" r:id="rId401" tooltip="Dayton, Ohio" display="https://en.wikipedia.org/wiki/Dayton,_Ohio" xr:uid="{6CA050A1-BA21-4C9F-A235-2C0292919B49}"/>
    <hyperlink ref="K196" r:id="rId402" display="https://geohack.toolforge.org/geohack.php?pagename=List_of_United_States_cities_by_population&amp;params=39.7774_N_84.1996_W_&amp;title=Dayton" xr:uid="{89E9CD17-CC8E-4760-8883-B6F7AE8A240D}"/>
    <hyperlink ref="B197" r:id="rId403" tooltip="Carrollton, Texas" display="https://en.wikipedia.org/wiki/Carrollton,_Texas" xr:uid="{A8AB6004-AAE2-4F29-8496-3FB7A55786D8}"/>
    <hyperlink ref="K197" r:id="rId404" display="https://geohack.toolforge.org/geohack.php?pagename=List_of_United_States_cities_by_population&amp;params=32.9884_N_96.8998_W_&amp;title=Carrollton" xr:uid="{7FD2814A-9785-44E1-83C0-2930B580BB80}"/>
    <hyperlink ref="B198" r:id="rId405" tooltip="Waco, Texas" display="https://en.wikipedia.org/wiki/Waco,_Texas" xr:uid="{C59E18F0-077E-45EA-B8AA-F0D5165E32E4}"/>
    <hyperlink ref="K198" r:id="rId406" display="https://geohack.toolforge.org/geohack.php?pagename=List_of_United_States_cities_by_population&amp;params=31.5601_N_97.1860_W_&amp;title=Waco" xr:uid="{B60D4380-E192-45C7-A579-EFBC07562C5F}"/>
    <hyperlink ref="B199" r:id="rId407" tooltip="Orange, California" display="https://en.wikipedia.org/wiki/Orange,_California" xr:uid="{1C32579E-8E65-498C-ACEB-1F0A75DD1343}"/>
    <hyperlink ref="K199" r:id="rId408" display="https://geohack.toolforge.org/geohack.php?pagename=List_of_United_States_cities_by_population&amp;params=33.7870_N_117.8613_W_&amp;title=Orange" xr:uid="{74B1A67F-B4FF-4D4B-9D4D-850DB1076098}"/>
    <hyperlink ref="B200" r:id="rId409" tooltip="Fullerton, California" display="https://en.wikipedia.org/wiki/Fullerton,_California" xr:uid="{49CC159B-B364-4264-BFEC-0B4C277368F7}"/>
    <hyperlink ref="K200" r:id="rId410" display="https://geohack.toolforge.org/geohack.php?pagename=List_of_United_States_cities_by_population&amp;params=33.8857_N_117.9280_W_&amp;title=Fullerton" xr:uid="{AE2D7122-C086-4FDD-B2BE-3842B536CD28}"/>
    <hyperlink ref="B201" r:id="rId411" tooltip="Charleston, South Carolina" display="https://en.wikipedia.org/wiki/Charleston,_South_Carolina" xr:uid="{25B4DDE2-C773-4C02-8A42-7E1A6F01DD3A}"/>
    <hyperlink ref="C201" r:id="rId412" tooltip="South Carolina" display="https://en.wikipedia.org/wiki/South_Carolina" xr:uid="{E389EB1E-2B8A-42F2-865E-425A563ED18F}"/>
    <hyperlink ref="K201" r:id="rId413" display="https://geohack.toolforge.org/geohack.php?pagename=List_of_United_States_cities_by_population&amp;params=32.8179_N_79.9590_W_&amp;title=Charleston" xr:uid="{6BED720F-EA10-4878-88FD-B7AA81B3AF93}"/>
    <hyperlink ref="B202" r:id="rId414" tooltip="West Valley City, Utah" display="https://en.wikipedia.org/wiki/West_Valley_City,_Utah" xr:uid="{F2B1EF9B-DEBD-4E39-A42B-9FA606678B6B}"/>
    <hyperlink ref="K202" r:id="rId415" display="https://geohack.toolforge.org/geohack.php?pagename=List_of_United_States_cities_by_population&amp;params=40.6885_N_112.0118_W_&amp;title=West+Valley+City" xr:uid="{EC49500F-C4FA-486C-8CBB-5418D20B2BA1}"/>
    <hyperlink ref="B203" r:id="rId416" tooltip="Visalia, California" display="https://en.wikipedia.org/wiki/Visalia,_California" xr:uid="{3B1AFD42-C68C-466F-B40F-B590F7BB792A}"/>
    <hyperlink ref="K203" r:id="rId417" display="https://geohack.toolforge.org/geohack.php?pagename=List_of_United_States_cities_by_population&amp;params=36.3273_N_119.3289_W_&amp;title=Visalia" xr:uid="{B0C82349-DB2A-4E71-B6DA-F6675C02EDC8}"/>
    <hyperlink ref="K204" r:id="rId418" display="https://geohack.toolforge.org/geohack.php?pagename=List_of_United_States_cities_by_population&amp;params=37.0480_N_76.2971_W_&amp;title=Hampton" xr:uid="{4FF79BEB-65FD-4B51-A157-4612DED30DBB}"/>
    <hyperlink ref="B205" r:id="rId419" tooltip="Gainesville, Florida" display="https://en.wikipedia.org/wiki/Gainesville,_Florida" xr:uid="{D3B11988-FBB8-4EB3-B08B-E17E22D01C27}"/>
    <hyperlink ref="K205" r:id="rId420" display="https://geohack.toolforge.org/geohack.php?pagename=List_of_United_States_cities_by_population&amp;params=29.6788_N_82.3461_W_&amp;title=Gainesville" xr:uid="{3EB2F462-D832-4ECC-870F-2A29225BE7B6}"/>
    <hyperlink ref="B206" r:id="rId421" tooltip="Warren, Michigan" display="https://en.wikipedia.org/wiki/Warren,_Michigan" xr:uid="{D4DC3628-5108-479D-8431-D27AB75344A3}"/>
    <hyperlink ref="K206" r:id="rId422" display="https://geohack.toolforge.org/geohack.php?pagename=List_of_United_States_cities_by_population&amp;params=42.4929_N_83.0250_W_&amp;title=Warren" xr:uid="{E58BD01A-952C-41B4-904B-678A23F8567F}"/>
    <hyperlink ref="B207" r:id="rId423" tooltip="Coral Springs, Florida" display="https://en.wikipedia.org/wiki/Coral_Springs,_Florida" xr:uid="{A8284164-A6E9-4499-8979-6E088D1FDBFE}"/>
    <hyperlink ref="K207" r:id="rId424" display="https://geohack.toolforge.org/geohack.php?pagename=List_of_United_States_cities_by_population&amp;params=26.2707_N_80.2593_W_&amp;title=Coral+Springs" xr:uid="{55F8CD91-DC31-4FC3-B83B-18E7C071FA32}"/>
    <hyperlink ref="B208" r:id="rId425" tooltip="Cedar Rapids, Iowa" display="https://en.wikipedia.org/wiki/Cedar_Rapids,_Iowa" xr:uid="{632606EB-0C1D-4FF7-A704-9FD86FBFE040}"/>
    <hyperlink ref="K208" r:id="rId426" display="https://geohack.toolforge.org/geohack.php?pagename=List_of_United_States_cities_by_population&amp;params=41.9670_N_91.6778_W_&amp;title=Cedar+Rapids" xr:uid="{B84E92D6-5551-4A68-A67C-7703FE9CB52E}"/>
    <hyperlink ref="B209" r:id="rId427" tooltip="Round Rock, Texas" display="https://en.wikipedia.org/wiki/Round_Rock,_Texas" xr:uid="{CBA404B5-AE99-4D8E-8935-1A008529B855}"/>
    <hyperlink ref="K209" r:id="rId428" display="https://geohack.toolforge.org/geohack.php?pagename=List_of_United_States_cities_by_population&amp;params=30.5252_N_97.6660_W_&amp;title=Round+Rock" xr:uid="{CA5F48E7-7AC4-4F27-8BC6-79DCB2739B13}"/>
    <hyperlink ref="B210" r:id="rId429" tooltip="Sterling Heights, Michigan" display="https://en.wikipedia.org/wiki/Sterling_Heights,_Michigan" xr:uid="{ACF14BA1-DCC7-49EC-B14D-F3F6B37809E1}"/>
    <hyperlink ref="K210" r:id="rId430" display="https://geohack.toolforge.org/geohack.php?pagename=List_of_United_States_cities_by_population&amp;params=42.5812_N_83.0303_W_&amp;title=Sterling+Heights" xr:uid="{655E5EE9-B5CE-46A3-86DC-918AFE0A9BEA}"/>
    <hyperlink ref="B211" r:id="rId431" tooltip="Kent, Washington" display="https://en.wikipedia.org/wiki/Kent,_Washington" xr:uid="{F3F41F25-91E9-42DF-8F6C-D3A95A480D81}"/>
    <hyperlink ref="K211" r:id="rId432" display="https://geohack.toolforge.org/geohack.php?pagename=List_of_United_States_cities_by_population&amp;params=47.3880_N_122.2127_W_&amp;title=Kent" xr:uid="{6503BE2B-666F-415F-8A63-110C8AD1ADF3}"/>
    <hyperlink ref="B212" r:id="rId433" tooltip="Columbia, South Carolina" display="https://en.wikipedia.org/wiki/Columbia,_South_Carolina" xr:uid="{D773DEE1-DF25-4BD9-9B8D-8E53713D1040}"/>
    <hyperlink ref="K212" r:id="rId434" display="https://geohack.toolforge.org/geohack.php?pagename=List_of_United_States_cities_by_population&amp;params=34.0291_N_80.8980_W_&amp;title=Columbia" xr:uid="{80600311-74F2-4C39-AF90-0B0B1BB72899}"/>
    <hyperlink ref="B213" r:id="rId435" tooltip="Santa Clara, California" display="https://en.wikipedia.org/wiki/Santa_Clara,_California" xr:uid="{37AA129C-9C96-4F7A-A1AB-B75FDD72F713}"/>
    <hyperlink ref="K213" r:id="rId436" display="https://geohack.toolforge.org/geohack.php?pagename=List_of_United_States_cities_by_population&amp;params=37.3646_N_121.9679_W_&amp;title=Santa+Clara" xr:uid="{0B8DAA50-3A75-40DC-98F6-D3BAFFD82449}"/>
    <hyperlink ref="B214" r:id="rId437" tooltip="New Haven, Connecticut" display="https://en.wikipedia.org/wiki/New_Haven,_Connecticut" xr:uid="{3A878024-68B5-4D42-9548-EE00F2737C10}"/>
    <hyperlink ref="K214" r:id="rId438" display="https://geohack.toolforge.org/geohack.php?pagename=List_of_United_States_cities_by_population&amp;params=41.3108_N_72.9250_W_&amp;title=New+Haven" xr:uid="{A6AB9245-601A-475D-A0EB-47B27ECF109D}"/>
    <hyperlink ref="B215" r:id="rId439" tooltip="Stamford, Connecticut" display="https://en.wikipedia.org/wiki/Stamford,_Connecticut" xr:uid="{FF7784CD-1B64-478F-85F6-80FC2A49F935}"/>
    <hyperlink ref="K215" r:id="rId440" display="https://geohack.toolforge.org/geohack.php?pagename=List_of_United_States_cities_by_population&amp;params=41.0799_N_73.5460_W_&amp;title=Stamford" xr:uid="{30ECDC39-7CA4-4F35-B2ED-73969AA7F0DC}"/>
    <hyperlink ref="B216" r:id="rId441" tooltip="Concord, California" display="https://en.wikipedia.org/wiki/Concord,_California" xr:uid="{9375D91F-B127-44CA-92B3-AD7CDCFC7FA2}"/>
    <hyperlink ref="K216" r:id="rId442" display="https://geohack.toolforge.org/geohack.php?pagename=List_of_United_States_cities_by_population&amp;params=37.9722_N_122.0016_W_&amp;title=Concord" xr:uid="{ED4B08B7-F129-4765-921D-F90F0BB2E40A}"/>
    <hyperlink ref="B217" r:id="rId443" tooltip="Elizabeth, New Jersey" display="https://en.wikipedia.org/wiki/Elizabeth,_New_Jersey" xr:uid="{000D496A-E520-4281-AB2D-59F40DA94DAF}"/>
    <hyperlink ref="K217" r:id="rId444" display="https://geohack.toolforge.org/geohack.php?pagename=List_of_United_States_cities_by_population&amp;params=40.6664_N_74.1935_W_&amp;title=Elizabeth" xr:uid="{D67D7B8C-7884-4302-8360-2FEDAD3145E3}"/>
    <hyperlink ref="K218" r:id="rId445" display="https://geohack.toolforge.org/geohack.php?pagename=List_of_United_States_cities_by_population&amp;params=33.9496_N_83.3701_W_&amp;title=Athens" xr:uid="{ABD88BD0-F3AF-42FD-B7F7-6FD4EE1762A9}"/>
    <hyperlink ref="B219" r:id="rId446" tooltip="Thousand Oaks, California" display="https://en.wikipedia.org/wiki/Thousand_Oaks,_California" xr:uid="{B33DC9B4-AD6E-4EEB-BE5D-DE74A51C4A50}"/>
    <hyperlink ref="K219" r:id="rId447" display="https://geohack.toolforge.org/geohack.php?pagename=List_of_United_States_cities_by_population&amp;params=34.1933_N_118.8742_W_&amp;title=Thousand+Oaks" xr:uid="{592BEFCE-6F07-4640-8507-714A3F90751C}"/>
    <hyperlink ref="K220" r:id="rId448" display="https://geohack.toolforge.org/geohack.php?pagename=List_of_United_States_cities_by_population&amp;params=30.2074_N_92.0285_W_&amp;title=Lafayette" xr:uid="{F2D4A81E-61FF-4D19-ADFD-E0986DE53ACA}"/>
    <hyperlink ref="B221" r:id="rId449" tooltip="Simi Valley, California" display="https://en.wikipedia.org/wiki/Simi_Valley,_California" xr:uid="{9098451A-D200-463A-9586-E2D8B23F0895}"/>
    <hyperlink ref="K221" r:id="rId450" display="https://geohack.toolforge.org/geohack.php?pagename=List_of_United_States_cities_by_population&amp;params=34.2669_N_118.7485_W_&amp;title=Simi+Valley" xr:uid="{A00A7BC9-E71F-4D8C-9BE6-9F8FB78B7BA5}"/>
    <hyperlink ref="B222" r:id="rId451" tooltip="Topeka, Kansas" display="https://en.wikipedia.org/wiki/Topeka,_Kansas" xr:uid="{07FF33B9-2D7C-4595-9123-41E0AA6434D3}"/>
    <hyperlink ref="K222" r:id="rId452" display="https://geohack.toolforge.org/geohack.php?pagename=List_of_United_States_cities_by_population&amp;params=39.0347_N_95.6962_W_&amp;title=Topeka" xr:uid="{256E41A6-A89E-4291-B9C6-E7DAA9E81E0A}"/>
    <hyperlink ref="B223" r:id="rId453" tooltip="Norman, Oklahoma" display="https://en.wikipedia.org/wiki/Norman,_Oklahoma" xr:uid="{B6A1F4DA-8EF0-4DF2-96ED-B0A1E3EE9CF6}"/>
    <hyperlink ref="K223" r:id="rId454" display="https://geohack.toolforge.org/geohack.php?pagename=List_of_United_States_cities_by_population&amp;params=35.2406_N_97.3453_W_&amp;title=Norman" xr:uid="{3B0D9115-450C-4ABD-BDD6-B27C95BE000E}"/>
    <hyperlink ref="B224" r:id="rId455" tooltip="Fargo, North Dakota" display="https://en.wikipedia.org/wiki/Fargo,_North_Dakota" xr:uid="{7196B197-9E10-4157-8B30-6453C9FD1854}"/>
    <hyperlink ref="C224" r:id="rId456" tooltip="North Dakota" display="https://en.wikipedia.org/wiki/North_Dakota" xr:uid="{03FA2CD3-73D8-4A1F-ADDF-0F58135234A3}"/>
    <hyperlink ref="K224" r:id="rId457" display="https://geohack.toolforge.org/geohack.php?pagename=List_of_United_States_cities_by_population&amp;params=46.8652_N_96.8290_W_&amp;title=Fargo" xr:uid="{24A0C41F-404E-403D-BDB5-D068C3255A05}"/>
    <hyperlink ref="B225" r:id="rId458" tooltip="Wilmington, North Carolina" display="https://en.wikipedia.org/wiki/Wilmington,_North_Carolina" xr:uid="{CCB596B6-E70A-4C6C-91F7-C647EAB2E03B}"/>
    <hyperlink ref="K225" r:id="rId459" display="https://geohack.toolforge.org/geohack.php?pagename=List_of_United_States_cities_by_population&amp;params=34.2092_N_77.8858_W_&amp;title=Wilmington" xr:uid="{BD550F7F-FD26-4B9D-9CFD-CADAF2359B98}"/>
    <hyperlink ref="B226" r:id="rId460" tooltip="Abilene, Texas" display="https://en.wikipedia.org/wiki/Abilene,_Texas" xr:uid="{E0FCFEB2-223B-40E4-A838-E43D3BD6A13A}"/>
    <hyperlink ref="K226" r:id="rId461" display="https://geohack.toolforge.org/geohack.php?pagename=List_of_United_States_cities_by_population&amp;params=32.4545_N_99.7381_W_&amp;title=Abilene" xr:uid="{8B477DA5-DDFF-4783-9B18-02426B3B43D5}"/>
    <hyperlink ref="B227" r:id="rId462" tooltip="Odessa, Texas" display="https://en.wikipedia.org/wiki/Odessa,_Texas" xr:uid="{8D7F1BF1-8F3E-4F89-ABDB-0E3964FF344D}"/>
    <hyperlink ref="K227" r:id="rId463" display="https://geohack.toolforge.org/geohack.php?pagename=List_of_United_States_cities_by_population&amp;params=31.8838_N_102.3411_W_&amp;title=Odessa" xr:uid="{A78EAD55-EC92-4257-B3D7-765121B758AD}"/>
    <hyperlink ref="B228" r:id="rId464" tooltip="Columbia, Missouri" display="https://en.wikipedia.org/wiki/Columbia,_Missouri" xr:uid="{5F7CFA39-AECF-4576-9690-754C17E565CB}"/>
    <hyperlink ref="K228" r:id="rId465" display="https://geohack.toolforge.org/geohack.php?pagename=List_of_United_States_cities_by_population&amp;params=38.951561_N_92.328638_W_&amp;title=Columbia" xr:uid="{6A8CC2D8-103D-417E-B868-1D9C46BE3907}"/>
    <hyperlink ref="B229" r:id="rId466" tooltip="Pearland, Texas" display="https://en.wikipedia.org/wiki/Pearland,_Texas" xr:uid="{65741130-677D-4EBE-9385-59594FFB092F}"/>
    <hyperlink ref="K229" r:id="rId467" display="https://geohack.toolforge.org/geohack.php?pagename=List_of_United_States_cities_by_population&amp;params=29.5558_N_95.3231_W_&amp;title=Pearland" xr:uid="{2CB0FF47-FFDE-4CDE-820B-11A41F7B144F}"/>
    <hyperlink ref="B230" r:id="rId468" tooltip="Victorville, California" display="https://en.wikipedia.org/wiki/Victorville,_California" xr:uid="{894A0432-E6E4-4D5C-A824-DF6158643ED4}"/>
    <hyperlink ref="K230" r:id="rId469" display="https://geohack.toolforge.org/geohack.php?pagename=List_of_United_States_cities_by_population&amp;params=34.5277_N_117.3536_W_&amp;title=Victorville" xr:uid="{E625169A-42C9-45F4-9C13-2B1716212713}"/>
    <hyperlink ref="B231" r:id="rId470" tooltip="Hartford, Connecticut" display="https://en.wikipedia.org/wiki/Hartford,_Connecticut" xr:uid="{52EC4A21-F257-41CE-8678-F4A8AA13244A}"/>
    <hyperlink ref="K231" r:id="rId471" display="https://geohack.toolforge.org/geohack.php?pagename=List_of_United_States_cities_by_population&amp;params=41.7659_N_72.6816_W_&amp;title=Hartford" xr:uid="{70D8236D-C8F5-435B-A23C-94D681C46AFC}"/>
    <hyperlink ref="B232" r:id="rId472" tooltip="Vallejo, California" display="https://en.wikipedia.org/wiki/Vallejo,_California" xr:uid="{1EBC81D0-1BA7-4842-B44E-FA135A7D79AA}"/>
    <hyperlink ref="K232" r:id="rId473" display="https://geohack.toolforge.org/geohack.php?pagename=List_of_United_States_cities_by_population&amp;params=38.1079_N_122.2640_W_&amp;title=Vallejo" xr:uid="{CD6A1010-55A2-42B8-BB5A-16FFED81D8F7}"/>
    <hyperlink ref="B233" r:id="rId474" tooltip="Allentown, Pennsylvania" display="https://en.wikipedia.org/wiki/Allentown,_Pennsylvania" xr:uid="{998FB42B-96C4-4187-8F2F-CD42C03F942B}"/>
    <hyperlink ref="K233" r:id="rId475" display="https://geohack.toolforge.org/geohack.php?pagename=List_of_United_States_cities_by_population&amp;params=40.5936_N_75.4784_W_&amp;title=Allentown" xr:uid="{636841B5-7D0E-471E-9E27-3DA8AA951DC4}"/>
    <hyperlink ref="B234" r:id="rId476" tooltip="Berkeley, California" display="https://en.wikipedia.org/wiki/Berkeley,_California" xr:uid="{29CBA169-0C9E-4C47-A59C-7D0C1729663B}"/>
    <hyperlink ref="K234" r:id="rId477" display="https://geohack.toolforge.org/geohack.php?pagename=List_of_United_States_cities_by_population&amp;params=37.8670_N_122.2991_W_&amp;title=Berkeley" xr:uid="{B78CE6E3-A217-4888-B465-16A465712DA4}"/>
    <hyperlink ref="B235" r:id="rId478" tooltip="Richardson, Texas" display="https://en.wikipedia.org/wiki/Richardson,_Texas" xr:uid="{025D4D98-C857-40C5-A7E4-A3DDEED1A857}"/>
    <hyperlink ref="K235" r:id="rId479" display="https://geohack.toolforge.org/geohack.php?pagename=List_of_United_States_cities_by_population&amp;params=32.9723_N_96.7081_W_&amp;title=Richardson" xr:uid="{3E9FF565-EE52-4E47-A127-56464CFAB53B}"/>
    <hyperlink ref="B236" r:id="rId480" tooltip="Arvada, Colorado" display="https://en.wikipedia.org/wiki/Arvada,_Colorado" xr:uid="{2D144169-D7F8-4239-BB4C-9F77719BAB98}"/>
    <hyperlink ref="K236" r:id="rId481" display="https://geohack.toolforge.org/geohack.php?pagename=List_of_United_States_cities_by_population&amp;params=39.8337_N_105.1503_W_&amp;title=Arvada" xr:uid="{2C6D4C99-885C-41E1-B9AF-8C313D801473}"/>
    <hyperlink ref="B237" r:id="rId482" tooltip="Ann Arbor, Michigan" display="https://en.wikipedia.org/wiki/Ann_Arbor,_Michigan" xr:uid="{2FBD34A5-F59C-4CA0-9D4E-B8AA7DFF76E2}"/>
    <hyperlink ref="K237" r:id="rId483" display="https://geohack.toolforge.org/geohack.php?pagename=List_of_United_States_cities_by_population&amp;params=42.2761_N_83.7309_W_&amp;title=Ann+Arbor" xr:uid="{0341FFFD-4A6C-4A28-ABD6-D0E92159E085}"/>
    <hyperlink ref="B238" r:id="rId484" tooltip="Rochester, Minnesota" display="https://en.wikipedia.org/wiki/Rochester,_Minnesota" xr:uid="{F7BE21A4-667E-41FC-AF9B-3C5A1A8F7433}"/>
    <hyperlink ref="K238" r:id="rId485" display="https://geohack.toolforge.org/geohack.php?pagename=List_of_United_States_cities_by_population&amp;params=44.0154_N_92.4772_W_&amp;title=Rochester" xr:uid="{227B9F76-0498-4574-BF3C-0A9EBE3C0285}"/>
    <hyperlink ref="B239" r:id="rId486" tooltip="Cambridge, Massachusetts" display="https://en.wikipedia.org/wiki/Cambridge,_Massachusetts" xr:uid="{0512AA5D-910E-4D46-AE85-446B44975949}"/>
    <hyperlink ref="K239" r:id="rId487" display="https://geohack.toolforge.org/geohack.php?pagename=List_of_United_States_cities_by_population&amp;params=42.3760_N_71.1187_W_&amp;title=Cambridge" xr:uid="{A5729769-4232-41E0-A2AB-5B567776974C}"/>
    <hyperlink ref="B240" r:id="rId488" tooltip="Sugar Land, Texas" display="https://en.wikipedia.org/wiki/Sugar_Land,_Texas" xr:uid="{95151FFF-948B-4307-8300-C02E75B03018}"/>
    <hyperlink ref="K240" r:id="rId489" display="https://geohack.toolforge.org/geohack.php?pagename=List_of_United_States_cities_by_population&amp;params=29.5994_N_95.6142_W_&amp;title=Sugar+Land" xr:uid="{54537216-B1E0-4236-BDDE-186991B021CA}"/>
    <hyperlink ref="B241" r:id="rId490" tooltip="Lansing, Michigan" display="https://en.wikipedia.org/wiki/Lansing,_Michigan" xr:uid="{8E106C1A-18E0-47CB-98CF-CC1E0CB27F13}"/>
    <hyperlink ref="K241" r:id="rId491" display="https://geohack.toolforge.org/geohack.php?pagename=List_of_United_States_cities_by_population&amp;params=42.7143_N_84.5593_W_&amp;title=Lansing" xr:uid="{68EBF393-2BF0-4ACB-99F7-DAA7FDDCBD91}"/>
    <hyperlink ref="B242" r:id="rId492" tooltip="Evansville, Indiana" display="https://en.wikipedia.org/wiki/Evansville,_Indiana" xr:uid="{158AC514-E57D-4428-95CB-51FF768DA9F7}"/>
    <hyperlink ref="K242" r:id="rId493" display="https://geohack.toolforge.org/geohack.php?pagename=List_of_United_States_cities_by_population&amp;params=37.9877_N_87.5347_W_&amp;title=Evansville" xr:uid="{E3676218-9212-48B1-97E9-9DC53EA34D8C}"/>
    <hyperlink ref="B243" r:id="rId494" tooltip="College Station, Texas" display="https://en.wikipedia.org/wiki/College_Station,_Texas" xr:uid="{54DF570B-CA3F-4AD5-B285-F4253A9C2061}"/>
    <hyperlink ref="K243" r:id="rId495" display="https://geohack.toolforge.org/geohack.php?pagename=List_of_United_States_cities_by_population&amp;params=30.5852_N_96.2964_W_&amp;title=College+Station" xr:uid="{F874464E-BC59-4EB7-9090-77295C8E9846}"/>
    <hyperlink ref="B244" r:id="rId496" tooltip="Fairfield, California" display="https://en.wikipedia.org/wiki/Fairfield,_California" xr:uid="{B472BA59-D76B-49D8-AE69-C0AE60799BBB}"/>
    <hyperlink ref="K244" r:id="rId497" display="https://geohack.toolforge.org/geohack.php?pagename=List_of_United_States_cities_by_population&amp;params=38.2593_N_122.0321_W_&amp;title=Fairfield" xr:uid="{521C1236-B419-404C-BE40-E6646975A69D}"/>
    <hyperlink ref="B245" r:id="rId498" tooltip="Clearwater, Florida" display="https://en.wikipedia.org/wiki/Clearwater,_Florida" xr:uid="{D2A88BE9-7C42-43F5-AF13-AEE0904D4D50}"/>
    <hyperlink ref="K245" r:id="rId499" display="https://geohack.toolforge.org/geohack.php?pagename=List_of_United_States_cities_by_population&amp;params=27.9789_N_82.7666_W_&amp;title=Clearwater" xr:uid="{9C1FC1F2-71B1-4BBF-9E88-C02373115A9B}"/>
    <hyperlink ref="B246" r:id="rId500" tooltip="Beaumont, Texas" display="https://en.wikipedia.org/wiki/Beaumont,_Texas" xr:uid="{931DE13E-8351-4D18-94E7-B0729B25F7CA}"/>
    <hyperlink ref="K246" r:id="rId501" display="https://geohack.toolforge.org/geohack.php?pagename=List_of_United_States_cities_by_population&amp;params=30.0849_N_94.1453_W_&amp;title=Beaumont" xr:uid="{CB033AAF-24D0-46A2-84A8-F1DC8FA4EC93}"/>
    <hyperlink ref="B247" r:id="rId502" tooltip="Independence, Missouri" display="https://en.wikipedia.org/wiki/Independence,_Missouri" xr:uid="{58DA49CF-5AEA-460A-9291-7D2DBD6AB77C}"/>
    <hyperlink ref="K247" r:id="rId503" display="https://geohack.toolforge.org/geohack.php?pagename=List_of_United_States_cities_by_population&amp;params=39.0855_N_94.3521_W_&amp;title=Independence" xr:uid="{9960E94A-66FE-4B93-BD6A-927683888108}"/>
    <hyperlink ref="B248" r:id="rId504" tooltip="Provo, Utah" display="https://en.wikipedia.org/wiki/Provo,_Utah" xr:uid="{872E9A1B-2D6D-434D-8F20-29C03571C28F}"/>
    <hyperlink ref="K248" r:id="rId505" display="https://geohack.toolforge.org/geohack.php?pagename=List_of_United_States_cities_by_population&amp;params=40.2453_N_111.6448_W_&amp;title=Provo" xr:uid="{B2F64486-7D70-41A5-AD92-022B94017142}"/>
    <hyperlink ref="B249" r:id="rId506" tooltip="West Jordan, Utah" display="https://en.wikipedia.org/wiki/West_Jordan,_Utah" xr:uid="{6B69CE78-9DD1-4059-9156-8DF38E402B70}"/>
    <hyperlink ref="K249" r:id="rId507" display="https://geohack.toolforge.org/geohack.php?pagename=List_of_United_States_cities_by_population&amp;params=40.6024_N_112.0008_W_&amp;title=West+Jordan" xr:uid="{EBBA81AD-3D43-4078-914A-EC123BC427F9}"/>
    <hyperlink ref="B250" r:id="rId508" tooltip="Murrieta, California" display="https://en.wikipedia.org/wiki/Murrieta,_California" xr:uid="{D9E7A6CE-2FA0-4829-8984-82F6B9070928}"/>
    <hyperlink ref="K250" r:id="rId509" display="https://geohack.toolforge.org/geohack.php?pagename=List_of_United_States_cities_by_population&amp;params=33.5721_N_117.1904_W_&amp;title=Murrieta" xr:uid="{62DACA21-84FE-4593-BD23-C7B385950DEA}"/>
    <hyperlink ref="B251" r:id="rId510" tooltip="Palm Bay, Florida" display="https://en.wikipedia.org/wiki/Palm_Bay,_Florida" xr:uid="{0B5E96F6-FE97-4FF2-8522-1A9F65AD7AFD}"/>
    <hyperlink ref="K251" r:id="rId511" display="https://geohack.toolforge.org/geohack.php?pagename=List_of_United_States_cities_by_population&amp;params=27.9856_N_80.6626_W_&amp;title=Palm+Bay" xr:uid="{B56181ED-558E-42AC-95F8-F0F9BB094790}"/>
    <hyperlink ref="B252" r:id="rId512" tooltip="El Monte, California" display="https://en.wikipedia.org/wiki/El_Monte,_California" xr:uid="{C9211253-84B9-4419-A901-6CBA306582C5}"/>
    <hyperlink ref="K252" r:id="rId513" display="https://geohack.toolforge.org/geohack.php?pagename=List_of_United_States_cities_by_population&amp;params=34.0746_N_118.0291_W_&amp;title=El+Monte" xr:uid="{E15A169F-8EBC-4B10-9AD3-6A4A339E0CB4}"/>
    <hyperlink ref="B253" r:id="rId514" tooltip="Carlsbad, California" display="https://en.wikipedia.org/wiki/Carlsbad,_California" xr:uid="{7BD30E57-2A99-490A-B30D-1643B001C1E7}"/>
    <hyperlink ref="K253" r:id="rId515" display="https://geohack.toolforge.org/geohack.php?pagename=List_of_United_States_cities_by_population&amp;params=33.1239_N_117.2828_W_&amp;title=Carlsbad" xr:uid="{0761A06A-F5D6-4303-B578-96CB275932E2}"/>
    <hyperlink ref="B254" r:id="rId516" tooltip="North Charleston, South Carolina" display="https://en.wikipedia.org/wiki/North_Charleston,_South_Carolina" xr:uid="{E3704E6A-BD6F-418E-8A79-EC063397ABA4}"/>
    <hyperlink ref="K254" r:id="rId517" display="https://geohack.toolforge.org/geohack.php?pagename=List_of_United_States_cities_by_population&amp;params=32.9178_N_80.0650_W_&amp;title=North+Charleston" xr:uid="{9651E175-BF5E-4D45-A324-F67A8178C5E2}"/>
    <hyperlink ref="B255" r:id="rId518" tooltip="Temecula, California" display="https://en.wikipedia.org/wiki/Temecula,_California" xr:uid="{D12781CA-0519-420A-911F-95B461F471FA}"/>
    <hyperlink ref="K255" r:id="rId519" display="https://geohack.toolforge.org/geohack.php?pagename=List_of_United_States_cities_by_population&amp;params=33.4931_N_117.1317_W_&amp;title=Temecula" xr:uid="{0A4342C4-6556-4730-A580-217B28195073}"/>
    <hyperlink ref="B256" r:id="rId520" tooltip="Clovis, California" display="https://en.wikipedia.org/wiki/Clovis,_California" xr:uid="{C105E5AA-CA7F-4E1F-9407-38F31467DC36}"/>
    <hyperlink ref="K256" r:id="rId521" display="https://geohack.toolforge.org/geohack.php?pagename=List_of_United_States_cities_by_population&amp;params=36.8282_N_119.6849_W_&amp;title=Clovis" xr:uid="{73371E44-B0B0-4A58-B140-20C82A543D35}"/>
    <hyperlink ref="B257" r:id="rId522" tooltip="Springfield, Illinois" display="https://en.wikipedia.org/wiki/Springfield,_Illinois" xr:uid="{22117E64-6FA8-480F-96D7-F3C529BD4767}"/>
    <hyperlink ref="K257" r:id="rId523" display="https://geohack.toolforge.org/geohack.php?pagename=List_of_United_States_cities_by_population&amp;params=39.7911_N_89.6446_W_&amp;title=Springfield" xr:uid="{28084E2F-077B-43A8-8F25-7AE97871F13E}"/>
    <hyperlink ref="B258" r:id="rId524" tooltip="Meridian, Idaho" display="https://en.wikipedia.org/wiki/Meridian,_Idaho" xr:uid="{C5621DE8-F838-46AD-94A1-F3A42D4ABC61}"/>
    <hyperlink ref="K258" r:id="rId525" display="https://geohack.toolforge.org/geohack.php?pagename=List_of_United_States_cities_by_population&amp;params=43.6142_N_116.3989_W_&amp;title=Meridian" xr:uid="{B52B8FD5-7764-4D9C-9265-C5CFCDBB681F}"/>
    <hyperlink ref="B259" r:id="rId526" tooltip="Westminster, Colorado" display="https://en.wikipedia.org/wiki/Westminster,_Colorado" xr:uid="{6797936E-00EE-4D31-ABF4-11A7A85A0B34}"/>
    <hyperlink ref="K259" r:id="rId527" display="https://geohack.toolforge.org/geohack.php?pagename=List_of_United_States_cities_by_population&amp;params=39.8822_N_105.0644_W_&amp;title=Westminster" xr:uid="{FA82340A-2AB9-4E48-BF74-516DD6631C2F}"/>
    <hyperlink ref="B260" r:id="rId528" tooltip="Costa Mesa, California" display="https://en.wikipedia.org/wiki/Costa_Mesa,_California" xr:uid="{4D8A264A-9F46-47A6-844E-3AC78318C497}"/>
    <hyperlink ref="K260" r:id="rId529" display="https://geohack.toolforge.org/geohack.php?pagename=List_of_United_States_cities_by_population&amp;params=33.6659_N_117.9123_W_&amp;title=Costa+Mesa" xr:uid="{CF40FFDF-0AE0-4E27-9143-CF2BFF3908F0}"/>
    <hyperlink ref="B261" r:id="rId530" tooltip="High Point, North Carolina" display="https://en.wikipedia.org/wiki/High_Point,_North_Carolina" xr:uid="{40A3460C-20A3-4A08-AFAF-EDE63EB4B0D4}"/>
    <hyperlink ref="K261" r:id="rId531" display="https://geohack.toolforge.org/geohack.php?pagename=List_of_United_States_cities_by_population&amp;params=35.9900_N_79.9905_W_&amp;title=High+Point" xr:uid="{606FE156-B866-48BB-82E5-1FA48CBE48EA}"/>
    <hyperlink ref="B262" r:id="rId532" tooltip="Manchester, New Hampshire" display="https://en.wikipedia.org/wiki/Manchester,_New_Hampshire" xr:uid="{8CEDBAE8-8993-4958-87ED-8D17B6E2097F}"/>
    <hyperlink ref="C262" r:id="rId533" tooltip="New Hampshire" display="https://en.wikipedia.org/wiki/New_Hampshire" xr:uid="{BB1E9361-51AB-4618-A640-353BDBF48494}"/>
    <hyperlink ref="K262" r:id="rId534" display="https://geohack.toolforge.org/geohack.php?pagename=List_of_United_States_cities_by_population&amp;params=42.9849_N_71.4441_W_&amp;title=Manchester" xr:uid="{7F2D81E1-8A1C-49C9-83C0-8E15A05E3AD0}"/>
    <hyperlink ref="B263" r:id="rId535" tooltip="Pueblo, Colorado" display="https://en.wikipedia.org/wiki/Pueblo,_Colorado" xr:uid="{9E5D5940-FB1B-4E56-A696-4291C9ECF49B}"/>
    <hyperlink ref="K263" r:id="rId536" display="https://geohack.toolforge.org/geohack.php?pagename=List_of_United_States_cities_by_population&amp;params=38.2699_N_104.6123_W_&amp;title=Pueblo" xr:uid="{2EC1D15B-ECEE-46A0-AF31-7CB675EC05A2}"/>
    <hyperlink ref="B264" r:id="rId537" tooltip="Lakeland, Florida" display="https://en.wikipedia.org/wiki/Lakeland,_Florida" xr:uid="{6344FB7F-1D8B-418B-BDB5-4A94D4BDC744}"/>
    <hyperlink ref="K264" r:id="rId538" display="https://geohack.toolforge.org/geohack.php?pagename=List_of_United_States_cities_by_population&amp;params=28.0555_N_81.9549_W_&amp;title=Lakeland" xr:uid="{0E11FF1C-698A-4066-8AFB-CB4D49D40694}"/>
    <hyperlink ref="B265" r:id="rId539" tooltip="Pompano Beach, Florida" display="https://en.wikipedia.org/wiki/Pompano_Beach,_Florida" xr:uid="{689C29D2-BFD4-4F42-A9DC-C941FDF50085}"/>
    <hyperlink ref="K265" r:id="rId540" display="https://geohack.toolforge.org/geohack.php?pagename=List_of_United_States_cities_by_population&amp;params=26.2416_N_80.1339_W_&amp;title=Pompano+Beach" xr:uid="{B96C4FB9-C805-469A-8C4F-DD5B685E49EA}"/>
    <hyperlink ref="B266" r:id="rId541" tooltip="West Palm Beach, Florida" display="https://en.wikipedia.org/wiki/West_Palm_Beach,_Florida" xr:uid="{209B1136-5668-4D9E-B566-EB8961A52E32}"/>
    <hyperlink ref="K266" r:id="rId542" display="https://geohack.toolforge.org/geohack.php?pagename=List_of_United_States_cities_by_population&amp;params=26.7464_N_80.1251_W_&amp;title=West+Palm+Beach" xr:uid="{5BCD83AF-305C-4579-905F-8958DB4617C1}"/>
    <hyperlink ref="B267" r:id="rId543" tooltip="Antioch, California" display="https://en.wikipedia.org/wiki/Antioch,_California" xr:uid="{8617973B-BED4-4BCE-9C64-49D92E1458E5}"/>
    <hyperlink ref="K267" r:id="rId544" display="https://geohack.toolforge.org/geohack.php?pagename=List_of_United_States_cities_by_population&amp;params=37.9791_N_121.7962_W_&amp;title=Antioch" xr:uid="{9046094B-9D3E-4A6F-BCF4-2D95CDFB051E}"/>
    <hyperlink ref="B268" r:id="rId545" tooltip="Everett, Washington" display="https://en.wikipedia.org/wiki/Everett,_Washington" xr:uid="{FF76751B-0715-47CA-BA8A-B02A1D24D1FE}"/>
    <hyperlink ref="K268" r:id="rId546" display="https://geohack.toolforge.org/geohack.php?pagename=List_of_United_States_cities_by_population&amp;params=47.9566_N_122.1914_W_&amp;title=Everett" xr:uid="{A10338BC-3D31-4A17-BF91-906CF3996DF8}"/>
    <hyperlink ref="B269" r:id="rId547" tooltip="Downey, California" display="https://en.wikipedia.org/wiki/Downey,_California" xr:uid="{403DD87C-B86C-4A7B-9AE9-48E04EA28A0E}"/>
    <hyperlink ref="K269" r:id="rId548" display="https://geohack.toolforge.org/geohack.php?pagename=List_of_United_States_cities_by_population&amp;params=33.9382_N_118.1309_W_&amp;title=Downey" xr:uid="{C179DF00-EF6C-4EAD-85BF-2E292C68E7A7}"/>
    <hyperlink ref="B270" r:id="rId549" tooltip="Lowell, Massachusetts" display="https://en.wikipedia.org/wiki/Lowell,_Massachusetts" xr:uid="{9495F240-6CC7-45D3-B090-51BF46968117}"/>
    <hyperlink ref="K270" r:id="rId550" display="https://geohack.toolforge.org/geohack.php?pagename=List_of_United_States_cities_by_population&amp;params=42.6390_N_71.3211_W_&amp;title=Lowell" xr:uid="{D7F40639-E07C-4376-A30E-A6F76C0BDA85}"/>
    <hyperlink ref="B271" r:id="rId551" tooltip="Centennial, Colorado" display="https://en.wikipedia.org/wiki/Centennial,_Colorado" xr:uid="{366DBEA7-D313-4717-BE2B-9CC2B783FF11}"/>
    <hyperlink ref="K271" r:id="rId552" display="https://geohack.toolforge.org/geohack.php?pagename=List_of_United_States_cities_by_population&amp;params=39.5906_N_104.8691_W_&amp;title=Centennial" xr:uid="{E42C3DF0-4907-4C75-8AF5-6009F55682C4}"/>
    <hyperlink ref="B272" r:id="rId553" tooltip="Elgin, Illinois" display="https://en.wikipedia.org/wiki/Elgin,_Illinois" xr:uid="{EED07E61-C564-46EE-AC5B-7323B36E7EBF}"/>
    <hyperlink ref="K272" r:id="rId554" display="https://geohack.toolforge.org/geohack.php?pagename=List_of_United_States_cities_by_population&amp;params=42.0396_N_88.3217_W_&amp;title=Elgin" xr:uid="{C69F408F-8545-4AAD-BB58-48753BDB3494}"/>
    <hyperlink ref="B273" r:id="rId555" tooltip="Richmond, California" display="https://en.wikipedia.org/wiki/Richmond,_California" xr:uid="{47658B09-280E-466D-A9E4-AD420C00B560}"/>
    <hyperlink ref="K273" r:id="rId556" display="https://geohack.toolforge.org/geohack.php?pagename=List_of_United_States_cities_by_population&amp;params=37.9523_N_122.3606_W_&amp;title=Richmond" xr:uid="{3FF70339-1D64-41B4-89C6-F0809EE260EF}"/>
    <hyperlink ref="B274" r:id="rId557" tooltip="Peoria, Illinois" display="https://en.wikipedia.org/wiki/Peoria,_Illinois" xr:uid="{6B8B0D1E-E085-4DE7-B180-78446EE440D3}"/>
    <hyperlink ref="K274" r:id="rId558" display="https://geohack.toolforge.org/geohack.php?pagename=List_of_United_States_cities_by_population&amp;params=40.7515_N_89.6174_W_&amp;title=Peoria" xr:uid="{8FCB191F-1FE6-4099-A9E2-93BFBB13217C}"/>
    <hyperlink ref="B275" r:id="rId559" tooltip="Broken Arrow, Oklahoma" display="https://en.wikipedia.org/wiki/Broken_Arrow,_Oklahoma" xr:uid="{CCCFB9F8-09F1-4B01-8F37-0C70C488B2CD}"/>
    <hyperlink ref="K275" r:id="rId560" display="https://geohack.toolforge.org/geohack.php?pagename=List_of_United_States_cities_by_population&amp;params=36.0365_N_95.7810_W_&amp;title=Broken+Arrow" xr:uid="{0C12BB37-EFF7-443C-9A51-E64306A12CAC}"/>
    <hyperlink ref="B276" r:id="rId561" tooltip="Miami Gardens, Florida" display="https://en.wikipedia.org/wiki/Miami_Gardens,_Florida" xr:uid="{87B5E164-B83E-45B0-9749-ABB4C228441B}"/>
    <hyperlink ref="K276" r:id="rId562" display="https://geohack.toolforge.org/geohack.php?pagename=List_of_United_States_cities_by_population&amp;params=25.9489_N_80.2436_W_&amp;title=Miami+Gardens" xr:uid="{837735E4-70C8-4D0C-A8E2-245F941DF3A8}"/>
    <hyperlink ref="B277" r:id="rId563" tooltip="Billings, Montana" display="https://en.wikipedia.org/wiki/Billings,_Montana" xr:uid="{5C17DF49-3243-4566-A083-8C59DB5B4F62}"/>
    <hyperlink ref="C277" r:id="rId564" tooltip="Montana" display="https://en.wikipedia.org/wiki/Montana" xr:uid="{F2B6F458-28C9-4826-B3DA-ADB2B022DF5B}"/>
    <hyperlink ref="K277" r:id="rId565" display="https://geohack.toolforge.org/geohack.php?pagename=List_of_United_States_cities_by_population&amp;params=45.7885_N_108.5499_W_&amp;title=Billings" xr:uid="{9CB3B778-0BCC-4B5F-90D7-0A5C99CBDBF2}"/>
    <hyperlink ref="B278" r:id="rId566" tooltip="Jurupa Valley, California" display="https://en.wikipedia.org/wiki/Jurupa_Valley,_California" xr:uid="{B1C7E5F9-B563-40B4-B2FE-4AE0EFAB6B91}"/>
    <hyperlink ref="F278" r:id="rId567" location="cite_note-30" display="https://en.wikipedia.org/wiki/List_of_United_States_cities_by_population - cite_note-30" xr:uid="{2AD6BD87-CD0B-4E8D-A923-5FE6397DCFAF}"/>
    <hyperlink ref="K278" r:id="rId568" display="https://geohack.toolforge.org/geohack.php?pagename=List_of_United_States_cities_by_population&amp;params=34.0026_N_117.4676_W_&amp;title=Jurupa+Valley" xr:uid="{D64F0CB5-4862-4FD8-BD65-8918D25C1A70}"/>
    <hyperlink ref="B279" r:id="rId569" tooltip="Sandy Springs, Georgia" display="https://en.wikipedia.org/wiki/Sandy_Springs,_Georgia" xr:uid="{8C8CEECD-E221-4CF8-9118-48B6C0F493D4}"/>
    <hyperlink ref="K279" r:id="rId570" display="https://geohack.toolforge.org/geohack.php?pagename=List_of_United_States_cities_by_population&amp;params=33.9315_N_84.3687_W_&amp;title=Sandy+Springs" xr:uid="{3FFD2C81-18BD-4AE6-8130-5BCF028308B4}"/>
    <hyperlink ref="B280" r:id="rId571" tooltip="Gresham, Oregon" display="https://en.wikipedia.org/wiki/Gresham,_Oregon" xr:uid="{EB5B3836-FBC0-461A-8172-007C1EC98C7B}"/>
    <hyperlink ref="K280" r:id="rId572" display="https://geohack.toolforge.org/geohack.php?pagename=List_of_United_States_cities_by_population&amp;params=45.5023_N_122.4416_W_&amp;title=Gresham" xr:uid="{13851960-5B7A-491B-BDA9-1F3E2D78175B}"/>
    <hyperlink ref="B281" r:id="rId573" tooltip="Lewisville, Texas" display="https://en.wikipedia.org/wiki/Lewisville,_Texas" xr:uid="{A91DE335-C272-44F8-A60C-6C2837B9391A}"/>
    <hyperlink ref="K281" r:id="rId574" display="https://geohack.toolforge.org/geohack.php?pagename=List_of_United_States_cities_by_population&amp;params=33.0466_N_96.9818_W_&amp;title=Lewisville" xr:uid="{EAF0C67F-7FD6-4AAC-B53C-7594CE53352C}"/>
    <hyperlink ref="B282" r:id="rId575" tooltip="Hillsboro, Oregon" display="https://en.wikipedia.org/wiki/Hillsboro,_Oregon" xr:uid="{FDFC7963-21B9-406B-956B-D842FDF3015C}"/>
    <hyperlink ref="K282" r:id="rId576" display="https://geohack.toolforge.org/geohack.php?pagename=List_of_United_States_cities_by_population&amp;params=45.5280_N_122.9357_W_&amp;title=Hillsboro" xr:uid="{46006881-8A32-40BC-A124-0CB3DBA1A0C0}"/>
    <hyperlink ref="K283" r:id="rId577" display="https://geohack.toolforge.org/geohack.php?pagename=List_of_United_States_cities_by_population&amp;params=34.2678_N_119.2542_W_&amp;title=Ventura" xr:uid="{2709180E-4B6F-4582-AD0D-1C70FE184B28}"/>
    <hyperlink ref="B284" r:id="rId578" tooltip="Greeley, Colorado" display="https://en.wikipedia.org/wiki/Greeley,_Colorado" xr:uid="{49AD0B52-F99A-4124-AE2C-754255AD3954}"/>
    <hyperlink ref="K284" r:id="rId579" display="https://geohack.toolforge.org/geohack.php?pagename=List_of_United_States_cities_by_population&amp;params=40.4153_N_104.7697_W_&amp;title=Greeley" xr:uid="{6950DA2C-27ED-467E-8725-583609E28B0F}"/>
    <hyperlink ref="B285" r:id="rId580" tooltip="Inglewood, California" display="https://en.wikipedia.org/wiki/Inglewood,_California" xr:uid="{DAF54D86-529F-4B2A-BF29-836F9D5F7035}"/>
    <hyperlink ref="K285" r:id="rId581" display="https://geohack.toolforge.org/geohack.php?pagename=List_of_United_States_cities_by_population&amp;params=33.9561_N_118.3443_W_&amp;title=Inglewood" xr:uid="{7648DD4F-EBE4-4C6E-AFE4-1DB8405330B1}"/>
    <hyperlink ref="B286" r:id="rId582" tooltip="Waterbury, Connecticut" display="https://en.wikipedia.org/wiki/Waterbury,_Connecticut" xr:uid="{93DE66B1-8228-4FB4-A1A1-4369FE0C8C8A}"/>
    <hyperlink ref="K286" r:id="rId583" display="https://geohack.toolforge.org/geohack.php?pagename=List_of_United_States_cities_by_population&amp;params=41.5585_N_73.0367_W_&amp;title=Waterbury" xr:uid="{87DFDF7D-8DAC-49E6-A1D7-7149EAD32190}"/>
    <hyperlink ref="B287" r:id="rId584" tooltip="League City, Texas" display="https://en.wikipedia.org/wiki/League_City,_Texas" xr:uid="{0B89B16B-D0AC-4A07-891A-8D6DB8E8E301}"/>
    <hyperlink ref="K287" r:id="rId585" display="https://geohack.toolforge.org/geohack.php?pagename=List_of_United_States_cities_by_population&amp;params=29.4901_N_95.1091_W_&amp;title=League+City" xr:uid="{AE984777-B856-42D2-B8A8-CCA546AF64B2}"/>
    <hyperlink ref="B288" r:id="rId586" tooltip="Santa Maria, California" display="https://en.wikipedia.org/wiki/Santa_Maria,_California" xr:uid="{0D90CE45-0DF3-480A-ACBB-E079B1DF50E1}"/>
    <hyperlink ref="K288" r:id="rId587" display="https://geohack.toolforge.org/geohack.php?pagename=List_of_United_States_cities_by_population&amp;params=34.9332_N_120.4438_W_&amp;title=Santa+Maria" xr:uid="{86E84FD2-842C-430F-B183-CBD79600C468}"/>
    <hyperlink ref="B289" r:id="rId588" tooltip="Tyler, Texas" display="https://en.wikipedia.org/wiki/Tyler,_Texas" xr:uid="{E7C8AF45-F36C-4441-A1E0-1B0A8A4967D3}"/>
    <hyperlink ref="K289" r:id="rId589" display="https://geohack.toolforge.org/geohack.php?pagename=List_of_United_States_cities_by_population&amp;params=32.3173_N_95.3059_W_&amp;title=Tyler" xr:uid="{7FEB563A-0530-480B-A1CA-539922DCA769}"/>
    <hyperlink ref="K290" r:id="rId590" display="https://geohack.toolforge.org/geohack.php?pagename=List_of_United_States_cities_by_population&amp;params=26.0791_N_80.2850_W_&amp;title=Davie" xr:uid="{122EDDE4-2BFC-40DB-BADB-84090E53922D}"/>
    <hyperlink ref="K291" r:id="rId591" display="https://geohack.toolforge.org/geohack.php?pagename=List_of_United_States_cities_by_population&amp;params=40.0771_N_74.2004_W_&amp;title=Lakewood" xr:uid="{F6750B1B-766E-48D6-8262-35A818491606}"/>
    <hyperlink ref="B292" r:id="rId592" tooltip="Daly City, California" display="https://en.wikipedia.org/wiki/Daly_City,_California" xr:uid="{D7C00D64-B992-404D-8942-B1042414A5E0}"/>
    <hyperlink ref="K292" r:id="rId593" display="https://geohack.toolforge.org/geohack.php?pagename=List_of_United_States_cities_by_population&amp;params=37.7009_N_122.4650_W_&amp;title=Daly+City" xr:uid="{7A1822CF-CA6D-4EFB-9D4B-86992F3EC084}"/>
    <hyperlink ref="B293" r:id="rId594" tooltip="Boulder, Colorado" display="https://en.wikipedia.org/wiki/Boulder,_Colorado" xr:uid="{D3208BC2-5414-4D02-A634-3BAAEC0B81EA}"/>
    <hyperlink ref="K293" r:id="rId595" display="https://geohack.toolforge.org/geohack.php?pagename=List_of_United_States_cities_by_population&amp;params=40.0270_N_105.2519_W_&amp;title=Boulder" xr:uid="{027E0187-A950-408A-B28E-8F68E0B7684D}"/>
    <hyperlink ref="B294" r:id="rId596" tooltip="Allen, Texas" display="https://en.wikipedia.org/wiki/Allen,_Texas" xr:uid="{61BEEE4D-87B0-4D9E-AE91-97CCFC04F0FF}"/>
    <hyperlink ref="K294" r:id="rId597" display="https://geohack.toolforge.org/geohack.php?pagename=List_of_United_States_cities_by_population&amp;params=33.0997_N_96.6631_W_&amp;title=Allen" xr:uid="{04E97DCC-6E43-4511-83D2-EAFE5B1B225F}"/>
    <hyperlink ref="B295" r:id="rId598" tooltip="West Covina, California" display="https://en.wikipedia.org/wiki/West_Covina,_California" xr:uid="{FF667FC9-198A-4F8B-AB5B-4AB6F9D92008}"/>
    <hyperlink ref="K295" r:id="rId599" display="https://geohack.toolforge.org/geohack.php?pagename=List_of_United_States_cities_by_population&amp;params=34.0559_N_117.9099_W_&amp;title=West+Covina" xr:uid="{20A1451E-6EB4-4301-910C-3E65616CD827}"/>
    <hyperlink ref="B296" r:id="rId600" tooltip="Sparks, Nevada" display="https://en.wikipedia.org/wiki/Sparks,_Nevada" xr:uid="{4C682FB0-1E8E-4BFF-A2BA-7EB030C7CE52}"/>
    <hyperlink ref="K296" r:id="rId601" display="https://geohack.toolforge.org/geohack.php?pagename=List_of_United_States_cities_by_population&amp;params=39.5544_N_119.7356_W_&amp;title=Sparks" xr:uid="{71335010-2F34-474B-A7D3-01DBA282D874}"/>
    <hyperlink ref="B297" r:id="rId602" tooltip="Wichita Falls, Texas" display="https://en.wikipedia.org/wiki/Wichita_Falls,_Texas" xr:uid="{7CE31B84-B19E-4FD0-BE05-B19A027E8EE0}"/>
    <hyperlink ref="K297" r:id="rId603" display="https://geohack.toolforge.org/geohack.php?pagename=List_of_United_States_cities_by_population&amp;params=33.9067_N_98.5259_W_&amp;title=Wichita+Falls" xr:uid="{9B159C14-8692-4F24-ABBD-0C386D62414F}"/>
    <hyperlink ref="B298" r:id="rId604" tooltip="Green Bay, Wisconsin" display="https://en.wikipedia.org/wiki/Green_Bay,_Wisconsin" xr:uid="{399F8400-4AD6-454D-8E51-53B1FD9E6FE3}"/>
    <hyperlink ref="K298" r:id="rId605" display="https://geohack.toolforge.org/geohack.php?pagename=List_of_United_States_cities_by_population&amp;params=44.5207_N_87.9842_W_&amp;title=Green+Bay" xr:uid="{21B312AB-9C4A-41D0-ACA0-3AF7E4320AB6}"/>
    <hyperlink ref="B299" r:id="rId606" tooltip="San Mateo, California" display="https://en.wikipedia.org/wiki/San_Mateo,_California" xr:uid="{77309C49-4A5C-44D5-BE61-0339BD2290A3}"/>
    <hyperlink ref="K299" r:id="rId607" display="https://geohack.toolforge.org/geohack.php?pagename=List_of_United_States_cities_by_population&amp;params=37.5603_N_122.3106_W_&amp;title=San+Mateo" xr:uid="{12E31CA3-2E10-443E-8198-0D68BCE48551}"/>
    <hyperlink ref="B300" r:id="rId608" tooltip="Norwalk, California" display="https://en.wikipedia.org/wiki/Norwalk,_California" xr:uid="{71DBA538-6F23-48D2-B307-680D9CDC1709}"/>
    <hyperlink ref="K300" r:id="rId609" display="https://geohack.toolforge.org/geohack.php?pagename=List_of_United_States_cities_by_population&amp;params=33.9076_N_118.0835_W_&amp;title=Norwalk" xr:uid="{AED60159-298A-484B-AD33-581AD15E9C29}"/>
    <hyperlink ref="B301" r:id="rId610" tooltip="Rialto, California" display="https://en.wikipedia.org/wiki/Rialto,_California" xr:uid="{D94B95B1-2177-49F7-ADF8-A82A9D786A74}"/>
    <hyperlink ref="K301" r:id="rId611" display="https://geohack.toolforge.org/geohack.php?pagename=List_of_United_States_cities_by_population&amp;params=34.1118_N_117.3883_W_&amp;title=Rialto" xr:uid="{C653C213-79CA-49D1-ACA7-585548D3C8FF}"/>
    <hyperlink ref="B302" r:id="rId612" tooltip="Las Cruces, New Mexico" display="https://en.wikipedia.org/wiki/Las_Cruces,_New_Mexico" xr:uid="{A4D28543-B414-476A-8BCE-28D20E1227EE}"/>
    <hyperlink ref="K302" r:id="rId613" display="https://geohack.toolforge.org/geohack.php?pagename=List_of_United_States_cities_by_population&amp;params=32.3264_N_106.7897_W_&amp;title=Las+Cruces" xr:uid="{98B822AA-5DF1-4D7E-82F4-9219A8967742}"/>
    <hyperlink ref="B303" r:id="rId614" tooltip="Chico, California" display="https://en.wikipedia.org/wiki/Chico,_California" xr:uid="{B3989CA5-8230-416F-9BCD-DB11B822FC90}"/>
    <hyperlink ref="K303" r:id="rId615" display="https://geohack.toolforge.org/geohack.php?pagename=List_of_United_States_cities_by_population&amp;params=39.7400_N_121.8356_W_&amp;title=Chico" xr:uid="{538DA155-5D3C-4B9F-B8F7-2DD0F073074E}"/>
    <hyperlink ref="B304" r:id="rId616" tooltip="El Cajon, California" display="https://en.wikipedia.org/wiki/El_Cajon,_California" xr:uid="{63CD93C7-6340-4FF3-BD55-EB87BD06E4C3}"/>
    <hyperlink ref="K304" r:id="rId617" display="https://geohack.toolforge.org/geohack.php?pagename=List_of_United_States_cities_by_population&amp;params=32.8017_N_116.9604_W_&amp;title=El+Cajon" xr:uid="{99709E85-10A8-45A8-98EA-B7D2EA8997CE}"/>
    <hyperlink ref="B305" r:id="rId618" tooltip="Burbank, California" display="https://en.wikipedia.org/wiki/Burbank,_California" xr:uid="{5F0BFBCE-92C2-47FF-8714-380DC22B9454}"/>
    <hyperlink ref="K305" r:id="rId619" display="https://geohack.toolforge.org/geohack.php?pagename=List_of_United_States_cities_by_population&amp;params=34.1901_N_118.3264_W_&amp;title=Burbank" xr:uid="{CEC613D7-7A1D-476C-B149-6FF490449D77}"/>
    <hyperlink ref="B306" r:id="rId620" tooltip="South Bend, Indiana" display="https://en.wikipedia.org/wiki/South_Bend,_Indiana" xr:uid="{E9A244A6-BC68-4FF0-8055-3E72B3CF6C2E}"/>
    <hyperlink ref="K306" r:id="rId621" display="https://geohack.toolforge.org/geohack.php?pagename=List_of_United_States_cities_by_population&amp;params=41.6769_N_86.2690_W_&amp;title=South+Bend" xr:uid="{7CE20553-F439-4FCD-A5D3-7F2271915EFA}"/>
    <hyperlink ref="B307" r:id="rId622" tooltip="Renton, Washington" display="https://en.wikipedia.org/wiki/Renton,_Washington" xr:uid="{756C5FAD-83C6-419A-8A81-7E4F54574B61}"/>
    <hyperlink ref="K307" r:id="rId623" display="https://geohack.toolforge.org/geohack.php?pagename=List_of_United_States_cities_by_population&amp;params=47.4761_N_122.1920_W_&amp;title=Renton" xr:uid="{15D8D997-0591-405D-A0AB-CCFACA424C6B}"/>
    <hyperlink ref="B308" r:id="rId624" tooltip="Vista, California" display="https://en.wikipedia.org/wiki/Vista,_California" xr:uid="{D8AB0648-996C-43E2-9A7A-6F62283460AB}"/>
    <hyperlink ref="K308" r:id="rId625" display="https://geohack.toolforge.org/geohack.php?pagename=List_of_United_States_cities_by_population&amp;params=33.1895_N_117.2386_W_&amp;title=Vista" xr:uid="{81258A47-1118-4EE3-8F87-2AB0C0E5C76F}"/>
    <hyperlink ref="B309" r:id="rId626" tooltip="Davenport, Iowa" display="https://en.wikipedia.org/wiki/Davenport,_Iowa" xr:uid="{1456FAE8-3DA2-4FEA-AA64-F7813D411C82}"/>
    <hyperlink ref="K309" r:id="rId627" display="https://geohack.toolforge.org/geohack.php?pagename=List_of_United_States_cities_by_population&amp;params=41.5541_N_90.6040_W_&amp;title=Davenport" xr:uid="{431E9526-58CB-4EB2-B9F5-64A5F2A9211F}"/>
    <hyperlink ref="B310" r:id="rId628" tooltip="Edinburg, Texas" display="https://en.wikipedia.org/wiki/Edinburg,_Texas" xr:uid="{7B21237E-DF66-4D48-9546-851C95D2D254}"/>
    <hyperlink ref="K310" r:id="rId629" display="https://geohack.toolforge.org/geohack.php?pagename=List_of_United_States_cities_by_population&amp;params=26.3042_N_98.1639_W_&amp;title=Edinburg" xr:uid="{356E43C7-AD66-4BA9-B28E-75FE972616D8}"/>
    <hyperlink ref="B311" r:id="rId630" tooltip="Tuscaloosa, Alabama" display="https://en.wikipedia.org/wiki/Tuscaloosa,_Alabama" xr:uid="{518FC79F-DD43-4D99-AA39-5BE257DDE852}"/>
    <hyperlink ref="K311" r:id="rId631" display="https://geohack.toolforge.org/geohack.php?pagename=List_of_United_States_cities_by_population&amp;params=33.2065_N_87.5346_W_&amp;title=Tuscaloosa" xr:uid="{D9AB7437-B34A-4240-AECD-6D759D0F9BEB}"/>
    <hyperlink ref="B312" r:id="rId632" tooltip="Carmel, Indiana" display="https://en.wikipedia.org/wiki/Carmel,_Indiana" xr:uid="{F118BB36-F0D1-4899-949D-1B32D420E187}"/>
    <hyperlink ref="K312" r:id="rId633" display="https://geohack.toolforge.org/geohack.php?pagename=List_of_United_States_cities_by_population&amp;params=39.9667_N_86.1000_W_&amp;title=Carmel" xr:uid="{163EA6A2-7767-4B41-9869-9AC11DF27562}"/>
    <hyperlink ref="B313" r:id="rId634" tooltip="Spokane Valley, Washington" display="https://en.wikipedia.org/wiki/Spokane_Valley,_Washington" xr:uid="{5187AAE6-1CF1-4D0F-B0CA-816BEED75BF8}"/>
    <hyperlink ref="K313" r:id="rId635" display="https://geohack.toolforge.org/geohack.php?pagename=List_of_United_States_cities_by_population&amp;params=47.6733_N_117.2394_W_&amp;title=Spokane+Valley" xr:uid="{3ED62A6B-8ED6-4C3A-B5CA-B65D9B264694}"/>
    <hyperlink ref="B314" r:id="rId636" tooltip="San Angelo, Texas" display="https://en.wikipedia.org/wiki/San_Angelo,_Texas" xr:uid="{AE1868CE-A078-4B0E-BBB5-CCD3146F6AFD}"/>
    <hyperlink ref="K314" r:id="rId637" display="https://geohack.toolforge.org/geohack.php?pagename=List_of_United_States_cities_by_population&amp;params=31.4411_N_100.4505_W_&amp;title=San+Angelo" xr:uid="{993E6444-9F18-4864-A123-13DBD570466B}"/>
    <hyperlink ref="B315" r:id="rId638" tooltip="Vacaville, California" display="https://en.wikipedia.org/wiki/Vacaville,_California" xr:uid="{77A84ED4-337C-4F7E-BEE4-E3233DEA124A}"/>
    <hyperlink ref="K315" r:id="rId639" display="https://geohack.toolforge.org/geohack.php?pagename=List_of_United_States_cities_by_population&amp;params=38.3539_N_121.9728_W_&amp;title=Vacaville" xr:uid="{255C76CE-E946-471C-8CC3-9EE75646F67E}"/>
    <hyperlink ref="K316" r:id="rId640" display="https://geohack.toolforge.org/geohack.php?pagename=List_of_United_States_cities_by_population&amp;params=42.5903_N_82.9170_W_&amp;title=Clinton" xr:uid="{10121996-A15A-4498-94B9-DDF9BDF8F27B}"/>
    <hyperlink ref="B317" r:id="rId641" tooltip="Bend, Oregon" display="https://en.wikipedia.org/wiki/Bend,_Oregon" xr:uid="{74FA8A9F-CFB6-420C-912F-BA1909A60C28}"/>
    <hyperlink ref="K317" r:id="rId642" display="https://geohack.toolforge.org/geohack.php?pagename=List_of_United_States_cities_by_population&amp;params=44.0500_N_121.3000_W_&amp;title=Bend" xr:uid="{61675E04-0D9F-48A9-A32B-ED8CB791F2E8}"/>
    <hyperlink ref="K318" r:id="rId643" display="https://geohack.toolforge.org/geohack.php?pagename=List_of_United_States_cities_by_population&amp;params=40.5607_N_74.2927_W_&amp;title=Woodbridge" xr:uid="{DA158BB4-D2C9-4630-B0C3-34D0940DB64D}"/>
  </hyperlinks>
  <pageMargins left="0.7" right="0.7" top="0.75" bottom="0.75" header="0.3" footer="0.3"/>
  <pageSetup orientation="portrait" r:id="rId644"/>
  <drawing r:id="rId6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5BE4-179E-4BC7-8684-CB9CD2D6220E}">
  <dimension ref="A1:J318"/>
  <sheetViews>
    <sheetView tabSelected="1" workbookViewId="0">
      <selection activeCell="J2" sqref="J2:J318"/>
    </sheetView>
  </sheetViews>
  <sheetFormatPr defaultRowHeight="15" x14ac:dyDescent="0.25"/>
  <cols>
    <col min="1" max="1" width="15.28515625" style="21" bestFit="1" customWidth="1"/>
    <col min="2" max="2" width="4.140625" bestFit="1" customWidth="1"/>
    <col min="7" max="7" width="19.140625" style="21" bestFit="1" customWidth="1"/>
    <col min="8" max="8" width="19.140625" customWidth="1"/>
    <col min="9" max="9" width="18.28515625" bestFit="1" customWidth="1"/>
    <col min="10" max="10" width="21.5703125" bestFit="1" customWidth="1"/>
  </cols>
  <sheetData>
    <row r="1" spans="1:10" x14ac:dyDescent="0.25">
      <c r="A1" s="21" t="s">
        <v>1929</v>
      </c>
      <c r="B1" t="s">
        <v>1930</v>
      </c>
      <c r="G1" s="21" t="s">
        <v>1887</v>
      </c>
      <c r="H1" t="s">
        <v>2029</v>
      </c>
      <c r="I1" t="s">
        <v>1886</v>
      </c>
    </row>
    <row r="2" spans="1:10" x14ac:dyDescent="0.25">
      <c r="A2" s="21" t="s">
        <v>1931</v>
      </c>
      <c r="B2" t="s">
        <v>1932</v>
      </c>
      <c r="G2" s="21" t="s">
        <v>1895</v>
      </c>
      <c r="H2" t="str">
        <f>VLOOKUP(G2,$A$1:$B$50,2,FALSE)</f>
        <v>NY</v>
      </c>
      <c r="I2" t="s">
        <v>1895</v>
      </c>
      <c r="J2" t="str">
        <f>I2&amp;"-"&amp;H2</f>
        <v>New York-NY</v>
      </c>
    </row>
    <row r="3" spans="1:10" x14ac:dyDescent="0.25">
      <c r="A3" s="21" t="s">
        <v>1933</v>
      </c>
      <c r="B3" t="s">
        <v>1934</v>
      </c>
      <c r="G3" s="21" t="s">
        <v>1937</v>
      </c>
      <c r="H3" t="str">
        <f t="shared" ref="H3:H66" si="0">VLOOKUP(G3,$A$1:$B$50,2,FALSE)</f>
        <v>CA</v>
      </c>
      <c r="I3" t="s">
        <v>7</v>
      </c>
      <c r="J3" t="str">
        <f t="shared" ref="J3:J66" si="1">I3&amp;"-"&amp;H3</f>
        <v>Los Angeles-CA</v>
      </c>
    </row>
    <row r="4" spans="1:10" x14ac:dyDescent="0.25">
      <c r="A4" s="21" t="s">
        <v>1935</v>
      </c>
      <c r="B4" t="s">
        <v>1936</v>
      </c>
      <c r="G4" s="21" t="s">
        <v>1953</v>
      </c>
      <c r="H4" t="str">
        <f t="shared" si="0"/>
        <v>IL</v>
      </c>
      <c r="I4" t="s">
        <v>14</v>
      </c>
      <c r="J4" t="str">
        <f t="shared" si="1"/>
        <v>Chicago-IL</v>
      </c>
    </row>
    <row r="5" spans="1:10" x14ac:dyDescent="0.25">
      <c r="A5" s="21" t="s">
        <v>1937</v>
      </c>
      <c r="B5" t="s">
        <v>1938</v>
      </c>
      <c r="G5" s="21" t="s">
        <v>2012</v>
      </c>
      <c r="H5" t="str">
        <f t="shared" si="0"/>
        <v>TX</v>
      </c>
      <c r="I5" t="s">
        <v>1896</v>
      </c>
      <c r="J5" t="str">
        <f t="shared" si="1"/>
        <v>Houston-TX</v>
      </c>
    </row>
    <row r="6" spans="1:10" x14ac:dyDescent="0.25">
      <c r="A6" s="21" t="s">
        <v>1939</v>
      </c>
      <c r="B6" t="s">
        <v>1940</v>
      </c>
      <c r="G6" s="21" t="s">
        <v>1933</v>
      </c>
      <c r="H6" t="str">
        <f t="shared" si="0"/>
        <v>AZ</v>
      </c>
      <c r="I6" t="s">
        <v>29</v>
      </c>
      <c r="J6" t="str">
        <f t="shared" si="1"/>
        <v>Phoenix-AZ</v>
      </c>
    </row>
    <row r="7" spans="1:10" x14ac:dyDescent="0.25">
      <c r="A7" s="21" t="s">
        <v>1941</v>
      </c>
      <c r="B7" t="s">
        <v>1942</v>
      </c>
      <c r="G7" s="21" t="s">
        <v>2002</v>
      </c>
      <c r="H7" t="str">
        <f t="shared" si="0"/>
        <v>PA</v>
      </c>
      <c r="I7" t="s">
        <v>1897</v>
      </c>
      <c r="J7" t="str">
        <f t="shared" si="1"/>
        <v>Philadelphia-PA</v>
      </c>
    </row>
    <row r="8" spans="1:10" x14ac:dyDescent="0.25">
      <c r="A8" s="21" t="s">
        <v>1943</v>
      </c>
      <c r="B8" t="s">
        <v>1944</v>
      </c>
      <c r="G8" s="21" t="s">
        <v>2012</v>
      </c>
      <c r="H8" t="str">
        <f t="shared" si="0"/>
        <v>TX</v>
      </c>
      <c r="I8" t="s">
        <v>43</v>
      </c>
      <c r="J8" t="str">
        <f t="shared" si="1"/>
        <v>San Antonio-TX</v>
      </c>
    </row>
    <row r="9" spans="1:10" x14ac:dyDescent="0.25">
      <c r="A9" s="21" t="s">
        <v>1945</v>
      </c>
      <c r="B9" t="s">
        <v>1946</v>
      </c>
      <c r="G9" s="21" t="s">
        <v>1937</v>
      </c>
      <c r="H9" t="str">
        <f t="shared" si="0"/>
        <v>CA</v>
      </c>
      <c r="I9" t="s">
        <v>49</v>
      </c>
      <c r="J9" t="str">
        <f t="shared" si="1"/>
        <v>San Diego-CA</v>
      </c>
    </row>
    <row r="10" spans="1:10" x14ac:dyDescent="0.25">
      <c r="A10" s="21" t="s">
        <v>1947</v>
      </c>
      <c r="B10" t="s">
        <v>1948</v>
      </c>
      <c r="G10" s="21" t="s">
        <v>2012</v>
      </c>
      <c r="H10" t="str">
        <f t="shared" si="0"/>
        <v>TX</v>
      </c>
      <c r="I10" t="s">
        <v>55</v>
      </c>
      <c r="J10" t="str">
        <f t="shared" si="1"/>
        <v>Dallas-TX</v>
      </c>
    </row>
    <row r="11" spans="1:10" x14ac:dyDescent="0.25">
      <c r="A11" s="21" t="s">
        <v>1949</v>
      </c>
      <c r="B11" t="s">
        <v>1950</v>
      </c>
      <c r="G11" s="21" t="s">
        <v>1937</v>
      </c>
      <c r="H11" t="str">
        <f t="shared" si="0"/>
        <v>CA</v>
      </c>
      <c r="I11" t="s">
        <v>61</v>
      </c>
      <c r="J11" t="str">
        <f t="shared" si="1"/>
        <v>San Jose-CA</v>
      </c>
    </row>
    <row r="12" spans="1:10" x14ac:dyDescent="0.25">
      <c r="A12" s="21" t="s">
        <v>1951</v>
      </c>
      <c r="B12" t="s">
        <v>1952</v>
      </c>
      <c r="G12" s="21" t="s">
        <v>2012</v>
      </c>
      <c r="H12" t="str">
        <f t="shared" si="0"/>
        <v>TX</v>
      </c>
      <c r="I12" t="s">
        <v>67</v>
      </c>
      <c r="J12" t="str">
        <f t="shared" si="1"/>
        <v>Austin-TX</v>
      </c>
    </row>
    <row r="13" spans="1:10" x14ac:dyDescent="0.25">
      <c r="A13" s="21" t="s">
        <v>1953</v>
      </c>
      <c r="B13" t="s">
        <v>1954</v>
      </c>
      <c r="G13" s="21" t="s">
        <v>1945</v>
      </c>
      <c r="H13" t="str">
        <f t="shared" si="0"/>
        <v>FL</v>
      </c>
      <c r="I13" t="s">
        <v>1898</v>
      </c>
      <c r="J13" t="str">
        <f t="shared" si="1"/>
        <v>Jacksonville-FL</v>
      </c>
    </row>
    <row r="14" spans="1:10" x14ac:dyDescent="0.25">
      <c r="A14" s="21" t="s">
        <v>1955</v>
      </c>
      <c r="B14" t="s">
        <v>1956</v>
      </c>
      <c r="G14" s="21" t="s">
        <v>2012</v>
      </c>
      <c r="H14" t="str">
        <f t="shared" si="0"/>
        <v>TX</v>
      </c>
      <c r="I14" t="s">
        <v>80</v>
      </c>
      <c r="J14" t="str">
        <f t="shared" si="1"/>
        <v>Fort Worth-TX</v>
      </c>
    </row>
    <row r="15" spans="1:10" x14ac:dyDescent="0.25">
      <c r="A15" s="21" t="s">
        <v>1957</v>
      </c>
      <c r="B15" t="s">
        <v>1958</v>
      </c>
      <c r="G15" s="21" t="s">
        <v>1996</v>
      </c>
      <c r="H15" t="str">
        <f t="shared" si="0"/>
        <v>OH</v>
      </c>
      <c r="I15" t="s">
        <v>86</v>
      </c>
      <c r="J15" t="str">
        <f t="shared" si="1"/>
        <v>Columbus-OH</v>
      </c>
    </row>
    <row r="16" spans="1:10" x14ac:dyDescent="0.25">
      <c r="A16" s="21" t="s">
        <v>1959</v>
      </c>
      <c r="B16" t="s">
        <v>1960</v>
      </c>
      <c r="G16" s="21" t="s">
        <v>1992</v>
      </c>
      <c r="H16" t="str">
        <f t="shared" si="0"/>
        <v>NC</v>
      </c>
      <c r="I16" t="s">
        <v>93</v>
      </c>
      <c r="J16" t="str">
        <f t="shared" si="1"/>
        <v>Charlotte-NC</v>
      </c>
    </row>
    <row r="17" spans="1:10" x14ac:dyDescent="0.25">
      <c r="A17" s="21" t="s">
        <v>1961</v>
      </c>
      <c r="B17" t="s">
        <v>1962</v>
      </c>
      <c r="G17" s="21" t="s">
        <v>1937</v>
      </c>
      <c r="H17" t="str">
        <f t="shared" si="0"/>
        <v>CA</v>
      </c>
      <c r="I17" t="s">
        <v>1899</v>
      </c>
      <c r="J17" t="str">
        <f t="shared" si="1"/>
        <v>San Francisco-CA</v>
      </c>
    </row>
    <row r="18" spans="1:10" x14ac:dyDescent="0.25">
      <c r="A18" s="21" t="s">
        <v>1963</v>
      </c>
      <c r="B18" t="s">
        <v>1964</v>
      </c>
      <c r="G18" s="21" t="s">
        <v>1955</v>
      </c>
      <c r="H18" t="str">
        <f t="shared" si="0"/>
        <v>IN</v>
      </c>
      <c r="I18" t="s">
        <v>1900</v>
      </c>
      <c r="J18" t="str">
        <f t="shared" si="1"/>
        <v>Indianapolis-IN</v>
      </c>
    </row>
    <row r="19" spans="1:10" x14ac:dyDescent="0.25">
      <c r="A19" s="21" t="s">
        <v>1965</v>
      </c>
      <c r="B19" t="s">
        <v>1966</v>
      </c>
      <c r="G19" s="21" t="s">
        <v>1902</v>
      </c>
      <c r="H19" t="str">
        <f t="shared" si="0"/>
        <v>WA</v>
      </c>
      <c r="I19" t="s">
        <v>113</v>
      </c>
      <c r="J19" t="str">
        <f t="shared" si="1"/>
        <v>Seattle-WA</v>
      </c>
    </row>
    <row r="20" spans="1:10" x14ac:dyDescent="0.25">
      <c r="A20" s="21" t="s">
        <v>1967</v>
      </c>
      <c r="B20" t="s">
        <v>1968</v>
      </c>
      <c r="G20" s="21" t="s">
        <v>1939</v>
      </c>
      <c r="H20" t="str">
        <f t="shared" si="0"/>
        <v>CO</v>
      </c>
      <c r="I20" t="s">
        <v>1901</v>
      </c>
      <c r="J20" t="str">
        <f t="shared" si="1"/>
        <v>Denver-CO</v>
      </c>
    </row>
    <row r="21" spans="1:10" x14ac:dyDescent="0.25">
      <c r="A21" s="21" t="s">
        <v>1969</v>
      </c>
      <c r="B21" t="s">
        <v>1970</v>
      </c>
      <c r="G21" s="21" t="s">
        <v>2027</v>
      </c>
      <c r="H21" t="s">
        <v>2028</v>
      </c>
      <c r="I21" t="s">
        <v>1902</v>
      </c>
      <c r="J21" t="str">
        <f t="shared" si="1"/>
        <v>Washington-DC</v>
      </c>
    </row>
    <row r="22" spans="1:10" x14ac:dyDescent="0.25">
      <c r="A22" s="21" t="s">
        <v>1971</v>
      </c>
      <c r="B22" t="s">
        <v>1972</v>
      </c>
      <c r="G22" s="21" t="s">
        <v>1969</v>
      </c>
      <c r="H22" t="str">
        <f t="shared" si="0"/>
        <v>MA</v>
      </c>
      <c r="I22" t="s">
        <v>134</v>
      </c>
      <c r="J22" t="str">
        <f t="shared" si="1"/>
        <v>Boston-MA</v>
      </c>
    </row>
    <row r="23" spans="1:10" x14ac:dyDescent="0.25">
      <c r="A23" s="21" t="s">
        <v>1973</v>
      </c>
      <c r="B23" t="s">
        <v>1974</v>
      </c>
      <c r="G23" s="21" t="s">
        <v>2012</v>
      </c>
      <c r="H23" t="str">
        <f t="shared" si="0"/>
        <v>TX</v>
      </c>
      <c r="I23" t="s">
        <v>141</v>
      </c>
      <c r="J23" t="str">
        <f t="shared" si="1"/>
        <v>El Paso-TX</v>
      </c>
    </row>
    <row r="24" spans="1:10" x14ac:dyDescent="0.25">
      <c r="A24" s="21" t="s">
        <v>1975</v>
      </c>
      <c r="B24" t="s">
        <v>1976</v>
      </c>
      <c r="G24" s="21" t="s">
        <v>2010</v>
      </c>
      <c r="H24" t="str">
        <f t="shared" si="0"/>
        <v>TN</v>
      </c>
      <c r="I24" t="s">
        <v>1903</v>
      </c>
      <c r="J24" t="str">
        <f t="shared" si="1"/>
        <v>Nashville-TN</v>
      </c>
    </row>
    <row r="25" spans="1:10" x14ac:dyDescent="0.25">
      <c r="A25" s="21" t="s">
        <v>1977</v>
      </c>
      <c r="B25" t="s">
        <v>1978</v>
      </c>
      <c r="G25" s="21" t="s">
        <v>1971</v>
      </c>
      <c r="H25" t="str">
        <f t="shared" si="0"/>
        <v>MI</v>
      </c>
      <c r="I25" t="s">
        <v>154</v>
      </c>
      <c r="J25" t="str">
        <f t="shared" si="1"/>
        <v>Detroit-MI</v>
      </c>
    </row>
    <row r="26" spans="1:10" x14ac:dyDescent="0.25">
      <c r="A26" s="21" t="s">
        <v>1979</v>
      </c>
      <c r="B26" t="s">
        <v>1980</v>
      </c>
      <c r="G26" s="21" t="s">
        <v>1998</v>
      </c>
      <c r="H26" t="str">
        <f t="shared" si="0"/>
        <v>OK</v>
      </c>
      <c r="I26" t="s">
        <v>162</v>
      </c>
      <c r="J26" t="str">
        <f t="shared" si="1"/>
        <v>Oklahoma City-OK</v>
      </c>
    </row>
    <row r="27" spans="1:10" x14ac:dyDescent="0.25">
      <c r="A27" s="21" t="s">
        <v>1981</v>
      </c>
      <c r="B27" t="s">
        <v>1982</v>
      </c>
      <c r="G27" s="21" t="s">
        <v>2000</v>
      </c>
      <c r="H27" t="str">
        <f t="shared" si="0"/>
        <v>OR</v>
      </c>
      <c r="I27" t="s">
        <v>169</v>
      </c>
      <c r="J27" t="str">
        <f t="shared" si="1"/>
        <v>Portland-OR</v>
      </c>
    </row>
    <row r="28" spans="1:10" x14ac:dyDescent="0.25">
      <c r="A28" s="21" t="s">
        <v>1983</v>
      </c>
      <c r="B28" t="s">
        <v>1984</v>
      </c>
      <c r="G28" s="21" t="s">
        <v>1983</v>
      </c>
      <c r="H28" t="str">
        <f t="shared" si="0"/>
        <v>NV</v>
      </c>
      <c r="I28" t="s">
        <v>176</v>
      </c>
      <c r="J28" t="str">
        <f t="shared" si="1"/>
        <v>Las Vegas-NV</v>
      </c>
    </row>
    <row r="29" spans="1:10" x14ac:dyDescent="0.25">
      <c r="A29" s="21" t="s">
        <v>1985</v>
      </c>
      <c r="B29" t="s">
        <v>1986</v>
      </c>
      <c r="G29" s="21" t="s">
        <v>2010</v>
      </c>
      <c r="H29" t="str">
        <f t="shared" si="0"/>
        <v>TN</v>
      </c>
      <c r="I29" t="s">
        <v>183</v>
      </c>
      <c r="J29" t="str">
        <f t="shared" si="1"/>
        <v>Memphis-TN</v>
      </c>
    </row>
    <row r="30" spans="1:10" x14ac:dyDescent="0.25">
      <c r="A30" s="21" t="s">
        <v>1987</v>
      </c>
      <c r="B30" t="s">
        <v>1988</v>
      </c>
      <c r="G30" s="21" t="s">
        <v>1961</v>
      </c>
      <c r="H30" t="str">
        <f t="shared" si="0"/>
        <v>KY</v>
      </c>
      <c r="I30" t="s">
        <v>1904</v>
      </c>
      <c r="J30" t="str">
        <f t="shared" si="1"/>
        <v>Louisville-KY</v>
      </c>
    </row>
    <row r="31" spans="1:10" x14ac:dyDescent="0.25">
      <c r="A31" s="21" t="s">
        <v>1989</v>
      </c>
      <c r="B31" t="s">
        <v>1990</v>
      </c>
      <c r="G31" s="21" t="s">
        <v>1967</v>
      </c>
      <c r="H31" t="str">
        <f t="shared" si="0"/>
        <v>MD</v>
      </c>
      <c r="I31" t="s">
        <v>1905</v>
      </c>
      <c r="J31" t="str">
        <f t="shared" si="1"/>
        <v>Baltimore-MD</v>
      </c>
    </row>
    <row r="32" spans="1:10" x14ac:dyDescent="0.25">
      <c r="A32" s="21" t="s">
        <v>1895</v>
      </c>
      <c r="B32" t="s">
        <v>1991</v>
      </c>
      <c r="G32" s="21" t="s">
        <v>2023</v>
      </c>
      <c r="H32" t="str">
        <f t="shared" si="0"/>
        <v>WI</v>
      </c>
      <c r="I32" t="s">
        <v>204</v>
      </c>
      <c r="J32" t="str">
        <f t="shared" si="1"/>
        <v>Milwaukee-WI</v>
      </c>
    </row>
    <row r="33" spans="1:10" x14ac:dyDescent="0.25">
      <c r="A33" s="21" t="s">
        <v>1992</v>
      </c>
      <c r="B33" t="s">
        <v>1993</v>
      </c>
      <c r="G33" s="21" t="s">
        <v>1989</v>
      </c>
      <c r="H33" t="str">
        <f t="shared" si="0"/>
        <v>NM</v>
      </c>
      <c r="I33" t="s">
        <v>212</v>
      </c>
      <c r="J33" t="str">
        <f t="shared" si="1"/>
        <v>Albuquerque-NM</v>
      </c>
    </row>
    <row r="34" spans="1:10" x14ac:dyDescent="0.25">
      <c r="A34" s="21" t="s">
        <v>1994</v>
      </c>
      <c r="B34" t="s">
        <v>1995</v>
      </c>
      <c r="G34" s="21" t="s">
        <v>1933</v>
      </c>
      <c r="H34" t="str">
        <f t="shared" si="0"/>
        <v>AZ</v>
      </c>
      <c r="I34" t="s">
        <v>219</v>
      </c>
      <c r="J34" t="str">
        <f t="shared" si="1"/>
        <v>Tucson-AZ</v>
      </c>
    </row>
    <row r="35" spans="1:10" x14ac:dyDescent="0.25">
      <c r="A35" s="21" t="s">
        <v>1996</v>
      </c>
      <c r="B35" t="s">
        <v>1997</v>
      </c>
      <c r="G35" s="21" t="s">
        <v>1937</v>
      </c>
      <c r="H35" t="str">
        <f t="shared" si="0"/>
        <v>CA</v>
      </c>
      <c r="I35" t="s">
        <v>225</v>
      </c>
      <c r="J35" t="str">
        <f t="shared" si="1"/>
        <v>Fresno-CA</v>
      </c>
    </row>
    <row r="36" spans="1:10" x14ac:dyDescent="0.25">
      <c r="A36" s="21" t="s">
        <v>1998</v>
      </c>
      <c r="B36" t="s">
        <v>1999</v>
      </c>
      <c r="G36" s="21" t="s">
        <v>1933</v>
      </c>
      <c r="H36" t="str">
        <f t="shared" si="0"/>
        <v>AZ</v>
      </c>
      <c r="I36" t="s">
        <v>231</v>
      </c>
      <c r="J36" t="str">
        <f t="shared" si="1"/>
        <v>Mesa-AZ</v>
      </c>
    </row>
    <row r="37" spans="1:10" x14ac:dyDescent="0.25">
      <c r="A37" s="21" t="s">
        <v>2000</v>
      </c>
      <c r="B37" t="s">
        <v>2001</v>
      </c>
      <c r="G37" s="21" t="s">
        <v>1937</v>
      </c>
      <c r="H37" t="str">
        <f t="shared" si="0"/>
        <v>CA</v>
      </c>
      <c r="I37" t="s">
        <v>237</v>
      </c>
      <c r="J37" t="str">
        <f t="shared" si="1"/>
        <v>Sacramento-CA</v>
      </c>
    </row>
    <row r="38" spans="1:10" x14ac:dyDescent="0.25">
      <c r="A38" s="21" t="s">
        <v>2002</v>
      </c>
      <c r="B38" t="s">
        <v>2003</v>
      </c>
      <c r="G38" s="21" t="s">
        <v>1947</v>
      </c>
      <c r="H38" t="str">
        <f t="shared" si="0"/>
        <v>GA</v>
      </c>
      <c r="I38" t="s">
        <v>243</v>
      </c>
      <c r="J38" t="str">
        <f t="shared" si="1"/>
        <v>Atlanta-GA</v>
      </c>
    </row>
    <row r="39" spans="1:10" x14ac:dyDescent="0.25">
      <c r="A39" s="21" t="s">
        <v>2004</v>
      </c>
      <c r="B39" t="s">
        <v>2005</v>
      </c>
      <c r="G39" s="21" t="s">
        <v>1977</v>
      </c>
      <c r="H39" t="str">
        <f t="shared" si="0"/>
        <v>MO</v>
      </c>
      <c r="I39" t="s">
        <v>248</v>
      </c>
      <c r="J39" t="str">
        <f t="shared" si="1"/>
        <v>Kansas City-MO</v>
      </c>
    </row>
    <row r="40" spans="1:10" x14ac:dyDescent="0.25">
      <c r="A40" s="21" t="s">
        <v>2006</v>
      </c>
      <c r="B40" t="s">
        <v>2007</v>
      </c>
      <c r="G40" s="21" t="s">
        <v>1939</v>
      </c>
      <c r="H40" t="str">
        <f t="shared" si="0"/>
        <v>CO</v>
      </c>
      <c r="I40" t="s">
        <v>255</v>
      </c>
      <c r="J40" t="str">
        <f t="shared" si="1"/>
        <v>Colorado Springs-CO</v>
      </c>
    </row>
    <row r="41" spans="1:10" x14ac:dyDescent="0.25">
      <c r="A41" s="21" t="s">
        <v>2008</v>
      </c>
      <c r="B41" t="s">
        <v>2009</v>
      </c>
      <c r="G41" s="21" t="s">
        <v>1981</v>
      </c>
      <c r="H41" t="str">
        <f t="shared" si="0"/>
        <v>NE</v>
      </c>
      <c r="I41" t="s">
        <v>261</v>
      </c>
      <c r="J41" t="str">
        <f t="shared" si="1"/>
        <v>Omaha-NE</v>
      </c>
    </row>
    <row r="42" spans="1:10" x14ac:dyDescent="0.25">
      <c r="A42" s="21" t="s">
        <v>2010</v>
      </c>
      <c r="B42" t="s">
        <v>2011</v>
      </c>
      <c r="G42" s="21" t="s">
        <v>1992</v>
      </c>
      <c r="H42" t="str">
        <f t="shared" si="0"/>
        <v>NC</v>
      </c>
      <c r="I42" t="s">
        <v>268</v>
      </c>
      <c r="J42" t="str">
        <f t="shared" si="1"/>
        <v>Raleigh-NC</v>
      </c>
    </row>
    <row r="43" spans="1:10" x14ac:dyDescent="0.25">
      <c r="A43" s="21" t="s">
        <v>2012</v>
      </c>
      <c r="B43" t="s">
        <v>2013</v>
      </c>
      <c r="G43" s="21" t="s">
        <v>1945</v>
      </c>
      <c r="H43" t="str">
        <f t="shared" si="0"/>
        <v>FL</v>
      </c>
      <c r="I43" t="s">
        <v>274</v>
      </c>
      <c r="J43" t="str">
        <f t="shared" si="1"/>
        <v>Miami-FL</v>
      </c>
    </row>
    <row r="44" spans="1:10" x14ac:dyDescent="0.25">
      <c r="A44" s="21" t="s">
        <v>2014</v>
      </c>
      <c r="B44" t="s">
        <v>2015</v>
      </c>
      <c r="G44" s="21" t="s">
        <v>1937</v>
      </c>
      <c r="H44" t="str">
        <f t="shared" si="0"/>
        <v>CA</v>
      </c>
      <c r="I44" t="s">
        <v>280</v>
      </c>
      <c r="J44" t="str">
        <f t="shared" si="1"/>
        <v>Long Beach-CA</v>
      </c>
    </row>
    <row r="45" spans="1:10" x14ac:dyDescent="0.25">
      <c r="A45" s="21" t="s">
        <v>2016</v>
      </c>
      <c r="B45" t="s">
        <v>2017</v>
      </c>
      <c r="G45" s="21" t="s">
        <v>2018</v>
      </c>
      <c r="H45" t="str">
        <f t="shared" si="0"/>
        <v>VA</v>
      </c>
      <c r="I45" t="s">
        <v>1906</v>
      </c>
      <c r="J45" t="str">
        <f t="shared" si="1"/>
        <v>Virginia Beach-VA</v>
      </c>
    </row>
    <row r="46" spans="1:10" x14ac:dyDescent="0.25">
      <c r="A46" s="21" t="s">
        <v>2018</v>
      </c>
      <c r="B46" t="s">
        <v>2019</v>
      </c>
      <c r="G46" s="21" t="s">
        <v>1937</v>
      </c>
      <c r="H46" t="str">
        <f t="shared" si="0"/>
        <v>CA</v>
      </c>
      <c r="I46" t="s">
        <v>293</v>
      </c>
      <c r="J46" t="str">
        <f t="shared" si="1"/>
        <v>Oakland-CA</v>
      </c>
    </row>
    <row r="47" spans="1:10" x14ac:dyDescent="0.25">
      <c r="A47" s="21" t="s">
        <v>1902</v>
      </c>
      <c r="B47" t="s">
        <v>2020</v>
      </c>
      <c r="G47" s="21" t="s">
        <v>1973</v>
      </c>
      <c r="H47" t="str">
        <f t="shared" si="0"/>
        <v>MN</v>
      </c>
      <c r="I47" t="s">
        <v>299</v>
      </c>
      <c r="J47" t="str">
        <f t="shared" si="1"/>
        <v>Minneapolis-MN</v>
      </c>
    </row>
    <row r="48" spans="1:10" x14ac:dyDescent="0.25">
      <c r="A48" s="21" t="s">
        <v>2021</v>
      </c>
      <c r="B48" t="s">
        <v>2022</v>
      </c>
      <c r="G48" s="21" t="s">
        <v>1998</v>
      </c>
      <c r="H48" t="str">
        <f t="shared" si="0"/>
        <v>OK</v>
      </c>
      <c r="I48" t="s">
        <v>306</v>
      </c>
      <c r="J48" t="str">
        <f t="shared" si="1"/>
        <v>Tulsa-OK</v>
      </c>
    </row>
    <row r="49" spans="1:10" x14ac:dyDescent="0.25">
      <c r="A49" s="21" t="s">
        <v>2023</v>
      </c>
      <c r="B49" t="s">
        <v>2024</v>
      </c>
      <c r="G49" s="21" t="s">
        <v>1945</v>
      </c>
      <c r="H49" t="str">
        <f t="shared" si="0"/>
        <v>FL</v>
      </c>
      <c r="I49" t="s">
        <v>312</v>
      </c>
      <c r="J49" t="str">
        <f t="shared" si="1"/>
        <v>Tampa-FL</v>
      </c>
    </row>
    <row r="50" spans="1:10" x14ac:dyDescent="0.25">
      <c r="A50" s="21" t="s">
        <v>2025</v>
      </c>
      <c r="B50" t="s">
        <v>2026</v>
      </c>
      <c r="G50" s="21" t="s">
        <v>2012</v>
      </c>
      <c r="H50" t="str">
        <f t="shared" si="0"/>
        <v>TX</v>
      </c>
      <c r="I50" t="s">
        <v>318</v>
      </c>
      <c r="J50" t="str">
        <f t="shared" si="1"/>
        <v>Arlington-TX</v>
      </c>
    </row>
    <row r="51" spans="1:10" x14ac:dyDescent="0.25">
      <c r="G51" s="21" t="s">
        <v>1963</v>
      </c>
      <c r="H51" t="str">
        <f t="shared" si="0"/>
        <v>LA</v>
      </c>
      <c r="I51" t="s">
        <v>1907</v>
      </c>
      <c r="J51" t="str">
        <f t="shared" si="1"/>
        <v>New Orleans-LA</v>
      </c>
    </row>
    <row r="52" spans="1:10" x14ac:dyDescent="0.25">
      <c r="G52" s="21" t="s">
        <v>1959</v>
      </c>
      <c r="H52" t="str">
        <f t="shared" si="0"/>
        <v>KS</v>
      </c>
      <c r="I52" t="s">
        <v>331</v>
      </c>
      <c r="J52" t="str">
        <f t="shared" si="1"/>
        <v>Wichita-KS</v>
      </c>
    </row>
    <row r="53" spans="1:10" x14ac:dyDescent="0.25">
      <c r="G53" s="21" t="s">
        <v>1937</v>
      </c>
      <c r="H53" t="str">
        <f t="shared" si="0"/>
        <v>CA</v>
      </c>
      <c r="I53" t="s">
        <v>338</v>
      </c>
      <c r="J53" t="str">
        <f t="shared" si="1"/>
        <v>Bakersfield-CA</v>
      </c>
    </row>
    <row r="54" spans="1:10" x14ac:dyDescent="0.25">
      <c r="G54" s="21" t="s">
        <v>1996</v>
      </c>
      <c r="H54" t="str">
        <f t="shared" si="0"/>
        <v>OH</v>
      </c>
      <c r="I54" t="s">
        <v>344</v>
      </c>
      <c r="J54" t="str">
        <f t="shared" si="1"/>
        <v>Cleveland-OH</v>
      </c>
    </row>
    <row r="55" spans="1:10" x14ac:dyDescent="0.25">
      <c r="G55" s="21" t="s">
        <v>1939</v>
      </c>
      <c r="H55" t="str">
        <f t="shared" si="0"/>
        <v>CO</v>
      </c>
      <c r="I55" t="s">
        <v>351</v>
      </c>
      <c r="J55" t="str">
        <f t="shared" si="1"/>
        <v>Aurora-CO</v>
      </c>
    </row>
    <row r="56" spans="1:10" x14ac:dyDescent="0.25">
      <c r="G56" s="21" t="s">
        <v>1937</v>
      </c>
      <c r="H56" t="str">
        <f t="shared" si="0"/>
        <v>CA</v>
      </c>
      <c r="I56" t="s">
        <v>357</v>
      </c>
      <c r="J56" t="str">
        <f t="shared" si="1"/>
        <v>Anaheim-CA</v>
      </c>
    </row>
    <row r="57" spans="1:10" x14ac:dyDescent="0.25">
      <c r="G57" s="21" t="s">
        <v>1949</v>
      </c>
      <c r="H57" t="str">
        <f t="shared" si="0"/>
        <v>HI</v>
      </c>
      <c r="I57" t="s">
        <v>1908</v>
      </c>
      <c r="J57" t="str">
        <f t="shared" si="1"/>
        <v>Honolulu-HI</v>
      </c>
    </row>
    <row r="58" spans="1:10" x14ac:dyDescent="0.25">
      <c r="G58" s="21" t="s">
        <v>1937</v>
      </c>
      <c r="H58" t="str">
        <f t="shared" si="0"/>
        <v>CA</v>
      </c>
      <c r="I58" t="s">
        <v>370</v>
      </c>
      <c r="J58" t="str">
        <f t="shared" si="1"/>
        <v>Santa Ana-CA</v>
      </c>
    </row>
    <row r="59" spans="1:10" x14ac:dyDescent="0.25">
      <c r="G59" s="21" t="s">
        <v>1937</v>
      </c>
      <c r="H59" t="str">
        <f t="shared" si="0"/>
        <v>CA</v>
      </c>
      <c r="I59" t="s">
        <v>376</v>
      </c>
      <c r="J59" t="str">
        <f t="shared" si="1"/>
        <v>Riverside-CA</v>
      </c>
    </row>
    <row r="60" spans="1:10" x14ac:dyDescent="0.25">
      <c r="G60" s="21" t="s">
        <v>2012</v>
      </c>
      <c r="H60" t="str">
        <f t="shared" si="0"/>
        <v>TX</v>
      </c>
      <c r="I60" t="s">
        <v>382</v>
      </c>
      <c r="J60" t="str">
        <f t="shared" si="1"/>
        <v>Corpus Christi-TX</v>
      </c>
    </row>
    <row r="61" spans="1:10" x14ac:dyDescent="0.25">
      <c r="G61" s="21" t="s">
        <v>1961</v>
      </c>
      <c r="H61" t="str">
        <f t="shared" si="0"/>
        <v>KY</v>
      </c>
      <c r="I61" t="s">
        <v>1909</v>
      </c>
      <c r="J61" t="str">
        <f t="shared" si="1"/>
        <v>Lexington-KY</v>
      </c>
    </row>
    <row r="62" spans="1:10" x14ac:dyDescent="0.25">
      <c r="G62" s="21" t="s">
        <v>1983</v>
      </c>
      <c r="H62" t="str">
        <f t="shared" si="0"/>
        <v>NV</v>
      </c>
      <c r="I62" t="s">
        <v>394</v>
      </c>
      <c r="J62" t="str">
        <f t="shared" si="1"/>
        <v>Henderson-NV</v>
      </c>
    </row>
    <row r="63" spans="1:10" x14ac:dyDescent="0.25">
      <c r="G63" s="21" t="s">
        <v>1937</v>
      </c>
      <c r="H63" t="str">
        <f t="shared" si="0"/>
        <v>CA</v>
      </c>
      <c r="I63" t="s">
        <v>400</v>
      </c>
      <c r="J63" t="str">
        <f t="shared" si="1"/>
        <v>Stockton-CA</v>
      </c>
    </row>
    <row r="64" spans="1:10" x14ac:dyDescent="0.25">
      <c r="G64" s="21" t="s">
        <v>1973</v>
      </c>
      <c r="H64" t="str">
        <f t="shared" si="0"/>
        <v>MN</v>
      </c>
      <c r="I64" t="s">
        <v>406</v>
      </c>
      <c r="J64" t="str">
        <f t="shared" si="1"/>
        <v>Saint Paul-MN</v>
      </c>
    </row>
    <row r="65" spans="7:10" x14ac:dyDescent="0.25">
      <c r="G65" s="21" t="s">
        <v>1996</v>
      </c>
      <c r="H65" t="str">
        <f t="shared" si="0"/>
        <v>OH</v>
      </c>
      <c r="I65" t="s">
        <v>410</v>
      </c>
      <c r="J65" t="str">
        <f t="shared" si="1"/>
        <v>Cincinnati-OH</v>
      </c>
    </row>
    <row r="66" spans="7:10" x14ac:dyDescent="0.25">
      <c r="G66" s="21" t="s">
        <v>1977</v>
      </c>
      <c r="H66" t="str">
        <f t="shared" si="0"/>
        <v>MO</v>
      </c>
      <c r="I66" t="s">
        <v>1910</v>
      </c>
      <c r="J66" t="str">
        <f t="shared" si="1"/>
        <v>St. Louis-MO</v>
      </c>
    </row>
    <row r="67" spans="7:10" x14ac:dyDescent="0.25">
      <c r="G67" s="21" t="s">
        <v>2002</v>
      </c>
      <c r="H67" t="str">
        <f t="shared" ref="H67:H130" si="2">VLOOKUP(G67,$A$1:$B$50,2,FALSE)</f>
        <v>PA</v>
      </c>
      <c r="I67" t="s">
        <v>423</v>
      </c>
      <c r="J67" t="str">
        <f t="shared" ref="J67:J130" si="3">I67&amp;"-"&amp;H67</f>
        <v>Pittsburgh-PA</v>
      </c>
    </row>
    <row r="68" spans="7:10" x14ac:dyDescent="0.25">
      <c r="G68" s="21" t="s">
        <v>1992</v>
      </c>
      <c r="H68" t="str">
        <f t="shared" si="2"/>
        <v>NC</v>
      </c>
      <c r="I68" t="s">
        <v>430</v>
      </c>
      <c r="J68" t="str">
        <f t="shared" si="3"/>
        <v>Greensboro-NC</v>
      </c>
    </row>
    <row r="69" spans="7:10" x14ac:dyDescent="0.25">
      <c r="G69" s="21" t="s">
        <v>1981</v>
      </c>
      <c r="H69" t="str">
        <f t="shared" si="2"/>
        <v>NE</v>
      </c>
      <c r="I69" t="s">
        <v>436</v>
      </c>
      <c r="J69" t="str">
        <f t="shared" si="3"/>
        <v>Lincoln-NE</v>
      </c>
    </row>
    <row r="70" spans="7:10" x14ac:dyDescent="0.25">
      <c r="G70" s="21" t="s">
        <v>1931</v>
      </c>
      <c r="H70" t="str">
        <f t="shared" si="2"/>
        <v>AK</v>
      </c>
      <c r="I70" t="s">
        <v>1911</v>
      </c>
      <c r="J70" t="str">
        <f t="shared" si="3"/>
        <v>Anchorage-AK</v>
      </c>
    </row>
    <row r="71" spans="7:10" x14ac:dyDescent="0.25">
      <c r="G71" s="21" t="s">
        <v>2012</v>
      </c>
      <c r="H71" t="str">
        <f t="shared" si="2"/>
        <v>TX</v>
      </c>
      <c r="I71" t="s">
        <v>450</v>
      </c>
      <c r="J71" t="str">
        <f t="shared" si="3"/>
        <v>Plano-TX</v>
      </c>
    </row>
    <row r="72" spans="7:10" x14ac:dyDescent="0.25">
      <c r="G72" s="21" t="s">
        <v>1945</v>
      </c>
      <c r="H72" t="str">
        <f t="shared" si="2"/>
        <v>FL</v>
      </c>
      <c r="I72" t="s">
        <v>456</v>
      </c>
      <c r="J72" t="str">
        <f t="shared" si="3"/>
        <v>Orlando-FL</v>
      </c>
    </row>
    <row r="73" spans="7:10" x14ac:dyDescent="0.25">
      <c r="G73" s="21" t="s">
        <v>1937</v>
      </c>
      <c r="H73" t="str">
        <f t="shared" si="2"/>
        <v>CA</v>
      </c>
      <c r="I73" t="s">
        <v>462</v>
      </c>
      <c r="J73" t="str">
        <f t="shared" si="3"/>
        <v>Irvine-CA</v>
      </c>
    </row>
    <row r="74" spans="7:10" x14ac:dyDescent="0.25">
      <c r="G74" s="21" t="s">
        <v>1987</v>
      </c>
      <c r="H74" t="str">
        <f t="shared" si="2"/>
        <v>NJ</v>
      </c>
      <c r="I74" t="s">
        <v>468</v>
      </c>
      <c r="J74" t="str">
        <f t="shared" si="3"/>
        <v>Newark-NJ</v>
      </c>
    </row>
    <row r="75" spans="7:10" x14ac:dyDescent="0.25">
      <c r="G75" s="21" t="s">
        <v>1992</v>
      </c>
      <c r="H75" t="str">
        <f t="shared" si="2"/>
        <v>NC</v>
      </c>
      <c r="I75" t="s">
        <v>475</v>
      </c>
      <c r="J75" t="str">
        <f t="shared" si="3"/>
        <v>Durham-NC</v>
      </c>
    </row>
    <row r="76" spans="7:10" x14ac:dyDescent="0.25">
      <c r="G76" s="21" t="s">
        <v>1937</v>
      </c>
      <c r="H76" t="str">
        <f t="shared" si="2"/>
        <v>CA</v>
      </c>
      <c r="I76" t="s">
        <v>481</v>
      </c>
      <c r="J76" t="str">
        <f t="shared" si="3"/>
        <v>Chula Vista-CA</v>
      </c>
    </row>
    <row r="77" spans="7:10" x14ac:dyDescent="0.25">
      <c r="G77" s="21" t="s">
        <v>1996</v>
      </c>
      <c r="H77" t="str">
        <f t="shared" si="2"/>
        <v>OH</v>
      </c>
      <c r="I77" t="s">
        <v>487</v>
      </c>
      <c r="J77" t="str">
        <f t="shared" si="3"/>
        <v>Toledo-OH</v>
      </c>
    </row>
    <row r="78" spans="7:10" x14ac:dyDescent="0.25">
      <c r="G78" s="21" t="s">
        <v>1955</v>
      </c>
      <c r="H78" t="str">
        <f t="shared" si="2"/>
        <v>IN</v>
      </c>
      <c r="I78" t="s">
        <v>494</v>
      </c>
      <c r="J78" t="str">
        <f t="shared" si="3"/>
        <v>Fort Wayne-IN</v>
      </c>
    </row>
    <row r="79" spans="7:10" x14ac:dyDescent="0.25">
      <c r="G79" s="21" t="s">
        <v>1945</v>
      </c>
      <c r="H79" t="str">
        <f t="shared" si="2"/>
        <v>FL</v>
      </c>
      <c r="I79" t="s">
        <v>500</v>
      </c>
      <c r="J79" t="str">
        <f t="shared" si="3"/>
        <v>St. Petersburg-FL</v>
      </c>
    </row>
    <row r="80" spans="7:10" x14ac:dyDescent="0.25">
      <c r="G80" s="21" t="s">
        <v>2012</v>
      </c>
      <c r="H80" t="str">
        <f t="shared" si="2"/>
        <v>TX</v>
      </c>
      <c r="I80" t="s">
        <v>506</v>
      </c>
      <c r="J80" t="str">
        <f t="shared" si="3"/>
        <v>Laredo-TX</v>
      </c>
    </row>
    <row r="81" spans="7:10" x14ac:dyDescent="0.25">
      <c r="G81" s="21" t="s">
        <v>1987</v>
      </c>
      <c r="H81" t="str">
        <f t="shared" si="2"/>
        <v>NJ</v>
      </c>
      <c r="I81" t="s">
        <v>512</v>
      </c>
      <c r="J81" t="str">
        <f t="shared" si="3"/>
        <v>Jersey City-NJ</v>
      </c>
    </row>
    <row r="82" spans="7:10" x14ac:dyDescent="0.25">
      <c r="G82" s="21" t="s">
        <v>1933</v>
      </c>
      <c r="H82" t="str">
        <f t="shared" si="2"/>
        <v>AZ</v>
      </c>
      <c r="I82" t="s">
        <v>518</v>
      </c>
      <c r="J82" t="str">
        <f t="shared" si="3"/>
        <v>Chandler-AZ</v>
      </c>
    </row>
    <row r="83" spans="7:10" x14ac:dyDescent="0.25">
      <c r="G83" s="21" t="s">
        <v>2023</v>
      </c>
      <c r="H83" t="str">
        <f t="shared" si="2"/>
        <v>WI</v>
      </c>
      <c r="I83" t="s">
        <v>524</v>
      </c>
      <c r="J83" t="str">
        <f t="shared" si="3"/>
        <v>Madison-WI</v>
      </c>
    </row>
    <row r="84" spans="7:10" x14ac:dyDescent="0.25">
      <c r="G84" s="21" t="s">
        <v>2012</v>
      </c>
      <c r="H84" t="str">
        <f t="shared" si="2"/>
        <v>TX</v>
      </c>
      <c r="I84" t="s">
        <v>530</v>
      </c>
      <c r="J84" t="str">
        <f t="shared" si="3"/>
        <v>Lubbock-TX</v>
      </c>
    </row>
    <row r="85" spans="7:10" x14ac:dyDescent="0.25">
      <c r="G85" s="21" t="s">
        <v>1933</v>
      </c>
      <c r="H85" t="str">
        <f t="shared" si="2"/>
        <v>AZ</v>
      </c>
      <c r="I85" t="s">
        <v>536</v>
      </c>
      <c r="J85" t="str">
        <f t="shared" si="3"/>
        <v>Scottsdale-AZ</v>
      </c>
    </row>
    <row r="86" spans="7:10" x14ac:dyDescent="0.25">
      <c r="G86" s="21" t="s">
        <v>1983</v>
      </c>
      <c r="H86" t="str">
        <f t="shared" si="2"/>
        <v>NV</v>
      </c>
      <c r="I86" t="s">
        <v>542</v>
      </c>
      <c r="J86" t="str">
        <f t="shared" si="3"/>
        <v>Reno-NV</v>
      </c>
    </row>
    <row r="87" spans="7:10" x14ac:dyDescent="0.25">
      <c r="G87" s="21" t="s">
        <v>1895</v>
      </c>
      <c r="H87" t="str">
        <f t="shared" si="2"/>
        <v>NY</v>
      </c>
      <c r="I87" t="s">
        <v>548</v>
      </c>
      <c r="J87" t="str">
        <f t="shared" si="3"/>
        <v>Buffalo-NY</v>
      </c>
    </row>
    <row r="88" spans="7:10" x14ac:dyDescent="0.25">
      <c r="G88" s="21" t="s">
        <v>1933</v>
      </c>
      <c r="H88" t="str">
        <f t="shared" si="2"/>
        <v>AZ</v>
      </c>
      <c r="I88" t="s">
        <v>1912</v>
      </c>
      <c r="J88" t="str">
        <f t="shared" si="3"/>
        <v>Gilbert-AZ</v>
      </c>
    </row>
    <row r="89" spans="7:10" x14ac:dyDescent="0.25">
      <c r="G89" s="21" t="s">
        <v>1933</v>
      </c>
      <c r="H89" t="str">
        <f t="shared" si="2"/>
        <v>AZ</v>
      </c>
      <c r="I89" t="s">
        <v>561</v>
      </c>
      <c r="J89" t="str">
        <f t="shared" si="3"/>
        <v>Glendale-AZ</v>
      </c>
    </row>
    <row r="90" spans="7:10" x14ac:dyDescent="0.25">
      <c r="G90" s="21" t="s">
        <v>1983</v>
      </c>
      <c r="H90" t="str">
        <f t="shared" si="2"/>
        <v>NV</v>
      </c>
      <c r="I90" t="s">
        <v>567</v>
      </c>
      <c r="J90" t="str">
        <f t="shared" si="3"/>
        <v>North Las Vegas-NV</v>
      </c>
    </row>
    <row r="91" spans="7:10" x14ac:dyDescent="0.25">
      <c r="G91" s="21" t="s">
        <v>1992</v>
      </c>
      <c r="H91" t="str">
        <f t="shared" si="2"/>
        <v>NC</v>
      </c>
      <c r="I91" t="s">
        <v>573</v>
      </c>
      <c r="J91" t="str">
        <f t="shared" si="3"/>
        <v>Winston–Salem-NC</v>
      </c>
    </row>
    <row r="92" spans="7:10" x14ac:dyDescent="0.25">
      <c r="G92" s="21" t="s">
        <v>2018</v>
      </c>
      <c r="H92" t="str">
        <f t="shared" si="2"/>
        <v>VA</v>
      </c>
      <c r="I92" t="s">
        <v>1913</v>
      </c>
      <c r="J92" t="str">
        <f t="shared" si="3"/>
        <v>Chesapeake-VA</v>
      </c>
    </row>
    <row r="93" spans="7:10" x14ac:dyDescent="0.25">
      <c r="G93" s="21" t="s">
        <v>2018</v>
      </c>
      <c r="H93" t="str">
        <f t="shared" si="2"/>
        <v>VA</v>
      </c>
      <c r="I93" t="s">
        <v>1914</v>
      </c>
      <c r="J93" t="str">
        <f t="shared" si="3"/>
        <v>Norfolk-VA</v>
      </c>
    </row>
    <row r="94" spans="7:10" x14ac:dyDescent="0.25">
      <c r="G94" s="21" t="s">
        <v>1937</v>
      </c>
      <c r="H94" t="str">
        <f t="shared" si="2"/>
        <v>CA</v>
      </c>
      <c r="I94" t="s">
        <v>592</v>
      </c>
      <c r="J94" t="str">
        <f t="shared" si="3"/>
        <v>Fremont-CA</v>
      </c>
    </row>
    <row r="95" spans="7:10" x14ac:dyDescent="0.25">
      <c r="G95" s="21" t="s">
        <v>2012</v>
      </c>
      <c r="H95" t="str">
        <f t="shared" si="2"/>
        <v>TX</v>
      </c>
      <c r="I95" t="s">
        <v>598</v>
      </c>
      <c r="J95" t="str">
        <f t="shared" si="3"/>
        <v>Garland-TX</v>
      </c>
    </row>
    <row r="96" spans="7:10" x14ac:dyDescent="0.25">
      <c r="G96" s="21" t="s">
        <v>2012</v>
      </c>
      <c r="H96" t="str">
        <f t="shared" si="2"/>
        <v>TX</v>
      </c>
      <c r="I96" t="s">
        <v>604</v>
      </c>
      <c r="J96" t="str">
        <f t="shared" si="3"/>
        <v>Irving-TX</v>
      </c>
    </row>
    <row r="97" spans="7:10" x14ac:dyDescent="0.25">
      <c r="G97" s="21" t="s">
        <v>1945</v>
      </c>
      <c r="H97" t="str">
        <f t="shared" si="2"/>
        <v>FL</v>
      </c>
      <c r="I97" t="s">
        <v>610</v>
      </c>
      <c r="J97" t="str">
        <f t="shared" si="3"/>
        <v>Hialeah-FL</v>
      </c>
    </row>
    <row r="98" spans="7:10" x14ac:dyDescent="0.25">
      <c r="G98" s="21" t="s">
        <v>2018</v>
      </c>
      <c r="H98" t="str">
        <f t="shared" si="2"/>
        <v>VA</v>
      </c>
      <c r="I98" t="s">
        <v>1636</v>
      </c>
      <c r="J98" t="str">
        <f t="shared" si="3"/>
        <v>Richmond-VA</v>
      </c>
    </row>
    <row r="99" spans="7:10" x14ac:dyDescent="0.25">
      <c r="G99" s="21" t="s">
        <v>1951</v>
      </c>
      <c r="H99" t="str">
        <f t="shared" si="2"/>
        <v>ID</v>
      </c>
      <c r="I99" t="s">
        <v>1915</v>
      </c>
      <c r="J99" t="str">
        <f t="shared" si="3"/>
        <v>Boise-ID</v>
      </c>
    </row>
    <row r="100" spans="7:10" x14ac:dyDescent="0.25">
      <c r="G100" s="21" t="s">
        <v>1902</v>
      </c>
      <c r="H100" t="str">
        <f t="shared" si="2"/>
        <v>WA</v>
      </c>
      <c r="I100" t="s">
        <v>629</v>
      </c>
      <c r="J100" t="str">
        <f t="shared" si="3"/>
        <v>Spokane-WA</v>
      </c>
    </row>
    <row r="101" spans="7:10" x14ac:dyDescent="0.25">
      <c r="G101" s="21" t="s">
        <v>1963</v>
      </c>
      <c r="H101" t="str">
        <f t="shared" si="2"/>
        <v>LA</v>
      </c>
      <c r="I101" t="s">
        <v>1916</v>
      </c>
      <c r="J101" t="str">
        <f t="shared" si="3"/>
        <v>Baton Rouge-LA</v>
      </c>
    </row>
    <row r="102" spans="7:10" x14ac:dyDescent="0.25">
      <c r="G102" s="21" t="s">
        <v>1902</v>
      </c>
      <c r="H102" t="str">
        <f t="shared" si="2"/>
        <v>WA</v>
      </c>
      <c r="I102" t="s">
        <v>642</v>
      </c>
      <c r="J102" t="str">
        <f t="shared" si="3"/>
        <v>Tacoma-WA</v>
      </c>
    </row>
    <row r="103" spans="7:10" x14ac:dyDescent="0.25">
      <c r="G103" s="21" t="s">
        <v>1937</v>
      </c>
      <c r="H103" t="str">
        <f t="shared" si="2"/>
        <v>CA</v>
      </c>
      <c r="I103" t="s">
        <v>648</v>
      </c>
      <c r="J103" t="str">
        <f t="shared" si="3"/>
        <v>San Bernardino-CA</v>
      </c>
    </row>
    <row r="104" spans="7:10" x14ac:dyDescent="0.25">
      <c r="G104" s="21" t="s">
        <v>1937</v>
      </c>
      <c r="H104" t="str">
        <f t="shared" si="2"/>
        <v>CA</v>
      </c>
      <c r="I104" t="s">
        <v>654</v>
      </c>
      <c r="J104" t="str">
        <f t="shared" si="3"/>
        <v>Modesto-CA</v>
      </c>
    </row>
    <row r="105" spans="7:10" x14ac:dyDescent="0.25">
      <c r="G105" s="21" t="s">
        <v>1937</v>
      </c>
      <c r="H105" t="str">
        <f t="shared" si="2"/>
        <v>CA</v>
      </c>
      <c r="I105" t="s">
        <v>660</v>
      </c>
      <c r="J105" t="str">
        <f t="shared" si="3"/>
        <v>Fontana-CA</v>
      </c>
    </row>
    <row r="106" spans="7:10" x14ac:dyDescent="0.25">
      <c r="G106" s="21" t="s">
        <v>1957</v>
      </c>
      <c r="H106" t="str">
        <f t="shared" si="2"/>
        <v>IA</v>
      </c>
      <c r="I106" t="s">
        <v>664</v>
      </c>
      <c r="J106" t="str">
        <f t="shared" si="3"/>
        <v>Des Moines-IA</v>
      </c>
    </row>
    <row r="107" spans="7:10" x14ac:dyDescent="0.25">
      <c r="G107" s="21" t="s">
        <v>1937</v>
      </c>
      <c r="H107" t="str">
        <f t="shared" si="2"/>
        <v>CA</v>
      </c>
      <c r="I107" t="s">
        <v>671</v>
      </c>
      <c r="J107" t="str">
        <f t="shared" si="3"/>
        <v>Moreno Valley-CA</v>
      </c>
    </row>
    <row r="108" spans="7:10" x14ac:dyDescent="0.25">
      <c r="G108" s="21" t="s">
        <v>1937</v>
      </c>
      <c r="H108" t="str">
        <f t="shared" si="2"/>
        <v>CA</v>
      </c>
      <c r="I108" t="s">
        <v>677</v>
      </c>
      <c r="J108" t="str">
        <f t="shared" si="3"/>
        <v>Santa Clarita-CA</v>
      </c>
    </row>
    <row r="109" spans="7:10" x14ac:dyDescent="0.25">
      <c r="G109" s="21" t="s">
        <v>1992</v>
      </c>
      <c r="H109" t="str">
        <f t="shared" si="2"/>
        <v>NC</v>
      </c>
      <c r="I109" t="s">
        <v>683</v>
      </c>
      <c r="J109" t="str">
        <f t="shared" si="3"/>
        <v>Fayetteville-NC</v>
      </c>
    </row>
    <row r="110" spans="7:10" x14ac:dyDescent="0.25">
      <c r="G110" s="21" t="s">
        <v>1929</v>
      </c>
      <c r="H110" t="str">
        <f t="shared" si="2"/>
        <v>AL</v>
      </c>
      <c r="I110" t="s">
        <v>689</v>
      </c>
      <c r="J110" t="str">
        <f t="shared" si="3"/>
        <v>Birmingham-AL</v>
      </c>
    </row>
    <row r="111" spans="7:10" x14ac:dyDescent="0.25">
      <c r="G111" s="21" t="s">
        <v>1937</v>
      </c>
      <c r="H111" t="str">
        <f t="shared" si="2"/>
        <v>CA</v>
      </c>
      <c r="I111" t="s">
        <v>697</v>
      </c>
      <c r="J111" t="str">
        <f t="shared" si="3"/>
        <v>Oxnard-CA</v>
      </c>
    </row>
    <row r="112" spans="7:10" x14ac:dyDescent="0.25">
      <c r="G112" s="21" t="s">
        <v>1895</v>
      </c>
      <c r="H112" t="str">
        <f t="shared" si="2"/>
        <v>NY</v>
      </c>
      <c r="I112" t="s">
        <v>703</v>
      </c>
      <c r="J112" t="str">
        <f t="shared" si="3"/>
        <v>Rochester-NY</v>
      </c>
    </row>
    <row r="113" spans="7:10" x14ac:dyDescent="0.25">
      <c r="G113" s="21" t="s">
        <v>1945</v>
      </c>
      <c r="H113" t="str">
        <f t="shared" si="2"/>
        <v>FL</v>
      </c>
      <c r="I113" t="s">
        <v>709</v>
      </c>
      <c r="J113" t="str">
        <f t="shared" si="3"/>
        <v>Port St. Lucie-FL</v>
      </c>
    </row>
    <row r="114" spans="7:10" x14ac:dyDescent="0.25">
      <c r="G114" s="21" t="s">
        <v>1971</v>
      </c>
      <c r="H114" t="str">
        <f t="shared" si="2"/>
        <v>MI</v>
      </c>
      <c r="I114" t="s">
        <v>715</v>
      </c>
      <c r="J114" t="str">
        <f t="shared" si="3"/>
        <v>Grand Rapids-MI</v>
      </c>
    </row>
    <row r="115" spans="7:10" x14ac:dyDescent="0.25">
      <c r="G115" s="21" t="s">
        <v>1929</v>
      </c>
      <c r="H115" t="str">
        <f t="shared" si="2"/>
        <v>AL</v>
      </c>
      <c r="I115" t="s">
        <v>721</v>
      </c>
      <c r="J115" t="str">
        <f t="shared" si="3"/>
        <v>Huntsville-AL</v>
      </c>
    </row>
    <row r="116" spans="7:10" x14ac:dyDescent="0.25">
      <c r="G116" s="21" t="s">
        <v>2014</v>
      </c>
      <c r="H116" t="str">
        <f t="shared" si="2"/>
        <v>UT</v>
      </c>
      <c r="I116" t="s">
        <v>727</v>
      </c>
      <c r="J116" t="str">
        <f t="shared" si="3"/>
        <v>Salt Lake City-UT</v>
      </c>
    </row>
    <row r="117" spans="7:10" x14ac:dyDescent="0.25">
      <c r="G117" s="21" t="s">
        <v>2012</v>
      </c>
      <c r="H117" t="str">
        <f t="shared" si="2"/>
        <v>TX</v>
      </c>
      <c r="I117" t="s">
        <v>734</v>
      </c>
      <c r="J117" t="str">
        <f t="shared" si="3"/>
        <v>Frisco-TX</v>
      </c>
    </row>
    <row r="118" spans="7:10" x14ac:dyDescent="0.25">
      <c r="G118" s="21" t="s">
        <v>1895</v>
      </c>
      <c r="H118" t="str">
        <f t="shared" si="2"/>
        <v>NY</v>
      </c>
      <c r="I118" t="s">
        <v>740</v>
      </c>
      <c r="J118" t="str">
        <f t="shared" si="3"/>
        <v>Yonkers-NY</v>
      </c>
    </row>
    <row r="119" spans="7:10" x14ac:dyDescent="0.25">
      <c r="G119" s="21" t="s">
        <v>2012</v>
      </c>
      <c r="H119" t="str">
        <f t="shared" si="2"/>
        <v>TX</v>
      </c>
      <c r="I119" t="s">
        <v>746</v>
      </c>
      <c r="J119" t="str">
        <f t="shared" si="3"/>
        <v>Amarillo-TX</v>
      </c>
    </row>
    <row r="120" spans="7:10" x14ac:dyDescent="0.25">
      <c r="G120" s="21" t="s">
        <v>1937</v>
      </c>
      <c r="H120" t="str">
        <f t="shared" si="2"/>
        <v>CA</v>
      </c>
      <c r="I120" t="s">
        <v>561</v>
      </c>
      <c r="J120" t="str">
        <f t="shared" si="3"/>
        <v>Glendale-CA</v>
      </c>
    </row>
    <row r="121" spans="7:10" x14ac:dyDescent="0.25">
      <c r="G121" s="21" t="s">
        <v>1937</v>
      </c>
      <c r="H121" t="str">
        <f t="shared" si="2"/>
        <v>CA</v>
      </c>
      <c r="I121" t="s">
        <v>757</v>
      </c>
      <c r="J121" t="str">
        <f t="shared" si="3"/>
        <v>Huntington Beach-CA</v>
      </c>
    </row>
    <row r="122" spans="7:10" x14ac:dyDescent="0.25">
      <c r="G122" s="21" t="s">
        <v>2012</v>
      </c>
      <c r="H122" t="str">
        <f t="shared" si="2"/>
        <v>TX</v>
      </c>
      <c r="I122" t="s">
        <v>761</v>
      </c>
      <c r="J122" t="str">
        <f t="shared" si="3"/>
        <v>McKinney-TX</v>
      </c>
    </row>
    <row r="123" spans="7:10" x14ac:dyDescent="0.25">
      <c r="G123" s="21" t="s">
        <v>1929</v>
      </c>
      <c r="H123" t="str">
        <f t="shared" si="2"/>
        <v>AL</v>
      </c>
      <c r="I123" t="s">
        <v>767</v>
      </c>
      <c r="J123" t="str">
        <f t="shared" si="3"/>
        <v>Montgomery-AL</v>
      </c>
    </row>
    <row r="124" spans="7:10" x14ac:dyDescent="0.25">
      <c r="G124" s="21" t="s">
        <v>1947</v>
      </c>
      <c r="H124" t="str">
        <f t="shared" si="2"/>
        <v>GA</v>
      </c>
      <c r="I124" t="s">
        <v>1917</v>
      </c>
      <c r="J124" t="str">
        <f t="shared" si="3"/>
        <v>Augusta-GA</v>
      </c>
    </row>
    <row r="125" spans="7:10" x14ac:dyDescent="0.25">
      <c r="G125" s="21" t="s">
        <v>1953</v>
      </c>
      <c r="H125" t="str">
        <f t="shared" si="2"/>
        <v>IL</v>
      </c>
      <c r="I125" t="s">
        <v>351</v>
      </c>
      <c r="J125" t="str">
        <f t="shared" si="3"/>
        <v>Aurora-IL</v>
      </c>
    </row>
    <row r="126" spans="7:10" x14ac:dyDescent="0.25">
      <c r="G126" s="21" t="s">
        <v>1996</v>
      </c>
      <c r="H126" t="str">
        <f t="shared" si="2"/>
        <v>OH</v>
      </c>
      <c r="I126" t="s">
        <v>786</v>
      </c>
      <c r="J126" t="str">
        <f t="shared" si="3"/>
        <v>Akron-OH</v>
      </c>
    </row>
    <row r="127" spans="7:10" x14ac:dyDescent="0.25">
      <c r="G127" s="21" t="s">
        <v>1935</v>
      </c>
      <c r="H127" t="str">
        <f t="shared" si="2"/>
        <v>AR</v>
      </c>
      <c r="I127" t="s">
        <v>791</v>
      </c>
      <c r="J127" t="str">
        <f t="shared" si="3"/>
        <v>Little Rock-AR</v>
      </c>
    </row>
    <row r="128" spans="7:10" x14ac:dyDescent="0.25">
      <c r="G128" s="21" t="s">
        <v>1933</v>
      </c>
      <c r="H128" t="str">
        <f t="shared" si="2"/>
        <v>AZ</v>
      </c>
      <c r="I128" t="s">
        <v>798</v>
      </c>
      <c r="J128" t="str">
        <f t="shared" si="3"/>
        <v>Tempe-AZ</v>
      </c>
    </row>
    <row r="129" spans="7:10" x14ac:dyDescent="0.25">
      <c r="G129" s="21" t="s">
        <v>1947</v>
      </c>
      <c r="H129" t="str">
        <f t="shared" si="2"/>
        <v>GA</v>
      </c>
      <c r="I129" t="s">
        <v>86</v>
      </c>
      <c r="J129" t="str">
        <f t="shared" si="3"/>
        <v>Columbus-GA</v>
      </c>
    </row>
    <row r="130" spans="7:10" x14ac:dyDescent="0.25">
      <c r="G130" s="21" t="s">
        <v>1959</v>
      </c>
      <c r="H130" t="str">
        <f t="shared" si="2"/>
        <v>KS</v>
      </c>
      <c r="I130" t="s">
        <v>810</v>
      </c>
      <c r="J130" t="str">
        <f t="shared" si="3"/>
        <v>Overland Park-KS</v>
      </c>
    </row>
    <row r="131" spans="7:10" x14ac:dyDescent="0.25">
      <c r="G131" s="21" t="s">
        <v>2012</v>
      </c>
      <c r="H131" t="str">
        <f t="shared" ref="H131:H194" si="4">VLOOKUP(G131,$A$1:$B$50,2,FALSE)</f>
        <v>TX</v>
      </c>
      <c r="I131" t="s">
        <v>816</v>
      </c>
      <c r="J131" t="str">
        <f t="shared" ref="J131:J194" si="5">I131&amp;"-"&amp;H131</f>
        <v>Grand Prairie-TX</v>
      </c>
    </row>
    <row r="132" spans="7:10" x14ac:dyDescent="0.25">
      <c r="G132" s="21" t="s">
        <v>1945</v>
      </c>
      <c r="H132" t="str">
        <f t="shared" si="4"/>
        <v>FL</v>
      </c>
      <c r="I132" t="s">
        <v>822</v>
      </c>
      <c r="J132" t="str">
        <f t="shared" si="5"/>
        <v>Tallahassee-FL</v>
      </c>
    </row>
    <row r="133" spans="7:10" x14ac:dyDescent="0.25">
      <c r="G133" s="21" t="s">
        <v>1945</v>
      </c>
      <c r="H133" t="str">
        <f t="shared" si="4"/>
        <v>FL</v>
      </c>
      <c r="I133" t="s">
        <v>828</v>
      </c>
      <c r="J133" t="str">
        <f t="shared" si="5"/>
        <v>Cape Coral-FL</v>
      </c>
    </row>
    <row r="134" spans="7:10" x14ac:dyDescent="0.25">
      <c r="G134" s="21" t="s">
        <v>1929</v>
      </c>
      <c r="H134" t="str">
        <f t="shared" si="4"/>
        <v>AL</v>
      </c>
      <c r="I134" t="s">
        <v>834</v>
      </c>
      <c r="J134" t="str">
        <f t="shared" si="5"/>
        <v>Mobile-AL</v>
      </c>
    </row>
    <row r="135" spans="7:10" x14ac:dyDescent="0.25">
      <c r="G135" s="21" t="s">
        <v>2010</v>
      </c>
      <c r="H135" t="str">
        <f t="shared" si="4"/>
        <v>TN</v>
      </c>
      <c r="I135" t="s">
        <v>841</v>
      </c>
      <c r="J135" t="str">
        <f t="shared" si="5"/>
        <v>Knoxville-TN</v>
      </c>
    </row>
    <row r="136" spans="7:10" x14ac:dyDescent="0.25">
      <c r="G136" s="21" t="s">
        <v>1963</v>
      </c>
      <c r="H136" t="str">
        <f t="shared" si="4"/>
        <v>LA</v>
      </c>
      <c r="I136" t="s">
        <v>847</v>
      </c>
      <c r="J136" t="str">
        <f t="shared" si="5"/>
        <v>Shreveport-LA</v>
      </c>
    </row>
    <row r="137" spans="7:10" x14ac:dyDescent="0.25">
      <c r="G137" s="21" t="s">
        <v>1969</v>
      </c>
      <c r="H137" t="str">
        <f t="shared" si="4"/>
        <v>MA</v>
      </c>
      <c r="I137" t="s">
        <v>854</v>
      </c>
      <c r="J137" t="str">
        <f t="shared" si="5"/>
        <v>Worcester-MA</v>
      </c>
    </row>
    <row r="138" spans="7:10" x14ac:dyDescent="0.25">
      <c r="G138" s="21" t="s">
        <v>1937</v>
      </c>
      <c r="H138" t="str">
        <f t="shared" si="4"/>
        <v>CA</v>
      </c>
      <c r="I138" t="s">
        <v>859</v>
      </c>
      <c r="J138" t="str">
        <f t="shared" si="5"/>
        <v>Ontario-CA</v>
      </c>
    </row>
    <row r="139" spans="7:10" x14ac:dyDescent="0.25">
      <c r="G139" s="21" t="s">
        <v>1902</v>
      </c>
      <c r="H139" t="str">
        <f t="shared" si="4"/>
        <v>WA</v>
      </c>
      <c r="I139" t="s">
        <v>865</v>
      </c>
      <c r="J139" t="str">
        <f t="shared" si="5"/>
        <v>Vancouver-WA</v>
      </c>
    </row>
    <row r="140" spans="7:10" x14ac:dyDescent="0.25">
      <c r="G140" s="21" t="s">
        <v>2008</v>
      </c>
      <c r="H140" t="str">
        <f t="shared" si="4"/>
        <v>SD</v>
      </c>
      <c r="I140" t="s">
        <v>869</v>
      </c>
      <c r="J140" t="str">
        <f t="shared" si="5"/>
        <v>Sioux Falls-SD</v>
      </c>
    </row>
    <row r="141" spans="7:10" x14ac:dyDescent="0.25">
      <c r="G141" s="21" t="s">
        <v>2010</v>
      </c>
      <c r="H141" t="str">
        <f t="shared" si="4"/>
        <v>TN</v>
      </c>
      <c r="I141" t="s">
        <v>876</v>
      </c>
      <c r="J141" t="str">
        <f t="shared" si="5"/>
        <v>Chattanooga-TN</v>
      </c>
    </row>
    <row r="142" spans="7:10" x14ac:dyDescent="0.25">
      <c r="G142" s="21" t="s">
        <v>2012</v>
      </c>
      <c r="H142" t="str">
        <f t="shared" si="4"/>
        <v>TX</v>
      </c>
      <c r="I142" t="s">
        <v>882</v>
      </c>
      <c r="J142" t="str">
        <f t="shared" si="5"/>
        <v>Brownsville-TX</v>
      </c>
    </row>
    <row r="143" spans="7:10" x14ac:dyDescent="0.25">
      <c r="G143" s="21" t="s">
        <v>1945</v>
      </c>
      <c r="H143" t="str">
        <f t="shared" si="4"/>
        <v>FL</v>
      </c>
      <c r="I143" t="s">
        <v>885</v>
      </c>
      <c r="J143" t="str">
        <f t="shared" si="5"/>
        <v>Fort Lauderdale-FL</v>
      </c>
    </row>
    <row r="144" spans="7:10" x14ac:dyDescent="0.25">
      <c r="G144" s="21" t="s">
        <v>2004</v>
      </c>
      <c r="H144" t="str">
        <f t="shared" si="4"/>
        <v>RI</v>
      </c>
      <c r="I144" t="s">
        <v>891</v>
      </c>
      <c r="J144" t="str">
        <f t="shared" si="5"/>
        <v>Providence-RI</v>
      </c>
    </row>
    <row r="145" spans="7:10" x14ac:dyDescent="0.25">
      <c r="G145" s="21" t="s">
        <v>2018</v>
      </c>
      <c r="H145" t="str">
        <f t="shared" si="4"/>
        <v>VA</v>
      </c>
      <c r="I145" t="s">
        <v>1918</v>
      </c>
      <c r="J145" t="str">
        <f t="shared" si="5"/>
        <v>Newport News-VA</v>
      </c>
    </row>
    <row r="146" spans="7:10" x14ac:dyDescent="0.25">
      <c r="G146" s="21" t="s">
        <v>1937</v>
      </c>
      <c r="H146" t="str">
        <f t="shared" si="4"/>
        <v>CA</v>
      </c>
      <c r="I146" t="s">
        <v>905</v>
      </c>
      <c r="J146" t="str">
        <f t="shared" si="5"/>
        <v>Rancho Cucamonga-CA</v>
      </c>
    </row>
    <row r="147" spans="7:10" x14ac:dyDescent="0.25">
      <c r="G147" s="21" t="s">
        <v>1937</v>
      </c>
      <c r="H147" t="str">
        <f t="shared" si="4"/>
        <v>CA</v>
      </c>
      <c r="I147" t="s">
        <v>909</v>
      </c>
      <c r="J147" t="str">
        <f t="shared" si="5"/>
        <v>Santa Rosa-CA</v>
      </c>
    </row>
    <row r="148" spans="7:10" x14ac:dyDescent="0.25">
      <c r="G148" s="21" t="s">
        <v>1933</v>
      </c>
      <c r="H148" t="str">
        <f t="shared" si="4"/>
        <v>AZ</v>
      </c>
      <c r="I148" t="s">
        <v>915</v>
      </c>
      <c r="J148" t="str">
        <f t="shared" si="5"/>
        <v>Peoria-AZ</v>
      </c>
    </row>
    <row r="149" spans="7:10" x14ac:dyDescent="0.25">
      <c r="G149" s="21" t="s">
        <v>1937</v>
      </c>
      <c r="H149" t="str">
        <f t="shared" si="4"/>
        <v>CA</v>
      </c>
      <c r="I149" t="s">
        <v>921</v>
      </c>
      <c r="J149" t="str">
        <f t="shared" si="5"/>
        <v>Oceanside-CA</v>
      </c>
    </row>
    <row r="150" spans="7:10" x14ac:dyDescent="0.25">
      <c r="G150" s="21" t="s">
        <v>1937</v>
      </c>
      <c r="H150" t="str">
        <f t="shared" si="4"/>
        <v>CA</v>
      </c>
      <c r="I150" t="s">
        <v>924</v>
      </c>
      <c r="J150" t="str">
        <f t="shared" si="5"/>
        <v>Elk Grove-CA</v>
      </c>
    </row>
    <row r="151" spans="7:10" x14ac:dyDescent="0.25">
      <c r="G151" s="21" t="s">
        <v>2000</v>
      </c>
      <c r="H151" t="str">
        <f t="shared" si="4"/>
        <v>OR</v>
      </c>
      <c r="I151" t="s">
        <v>930</v>
      </c>
      <c r="J151" t="str">
        <f t="shared" si="5"/>
        <v>Salem-OR</v>
      </c>
    </row>
    <row r="152" spans="7:10" x14ac:dyDescent="0.25">
      <c r="G152" s="21" t="s">
        <v>1945</v>
      </c>
      <c r="H152" t="str">
        <f t="shared" si="4"/>
        <v>FL</v>
      </c>
      <c r="I152" t="s">
        <v>936</v>
      </c>
      <c r="J152" t="str">
        <f t="shared" si="5"/>
        <v>Pembroke Pines-FL</v>
      </c>
    </row>
    <row r="153" spans="7:10" x14ac:dyDescent="0.25">
      <c r="G153" s="21" t="s">
        <v>2000</v>
      </c>
      <c r="H153" t="str">
        <f t="shared" si="4"/>
        <v>OR</v>
      </c>
      <c r="I153" t="s">
        <v>942</v>
      </c>
      <c r="J153" t="str">
        <f t="shared" si="5"/>
        <v>Eugene-OR</v>
      </c>
    </row>
    <row r="154" spans="7:10" x14ac:dyDescent="0.25">
      <c r="G154" s="21" t="s">
        <v>1937</v>
      </c>
      <c r="H154" t="str">
        <f t="shared" si="4"/>
        <v>CA</v>
      </c>
      <c r="I154" t="s">
        <v>948</v>
      </c>
      <c r="J154" t="str">
        <f t="shared" si="5"/>
        <v>Garden Grove-CA</v>
      </c>
    </row>
    <row r="155" spans="7:10" x14ac:dyDescent="0.25">
      <c r="G155" s="21" t="s">
        <v>1992</v>
      </c>
      <c r="H155" t="str">
        <f t="shared" si="4"/>
        <v>NC</v>
      </c>
      <c r="I155" t="s">
        <v>1919</v>
      </c>
      <c r="J155" t="str">
        <f t="shared" si="5"/>
        <v>Cary-NC</v>
      </c>
    </row>
    <row r="156" spans="7:10" x14ac:dyDescent="0.25">
      <c r="G156" s="21" t="s">
        <v>1939</v>
      </c>
      <c r="H156" t="str">
        <f t="shared" si="4"/>
        <v>CO</v>
      </c>
      <c r="I156" t="s">
        <v>958</v>
      </c>
      <c r="J156" t="str">
        <f t="shared" si="5"/>
        <v>Fort Collins-CO</v>
      </c>
    </row>
    <row r="157" spans="7:10" x14ac:dyDescent="0.25">
      <c r="G157" s="21" t="s">
        <v>1937</v>
      </c>
      <c r="H157" t="str">
        <f t="shared" si="4"/>
        <v>CA</v>
      </c>
      <c r="I157" t="s">
        <v>964</v>
      </c>
      <c r="J157" t="str">
        <f t="shared" si="5"/>
        <v>Corona-CA</v>
      </c>
    </row>
    <row r="158" spans="7:10" x14ac:dyDescent="0.25">
      <c r="G158" s="21" t="s">
        <v>1977</v>
      </c>
      <c r="H158" t="str">
        <f t="shared" si="4"/>
        <v>MO</v>
      </c>
      <c r="I158" t="s">
        <v>970</v>
      </c>
      <c r="J158" t="str">
        <f t="shared" si="5"/>
        <v>Springfield-MO</v>
      </c>
    </row>
    <row r="159" spans="7:10" x14ac:dyDescent="0.25">
      <c r="G159" s="21" t="s">
        <v>1975</v>
      </c>
      <c r="H159" t="str">
        <f t="shared" si="4"/>
        <v>MS</v>
      </c>
      <c r="I159" t="s">
        <v>976</v>
      </c>
      <c r="J159" t="str">
        <f t="shared" si="5"/>
        <v>Jackson-MS</v>
      </c>
    </row>
    <row r="160" spans="7:10" x14ac:dyDescent="0.25">
      <c r="G160" s="21" t="s">
        <v>2018</v>
      </c>
      <c r="H160" t="str">
        <f t="shared" si="4"/>
        <v>VA</v>
      </c>
      <c r="I160" t="s">
        <v>1920</v>
      </c>
      <c r="J160" t="str">
        <f t="shared" si="5"/>
        <v>Alexandria-VA</v>
      </c>
    </row>
    <row r="161" spans="7:10" x14ac:dyDescent="0.25">
      <c r="G161" s="21" t="s">
        <v>1937</v>
      </c>
      <c r="H161" t="str">
        <f t="shared" si="4"/>
        <v>CA</v>
      </c>
      <c r="I161" t="s">
        <v>990</v>
      </c>
      <c r="J161" t="str">
        <f t="shared" si="5"/>
        <v>Hayward-CA</v>
      </c>
    </row>
    <row r="162" spans="7:10" x14ac:dyDescent="0.25">
      <c r="G162" s="21" t="s">
        <v>2010</v>
      </c>
      <c r="H162" t="str">
        <f t="shared" si="4"/>
        <v>TN</v>
      </c>
      <c r="I162" t="s">
        <v>996</v>
      </c>
      <c r="J162" t="str">
        <f t="shared" si="5"/>
        <v>Clarksville-TN</v>
      </c>
    </row>
    <row r="163" spans="7:10" x14ac:dyDescent="0.25">
      <c r="G163" s="21" t="s">
        <v>1939</v>
      </c>
      <c r="H163" t="str">
        <f t="shared" si="4"/>
        <v>CO</v>
      </c>
      <c r="I163" t="s">
        <v>1001</v>
      </c>
      <c r="J163" t="str">
        <f t="shared" si="5"/>
        <v>Lakewood-CO</v>
      </c>
    </row>
    <row r="164" spans="7:10" x14ac:dyDescent="0.25">
      <c r="G164" s="21" t="s">
        <v>1937</v>
      </c>
      <c r="H164" t="str">
        <f t="shared" si="4"/>
        <v>CA</v>
      </c>
      <c r="I164" t="s">
        <v>1007</v>
      </c>
      <c r="J164" t="str">
        <f t="shared" si="5"/>
        <v>Lancaster-CA</v>
      </c>
    </row>
    <row r="165" spans="7:10" x14ac:dyDescent="0.25">
      <c r="G165" s="21" t="s">
        <v>1937</v>
      </c>
      <c r="H165" t="str">
        <f t="shared" si="4"/>
        <v>CA</v>
      </c>
      <c r="I165" t="s">
        <v>1013</v>
      </c>
      <c r="J165" t="str">
        <f t="shared" si="5"/>
        <v>Salinas-CA</v>
      </c>
    </row>
    <row r="166" spans="7:10" x14ac:dyDescent="0.25">
      <c r="G166" s="21" t="s">
        <v>1937</v>
      </c>
      <c r="H166" t="str">
        <f t="shared" si="4"/>
        <v>CA</v>
      </c>
      <c r="I166" t="s">
        <v>1019</v>
      </c>
      <c r="J166" t="str">
        <f t="shared" si="5"/>
        <v>Palmdale-CA</v>
      </c>
    </row>
    <row r="167" spans="7:10" x14ac:dyDescent="0.25">
      <c r="G167" s="21" t="s">
        <v>1945</v>
      </c>
      <c r="H167" t="str">
        <f t="shared" si="4"/>
        <v>FL</v>
      </c>
      <c r="I167" t="s">
        <v>1025</v>
      </c>
      <c r="J167" t="str">
        <f t="shared" si="5"/>
        <v>Hollywood-FL</v>
      </c>
    </row>
    <row r="168" spans="7:10" x14ac:dyDescent="0.25">
      <c r="G168" s="21" t="s">
        <v>1969</v>
      </c>
      <c r="H168" t="str">
        <f t="shared" si="4"/>
        <v>MA</v>
      </c>
      <c r="I168" t="s">
        <v>970</v>
      </c>
      <c r="J168" t="str">
        <f t="shared" si="5"/>
        <v>Springfield-MA</v>
      </c>
    </row>
    <row r="169" spans="7:10" x14ac:dyDescent="0.25">
      <c r="G169" s="21" t="s">
        <v>1947</v>
      </c>
      <c r="H169" t="str">
        <f t="shared" si="4"/>
        <v>GA</v>
      </c>
      <c r="I169" t="s">
        <v>1921</v>
      </c>
      <c r="J169" t="str">
        <f t="shared" si="5"/>
        <v>Macon-GA</v>
      </c>
    </row>
    <row r="170" spans="7:10" x14ac:dyDescent="0.25">
      <c r="G170" s="21" t="s">
        <v>1959</v>
      </c>
      <c r="H170" t="str">
        <f t="shared" si="4"/>
        <v>KS</v>
      </c>
      <c r="I170" t="s">
        <v>248</v>
      </c>
      <c r="J170" t="str">
        <f t="shared" si="5"/>
        <v>Kansas City-KS</v>
      </c>
    </row>
    <row r="171" spans="7:10" x14ac:dyDescent="0.25">
      <c r="G171" s="21" t="s">
        <v>1937</v>
      </c>
      <c r="H171" t="str">
        <f t="shared" si="4"/>
        <v>CA</v>
      </c>
      <c r="I171" t="s">
        <v>1048</v>
      </c>
      <c r="J171" t="str">
        <f t="shared" si="5"/>
        <v>Sunnyvale-CA</v>
      </c>
    </row>
    <row r="172" spans="7:10" x14ac:dyDescent="0.25">
      <c r="G172" s="21" t="s">
        <v>1937</v>
      </c>
      <c r="H172" t="str">
        <f t="shared" si="4"/>
        <v>CA</v>
      </c>
      <c r="I172" t="s">
        <v>1054</v>
      </c>
      <c r="J172" t="str">
        <f t="shared" si="5"/>
        <v>Pomona-CA</v>
      </c>
    </row>
    <row r="173" spans="7:10" x14ac:dyDescent="0.25">
      <c r="G173" s="21" t="s">
        <v>2012</v>
      </c>
      <c r="H173" t="str">
        <f t="shared" si="4"/>
        <v>TX</v>
      </c>
      <c r="I173" t="s">
        <v>1060</v>
      </c>
      <c r="J173" t="str">
        <f t="shared" si="5"/>
        <v>Killeen-TX</v>
      </c>
    </row>
    <row r="174" spans="7:10" x14ac:dyDescent="0.25">
      <c r="G174" s="21" t="s">
        <v>1937</v>
      </c>
      <c r="H174" t="str">
        <f t="shared" si="4"/>
        <v>CA</v>
      </c>
      <c r="I174" t="s">
        <v>1065</v>
      </c>
      <c r="J174" t="str">
        <f t="shared" si="5"/>
        <v>Escondido-CA</v>
      </c>
    </row>
    <row r="175" spans="7:10" x14ac:dyDescent="0.25">
      <c r="G175" s="21" t="s">
        <v>2012</v>
      </c>
      <c r="H175" t="str">
        <f t="shared" si="4"/>
        <v>TX</v>
      </c>
      <c r="I175" t="s">
        <v>1071</v>
      </c>
      <c r="J175" t="str">
        <f t="shared" si="5"/>
        <v>Pasadena-TX</v>
      </c>
    </row>
    <row r="176" spans="7:10" x14ac:dyDescent="0.25">
      <c r="G176" s="21" t="s">
        <v>1953</v>
      </c>
      <c r="H176" t="str">
        <f t="shared" si="4"/>
        <v>IL</v>
      </c>
      <c r="I176" t="s">
        <v>1077</v>
      </c>
      <c r="J176" t="str">
        <f t="shared" si="5"/>
        <v>Naperville-IL</v>
      </c>
    </row>
    <row r="177" spans="7:10" x14ac:dyDescent="0.25">
      <c r="G177" s="21" t="s">
        <v>1902</v>
      </c>
      <c r="H177" t="str">
        <f t="shared" si="4"/>
        <v>WA</v>
      </c>
      <c r="I177" t="s">
        <v>1083</v>
      </c>
      <c r="J177" t="str">
        <f t="shared" si="5"/>
        <v>Bellevue-WA</v>
      </c>
    </row>
    <row r="178" spans="7:10" x14ac:dyDescent="0.25">
      <c r="G178" s="21" t="s">
        <v>1953</v>
      </c>
      <c r="H178" t="str">
        <f t="shared" si="4"/>
        <v>IL</v>
      </c>
      <c r="I178" t="s">
        <v>1088</v>
      </c>
      <c r="J178" t="str">
        <f t="shared" si="5"/>
        <v>Joliet-IL</v>
      </c>
    </row>
    <row r="179" spans="7:10" x14ac:dyDescent="0.25">
      <c r="G179" s="21" t="s">
        <v>2010</v>
      </c>
      <c r="H179" t="str">
        <f t="shared" si="4"/>
        <v>TN</v>
      </c>
      <c r="I179" t="s">
        <v>1094</v>
      </c>
      <c r="J179" t="str">
        <f t="shared" si="5"/>
        <v>Murfreesboro-TN</v>
      </c>
    </row>
    <row r="180" spans="7:10" x14ac:dyDescent="0.25">
      <c r="G180" s="21" t="s">
        <v>2012</v>
      </c>
      <c r="H180" t="str">
        <f t="shared" si="4"/>
        <v>TX</v>
      </c>
      <c r="I180" t="s">
        <v>1097</v>
      </c>
      <c r="J180" t="str">
        <f t="shared" si="5"/>
        <v>Midland-TX</v>
      </c>
    </row>
    <row r="181" spans="7:10" x14ac:dyDescent="0.25">
      <c r="G181" s="21" t="s">
        <v>1953</v>
      </c>
      <c r="H181" t="str">
        <f t="shared" si="4"/>
        <v>IL</v>
      </c>
      <c r="I181" t="s">
        <v>1103</v>
      </c>
      <c r="J181" t="str">
        <f t="shared" si="5"/>
        <v>Rockford-IL</v>
      </c>
    </row>
    <row r="182" spans="7:10" x14ac:dyDescent="0.25">
      <c r="G182" s="21" t="s">
        <v>1987</v>
      </c>
      <c r="H182" t="str">
        <f t="shared" si="4"/>
        <v>NJ</v>
      </c>
      <c r="I182" t="s">
        <v>1110</v>
      </c>
      <c r="J182" t="str">
        <f t="shared" si="5"/>
        <v>Paterson-NJ</v>
      </c>
    </row>
    <row r="183" spans="7:10" x14ac:dyDescent="0.25">
      <c r="G183" s="21" t="s">
        <v>1947</v>
      </c>
      <c r="H183" t="str">
        <f t="shared" si="4"/>
        <v>GA</v>
      </c>
      <c r="I183" t="s">
        <v>1117</v>
      </c>
      <c r="J183" t="str">
        <f t="shared" si="5"/>
        <v>Savannah-GA</v>
      </c>
    </row>
    <row r="184" spans="7:10" x14ac:dyDescent="0.25">
      <c r="G184" s="21" t="s">
        <v>1941</v>
      </c>
      <c r="H184" t="str">
        <f t="shared" si="4"/>
        <v>CT</v>
      </c>
      <c r="I184" t="s">
        <v>1123</v>
      </c>
      <c r="J184" t="str">
        <f t="shared" si="5"/>
        <v>Bridgeport-CT</v>
      </c>
    </row>
    <row r="185" spans="7:10" x14ac:dyDescent="0.25">
      <c r="G185" s="21" t="s">
        <v>1937</v>
      </c>
      <c r="H185" t="str">
        <f t="shared" si="4"/>
        <v>CA</v>
      </c>
      <c r="I185" t="s">
        <v>1130</v>
      </c>
      <c r="J185" t="str">
        <f t="shared" si="5"/>
        <v>Torrance-CA</v>
      </c>
    </row>
    <row r="186" spans="7:10" x14ac:dyDescent="0.25">
      <c r="G186" s="21" t="s">
        <v>2012</v>
      </c>
      <c r="H186" t="str">
        <f t="shared" si="4"/>
        <v>TX</v>
      </c>
      <c r="I186" t="s">
        <v>1137</v>
      </c>
      <c r="J186" t="str">
        <f t="shared" si="5"/>
        <v>McAllen-TX</v>
      </c>
    </row>
    <row r="187" spans="7:10" x14ac:dyDescent="0.25">
      <c r="G187" s="21" t="s">
        <v>1895</v>
      </c>
      <c r="H187" t="str">
        <f t="shared" si="4"/>
        <v>NY</v>
      </c>
      <c r="I187" t="s">
        <v>1143</v>
      </c>
      <c r="J187" t="str">
        <f t="shared" si="5"/>
        <v>Syracuse-NY</v>
      </c>
    </row>
    <row r="188" spans="7:10" x14ac:dyDescent="0.25">
      <c r="G188" s="21" t="s">
        <v>1933</v>
      </c>
      <c r="H188" t="str">
        <f t="shared" si="4"/>
        <v>AZ</v>
      </c>
      <c r="I188" t="s">
        <v>1150</v>
      </c>
      <c r="J188" t="str">
        <f t="shared" si="5"/>
        <v>Surprise-AZ</v>
      </c>
    </row>
    <row r="189" spans="7:10" x14ac:dyDescent="0.25">
      <c r="G189" s="21" t="s">
        <v>2012</v>
      </c>
      <c r="H189" t="str">
        <f t="shared" si="4"/>
        <v>TX</v>
      </c>
      <c r="I189" t="s">
        <v>1155</v>
      </c>
      <c r="J189" t="str">
        <f t="shared" si="5"/>
        <v>Denton-TX</v>
      </c>
    </row>
    <row r="190" spans="7:10" x14ac:dyDescent="0.25">
      <c r="G190" s="21" t="s">
        <v>1937</v>
      </c>
      <c r="H190" t="str">
        <f t="shared" si="4"/>
        <v>CA</v>
      </c>
      <c r="I190" t="s">
        <v>1161</v>
      </c>
      <c r="J190" t="str">
        <f t="shared" si="5"/>
        <v>Roseville-CA</v>
      </c>
    </row>
    <row r="191" spans="7:10" x14ac:dyDescent="0.25">
      <c r="G191" s="21" t="s">
        <v>1939</v>
      </c>
      <c r="H191" t="str">
        <f t="shared" si="4"/>
        <v>CO</v>
      </c>
      <c r="I191" t="s">
        <v>1165</v>
      </c>
      <c r="J191" t="str">
        <f t="shared" si="5"/>
        <v>Thornton-CO</v>
      </c>
    </row>
    <row r="192" spans="7:10" x14ac:dyDescent="0.25">
      <c r="G192" s="21" t="s">
        <v>1945</v>
      </c>
      <c r="H192" t="str">
        <f t="shared" si="4"/>
        <v>FL</v>
      </c>
      <c r="I192" t="s">
        <v>1171</v>
      </c>
      <c r="J192" t="str">
        <f t="shared" si="5"/>
        <v>Miramar-FL</v>
      </c>
    </row>
    <row r="193" spans="7:10" x14ac:dyDescent="0.25">
      <c r="G193" s="21" t="s">
        <v>1937</v>
      </c>
      <c r="H193" t="str">
        <f t="shared" si="4"/>
        <v>CA</v>
      </c>
      <c r="I193" t="s">
        <v>1071</v>
      </c>
      <c r="J193" t="str">
        <f t="shared" si="5"/>
        <v>Pasadena-CA</v>
      </c>
    </row>
    <row r="194" spans="7:10" x14ac:dyDescent="0.25">
      <c r="G194" s="21" t="s">
        <v>2012</v>
      </c>
      <c r="H194" t="str">
        <f t="shared" si="4"/>
        <v>TX</v>
      </c>
      <c r="I194" t="s">
        <v>1178</v>
      </c>
      <c r="J194" t="str">
        <f t="shared" si="5"/>
        <v>Mesquite-TX</v>
      </c>
    </row>
    <row r="195" spans="7:10" x14ac:dyDescent="0.25">
      <c r="G195" s="21" t="s">
        <v>1959</v>
      </c>
      <c r="H195" t="str">
        <f t="shared" ref="H195:H258" si="6">VLOOKUP(G195,$A$1:$B$50,2,FALSE)</f>
        <v>KS</v>
      </c>
      <c r="I195" t="s">
        <v>1184</v>
      </c>
      <c r="J195" t="str">
        <f t="shared" ref="J195:J258" si="7">I195&amp;"-"&amp;H195</f>
        <v>Olathe-KS</v>
      </c>
    </row>
    <row r="196" spans="7:10" x14ac:dyDescent="0.25">
      <c r="G196" s="21" t="s">
        <v>1996</v>
      </c>
      <c r="H196" t="str">
        <f t="shared" si="6"/>
        <v>OH</v>
      </c>
      <c r="I196" t="s">
        <v>1190</v>
      </c>
      <c r="J196" t="str">
        <f t="shared" si="7"/>
        <v>Dayton-OH</v>
      </c>
    </row>
    <row r="197" spans="7:10" x14ac:dyDescent="0.25">
      <c r="G197" s="21" t="s">
        <v>2012</v>
      </c>
      <c r="H197" t="str">
        <f t="shared" si="6"/>
        <v>TX</v>
      </c>
      <c r="I197" t="s">
        <v>1196</v>
      </c>
      <c r="J197" t="str">
        <f t="shared" si="7"/>
        <v>Carrollton-TX</v>
      </c>
    </row>
    <row r="198" spans="7:10" x14ac:dyDescent="0.25">
      <c r="G198" s="21" t="s">
        <v>2012</v>
      </c>
      <c r="H198" t="str">
        <f t="shared" si="6"/>
        <v>TX</v>
      </c>
      <c r="I198" t="s">
        <v>1202</v>
      </c>
      <c r="J198" t="str">
        <f t="shared" si="7"/>
        <v>Waco-TX</v>
      </c>
    </row>
    <row r="199" spans="7:10" x14ac:dyDescent="0.25">
      <c r="G199" s="21" t="s">
        <v>1937</v>
      </c>
      <c r="H199" t="str">
        <f t="shared" si="6"/>
        <v>CA</v>
      </c>
      <c r="I199" t="s">
        <v>1208</v>
      </c>
      <c r="J199" t="str">
        <f t="shared" si="7"/>
        <v>Orange-CA</v>
      </c>
    </row>
    <row r="200" spans="7:10" x14ac:dyDescent="0.25">
      <c r="G200" s="21" t="s">
        <v>1937</v>
      </c>
      <c r="H200" t="str">
        <f t="shared" si="6"/>
        <v>CA</v>
      </c>
      <c r="I200" t="s">
        <v>1214</v>
      </c>
      <c r="J200" t="str">
        <f t="shared" si="7"/>
        <v>Fullerton-CA</v>
      </c>
    </row>
    <row r="201" spans="7:10" x14ac:dyDescent="0.25">
      <c r="G201" s="21" t="s">
        <v>2006</v>
      </c>
      <c r="H201" t="str">
        <f t="shared" si="6"/>
        <v>SC</v>
      </c>
      <c r="I201" t="s">
        <v>1220</v>
      </c>
      <c r="J201" t="str">
        <f t="shared" si="7"/>
        <v>Charleston-SC</v>
      </c>
    </row>
    <row r="202" spans="7:10" x14ac:dyDescent="0.25">
      <c r="G202" s="21" t="s">
        <v>2014</v>
      </c>
      <c r="H202" t="str">
        <f t="shared" si="6"/>
        <v>UT</v>
      </c>
      <c r="I202" t="s">
        <v>1227</v>
      </c>
      <c r="J202" t="str">
        <f t="shared" si="7"/>
        <v>West Valley City-UT</v>
      </c>
    </row>
    <row r="203" spans="7:10" x14ac:dyDescent="0.25">
      <c r="G203" s="21" t="s">
        <v>1937</v>
      </c>
      <c r="H203" t="str">
        <f t="shared" si="6"/>
        <v>CA</v>
      </c>
      <c r="I203" t="s">
        <v>1233</v>
      </c>
      <c r="J203" t="str">
        <f t="shared" si="7"/>
        <v>Visalia-CA</v>
      </c>
    </row>
    <row r="204" spans="7:10" x14ac:dyDescent="0.25">
      <c r="G204" s="21" t="s">
        <v>2018</v>
      </c>
      <c r="H204" t="str">
        <f t="shared" si="6"/>
        <v>VA</v>
      </c>
      <c r="I204" t="s">
        <v>1922</v>
      </c>
      <c r="J204" t="str">
        <f t="shared" si="7"/>
        <v>Hampton-VA</v>
      </c>
    </row>
    <row r="205" spans="7:10" x14ac:dyDescent="0.25">
      <c r="G205" s="21" t="s">
        <v>1945</v>
      </c>
      <c r="H205" t="str">
        <f t="shared" si="6"/>
        <v>FL</v>
      </c>
      <c r="I205" t="s">
        <v>1245</v>
      </c>
      <c r="J205" t="str">
        <f t="shared" si="7"/>
        <v>Gainesville-FL</v>
      </c>
    </row>
    <row r="206" spans="7:10" x14ac:dyDescent="0.25">
      <c r="G206" s="21" t="s">
        <v>1971</v>
      </c>
      <c r="H206" t="str">
        <f t="shared" si="6"/>
        <v>MI</v>
      </c>
      <c r="I206" t="s">
        <v>1251</v>
      </c>
      <c r="J206" t="str">
        <f t="shared" si="7"/>
        <v>Warren-MI</v>
      </c>
    </row>
    <row r="207" spans="7:10" x14ac:dyDescent="0.25">
      <c r="G207" s="21" t="s">
        <v>1945</v>
      </c>
      <c r="H207" t="str">
        <f t="shared" si="6"/>
        <v>FL</v>
      </c>
      <c r="I207" t="s">
        <v>1258</v>
      </c>
      <c r="J207" t="str">
        <f t="shared" si="7"/>
        <v>Coral Springs-FL</v>
      </c>
    </row>
    <row r="208" spans="7:10" x14ac:dyDescent="0.25">
      <c r="G208" s="21" t="s">
        <v>1957</v>
      </c>
      <c r="H208" t="str">
        <f t="shared" si="6"/>
        <v>IA</v>
      </c>
      <c r="I208" t="s">
        <v>1264</v>
      </c>
      <c r="J208" t="str">
        <f t="shared" si="7"/>
        <v>Cedar Rapids-IA</v>
      </c>
    </row>
    <row r="209" spans="7:10" x14ac:dyDescent="0.25">
      <c r="G209" s="21" t="s">
        <v>2012</v>
      </c>
      <c r="H209" t="str">
        <f t="shared" si="6"/>
        <v>TX</v>
      </c>
      <c r="I209" t="s">
        <v>1270</v>
      </c>
      <c r="J209" t="str">
        <f t="shared" si="7"/>
        <v>Round Rock-TX</v>
      </c>
    </row>
    <row r="210" spans="7:10" x14ac:dyDescent="0.25">
      <c r="G210" s="21" t="s">
        <v>1971</v>
      </c>
      <c r="H210" t="str">
        <f t="shared" si="6"/>
        <v>MI</v>
      </c>
      <c r="I210" t="s">
        <v>1276</v>
      </c>
      <c r="J210" t="str">
        <f t="shared" si="7"/>
        <v>Sterling Heights-MI</v>
      </c>
    </row>
    <row r="211" spans="7:10" x14ac:dyDescent="0.25">
      <c r="G211" s="21" t="s">
        <v>1902</v>
      </c>
      <c r="H211" t="str">
        <f t="shared" si="6"/>
        <v>WA</v>
      </c>
      <c r="I211" t="s">
        <v>1282</v>
      </c>
      <c r="J211" t="str">
        <f t="shared" si="7"/>
        <v>Kent-WA</v>
      </c>
    </row>
    <row r="212" spans="7:10" x14ac:dyDescent="0.25">
      <c r="G212" s="21" t="s">
        <v>2006</v>
      </c>
      <c r="H212" t="str">
        <f t="shared" si="6"/>
        <v>SC</v>
      </c>
      <c r="I212" t="s">
        <v>1288</v>
      </c>
      <c r="J212" t="str">
        <f t="shared" si="7"/>
        <v>Columbia-SC</v>
      </c>
    </row>
    <row r="213" spans="7:10" x14ac:dyDescent="0.25">
      <c r="G213" s="21" t="s">
        <v>1937</v>
      </c>
      <c r="H213" t="str">
        <f t="shared" si="6"/>
        <v>CA</v>
      </c>
      <c r="I213" t="s">
        <v>1292</v>
      </c>
      <c r="J213" t="str">
        <f t="shared" si="7"/>
        <v>Santa Clara-CA</v>
      </c>
    </row>
    <row r="214" spans="7:10" x14ac:dyDescent="0.25">
      <c r="G214" s="21" t="s">
        <v>1941</v>
      </c>
      <c r="H214" t="str">
        <f t="shared" si="6"/>
        <v>CT</v>
      </c>
      <c r="I214" t="s">
        <v>1296</v>
      </c>
      <c r="J214" t="str">
        <f t="shared" si="7"/>
        <v>New Haven-CT</v>
      </c>
    </row>
    <row r="215" spans="7:10" x14ac:dyDescent="0.25">
      <c r="G215" s="21" t="s">
        <v>1941</v>
      </c>
      <c r="H215" t="str">
        <f t="shared" si="6"/>
        <v>CT</v>
      </c>
      <c r="I215" t="s">
        <v>1302</v>
      </c>
      <c r="J215" t="str">
        <f t="shared" si="7"/>
        <v>Stamford-CT</v>
      </c>
    </row>
    <row r="216" spans="7:10" x14ac:dyDescent="0.25">
      <c r="G216" s="21" t="s">
        <v>1937</v>
      </c>
      <c r="H216" t="str">
        <f t="shared" si="6"/>
        <v>CA</v>
      </c>
      <c r="I216" t="s">
        <v>1308</v>
      </c>
      <c r="J216" t="str">
        <f t="shared" si="7"/>
        <v>Concord-CA</v>
      </c>
    </row>
    <row r="217" spans="7:10" x14ac:dyDescent="0.25">
      <c r="G217" s="21" t="s">
        <v>1987</v>
      </c>
      <c r="H217" t="str">
        <f t="shared" si="6"/>
        <v>NJ</v>
      </c>
      <c r="I217" t="s">
        <v>1312</v>
      </c>
      <c r="J217" t="str">
        <f t="shared" si="7"/>
        <v>Elizabeth-NJ</v>
      </c>
    </row>
    <row r="218" spans="7:10" x14ac:dyDescent="0.25">
      <c r="G218" s="21" t="s">
        <v>1947</v>
      </c>
      <c r="H218" t="str">
        <f t="shared" si="6"/>
        <v>GA</v>
      </c>
      <c r="I218" t="s">
        <v>1923</v>
      </c>
      <c r="J218" t="str">
        <f t="shared" si="7"/>
        <v>Athens-GA</v>
      </c>
    </row>
    <row r="219" spans="7:10" x14ac:dyDescent="0.25">
      <c r="G219" s="21" t="s">
        <v>1937</v>
      </c>
      <c r="H219" t="str">
        <f t="shared" si="6"/>
        <v>CA</v>
      </c>
      <c r="I219" t="s">
        <v>1324</v>
      </c>
      <c r="J219" t="str">
        <f t="shared" si="7"/>
        <v>Thousand Oaks-CA</v>
      </c>
    </row>
    <row r="220" spans="7:10" x14ac:dyDescent="0.25">
      <c r="G220" s="21" t="s">
        <v>1963</v>
      </c>
      <c r="H220" t="str">
        <f t="shared" si="6"/>
        <v>LA</v>
      </c>
      <c r="I220" t="s">
        <v>1924</v>
      </c>
      <c r="J220" t="str">
        <f t="shared" si="7"/>
        <v>Lafayette-LA</v>
      </c>
    </row>
    <row r="221" spans="7:10" x14ac:dyDescent="0.25">
      <c r="G221" s="21" t="s">
        <v>1937</v>
      </c>
      <c r="H221" t="str">
        <f t="shared" si="6"/>
        <v>CA</v>
      </c>
      <c r="I221" t="s">
        <v>1336</v>
      </c>
      <c r="J221" t="str">
        <f t="shared" si="7"/>
        <v>Simi Valley-CA</v>
      </c>
    </row>
    <row r="222" spans="7:10" x14ac:dyDescent="0.25">
      <c r="G222" s="21" t="s">
        <v>1959</v>
      </c>
      <c r="H222" t="str">
        <f t="shared" si="6"/>
        <v>KS</v>
      </c>
      <c r="I222" t="s">
        <v>1340</v>
      </c>
      <c r="J222" t="str">
        <f t="shared" si="7"/>
        <v>Topeka-KS</v>
      </c>
    </row>
    <row r="223" spans="7:10" x14ac:dyDescent="0.25">
      <c r="G223" s="21" t="s">
        <v>1998</v>
      </c>
      <c r="H223" t="str">
        <f t="shared" si="6"/>
        <v>OK</v>
      </c>
      <c r="I223" t="s">
        <v>1345</v>
      </c>
      <c r="J223" t="str">
        <f t="shared" si="7"/>
        <v>Norman-OK</v>
      </c>
    </row>
    <row r="224" spans="7:10" x14ac:dyDescent="0.25">
      <c r="G224" s="21" t="s">
        <v>1994</v>
      </c>
      <c r="H224" t="str">
        <f t="shared" si="6"/>
        <v>ND</v>
      </c>
      <c r="I224" t="s">
        <v>1351</v>
      </c>
      <c r="J224" t="str">
        <f t="shared" si="7"/>
        <v>Fargo-ND</v>
      </c>
    </row>
    <row r="225" spans="7:10" x14ac:dyDescent="0.25">
      <c r="G225" s="21" t="s">
        <v>1992</v>
      </c>
      <c r="H225" t="str">
        <f t="shared" si="6"/>
        <v>NC</v>
      </c>
      <c r="I225" t="s">
        <v>1358</v>
      </c>
      <c r="J225" t="str">
        <f t="shared" si="7"/>
        <v>Wilmington-NC</v>
      </c>
    </row>
    <row r="226" spans="7:10" x14ac:dyDescent="0.25">
      <c r="G226" s="21" t="s">
        <v>2012</v>
      </c>
      <c r="H226" t="str">
        <f t="shared" si="6"/>
        <v>TX</v>
      </c>
      <c r="I226" t="s">
        <v>1364</v>
      </c>
      <c r="J226" t="str">
        <f t="shared" si="7"/>
        <v>Abilene-TX</v>
      </c>
    </row>
    <row r="227" spans="7:10" x14ac:dyDescent="0.25">
      <c r="G227" s="21" t="s">
        <v>2012</v>
      </c>
      <c r="H227" t="str">
        <f t="shared" si="6"/>
        <v>TX</v>
      </c>
      <c r="I227" t="s">
        <v>1370</v>
      </c>
      <c r="J227" t="str">
        <f t="shared" si="7"/>
        <v>Odessa-TX</v>
      </c>
    </row>
    <row r="228" spans="7:10" x14ac:dyDescent="0.25">
      <c r="G228" s="21" t="s">
        <v>1977</v>
      </c>
      <c r="H228" t="str">
        <f t="shared" si="6"/>
        <v>MO</v>
      </c>
      <c r="I228" t="s">
        <v>1288</v>
      </c>
      <c r="J228" t="str">
        <f t="shared" si="7"/>
        <v>Columbia-MO</v>
      </c>
    </row>
    <row r="229" spans="7:10" x14ac:dyDescent="0.25">
      <c r="G229" s="21" t="s">
        <v>2012</v>
      </c>
      <c r="H229" t="str">
        <f t="shared" si="6"/>
        <v>TX</v>
      </c>
      <c r="I229" t="s">
        <v>1381</v>
      </c>
      <c r="J229" t="str">
        <f t="shared" si="7"/>
        <v>Pearland-TX</v>
      </c>
    </row>
    <row r="230" spans="7:10" x14ac:dyDescent="0.25">
      <c r="G230" s="21" t="s">
        <v>1937</v>
      </c>
      <c r="H230" t="str">
        <f t="shared" si="6"/>
        <v>CA</v>
      </c>
      <c r="I230" t="s">
        <v>1387</v>
      </c>
      <c r="J230" t="str">
        <f t="shared" si="7"/>
        <v>Victorville-CA</v>
      </c>
    </row>
    <row r="231" spans="7:10" x14ac:dyDescent="0.25">
      <c r="G231" s="21" t="s">
        <v>1941</v>
      </c>
      <c r="H231" t="str">
        <f t="shared" si="6"/>
        <v>CT</v>
      </c>
      <c r="I231" t="s">
        <v>1393</v>
      </c>
      <c r="J231" t="str">
        <f t="shared" si="7"/>
        <v>Hartford-CT</v>
      </c>
    </row>
    <row r="232" spans="7:10" x14ac:dyDescent="0.25">
      <c r="G232" s="21" t="s">
        <v>1937</v>
      </c>
      <c r="H232" t="str">
        <f t="shared" si="6"/>
        <v>CA</v>
      </c>
      <c r="I232" t="s">
        <v>1400</v>
      </c>
      <c r="J232" t="str">
        <f t="shared" si="7"/>
        <v>Vallejo-CA</v>
      </c>
    </row>
    <row r="233" spans="7:10" x14ac:dyDescent="0.25">
      <c r="G233" s="21" t="s">
        <v>2002</v>
      </c>
      <c r="H233" t="str">
        <f t="shared" si="6"/>
        <v>PA</v>
      </c>
      <c r="I233" t="s">
        <v>1406</v>
      </c>
      <c r="J233" t="str">
        <f t="shared" si="7"/>
        <v>Allentown-PA</v>
      </c>
    </row>
    <row r="234" spans="7:10" x14ac:dyDescent="0.25">
      <c r="G234" s="21" t="s">
        <v>1937</v>
      </c>
      <c r="H234" t="str">
        <f t="shared" si="6"/>
        <v>CA</v>
      </c>
      <c r="I234" t="s">
        <v>1412</v>
      </c>
      <c r="J234" t="str">
        <f t="shared" si="7"/>
        <v>Berkeley-CA</v>
      </c>
    </row>
    <row r="235" spans="7:10" x14ac:dyDescent="0.25">
      <c r="G235" s="21" t="s">
        <v>2012</v>
      </c>
      <c r="H235" t="str">
        <f t="shared" si="6"/>
        <v>TX</v>
      </c>
      <c r="I235" t="s">
        <v>1418</v>
      </c>
      <c r="J235" t="str">
        <f t="shared" si="7"/>
        <v>Richardson-TX</v>
      </c>
    </row>
    <row r="236" spans="7:10" x14ac:dyDescent="0.25">
      <c r="G236" s="21" t="s">
        <v>1939</v>
      </c>
      <c r="H236" t="str">
        <f t="shared" si="6"/>
        <v>CO</v>
      </c>
      <c r="I236" t="s">
        <v>1424</v>
      </c>
      <c r="J236" t="str">
        <f t="shared" si="7"/>
        <v>Arvada-CO</v>
      </c>
    </row>
    <row r="237" spans="7:10" x14ac:dyDescent="0.25">
      <c r="G237" s="21" t="s">
        <v>1971</v>
      </c>
      <c r="H237" t="str">
        <f t="shared" si="6"/>
        <v>MI</v>
      </c>
      <c r="I237" t="s">
        <v>1429</v>
      </c>
      <c r="J237" t="str">
        <f t="shared" si="7"/>
        <v>Ann Arbor-MI</v>
      </c>
    </row>
    <row r="238" spans="7:10" x14ac:dyDescent="0.25">
      <c r="G238" s="21" t="s">
        <v>1973</v>
      </c>
      <c r="H238" t="str">
        <f t="shared" si="6"/>
        <v>MN</v>
      </c>
      <c r="I238" t="s">
        <v>703</v>
      </c>
      <c r="J238" t="str">
        <f t="shared" si="7"/>
        <v>Rochester-MN</v>
      </c>
    </row>
    <row r="239" spans="7:10" x14ac:dyDescent="0.25">
      <c r="G239" s="21" t="s">
        <v>1969</v>
      </c>
      <c r="H239" t="str">
        <f t="shared" si="6"/>
        <v>MA</v>
      </c>
      <c r="I239" t="s">
        <v>1440</v>
      </c>
      <c r="J239" t="str">
        <f t="shared" si="7"/>
        <v>Cambridge-MA</v>
      </c>
    </row>
    <row r="240" spans="7:10" x14ac:dyDescent="0.25">
      <c r="G240" s="21" t="s">
        <v>2012</v>
      </c>
      <c r="H240" t="str">
        <f t="shared" si="6"/>
        <v>TX</v>
      </c>
      <c r="I240" t="s">
        <v>1446</v>
      </c>
      <c r="J240" t="str">
        <f t="shared" si="7"/>
        <v>Sugar Land-TX</v>
      </c>
    </row>
    <row r="241" spans="7:10" x14ac:dyDescent="0.25">
      <c r="G241" s="21" t="s">
        <v>1971</v>
      </c>
      <c r="H241" t="str">
        <f t="shared" si="6"/>
        <v>MI</v>
      </c>
      <c r="I241" t="s">
        <v>1452</v>
      </c>
      <c r="J241" t="str">
        <f t="shared" si="7"/>
        <v>Lansing-MI</v>
      </c>
    </row>
    <row r="242" spans="7:10" x14ac:dyDescent="0.25">
      <c r="G242" s="21" t="s">
        <v>1955</v>
      </c>
      <c r="H242" t="str">
        <f t="shared" si="6"/>
        <v>IN</v>
      </c>
      <c r="I242" t="s">
        <v>1458</v>
      </c>
      <c r="J242" t="str">
        <f t="shared" si="7"/>
        <v>Evansville-IN</v>
      </c>
    </row>
    <row r="243" spans="7:10" x14ac:dyDescent="0.25">
      <c r="G243" s="21" t="s">
        <v>2012</v>
      </c>
      <c r="H243" t="str">
        <f t="shared" si="6"/>
        <v>TX</v>
      </c>
      <c r="I243" t="s">
        <v>1464</v>
      </c>
      <c r="J243" t="str">
        <f t="shared" si="7"/>
        <v>College Station-TX</v>
      </c>
    </row>
    <row r="244" spans="7:10" x14ac:dyDescent="0.25">
      <c r="G244" s="21" t="s">
        <v>1937</v>
      </c>
      <c r="H244" t="str">
        <f t="shared" si="6"/>
        <v>CA</v>
      </c>
      <c r="I244" t="s">
        <v>1470</v>
      </c>
      <c r="J244" t="str">
        <f t="shared" si="7"/>
        <v>Fairfield-CA</v>
      </c>
    </row>
    <row r="245" spans="7:10" x14ac:dyDescent="0.25">
      <c r="G245" s="21" t="s">
        <v>1945</v>
      </c>
      <c r="H245" t="str">
        <f t="shared" si="6"/>
        <v>FL</v>
      </c>
      <c r="I245" t="s">
        <v>1476</v>
      </c>
      <c r="J245" t="str">
        <f t="shared" si="7"/>
        <v>Clearwater-FL</v>
      </c>
    </row>
    <row r="246" spans="7:10" x14ac:dyDescent="0.25">
      <c r="G246" s="21" t="s">
        <v>2012</v>
      </c>
      <c r="H246" t="str">
        <f t="shared" si="6"/>
        <v>TX</v>
      </c>
      <c r="I246" t="s">
        <v>1482</v>
      </c>
      <c r="J246" t="str">
        <f t="shared" si="7"/>
        <v>Beaumont-TX</v>
      </c>
    </row>
    <row r="247" spans="7:10" x14ac:dyDescent="0.25">
      <c r="G247" s="21" t="s">
        <v>1977</v>
      </c>
      <c r="H247" t="str">
        <f t="shared" si="6"/>
        <v>MO</v>
      </c>
      <c r="I247" t="s">
        <v>1487</v>
      </c>
      <c r="J247" t="str">
        <f t="shared" si="7"/>
        <v>Independence-MO</v>
      </c>
    </row>
    <row r="248" spans="7:10" x14ac:dyDescent="0.25">
      <c r="G248" s="21" t="s">
        <v>2014</v>
      </c>
      <c r="H248" t="str">
        <f t="shared" si="6"/>
        <v>UT</v>
      </c>
      <c r="I248" t="s">
        <v>1494</v>
      </c>
      <c r="J248" t="str">
        <f t="shared" si="7"/>
        <v>Provo-UT</v>
      </c>
    </row>
    <row r="249" spans="7:10" x14ac:dyDescent="0.25">
      <c r="G249" s="21" t="s">
        <v>2014</v>
      </c>
      <c r="H249" t="str">
        <f t="shared" si="6"/>
        <v>UT</v>
      </c>
      <c r="I249" t="s">
        <v>1500</v>
      </c>
      <c r="J249" t="str">
        <f t="shared" si="7"/>
        <v>West Jordan-UT</v>
      </c>
    </row>
    <row r="250" spans="7:10" x14ac:dyDescent="0.25">
      <c r="G250" s="21" t="s">
        <v>1937</v>
      </c>
      <c r="H250" t="str">
        <f t="shared" si="6"/>
        <v>CA</v>
      </c>
      <c r="I250" t="s">
        <v>1506</v>
      </c>
      <c r="J250" t="str">
        <f t="shared" si="7"/>
        <v>Murrieta-CA</v>
      </c>
    </row>
    <row r="251" spans="7:10" x14ac:dyDescent="0.25">
      <c r="G251" s="21" t="s">
        <v>1945</v>
      </c>
      <c r="H251" t="str">
        <f t="shared" si="6"/>
        <v>FL</v>
      </c>
      <c r="I251" t="s">
        <v>1512</v>
      </c>
      <c r="J251" t="str">
        <f t="shared" si="7"/>
        <v>Palm Bay-FL</v>
      </c>
    </row>
    <row r="252" spans="7:10" x14ac:dyDescent="0.25">
      <c r="G252" s="21" t="s">
        <v>1937</v>
      </c>
      <c r="H252" t="str">
        <f t="shared" si="6"/>
        <v>CA</v>
      </c>
      <c r="I252" t="s">
        <v>1518</v>
      </c>
      <c r="J252" t="str">
        <f t="shared" si="7"/>
        <v>El Monte-CA</v>
      </c>
    </row>
    <row r="253" spans="7:10" x14ac:dyDescent="0.25">
      <c r="G253" s="21" t="s">
        <v>1937</v>
      </c>
      <c r="H253" t="str">
        <f t="shared" si="6"/>
        <v>CA</v>
      </c>
      <c r="I253" t="s">
        <v>1524</v>
      </c>
      <c r="J253" t="str">
        <f t="shared" si="7"/>
        <v>Carlsbad-CA</v>
      </c>
    </row>
    <row r="254" spans="7:10" x14ac:dyDescent="0.25">
      <c r="G254" s="21" t="s">
        <v>2006</v>
      </c>
      <c r="H254" t="str">
        <f t="shared" si="6"/>
        <v>SC</v>
      </c>
      <c r="I254" t="s">
        <v>1530</v>
      </c>
      <c r="J254" t="str">
        <f t="shared" si="7"/>
        <v>North Charleston-SC</v>
      </c>
    </row>
    <row r="255" spans="7:10" x14ac:dyDescent="0.25">
      <c r="G255" s="21" t="s">
        <v>1937</v>
      </c>
      <c r="H255" t="str">
        <f t="shared" si="6"/>
        <v>CA</v>
      </c>
      <c r="I255" t="s">
        <v>1535</v>
      </c>
      <c r="J255" t="str">
        <f t="shared" si="7"/>
        <v>Temecula-CA</v>
      </c>
    </row>
    <row r="256" spans="7:10" x14ac:dyDescent="0.25">
      <c r="G256" s="21" t="s">
        <v>1937</v>
      </c>
      <c r="H256" t="str">
        <f t="shared" si="6"/>
        <v>CA</v>
      </c>
      <c r="I256" t="s">
        <v>1539</v>
      </c>
      <c r="J256" t="str">
        <f t="shared" si="7"/>
        <v>Clovis-CA</v>
      </c>
    </row>
    <row r="257" spans="7:10" x14ac:dyDescent="0.25">
      <c r="G257" s="21" t="s">
        <v>1953</v>
      </c>
      <c r="H257" t="str">
        <f t="shared" si="6"/>
        <v>IL</v>
      </c>
      <c r="I257" t="s">
        <v>970</v>
      </c>
      <c r="J257" t="str">
        <f t="shared" si="7"/>
        <v>Springfield-IL</v>
      </c>
    </row>
    <row r="258" spans="7:10" x14ac:dyDescent="0.25">
      <c r="G258" s="21" t="s">
        <v>1951</v>
      </c>
      <c r="H258" t="str">
        <f t="shared" si="6"/>
        <v>ID</v>
      </c>
      <c r="I258" t="s">
        <v>1551</v>
      </c>
      <c r="J258" t="str">
        <f t="shared" si="7"/>
        <v>Meridian-ID</v>
      </c>
    </row>
    <row r="259" spans="7:10" x14ac:dyDescent="0.25">
      <c r="G259" s="21" t="s">
        <v>1939</v>
      </c>
      <c r="H259" t="str">
        <f t="shared" ref="H259:H318" si="8">VLOOKUP(G259,$A$1:$B$50,2,FALSE)</f>
        <v>CO</v>
      </c>
      <c r="I259" t="s">
        <v>1557</v>
      </c>
      <c r="J259" t="str">
        <f t="shared" ref="J259:J318" si="9">I259&amp;"-"&amp;H259</f>
        <v>Westminster-CO</v>
      </c>
    </row>
    <row r="260" spans="7:10" x14ac:dyDescent="0.25">
      <c r="G260" s="21" t="s">
        <v>1937</v>
      </c>
      <c r="H260" t="str">
        <f t="shared" si="8"/>
        <v>CA</v>
      </c>
      <c r="I260" t="s">
        <v>1563</v>
      </c>
      <c r="J260" t="str">
        <f t="shared" si="9"/>
        <v>Costa Mesa-CA</v>
      </c>
    </row>
    <row r="261" spans="7:10" x14ac:dyDescent="0.25">
      <c r="G261" s="21" t="s">
        <v>1992</v>
      </c>
      <c r="H261" t="str">
        <f t="shared" si="8"/>
        <v>NC</v>
      </c>
      <c r="I261" t="s">
        <v>1569</v>
      </c>
      <c r="J261" t="str">
        <f t="shared" si="9"/>
        <v>High Point-NC</v>
      </c>
    </row>
    <row r="262" spans="7:10" x14ac:dyDescent="0.25">
      <c r="G262" s="21" t="s">
        <v>1985</v>
      </c>
      <c r="H262" t="str">
        <f t="shared" si="8"/>
        <v>NH</v>
      </c>
      <c r="I262" t="s">
        <v>1573</v>
      </c>
      <c r="J262" t="str">
        <f t="shared" si="9"/>
        <v>Manchester-NH</v>
      </c>
    </row>
    <row r="263" spans="7:10" x14ac:dyDescent="0.25">
      <c r="G263" s="21" t="s">
        <v>1939</v>
      </c>
      <c r="H263" t="str">
        <f t="shared" si="8"/>
        <v>CO</v>
      </c>
      <c r="I263" t="s">
        <v>1580</v>
      </c>
      <c r="J263" t="str">
        <f t="shared" si="9"/>
        <v>Pueblo-CO</v>
      </c>
    </row>
    <row r="264" spans="7:10" x14ac:dyDescent="0.25">
      <c r="G264" s="21" t="s">
        <v>1945</v>
      </c>
      <c r="H264" t="str">
        <f t="shared" si="8"/>
        <v>FL</v>
      </c>
      <c r="I264" t="s">
        <v>1586</v>
      </c>
      <c r="J264" t="str">
        <f t="shared" si="9"/>
        <v>Lakeland-FL</v>
      </c>
    </row>
    <row r="265" spans="7:10" x14ac:dyDescent="0.25">
      <c r="G265" s="21" t="s">
        <v>1945</v>
      </c>
      <c r="H265" t="str">
        <f t="shared" si="8"/>
        <v>FL</v>
      </c>
      <c r="I265" t="s">
        <v>1592</v>
      </c>
      <c r="J265" t="str">
        <f t="shared" si="9"/>
        <v>Pompano Beach-FL</v>
      </c>
    </row>
    <row r="266" spans="7:10" x14ac:dyDescent="0.25">
      <c r="G266" s="21" t="s">
        <v>1945</v>
      </c>
      <c r="H266" t="str">
        <f t="shared" si="8"/>
        <v>FL</v>
      </c>
      <c r="I266" t="s">
        <v>1598</v>
      </c>
      <c r="J266" t="str">
        <f t="shared" si="9"/>
        <v>West Palm Beach-FL</v>
      </c>
    </row>
    <row r="267" spans="7:10" x14ac:dyDescent="0.25">
      <c r="G267" s="21" t="s">
        <v>1937</v>
      </c>
      <c r="H267" t="str">
        <f t="shared" si="8"/>
        <v>CA</v>
      </c>
      <c r="I267" t="s">
        <v>1604</v>
      </c>
      <c r="J267" t="str">
        <f t="shared" si="9"/>
        <v>Antioch-CA</v>
      </c>
    </row>
    <row r="268" spans="7:10" x14ac:dyDescent="0.25">
      <c r="G268" s="21" t="s">
        <v>1902</v>
      </c>
      <c r="H268" t="str">
        <f t="shared" si="8"/>
        <v>WA</v>
      </c>
      <c r="I268" t="s">
        <v>1608</v>
      </c>
      <c r="J268" t="str">
        <f t="shared" si="9"/>
        <v>Everett-WA</v>
      </c>
    </row>
    <row r="269" spans="7:10" x14ac:dyDescent="0.25">
      <c r="G269" s="21" t="s">
        <v>1937</v>
      </c>
      <c r="H269" t="str">
        <f t="shared" si="8"/>
        <v>CA</v>
      </c>
      <c r="I269" t="s">
        <v>1614</v>
      </c>
      <c r="J269" t="str">
        <f t="shared" si="9"/>
        <v>Downey-CA</v>
      </c>
    </row>
    <row r="270" spans="7:10" x14ac:dyDescent="0.25">
      <c r="G270" s="21" t="s">
        <v>1969</v>
      </c>
      <c r="H270" t="str">
        <f t="shared" si="8"/>
        <v>MA</v>
      </c>
      <c r="I270" t="s">
        <v>1621</v>
      </c>
      <c r="J270" t="str">
        <f t="shared" si="9"/>
        <v>Lowell-MA</v>
      </c>
    </row>
    <row r="271" spans="7:10" x14ac:dyDescent="0.25">
      <c r="G271" s="21" t="s">
        <v>1939</v>
      </c>
      <c r="H271" t="str">
        <f t="shared" si="8"/>
        <v>CO</v>
      </c>
      <c r="I271" t="s">
        <v>1627</v>
      </c>
      <c r="J271" t="str">
        <f t="shared" si="9"/>
        <v>Centennial-CO</v>
      </c>
    </row>
    <row r="272" spans="7:10" x14ac:dyDescent="0.25">
      <c r="G272" s="21" t="s">
        <v>1953</v>
      </c>
      <c r="H272" t="str">
        <f t="shared" si="8"/>
        <v>IL</v>
      </c>
      <c r="I272" t="s">
        <v>1632</v>
      </c>
      <c r="J272" t="str">
        <f t="shared" si="9"/>
        <v>Elgin-IL</v>
      </c>
    </row>
    <row r="273" spans="7:10" x14ac:dyDescent="0.25">
      <c r="G273" s="21" t="s">
        <v>1937</v>
      </c>
      <c r="H273" t="str">
        <f t="shared" si="8"/>
        <v>CA</v>
      </c>
      <c r="I273" t="s">
        <v>1636</v>
      </c>
      <c r="J273" t="str">
        <f t="shared" si="9"/>
        <v>Richmond-CA</v>
      </c>
    </row>
    <row r="274" spans="7:10" x14ac:dyDescent="0.25">
      <c r="G274" s="21" t="s">
        <v>1953</v>
      </c>
      <c r="H274" t="str">
        <f t="shared" si="8"/>
        <v>IL</v>
      </c>
      <c r="I274" t="s">
        <v>915</v>
      </c>
      <c r="J274" t="str">
        <f t="shared" si="9"/>
        <v>Peoria-IL</v>
      </c>
    </row>
    <row r="275" spans="7:10" x14ac:dyDescent="0.25">
      <c r="G275" s="21" t="s">
        <v>1998</v>
      </c>
      <c r="H275" t="str">
        <f t="shared" si="8"/>
        <v>OK</v>
      </c>
      <c r="I275" t="s">
        <v>1648</v>
      </c>
      <c r="J275" t="str">
        <f t="shared" si="9"/>
        <v>Broken Arrow-OK</v>
      </c>
    </row>
    <row r="276" spans="7:10" x14ac:dyDescent="0.25">
      <c r="G276" s="21" t="s">
        <v>1945</v>
      </c>
      <c r="H276" t="str">
        <f t="shared" si="8"/>
        <v>FL</v>
      </c>
      <c r="I276" t="s">
        <v>1652</v>
      </c>
      <c r="J276" t="str">
        <f t="shared" si="9"/>
        <v>Miami Gardens-FL</v>
      </c>
    </row>
    <row r="277" spans="7:10" x14ac:dyDescent="0.25">
      <c r="G277" s="21" t="s">
        <v>1979</v>
      </c>
      <c r="H277" t="str">
        <f t="shared" si="8"/>
        <v>MT</v>
      </c>
      <c r="I277" t="s">
        <v>1658</v>
      </c>
      <c r="J277" t="str">
        <f t="shared" si="9"/>
        <v>Billings-MT</v>
      </c>
    </row>
    <row r="278" spans="7:10" x14ac:dyDescent="0.25">
      <c r="G278" s="21" t="s">
        <v>1937</v>
      </c>
      <c r="H278" t="str">
        <f t="shared" si="8"/>
        <v>CA</v>
      </c>
      <c r="I278" t="s">
        <v>1664</v>
      </c>
      <c r="J278" t="str">
        <f t="shared" si="9"/>
        <v>Jurupa Valley-CA</v>
      </c>
    </row>
    <row r="279" spans="7:10" x14ac:dyDescent="0.25">
      <c r="G279" s="21" t="s">
        <v>1947</v>
      </c>
      <c r="H279" t="str">
        <f t="shared" si="8"/>
        <v>GA</v>
      </c>
      <c r="I279" t="s">
        <v>1669</v>
      </c>
      <c r="J279" t="str">
        <f t="shared" si="9"/>
        <v>Sandy Springs-GA</v>
      </c>
    </row>
    <row r="280" spans="7:10" x14ac:dyDescent="0.25">
      <c r="G280" s="21" t="s">
        <v>2000</v>
      </c>
      <c r="H280" t="str">
        <f t="shared" si="8"/>
        <v>OR</v>
      </c>
      <c r="I280" t="s">
        <v>1672</v>
      </c>
      <c r="J280" t="str">
        <f t="shared" si="9"/>
        <v>Gresham-OR</v>
      </c>
    </row>
    <row r="281" spans="7:10" x14ac:dyDescent="0.25">
      <c r="G281" s="21" t="s">
        <v>2012</v>
      </c>
      <c r="H281" t="str">
        <f t="shared" si="8"/>
        <v>TX</v>
      </c>
      <c r="I281" t="s">
        <v>1678</v>
      </c>
      <c r="J281" t="str">
        <f t="shared" si="9"/>
        <v>Lewisville-TX</v>
      </c>
    </row>
    <row r="282" spans="7:10" x14ac:dyDescent="0.25">
      <c r="G282" s="21" t="s">
        <v>2000</v>
      </c>
      <c r="H282" t="str">
        <f t="shared" si="8"/>
        <v>OR</v>
      </c>
      <c r="I282" t="s">
        <v>1684</v>
      </c>
      <c r="J282" t="str">
        <f t="shared" si="9"/>
        <v>Hillsboro-OR</v>
      </c>
    </row>
    <row r="283" spans="7:10" x14ac:dyDescent="0.25">
      <c r="G283" s="21" t="s">
        <v>1937</v>
      </c>
      <c r="H283" t="str">
        <f t="shared" si="8"/>
        <v>CA</v>
      </c>
      <c r="I283" t="s">
        <v>1925</v>
      </c>
      <c r="J283" t="str">
        <f t="shared" si="9"/>
        <v>Ventura-CA</v>
      </c>
    </row>
    <row r="284" spans="7:10" x14ac:dyDescent="0.25">
      <c r="G284" s="21" t="s">
        <v>1939</v>
      </c>
      <c r="H284" t="str">
        <f t="shared" si="8"/>
        <v>CO</v>
      </c>
      <c r="I284" t="s">
        <v>1694</v>
      </c>
      <c r="J284" t="str">
        <f t="shared" si="9"/>
        <v>Greeley-CO</v>
      </c>
    </row>
    <row r="285" spans="7:10" x14ac:dyDescent="0.25">
      <c r="G285" s="21" t="s">
        <v>1937</v>
      </c>
      <c r="H285" t="str">
        <f t="shared" si="8"/>
        <v>CA</v>
      </c>
      <c r="I285" t="s">
        <v>1700</v>
      </c>
      <c r="J285" t="str">
        <f t="shared" si="9"/>
        <v>Inglewood-CA</v>
      </c>
    </row>
    <row r="286" spans="7:10" x14ac:dyDescent="0.25">
      <c r="G286" s="21" t="s">
        <v>1941</v>
      </c>
      <c r="H286" t="str">
        <f t="shared" si="8"/>
        <v>CT</v>
      </c>
      <c r="I286" t="s">
        <v>1707</v>
      </c>
      <c r="J286" t="str">
        <f t="shared" si="9"/>
        <v>Waterbury-CT</v>
      </c>
    </row>
    <row r="287" spans="7:10" x14ac:dyDescent="0.25">
      <c r="G287" s="21" t="s">
        <v>2012</v>
      </c>
      <c r="H287" t="str">
        <f t="shared" si="8"/>
        <v>TX</v>
      </c>
      <c r="I287" t="s">
        <v>1714</v>
      </c>
      <c r="J287" t="str">
        <f t="shared" si="9"/>
        <v>League City-TX</v>
      </c>
    </row>
    <row r="288" spans="7:10" x14ac:dyDescent="0.25">
      <c r="G288" s="21" t="s">
        <v>1937</v>
      </c>
      <c r="H288" t="str">
        <f t="shared" si="8"/>
        <v>CA</v>
      </c>
      <c r="I288" t="s">
        <v>1720</v>
      </c>
      <c r="J288" t="str">
        <f t="shared" si="9"/>
        <v>Santa Maria-CA</v>
      </c>
    </row>
    <row r="289" spans="7:10" x14ac:dyDescent="0.25">
      <c r="G289" s="21" t="s">
        <v>2012</v>
      </c>
      <c r="H289" t="str">
        <f t="shared" si="8"/>
        <v>TX</v>
      </c>
      <c r="I289" t="s">
        <v>1726</v>
      </c>
      <c r="J289" t="str">
        <f t="shared" si="9"/>
        <v>Tyler-TX</v>
      </c>
    </row>
    <row r="290" spans="7:10" x14ac:dyDescent="0.25">
      <c r="G290" s="21" t="s">
        <v>1945</v>
      </c>
      <c r="H290" t="str">
        <f t="shared" si="8"/>
        <v>FL</v>
      </c>
      <c r="I290" t="s">
        <v>1926</v>
      </c>
      <c r="J290" t="str">
        <f t="shared" si="9"/>
        <v>Davie-FL</v>
      </c>
    </row>
    <row r="291" spans="7:10" x14ac:dyDescent="0.25">
      <c r="G291" s="21" t="s">
        <v>1987</v>
      </c>
      <c r="H291" t="str">
        <f t="shared" si="8"/>
        <v>NJ</v>
      </c>
      <c r="I291" t="s">
        <v>1001</v>
      </c>
      <c r="J291" t="str">
        <f t="shared" si="9"/>
        <v>Lakewood-NJ</v>
      </c>
    </row>
    <row r="292" spans="7:10" x14ac:dyDescent="0.25">
      <c r="G292" s="21" t="s">
        <v>1937</v>
      </c>
      <c r="H292" t="str">
        <f t="shared" si="8"/>
        <v>CA</v>
      </c>
      <c r="I292" t="s">
        <v>1742</v>
      </c>
      <c r="J292" t="str">
        <f t="shared" si="9"/>
        <v>Daly City-CA</v>
      </c>
    </row>
    <row r="293" spans="7:10" x14ac:dyDescent="0.25">
      <c r="G293" s="21" t="s">
        <v>1939</v>
      </c>
      <c r="H293" t="str">
        <f t="shared" si="8"/>
        <v>CO</v>
      </c>
      <c r="I293" t="s">
        <v>1748</v>
      </c>
      <c r="J293" t="str">
        <f t="shared" si="9"/>
        <v>Boulder-CO</v>
      </c>
    </row>
    <row r="294" spans="7:10" x14ac:dyDescent="0.25">
      <c r="G294" s="21" t="s">
        <v>2012</v>
      </c>
      <c r="H294" t="str">
        <f t="shared" si="8"/>
        <v>TX</v>
      </c>
      <c r="I294" t="s">
        <v>1754</v>
      </c>
      <c r="J294" t="str">
        <f t="shared" si="9"/>
        <v>Allen-TX</v>
      </c>
    </row>
    <row r="295" spans="7:10" x14ac:dyDescent="0.25">
      <c r="G295" s="21" t="s">
        <v>1937</v>
      </c>
      <c r="H295" t="str">
        <f t="shared" si="8"/>
        <v>CA</v>
      </c>
      <c r="I295" t="s">
        <v>1758</v>
      </c>
      <c r="J295" t="str">
        <f t="shared" si="9"/>
        <v>West Covina-CA</v>
      </c>
    </row>
    <row r="296" spans="7:10" x14ac:dyDescent="0.25">
      <c r="G296" s="21" t="s">
        <v>1983</v>
      </c>
      <c r="H296" t="str">
        <f t="shared" si="8"/>
        <v>NV</v>
      </c>
      <c r="I296" t="s">
        <v>1765</v>
      </c>
      <c r="J296" t="str">
        <f t="shared" si="9"/>
        <v>Sparks-NV</v>
      </c>
    </row>
    <row r="297" spans="7:10" x14ac:dyDescent="0.25">
      <c r="G297" s="21" t="s">
        <v>2012</v>
      </c>
      <c r="H297" t="str">
        <f t="shared" si="8"/>
        <v>TX</v>
      </c>
      <c r="I297" t="s">
        <v>1770</v>
      </c>
      <c r="J297" t="str">
        <f t="shared" si="9"/>
        <v>Wichita Falls-TX</v>
      </c>
    </row>
    <row r="298" spans="7:10" x14ac:dyDescent="0.25">
      <c r="G298" s="21" t="s">
        <v>2023</v>
      </c>
      <c r="H298" t="str">
        <f t="shared" si="8"/>
        <v>WI</v>
      </c>
      <c r="I298" t="s">
        <v>1776</v>
      </c>
      <c r="J298" t="str">
        <f t="shared" si="9"/>
        <v>Green Bay-WI</v>
      </c>
    </row>
    <row r="299" spans="7:10" x14ac:dyDescent="0.25">
      <c r="G299" s="21" t="s">
        <v>1937</v>
      </c>
      <c r="H299" t="str">
        <f t="shared" si="8"/>
        <v>CA</v>
      </c>
      <c r="I299" t="s">
        <v>1782</v>
      </c>
      <c r="J299" t="str">
        <f t="shared" si="9"/>
        <v>San Mateo-CA</v>
      </c>
    </row>
    <row r="300" spans="7:10" x14ac:dyDescent="0.25">
      <c r="G300" s="21" t="s">
        <v>1937</v>
      </c>
      <c r="H300" t="str">
        <f t="shared" si="8"/>
        <v>CA</v>
      </c>
      <c r="I300" t="s">
        <v>1788</v>
      </c>
      <c r="J300" t="str">
        <f t="shared" si="9"/>
        <v>Norwalk-CA</v>
      </c>
    </row>
    <row r="301" spans="7:10" x14ac:dyDescent="0.25">
      <c r="G301" s="21" t="s">
        <v>1937</v>
      </c>
      <c r="H301" t="str">
        <f t="shared" si="8"/>
        <v>CA</v>
      </c>
      <c r="I301" t="s">
        <v>1795</v>
      </c>
      <c r="J301" t="str">
        <f t="shared" si="9"/>
        <v>Rialto-CA</v>
      </c>
    </row>
    <row r="302" spans="7:10" x14ac:dyDescent="0.25">
      <c r="G302" s="21" t="s">
        <v>1989</v>
      </c>
      <c r="H302" t="str">
        <f t="shared" si="8"/>
        <v>NM</v>
      </c>
      <c r="I302" t="s">
        <v>1801</v>
      </c>
      <c r="J302" t="str">
        <f t="shared" si="9"/>
        <v>Las Cruces-NM</v>
      </c>
    </row>
    <row r="303" spans="7:10" x14ac:dyDescent="0.25">
      <c r="G303" s="21" t="s">
        <v>1937</v>
      </c>
      <c r="H303" t="str">
        <f t="shared" si="8"/>
        <v>CA</v>
      </c>
      <c r="I303" t="s">
        <v>1807</v>
      </c>
      <c r="J303" t="str">
        <f t="shared" si="9"/>
        <v>Chico-CA</v>
      </c>
    </row>
    <row r="304" spans="7:10" x14ac:dyDescent="0.25">
      <c r="G304" s="21" t="s">
        <v>1937</v>
      </c>
      <c r="H304" t="str">
        <f t="shared" si="8"/>
        <v>CA</v>
      </c>
      <c r="I304" t="s">
        <v>1811</v>
      </c>
      <c r="J304" t="str">
        <f t="shared" si="9"/>
        <v>El Cajon-CA</v>
      </c>
    </row>
    <row r="305" spans="7:10" x14ac:dyDescent="0.25">
      <c r="G305" s="21" t="s">
        <v>1937</v>
      </c>
      <c r="H305" t="str">
        <f t="shared" si="8"/>
        <v>CA</v>
      </c>
      <c r="I305" t="s">
        <v>1817</v>
      </c>
      <c r="J305" t="str">
        <f t="shared" si="9"/>
        <v>Burbank-CA</v>
      </c>
    </row>
    <row r="306" spans="7:10" x14ac:dyDescent="0.25">
      <c r="G306" s="21" t="s">
        <v>1955</v>
      </c>
      <c r="H306" t="str">
        <f t="shared" si="8"/>
        <v>IN</v>
      </c>
      <c r="I306" t="s">
        <v>1822</v>
      </c>
      <c r="J306" t="str">
        <f t="shared" si="9"/>
        <v>South Bend-IN</v>
      </c>
    </row>
    <row r="307" spans="7:10" x14ac:dyDescent="0.25">
      <c r="G307" s="21" t="s">
        <v>1902</v>
      </c>
      <c r="H307" t="str">
        <f t="shared" si="8"/>
        <v>WA</v>
      </c>
      <c r="I307" t="s">
        <v>1828</v>
      </c>
      <c r="J307" t="str">
        <f t="shared" si="9"/>
        <v>Renton-WA</v>
      </c>
    </row>
    <row r="308" spans="7:10" x14ac:dyDescent="0.25">
      <c r="G308" s="21" t="s">
        <v>1937</v>
      </c>
      <c r="H308" t="str">
        <f t="shared" si="8"/>
        <v>CA</v>
      </c>
      <c r="I308" t="s">
        <v>1834</v>
      </c>
      <c r="J308" t="str">
        <f t="shared" si="9"/>
        <v>Vista-CA</v>
      </c>
    </row>
    <row r="309" spans="7:10" x14ac:dyDescent="0.25">
      <c r="G309" s="21" t="s">
        <v>1957</v>
      </c>
      <c r="H309" t="str">
        <f t="shared" si="8"/>
        <v>IA</v>
      </c>
      <c r="I309" t="s">
        <v>1838</v>
      </c>
      <c r="J309" t="str">
        <f t="shared" si="9"/>
        <v>Davenport-IA</v>
      </c>
    </row>
    <row r="310" spans="7:10" x14ac:dyDescent="0.25">
      <c r="G310" s="21" t="s">
        <v>2012</v>
      </c>
      <c r="H310" t="str">
        <f t="shared" si="8"/>
        <v>TX</v>
      </c>
      <c r="I310" t="s">
        <v>1844</v>
      </c>
      <c r="J310" t="str">
        <f t="shared" si="9"/>
        <v>Edinburg-TX</v>
      </c>
    </row>
    <row r="311" spans="7:10" x14ac:dyDescent="0.25">
      <c r="G311" s="21" t="s">
        <v>1929</v>
      </c>
      <c r="H311" t="str">
        <f t="shared" si="8"/>
        <v>AL</v>
      </c>
      <c r="I311" t="s">
        <v>1848</v>
      </c>
      <c r="J311" t="str">
        <f t="shared" si="9"/>
        <v>Tuscaloosa-AL</v>
      </c>
    </row>
    <row r="312" spans="7:10" x14ac:dyDescent="0.25">
      <c r="G312" s="21" t="s">
        <v>1955</v>
      </c>
      <c r="H312" t="str">
        <f t="shared" si="8"/>
        <v>IN</v>
      </c>
      <c r="I312" t="s">
        <v>1852</v>
      </c>
      <c r="J312" t="str">
        <f t="shared" si="9"/>
        <v>Carmel-IN</v>
      </c>
    </row>
    <row r="313" spans="7:10" x14ac:dyDescent="0.25">
      <c r="G313" s="21" t="s">
        <v>1902</v>
      </c>
      <c r="H313" t="str">
        <f t="shared" si="8"/>
        <v>WA</v>
      </c>
      <c r="I313" t="s">
        <v>1858</v>
      </c>
      <c r="J313" t="str">
        <f t="shared" si="9"/>
        <v>Spokane Valley-WA</v>
      </c>
    </row>
    <row r="314" spans="7:10" x14ac:dyDescent="0.25">
      <c r="G314" s="21" t="s">
        <v>2012</v>
      </c>
      <c r="H314" t="str">
        <f t="shared" si="8"/>
        <v>TX</v>
      </c>
      <c r="I314" t="s">
        <v>1862</v>
      </c>
      <c r="J314" t="str">
        <f t="shared" si="9"/>
        <v>San Angelo-TX</v>
      </c>
    </row>
    <row r="315" spans="7:10" x14ac:dyDescent="0.25">
      <c r="G315" s="21" t="s">
        <v>1937</v>
      </c>
      <c r="H315" t="str">
        <f t="shared" si="8"/>
        <v>CA</v>
      </c>
      <c r="I315" t="s">
        <v>1868</v>
      </c>
      <c r="J315" t="str">
        <f t="shared" si="9"/>
        <v>Vacaville-CA</v>
      </c>
    </row>
    <row r="316" spans="7:10" x14ac:dyDescent="0.25">
      <c r="G316" s="21" t="s">
        <v>1971</v>
      </c>
      <c r="H316" t="str">
        <f t="shared" si="8"/>
        <v>MI</v>
      </c>
      <c r="I316" t="s">
        <v>1927</v>
      </c>
      <c r="J316" t="str">
        <f t="shared" si="9"/>
        <v>Clinton-MI</v>
      </c>
    </row>
    <row r="317" spans="7:10" x14ac:dyDescent="0.25">
      <c r="G317" s="21" t="s">
        <v>2000</v>
      </c>
      <c r="H317" t="str">
        <f t="shared" si="8"/>
        <v>OR</v>
      </c>
      <c r="I317" t="s">
        <v>1877</v>
      </c>
      <c r="J317" t="str">
        <f t="shared" si="9"/>
        <v>Bend-OR</v>
      </c>
    </row>
    <row r="318" spans="7:10" x14ac:dyDescent="0.25">
      <c r="G318" s="21" t="s">
        <v>1987</v>
      </c>
      <c r="H318" t="str">
        <f t="shared" si="8"/>
        <v>NJ</v>
      </c>
      <c r="I318" t="s">
        <v>1928</v>
      </c>
      <c r="J318" t="str">
        <f t="shared" si="9"/>
        <v>Woodbridge-NJ</v>
      </c>
    </row>
  </sheetData>
  <sortState xmlns:xlrd2="http://schemas.microsoft.com/office/spreadsheetml/2017/richdata2" ref="A1:B50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abbr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Dryer, Israel</dc:creator>
  <cp:lastModifiedBy>Dryer, Israel</cp:lastModifiedBy>
  <dcterms:created xsi:type="dcterms:W3CDTF">2020-09-03T20:29:13Z</dcterms:created>
  <dcterms:modified xsi:type="dcterms:W3CDTF">2020-09-03T20:43:56Z</dcterms:modified>
</cp:coreProperties>
</file>