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plomado DSE\Proyecto Integrador\"/>
    </mc:Choice>
  </mc:AlternateContent>
  <bookViews>
    <workbookView xWindow="480" yWindow="15" windowWidth="13545" windowHeight="8610"/>
  </bookViews>
  <sheets>
    <sheet name="AMEF" sheetId="1" r:id="rId1"/>
    <sheet name="CODIFICACIÓN POR COLOR" sheetId="2" r:id="rId2"/>
    <sheet name="PONDERACIÓN NPR" sheetId="3" r:id="rId3"/>
  </sheets>
  <definedNames>
    <definedName name="_xlnm.Print_Area" localSheetId="2">'PONDERACIÓN NPR'!$B$2:$F$15</definedName>
  </definedNames>
  <calcPr calcId="162913"/>
</workbook>
</file>

<file path=xl/calcChain.xml><?xml version="1.0" encoding="utf-8"?>
<calcChain xmlns="http://schemas.openxmlformats.org/spreadsheetml/2006/main">
  <c r="H16" i="1" l="1"/>
  <c r="H15" i="1"/>
  <c r="H10" i="1"/>
  <c r="H11" i="1"/>
  <c r="H13" i="1"/>
  <c r="H8" i="1"/>
  <c r="H9" i="1"/>
  <c r="H14" i="1"/>
  <c r="H12" i="1"/>
  <c r="H7" i="1"/>
  <c r="H6" i="1"/>
  <c r="H5" i="1"/>
</calcChain>
</file>

<file path=xl/sharedStrings.xml><?xml version="1.0" encoding="utf-8"?>
<sst xmlns="http://schemas.openxmlformats.org/spreadsheetml/2006/main" count="94" uniqueCount="84">
  <si>
    <t>SEV</t>
  </si>
  <si>
    <t>DET</t>
  </si>
  <si>
    <t>NPR</t>
  </si>
  <si>
    <t>Acciones Recomendadas</t>
  </si>
  <si>
    <t>OCU</t>
  </si>
  <si>
    <t>Ninguno</t>
  </si>
  <si>
    <t>Riesgo</t>
  </si>
  <si>
    <t>Tarjeta Electronica</t>
  </si>
  <si>
    <t>Falta de disponibilidad de la tarjeta fuera de horario del diplomado</t>
  </si>
  <si>
    <t>No poder realizar pruebas de funcionamiento</t>
  </si>
  <si>
    <t>Equipo de trabajo</t>
  </si>
  <si>
    <t>Efectos Potencial</t>
  </si>
  <si>
    <t>Falta de disponibilidad de los integrantes para el desarrollo del proyecto</t>
  </si>
  <si>
    <t>Todos lo integrantes deben estar involucrados por si falta uno poder hacer un esfuerzo en suplir esa labor</t>
  </si>
  <si>
    <t>Clarificar cualquier duda de los requerimientos antes de empezar a trabajar sobre un tema.</t>
  </si>
  <si>
    <t>Entrega inadecuada o con errores del proyecto integrador</t>
  </si>
  <si>
    <t>Comunicación con el cliente de forma constante para poder tener un respuesta inmediata ante cambio de requerimientos y los impactos de estos.</t>
  </si>
  <si>
    <t>Software</t>
  </si>
  <si>
    <t xml:space="preserve">Entrega incompleta o con errores del software </t>
  </si>
  <si>
    <t>No entregar el proyecto de forma adecuada</t>
  </si>
  <si>
    <t>Requerimientos del proyecto</t>
  </si>
  <si>
    <t>Ponderación.</t>
  </si>
  <si>
    <t>Efecto</t>
  </si>
  <si>
    <t>Severidad del efecto</t>
  </si>
  <si>
    <t>Detección</t>
  </si>
  <si>
    <t>Probabilidad de detección por diseño de control.</t>
  </si>
  <si>
    <t xml:space="preserve">Es insignificante para el cliente, ni siquiera se da cuenta del efecto </t>
  </si>
  <si>
    <t>Casi seguro</t>
  </si>
  <si>
    <t xml:space="preserve">Existe plena seguridad de que la falla potencial se va a encontrar o prevenir antes de llegar al siguiente cliente </t>
  </si>
  <si>
    <t>Insignificante</t>
  </si>
  <si>
    <t>El cliente quizá tenga una leve incomodidad</t>
  </si>
  <si>
    <t>Muy alto</t>
  </si>
  <si>
    <t xml:space="preserve">Es casi seguro que la falla potencial se prevenga o se detecte antes de llegar al siguiente cliente   </t>
  </si>
  <si>
    <t>Menor</t>
  </si>
  <si>
    <t xml:space="preserve">El cliente va a estar inconforme debido a una leve falla de rendimiento  </t>
  </si>
  <si>
    <t>Alto</t>
  </si>
  <si>
    <t xml:space="preserve">Baja probabilidad de que la falla potencial llegue - sin detectarse - al siguiente cliente  </t>
  </si>
  <si>
    <t>Muy bajo</t>
  </si>
  <si>
    <t xml:space="preserve">El cliente está insatisfecho debido al mal funcionamiento </t>
  </si>
  <si>
    <t>Moderadamente alto</t>
  </si>
  <si>
    <t xml:space="preserve">Los controles pueden detectar o prevenir que la falla potencial llegue al siguiente cliente </t>
  </si>
  <si>
    <t>Bajo</t>
  </si>
  <si>
    <t xml:space="preserve">El cliente se siente inconforme o disminuye su productividad considerablemente debido a la baja calidad del efecto   </t>
  </si>
  <si>
    <t>Moderado</t>
  </si>
  <si>
    <t xml:space="preserve">Probabilidad moderada de que la falla potencial llegue al siguiente cliente </t>
  </si>
  <si>
    <t xml:space="preserve">Demanda una garantía de reparación o una queja significativa por manufactura o ensamble </t>
  </si>
  <si>
    <t xml:space="preserve">Es probable que el sistema de control detecte o prevenga una falla potencial antes de llegar al siguiente cliente  </t>
  </si>
  <si>
    <t xml:space="preserve">Alto grado de insatisfacción del cliente debido a falla en componentes sin que deje de funcionar. Productividad impactada por el alto índice de descho o retrabajo  </t>
  </si>
  <si>
    <t xml:space="preserve">Poca probabilidad de que la falla potencial se detecte o se evite antes de que llegue al siguiente cliente  </t>
  </si>
  <si>
    <t xml:space="preserve">Muy alto grado de insatisfacción debido a falla funcional sin afectar la seguridad y sin violar las reglamentaciones del gobierno </t>
  </si>
  <si>
    <t>Remoto</t>
  </si>
  <si>
    <t xml:space="preserve">Muy poca probabilidad de que una falla potencial se detecte o se evite antes de llegar al siguiente cliente </t>
  </si>
  <si>
    <t>Peligroso con advertencia</t>
  </si>
  <si>
    <t xml:space="preserve">Se pone en peligro la seguridad del cliente debido al mal funcionamiento del sistema de seguridad con advertencia antes de que falle o se violen las legislaciones gubernamentales.  </t>
  </si>
  <si>
    <t>Muy remoto</t>
  </si>
  <si>
    <t xml:space="preserve">Los controles existentes probablemente ni siquiera detecten la falla potencial  </t>
  </si>
  <si>
    <t>Peligroso sin advertencia</t>
  </si>
  <si>
    <t xml:space="preserve">Se pone en peligro al cliente debido al efecto adveso sobre el sistema de seguridad sin advertencia previa antes de la falla o la violación a los reglamentos gubernamentales  </t>
  </si>
  <si>
    <t>Absolutamente incierto</t>
  </si>
  <si>
    <t xml:space="preserve">Certeza absoluta de que los controles existentes no van a detectar la falla potencial </t>
  </si>
  <si>
    <t>Retraso en el desarrollo del proyecto</t>
  </si>
  <si>
    <t xml:space="preserve">Optimizar el tiempo en que esta disponible la tarjeta para realizar solo prueba de funcionamiento. </t>
  </si>
  <si>
    <t>Falla en algún componente de la tarjeta</t>
  </si>
  <si>
    <t>Comunicarse con el personal asignado de la tarjetas para cambiarla por otra en optimas condiciones</t>
  </si>
  <si>
    <t>Renuncia de algún integrante del equipo del diplomado</t>
  </si>
  <si>
    <t>Retraso o no cumplimiento de la entrega del proyecto integrador</t>
  </si>
  <si>
    <t>Retraso en la entrega del proyecto integrador</t>
  </si>
  <si>
    <t>Formar vías de comunicación para poder anticipar cualquier retraso y compensar por falta de disponibilidad</t>
  </si>
  <si>
    <t>Entrega tardía de los requerimientos del proyecto</t>
  </si>
  <si>
    <t>Clarificar con el cliente que debido a la entrega tardía puede retrasar la entrega del proyecto así como su calidad, pero se tratara de adecuarse a los tiempos estipulados.</t>
  </si>
  <si>
    <t>Falta de claridad en los requerimiento</t>
  </si>
  <si>
    <t>Cambio en los requerimientos</t>
  </si>
  <si>
    <t>Desconocimiento del lenguaje de programación</t>
  </si>
  <si>
    <t>Apoyarse de material de estudio y compañeros con conocimiento del software para acelerar el aprendizaje y cumplir con los tiempos de entrega</t>
  </si>
  <si>
    <t>Problemas con la instalación del software</t>
  </si>
  <si>
    <t>Apoyase de la personas con experiencia que nos puedan resolver el problema de la instalación.</t>
  </si>
  <si>
    <t>Trabajar en equipo y apoyarse de gente c en experiencia para lograr la entrega completa del software que cumplan lo requerimiento</t>
  </si>
  <si>
    <t>Descripción</t>
  </si>
  <si>
    <t>Entrega del proyecto integrador sin pruebas de calidad</t>
  </si>
  <si>
    <t>Optimizar el tiempo del laboratorio para poder realizar las pruebas.</t>
  </si>
  <si>
    <t>Poco tiempo para prueba del proyecto integrador</t>
  </si>
  <si>
    <t>Realizar pruebas conforme se van desarrollando cada sistema del proyecto</t>
  </si>
  <si>
    <t>Pruebas de proyecto integrador</t>
  </si>
  <si>
    <t>Falta de disponibilidad de dispositivos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</si>
</sst>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8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4" borderId="0" xfId="0" applyFill="1"/>
    <xf numFmtId="0" fontId="3" fillId="4" borderId="0" xfId="1" applyFill="1" applyAlignment="1">
      <alignment vertical="center"/>
    </xf>
    <xf numFmtId="0" fontId="3" fillId="4" borderId="0" xfId="1" applyFont="1" applyFill="1" applyAlignment="1">
      <alignment vertical="center"/>
    </xf>
    <xf numFmtId="0" fontId="3" fillId="4" borderId="0" xfId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0" fontId="4" fillId="4" borderId="10" xfId="1" applyFont="1" applyFill="1" applyBorder="1" applyAlignment="1">
      <alignment vertical="center"/>
    </xf>
    <xf numFmtId="0" fontId="4" fillId="4" borderId="11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 wrapText="1"/>
    </xf>
    <xf numFmtId="0" fontId="7" fillId="5" borderId="14" xfId="1" applyFont="1" applyFill="1" applyBorder="1" applyAlignment="1">
      <alignment horizontal="center" vertical="center" wrapText="1"/>
    </xf>
    <xf numFmtId="0" fontId="8" fillId="5" borderId="15" xfId="1" applyFont="1" applyFill="1" applyBorder="1" applyAlignment="1">
      <alignment horizontal="center" vertical="center" wrapText="1"/>
    </xf>
    <xf numFmtId="0" fontId="6" fillId="5" borderId="1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vertical="center" wrapText="1"/>
    </xf>
    <xf numFmtId="0" fontId="6" fillId="5" borderId="4" xfId="1" applyFont="1" applyFill="1" applyBorder="1" applyAlignment="1">
      <alignment vertical="center" wrapText="1"/>
    </xf>
    <xf numFmtId="0" fontId="10" fillId="5" borderId="4" xfId="1" applyFont="1" applyFill="1" applyBorder="1" applyAlignment="1">
      <alignment horizontal="left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vertical="center" wrapText="1"/>
    </xf>
    <xf numFmtId="0" fontId="6" fillId="5" borderId="2" xfId="1" applyFont="1" applyFill="1" applyBorder="1" applyAlignment="1">
      <alignment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6" fillId="5" borderId="8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horizontal="left" vertical="center" wrapText="1"/>
    </xf>
    <xf numFmtId="0" fontId="6" fillId="5" borderId="17" xfId="1" applyFont="1" applyFill="1" applyBorder="1" applyAlignment="1">
      <alignment horizontal="center" vertical="center" wrapText="1"/>
    </xf>
    <xf numFmtId="0" fontId="3" fillId="4" borderId="0" xfId="1" applyFont="1" applyFill="1"/>
    <xf numFmtId="0" fontId="3" fillId="4" borderId="0" xfId="1" applyFill="1"/>
    <xf numFmtId="0" fontId="1" fillId="3" borderId="4" xfId="0" applyFont="1" applyFill="1" applyBorder="1" applyAlignment="1">
      <alignment horizontal="center" textRotation="255"/>
    </xf>
    <xf numFmtId="0" fontId="1" fillId="3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textRotation="255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textRotation="255" wrapText="1"/>
    </xf>
    <xf numFmtId="0" fontId="1" fillId="3" borderId="2" xfId="0" applyFont="1" applyFill="1" applyBorder="1" applyAlignment="1">
      <alignment horizontal="center" textRotation="255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209550</xdr:colOff>
      <xdr:row>25</xdr:row>
      <xdr:rowOff>126909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5086350" cy="3851184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57150</xdr:rowOff>
    </xdr:from>
    <xdr:to>
      <xdr:col>2</xdr:col>
      <xdr:colOff>1076325</xdr:colOff>
      <xdr:row>1</xdr:row>
      <xdr:rowOff>628650</xdr:rowOff>
    </xdr:to>
    <xdr:pic>
      <xdr:nvPicPr>
        <xdr:cNvPr id="194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2400"/>
          <a:ext cx="1809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abSelected="1" zoomScale="80" zoomScaleNormal="80" workbookViewId="0">
      <selection activeCell="I6" sqref="I6"/>
    </sheetView>
  </sheetViews>
  <sheetFormatPr defaultRowHeight="12.75" x14ac:dyDescent="0.2"/>
  <cols>
    <col min="1" max="1" width="3.42578125" customWidth="1"/>
    <col min="2" max="2" width="33.28515625" customWidth="1"/>
    <col min="3" max="3" width="23.42578125" customWidth="1"/>
    <col min="4" max="4" width="23.140625" customWidth="1"/>
    <col min="9" max="9" width="64.28515625" customWidth="1"/>
    <col min="11" max="11" width="29.42578125" customWidth="1"/>
    <col min="12" max="16" width="26.7109375" customWidth="1"/>
  </cols>
  <sheetData>
    <row r="2" spans="2:9" ht="13.5" thickBot="1" x14ac:dyDescent="0.25"/>
    <row r="3" spans="2:9" ht="14.25" customHeight="1" x14ac:dyDescent="0.2">
      <c r="B3" s="44" t="s">
        <v>6</v>
      </c>
      <c r="C3" s="43" t="s">
        <v>77</v>
      </c>
      <c r="D3" s="43" t="s">
        <v>11</v>
      </c>
      <c r="E3" s="42" t="s">
        <v>0</v>
      </c>
      <c r="F3" s="42" t="s">
        <v>4</v>
      </c>
      <c r="G3" s="38" t="s">
        <v>1</v>
      </c>
      <c r="H3" s="38" t="s">
        <v>2</v>
      </c>
      <c r="I3" s="39" t="s">
        <v>3</v>
      </c>
    </row>
    <row r="4" spans="2:9" ht="31.5" customHeight="1" x14ac:dyDescent="0.2">
      <c r="B4" s="49"/>
      <c r="C4" s="46"/>
      <c r="D4" s="46"/>
      <c r="E4" s="47"/>
      <c r="F4" s="47"/>
      <c r="G4" s="48"/>
      <c r="H4" s="48"/>
      <c r="I4" s="50"/>
    </row>
    <row r="5" spans="2:9" ht="38.25" x14ac:dyDescent="0.2">
      <c r="B5" s="40" t="s">
        <v>7</v>
      </c>
      <c r="C5" s="3" t="s">
        <v>8</v>
      </c>
      <c r="D5" s="3" t="s">
        <v>60</v>
      </c>
      <c r="E5" s="3">
        <v>8</v>
      </c>
      <c r="F5" s="3">
        <v>4</v>
      </c>
      <c r="G5" s="3">
        <v>2</v>
      </c>
      <c r="H5" s="4">
        <f t="shared" ref="H5:H16" si="0">E5*F5*G5</f>
        <v>64</v>
      </c>
      <c r="I5" s="6" t="s">
        <v>61</v>
      </c>
    </row>
    <row r="6" spans="2:9" ht="38.25" x14ac:dyDescent="0.2">
      <c r="B6" s="40"/>
      <c r="C6" s="3" t="s">
        <v>62</v>
      </c>
      <c r="D6" s="3" t="s">
        <v>9</v>
      </c>
      <c r="E6" s="3">
        <v>8</v>
      </c>
      <c r="F6" s="3">
        <v>2</v>
      </c>
      <c r="G6" s="3">
        <v>2</v>
      </c>
      <c r="H6" s="4">
        <f t="shared" si="0"/>
        <v>32</v>
      </c>
      <c r="I6" s="6" t="s">
        <v>63</v>
      </c>
    </row>
    <row r="7" spans="2:9" ht="51" x14ac:dyDescent="0.2">
      <c r="B7" s="40" t="s">
        <v>10</v>
      </c>
      <c r="C7" s="3" t="s">
        <v>64</v>
      </c>
      <c r="D7" s="3" t="s">
        <v>65</v>
      </c>
      <c r="E7" s="3">
        <v>10</v>
      </c>
      <c r="F7" s="3">
        <v>3</v>
      </c>
      <c r="G7" s="3">
        <v>10</v>
      </c>
      <c r="H7" s="4">
        <f t="shared" si="0"/>
        <v>300</v>
      </c>
      <c r="I7" s="6" t="s">
        <v>13</v>
      </c>
    </row>
    <row r="8" spans="2:9" ht="51" x14ac:dyDescent="0.2">
      <c r="B8" s="40"/>
      <c r="C8" s="3" t="s">
        <v>12</v>
      </c>
      <c r="D8" s="3" t="s">
        <v>66</v>
      </c>
      <c r="E8" s="3">
        <v>8</v>
      </c>
      <c r="F8" s="3">
        <v>5</v>
      </c>
      <c r="G8" s="3">
        <v>8</v>
      </c>
      <c r="H8" s="4">
        <f t="shared" si="0"/>
        <v>320</v>
      </c>
      <c r="I8" s="6" t="s">
        <v>67</v>
      </c>
    </row>
    <row r="9" spans="2:9" ht="51" x14ac:dyDescent="0.2">
      <c r="B9" s="40" t="s">
        <v>20</v>
      </c>
      <c r="C9" s="3" t="s">
        <v>68</v>
      </c>
      <c r="D9" s="3" t="s">
        <v>65</v>
      </c>
      <c r="E9" s="3">
        <v>10</v>
      </c>
      <c r="F9" s="3">
        <v>7</v>
      </c>
      <c r="G9" s="3">
        <v>2</v>
      </c>
      <c r="H9" s="4">
        <f t="shared" si="0"/>
        <v>140</v>
      </c>
      <c r="I9" s="6" t="s">
        <v>69</v>
      </c>
    </row>
    <row r="10" spans="2:9" ht="38.25" x14ac:dyDescent="0.2">
      <c r="B10" s="40"/>
      <c r="C10" s="3" t="s">
        <v>70</v>
      </c>
      <c r="D10" s="3" t="s">
        <v>15</v>
      </c>
      <c r="E10" s="3">
        <v>8</v>
      </c>
      <c r="F10" s="3">
        <v>6</v>
      </c>
      <c r="G10" s="3">
        <v>2</v>
      </c>
      <c r="H10" s="4">
        <f t="shared" si="0"/>
        <v>96</v>
      </c>
      <c r="I10" s="6" t="s">
        <v>14</v>
      </c>
    </row>
    <row r="11" spans="2:9" ht="38.25" x14ac:dyDescent="0.2">
      <c r="B11" s="40"/>
      <c r="C11" s="3" t="s">
        <v>71</v>
      </c>
      <c r="D11" s="3" t="s">
        <v>66</v>
      </c>
      <c r="E11" s="3">
        <v>7</v>
      </c>
      <c r="F11" s="3">
        <v>2</v>
      </c>
      <c r="G11" s="3">
        <v>2</v>
      </c>
      <c r="H11" s="4">
        <f t="shared" si="0"/>
        <v>28</v>
      </c>
      <c r="I11" s="6" t="s">
        <v>16</v>
      </c>
    </row>
    <row r="12" spans="2:9" ht="38.25" x14ac:dyDescent="0.2">
      <c r="B12" s="40" t="s">
        <v>17</v>
      </c>
      <c r="C12" s="3" t="s">
        <v>72</v>
      </c>
      <c r="D12" s="3" t="s">
        <v>66</v>
      </c>
      <c r="E12" s="3">
        <v>6</v>
      </c>
      <c r="F12" s="3">
        <v>5</v>
      </c>
      <c r="G12" s="3">
        <v>5</v>
      </c>
      <c r="H12" s="4">
        <f t="shared" si="0"/>
        <v>150</v>
      </c>
      <c r="I12" s="6" t="s">
        <v>73</v>
      </c>
    </row>
    <row r="13" spans="2:9" ht="25.5" x14ac:dyDescent="0.2">
      <c r="B13" s="40"/>
      <c r="C13" s="3" t="s">
        <v>74</v>
      </c>
      <c r="D13" s="3" t="s">
        <v>66</v>
      </c>
      <c r="E13" s="3">
        <v>8</v>
      </c>
      <c r="F13" s="3">
        <v>2</v>
      </c>
      <c r="G13" s="3">
        <v>2</v>
      </c>
      <c r="H13" s="4">
        <f t="shared" si="0"/>
        <v>32</v>
      </c>
      <c r="I13" s="6" t="s">
        <v>75</v>
      </c>
    </row>
    <row r="14" spans="2:9" ht="38.25" x14ac:dyDescent="0.2">
      <c r="B14" s="40"/>
      <c r="C14" s="3" t="s">
        <v>18</v>
      </c>
      <c r="D14" s="3" t="s">
        <v>19</v>
      </c>
      <c r="E14" s="3">
        <v>10</v>
      </c>
      <c r="F14" s="3">
        <v>5</v>
      </c>
      <c r="G14" s="3">
        <v>5</v>
      </c>
      <c r="H14" s="4">
        <f t="shared" si="0"/>
        <v>250</v>
      </c>
      <c r="I14" s="6" t="s">
        <v>76</v>
      </c>
    </row>
    <row r="15" spans="2:9" ht="38.25" x14ac:dyDescent="0.2">
      <c r="B15" s="40" t="s">
        <v>82</v>
      </c>
      <c r="C15" s="45" t="s">
        <v>83</v>
      </c>
      <c r="D15" s="3" t="s">
        <v>78</v>
      </c>
      <c r="E15" s="45">
        <v>10</v>
      </c>
      <c r="F15" s="45">
        <v>4</v>
      </c>
      <c r="G15" s="45">
        <v>7</v>
      </c>
      <c r="H15" s="4">
        <f t="shared" si="0"/>
        <v>280</v>
      </c>
      <c r="I15" s="51" t="s">
        <v>79</v>
      </c>
    </row>
    <row r="16" spans="2:9" ht="39" thickBot="1" x14ac:dyDescent="0.25">
      <c r="B16" s="41"/>
      <c r="C16" s="52" t="s">
        <v>80</v>
      </c>
      <c r="D16" s="1" t="s">
        <v>78</v>
      </c>
      <c r="E16" s="52">
        <v>10</v>
      </c>
      <c r="F16" s="52">
        <v>4</v>
      </c>
      <c r="G16" s="52">
        <v>4</v>
      </c>
      <c r="H16" s="5">
        <f t="shared" si="0"/>
        <v>160</v>
      </c>
      <c r="I16" s="53" t="s">
        <v>81</v>
      </c>
    </row>
    <row r="58" spans="11:11" x14ac:dyDescent="0.2">
      <c r="K58" s="2"/>
    </row>
  </sheetData>
  <mergeCells count="13">
    <mergeCell ref="B12:B14"/>
    <mergeCell ref="B15:B16"/>
    <mergeCell ref="B5:B6"/>
    <mergeCell ref="F3:F4"/>
    <mergeCell ref="D3:D4"/>
    <mergeCell ref="C3:C4"/>
    <mergeCell ref="E3:E4"/>
    <mergeCell ref="B3:B4"/>
    <mergeCell ref="G3:G4"/>
    <mergeCell ref="H3:H4"/>
    <mergeCell ref="I3:I4"/>
    <mergeCell ref="B7:B8"/>
    <mergeCell ref="B9:B11"/>
  </mergeCells>
  <phoneticPr fontId="2" type="noConversion"/>
  <conditionalFormatting sqref="H5">
    <cfRule type="cellIs" dxfId="35" priority="74" stopIfTrue="1" operator="greaterThan">
      <formula>250</formula>
    </cfRule>
    <cfRule type="cellIs" dxfId="34" priority="75" stopIfTrue="1" operator="between">
      <formula>51</formula>
      <formula>249</formula>
    </cfRule>
    <cfRule type="cellIs" dxfId="33" priority="76" stopIfTrue="1" operator="lessThan">
      <formula>50</formula>
    </cfRule>
  </conditionalFormatting>
  <conditionalFormatting sqref="H6">
    <cfRule type="cellIs" dxfId="32" priority="71" stopIfTrue="1" operator="greaterThan">
      <formula>250</formula>
    </cfRule>
    <cfRule type="cellIs" dxfId="31" priority="72" stopIfTrue="1" operator="between">
      <formula>51</formula>
      <formula>249</formula>
    </cfRule>
    <cfRule type="cellIs" dxfId="30" priority="73" stopIfTrue="1" operator="lessThan">
      <formula>50</formula>
    </cfRule>
  </conditionalFormatting>
  <conditionalFormatting sqref="H7">
    <cfRule type="cellIs" dxfId="29" priority="68" stopIfTrue="1" operator="greaterThan">
      <formula>250</formula>
    </cfRule>
    <cfRule type="cellIs" dxfId="28" priority="69" stopIfTrue="1" operator="between">
      <formula>51</formula>
      <formula>249</formula>
    </cfRule>
    <cfRule type="cellIs" dxfId="27" priority="70" stopIfTrue="1" operator="lessThan">
      <formula>50</formula>
    </cfRule>
  </conditionalFormatting>
  <conditionalFormatting sqref="H14">
    <cfRule type="cellIs" dxfId="26" priority="50" stopIfTrue="1" operator="greaterThan">
      <formula>250</formula>
    </cfRule>
    <cfRule type="cellIs" dxfId="25" priority="51" stopIfTrue="1" operator="between">
      <formula>51</formula>
      <formula>249</formula>
    </cfRule>
    <cfRule type="cellIs" dxfId="24" priority="52" stopIfTrue="1" operator="lessThan">
      <formula>50</formula>
    </cfRule>
  </conditionalFormatting>
  <conditionalFormatting sqref="H12">
    <cfRule type="cellIs" dxfId="23" priority="53" stopIfTrue="1" operator="greaterThan">
      <formula>250</formula>
    </cfRule>
    <cfRule type="cellIs" dxfId="22" priority="54" stopIfTrue="1" operator="between">
      <formula>51</formula>
      <formula>249</formula>
    </cfRule>
    <cfRule type="cellIs" dxfId="21" priority="55" stopIfTrue="1" operator="lessThan">
      <formula>50</formula>
    </cfRule>
  </conditionalFormatting>
  <conditionalFormatting sqref="H10">
    <cfRule type="cellIs" dxfId="20" priority="7" stopIfTrue="1" operator="greaterThan">
      <formula>250</formula>
    </cfRule>
    <cfRule type="cellIs" dxfId="19" priority="8" stopIfTrue="1" operator="between">
      <formula>51</formula>
      <formula>249</formula>
    </cfRule>
    <cfRule type="cellIs" dxfId="18" priority="9" stopIfTrue="1" operator="lessThan">
      <formula>50</formula>
    </cfRule>
  </conditionalFormatting>
  <conditionalFormatting sqref="H16">
    <cfRule type="cellIs" dxfId="17" priority="1" stopIfTrue="1" operator="greaterThan">
      <formula>250</formula>
    </cfRule>
    <cfRule type="cellIs" dxfId="16" priority="2" stopIfTrue="1" operator="between">
      <formula>51</formula>
      <formula>249</formula>
    </cfRule>
    <cfRule type="cellIs" dxfId="15" priority="3" stopIfTrue="1" operator="lessThan">
      <formula>50</formula>
    </cfRule>
  </conditionalFormatting>
  <conditionalFormatting sqref="H11">
    <cfRule type="cellIs" dxfId="14" priority="10" stopIfTrue="1" operator="greaterThan">
      <formula>250</formula>
    </cfRule>
    <cfRule type="cellIs" dxfId="13" priority="11" stopIfTrue="1" operator="between">
      <formula>51</formula>
      <formula>249</formula>
    </cfRule>
    <cfRule type="cellIs" dxfId="12" priority="12" stopIfTrue="1" operator="lessThan">
      <formula>50</formula>
    </cfRule>
  </conditionalFormatting>
  <conditionalFormatting sqref="H9">
    <cfRule type="cellIs" dxfId="11" priority="19" stopIfTrue="1" operator="greaterThan">
      <formula>250</formula>
    </cfRule>
    <cfRule type="cellIs" dxfId="10" priority="20" stopIfTrue="1" operator="between">
      <formula>51</formula>
      <formula>249</formula>
    </cfRule>
    <cfRule type="cellIs" dxfId="9" priority="21" stopIfTrue="1" operator="lessThan">
      <formula>50</formula>
    </cfRule>
  </conditionalFormatting>
  <conditionalFormatting sqref="H8">
    <cfRule type="cellIs" dxfId="8" priority="16" stopIfTrue="1" operator="greaterThan">
      <formula>250</formula>
    </cfRule>
    <cfRule type="cellIs" dxfId="7" priority="17" stopIfTrue="1" operator="between">
      <formula>51</formula>
      <formula>249</formula>
    </cfRule>
    <cfRule type="cellIs" dxfId="6" priority="18" stopIfTrue="1" operator="lessThan">
      <formula>50</formula>
    </cfRule>
  </conditionalFormatting>
  <conditionalFormatting sqref="H13">
    <cfRule type="cellIs" dxfId="5" priority="13" stopIfTrue="1" operator="greaterThan">
      <formula>250</formula>
    </cfRule>
    <cfRule type="cellIs" dxfId="4" priority="14" stopIfTrue="1" operator="between">
      <formula>51</formula>
      <formula>249</formula>
    </cfRule>
    <cfRule type="cellIs" dxfId="3" priority="15" stopIfTrue="1" operator="lessThan">
      <formula>50</formula>
    </cfRule>
  </conditionalFormatting>
  <conditionalFormatting sqref="H15">
    <cfRule type="cellIs" dxfId="2" priority="4" stopIfTrue="1" operator="greaterThan">
      <formula>250</formula>
    </cfRule>
    <cfRule type="cellIs" dxfId="1" priority="5" stopIfTrue="1" operator="between">
      <formula>51</formula>
      <formula>249</formula>
    </cfRule>
    <cfRule type="cellIs" dxfId="0" priority="6" stopIfTrue="1" operator="lessThan">
      <formula>50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defaultRowHeight="12.75" x14ac:dyDescent="0.2"/>
  <cols>
    <col min="1" max="16384" width="9.140625" style="7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zoomScale="55" zoomScaleNormal="55" workbookViewId="0">
      <selection activeCell="J8" sqref="J8"/>
    </sheetView>
  </sheetViews>
  <sheetFormatPr defaultRowHeight="12.75" x14ac:dyDescent="0.2"/>
  <cols>
    <col min="1" max="1" width="10.5703125" style="8" customWidth="1"/>
    <col min="2" max="2" width="15.5703125" style="8" customWidth="1"/>
    <col min="3" max="3" width="21.5703125" style="8" customWidth="1"/>
    <col min="4" max="4" width="52" style="8" customWidth="1"/>
    <col min="5" max="5" width="33" style="9" customWidth="1"/>
    <col min="6" max="6" width="47.42578125" style="8" customWidth="1"/>
    <col min="7" max="11" width="9.140625" style="8"/>
    <col min="12" max="12" width="25.28515625" style="8" customWidth="1"/>
    <col min="13" max="16384" width="9.140625" style="8"/>
  </cols>
  <sheetData>
    <row r="1" spans="1:6" ht="7.5" customHeight="1" thickBot="1" x14ac:dyDescent="0.25"/>
    <row r="2" spans="1:6" ht="62.25" customHeight="1" thickBot="1" x14ac:dyDescent="0.25">
      <c r="A2" s="10"/>
      <c r="B2" s="11"/>
      <c r="C2" s="12"/>
      <c r="D2" s="12"/>
      <c r="E2" s="12"/>
      <c r="F2" s="13"/>
    </row>
    <row r="3" spans="1:6" ht="7.5" customHeight="1" x14ac:dyDescent="0.2">
      <c r="A3" s="14"/>
      <c r="B3" s="14"/>
      <c r="C3" s="14"/>
      <c r="D3" s="14"/>
      <c r="E3" s="14"/>
      <c r="F3" s="14"/>
    </row>
    <row r="4" spans="1:6" ht="15.75" customHeight="1" thickBot="1" x14ac:dyDescent="0.25">
      <c r="A4" s="15"/>
      <c r="B4" s="15"/>
      <c r="C4" s="15"/>
      <c r="D4" s="15"/>
      <c r="E4" s="15"/>
      <c r="F4" s="15"/>
    </row>
    <row r="5" spans="1:6" ht="66.95" customHeight="1" thickBot="1" x14ac:dyDescent="0.25">
      <c r="B5" s="16" t="s">
        <v>21</v>
      </c>
      <c r="C5" s="17" t="s">
        <v>22</v>
      </c>
      <c r="D5" s="18" t="s">
        <v>23</v>
      </c>
      <c r="E5" s="19" t="s">
        <v>24</v>
      </c>
      <c r="F5" s="20" t="s">
        <v>25</v>
      </c>
    </row>
    <row r="6" spans="1:6" ht="95.25" customHeight="1" x14ac:dyDescent="0.2">
      <c r="B6" s="21">
        <v>1</v>
      </c>
      <c r="C6" s="22" t="s">
        <v>5</v>
      </c>
      <c r="D6" s="23" t="s">
        <v>26</v>
      </c>
      <c r="E6" s="24" t="s">
        <v>27</v>
      </c>
      <c r="F6" s="25" t="s">
        <v>28</v>
      </c>
    </row>
    <row r="7" spans="1:6" ht="72" customHeight="1" x14ac:dyDescent="0.2">
      <c r="B7" s="26">
        <v>2</v>
      </c>
      <c r="C7" s="27" t="s">
        <v>29</v>
      </c>
      <c r="D7" s="28" t="s">
        <v>30</v>
      </c>
      <c r="E7" s="29" t="s">
        <v>31</v>
      </c>
      <c r="F7" s="30" t="s">
        <v>32</v>
      </c>
    </row>
    <row r="8" spans="1:6" ht="95.25" customHeight="1" x14ac:dyDescent="0.2">
      <c r="B8" s="26">
        <v>3</v>
      </c>
      <c r="C8" s="27" t="s">
        <v>33</v>
      </c>
      <c r="D8" s="28" t="s">
        <v>34</v>
      </c>
      <c r="E8" s="29" t="s">
        <v>35</v>
      </c>
      <c r="F8" s="30" t="s">
        <v>36</v>
      </c>
    </row>
    <row r="9" spans="1:6" ht="95.25" customHeight="1" x14ac:dyDescent="0.2">
      <c r="B9" s="26">
        <v>4</v>
      </c>
      <c r="C9" s="27" t="s">
        <v>37</v>
      </c>
      <c r="D9" s="28" t="s">
        <v>38</v>
      </c>
      <c r="E9" s="29" t="s">
        <v>39</v>
      </c>
      <c r="F9" s="30" t="s">
        <v>40</v>
      </c>
    </row>
    <row r="10" spans="1:6" ht="95.25" customHeight="1" x14ac:dyDescent="0.2">
      <c r="B10" s="26">
        <v>5</v>
      </c>
      <c r="C10" s="27" t="s">
        <v>41</v>
      </c>
      <c r="D10" s="28" t="s">
        <v>42</v>
      </c>
      <c r="E10" s="29" t="s">
        <v>43</v>
      </c>
      <c r="F10" s="30" t="s">
        <v>44</v>
      </c>
    </row>
    <row r="11" spans="1:6" ht="95.25" customHeight="1" x14ac:dyDescent="0.2">
      <c r="B11" s="26">
        <v>6</v>
      </c>
      <c r="C11" s="27" t="s">
        <v>43</v>
      </c>
      <c r="D11" s="28" t="s">
        <v>45</v>
      </c>
      <c r="E11" s="29" t="s">
        <v>41</v>
      </c>
      <c r="F11" s="30" t="s">
        <v>46</v>
      </c>
    </row>
    <row r="12" spans="1:6" ht="95.25" customHeight="1" x14ac:dyDescent="0.2">
      <c r="B12" s="26">
        <v>7</v>
      </c>
      <c r="C12" s="27" t="s">
        <v>35</v>
      </c>
      <c r="D12" s="28" t="s">
        <v>47</v>
      </c>
      <c r="E12" s="29" t="s">
        <v>37</v>
      </c>
      <c r="F12" s="30" t="s">
        <v>48</v>
      </c>
    </row>
    <row r="13" spans="1:6" ht="95.25" customHeight="1" x14ac:dyDescent="0.2">
      <c r="B13" s="26">
        <v>8</v>
      </c>
      <c r="C13" s="27" t="s">
        <v>31</v>
      </c>
      <c r="D13" s="28" t="s">
        <v>49</v>
      </c>
      <c r="E13" s="29" t="s">
        <v>50</v>
      </c>
      <c r="F13" s="30" t="s">
        <v>51</v>
      </c>
    </row>
    <row r="14" spans="1:6" ht="106.5" customHeight="1" x14ac:dyDescent="0.2">
      <c r="B14" s="26">
        <v>9</v>
      </c>
      <c r="C14" s="27" t="s">
        <v>52</v>
      </c>
      <c r="D14" s="28" t="s">
        <v>53</v>
      </c>
      <c r="E14" s="29" t="s">
        <v>54</v>
      </c>
      <c r="F14" s="30" t="s">
        <v>55</v>
      </c>
    </row>
    <row r="15" spans="1:6" ht="105" customHeight="1" thickBot="1" x14ac:dyDescent="0.25">
      <c r="B15" s="31">
        <v>10</v>
      </c>
      <c r="C15" s="32" t="s">
        <v>56</v>
      </c>
      <c r="D15" s="33" t="s">
        <v>57</v>
      </c>
      <c r="E15" s="34" t="s">
        <v>58</v>
      </c>
      <c r="F15" s="35" t="s">
        <v>59</v>
      </c>
    </row>
    <row r="16" spans="1:6" x14ac:dyDescent="0.2">
      <c r="E16" s="36"/>
      <c r="F16" s="37"/>
    </row>
  </sheetData>
  <pageMargins left="0.23622047244094491" right="0.23622047244094491" top="0.74803149606299213" bottom="0.74803149606299213" header="0.31496062992125984" footer="0.31496062992125984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AMEF</vt:lpstr>
      <vt:lpstr>CODIFICACIÓN POR COLOR</vt:lpstr>
      <vt:lpstr>PONDERACIÓN NPR</vt:lpstr>
      <vt:lpstr>'PONDERACIÓN NPR'!Print_Area</vt:lpstr>
    </vt:vector>
  </TitlesOfParts>
  <Company>MABE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iallatyp</dc:creator>
  <cp:lastModifiedBy>Windows User</cp:lastModifiedBy>
  <dcterms:created xsi:type="dcterms:W3CDTF">2012-07-26T21:14:05Z</dcterms:created>
  <dcterms:modified xsi:type="dcterms:W3CDTF">2019-08-21T17:30:06Z</dcterms:modified>
</cp:coreProperties>
</file>