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U:\2 Health\2 Team Care Morbidity COD\Statistics explained and dissemination\SE articles\"/>
    </mc:Choice>
  </mc:AlternateContent>
  <xr:revisionPtr revIDLastSave="0" documentId="13_ncr:1_{DFD12DA6-8721-4BC6-8E67-F903B5C69E89}" xr6:coauthVersionLast="47" xr6:coauthVersionMax="47" xr10:uidLastSave="{00000000-0000-0000-0000-000000000000}"/>
  <bookViews>
    <workbookView xWindow="28680" yWindow="-120" windowWidth="29040" windowHeight="15840" xr2:uid="{00000000-000D-0000-FFFF-FFFF00000000}"/>
  </bookViews>
  <sheets>
    <sheet name="Table 1" sheetId="18" r:id="rId1"/>
    <sheet name="Figure 1" sheetId="26" r:id="rId2"/>
    <sheet name="Figure 2" sheetId="22" r:id="rId3"/>
    <sheet name="Figure 3" sheetId="28" r:id="rId4"/>
    <sheet name="Figure 4 " sheetId="27" r:id="rId5"/>
  </sheets>
  <definedNames>
    <definedName name="_xlnm._FilterDatabase" localSheetId="1" hidden="1">'Figure 1'!$C$43:$E$47</definedName>
    <definedName name="_xlnm._FilterDatabase" localSheetId="2" hidden="1">'Figure 2'!$C$10:$I$35</definedName>
    <definedName name="_xlnm._FilterDatabase" localSheetId="3" hidden="1">'Figure 3'!$C$45:$E$49</definedName>
    <definedName name="_xlnm._FilterDatabase" localSheetId="4" hidden="1">'Figure 4 '!$C$43:$E$47</definedName>
  </definedNames>
  <calcPr calcId="191029"/>
  <extLst>
    <ext xmlns:x15="http://schemas.microsoft.com/office/spreadsheetml/2010/11/main" uri="{FCE2AD5D-F65C-4FA6-A056-5C36A1767C68}">
      <x15:dataModel>
        <x15:modelTables>
          <x15:modelTable id="BulkList_a004db86-7d62-4692-ad2a-39de9271c0cc" name="BulkList" connection="Query - BulkLis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032659-DEEA-4FC0-87A8-352DE87406EE}" name="Query - BulkList" description="Connection to the 'BulkList' query in the workbook." type="100" refreshedVersion="8" minRefreshableVersion="5">
    <extLst>
      <ext xmlns:x15="http://schemas.microsoft.com/office/spreadsheetml/2010/11/main" uri="{DE250136-89BD-433C-8126-D09CA5730AF9}">
        <x15:connection id="d7c38184-1582-4ffc-9054-6adc88adada1"/>
      </ext>
    </extLst>
  </connection>
  <connection id="2" xr16:uid="{069DCDA4-4949-4AD5-838D-734CF547D5F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9AF755F-647D-4645-B50E-138F71B2E7CA}" keepAlive="1" name="ThisWorkbookDataModel1" description="Data Model" type="5" refreshedVersion="8" minRefreshableVersion="5" background="1">
    <dbPr connection="Data Model Connection" command="BulkList" commandType="3"/>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<sst xmlns="http://schemas.openxmlformats.org/spreadsheetml/2006/main" count="310" uniqueCount="160">
  <si>
    <t>Belgium</t>
  </si>
  <si>
    <t>Bulgaria</t>
  </si>
  <si>
    <t>Germany</t>
  </si>
  <si>
    <t>Estonia</t>
  </si>
  <si>
    <t>Greece</t>
  </si>
  <si>
    <t>Spain</t>
  </si>
  <si>
    <t>Latvia</t>
  </si>
  <si>
    <t>Austria</t>
  </si>
  <si>
    <t>Romania</t>
  </si>
  <si>
    <t>Slovenia</t>
  </si>
  <si>
    <t>Slovakia</t>
  </si>
  <si>
    <t>Malta</t>
  </si>
  <si>
    <t>Lithuania</t>
  </si>
  <si>
    <t>Portugal</t>
  </si>
  <si>
    <t>(%)</t>
  </si>
  <si>
    <t>(per 100 000 inhabitants)</t>
  </si>
  <si>
    <t>(number)</t>
  </si>
  <si>
    <t>General paediatricians</t>
  </si>
  <si>
    <t>Gynaecologists and obstetricians</t>
  </si>
  <si>
    <t>Psychiatrists</t>
  </si>
  <si>
    <t>Other specialists not elsewhere classified</t>
  </si>
  <si>
    <t>Liechtenstein</t>
  </si>
  <si>
    <t>:</t>
  </si>
  <si>
    <t>Italy</t>
  </si>
  <si>
    <t>Netherlands</t>
  </si>
  <si>
    <t>Croatia</t>
  </si>
  <si>
    <t>Norway</t>
  </si>
  <si>
    <t>Switzerland</t>
  </si>
  <si>
    <t>(per 100 000 inhabitants)</t>
  </si>
  <si>
    <t>Total</t>
  </si>
  <si>
    <t>Medical group 
of specialists</t>
  </si>
  <si>
    <t>Surgical group 
of specialists</t>
  </si>
  <si>
    <t>&lt; 35 years</t>
  </si>
  <si>
    <t>≥ 65 years</t>
  </si>
  <si>
    <t>General medical practitioners</t>
  </si>
  <si>
    <t>Czechia</t>
  </si>
  <si>
    <t>Hungary</t>
  </si>
  <si>
    <t>Sweden</t>
  </si>
  <si>
    <t>Serbia</t>
  </si>
  <si>
    <t>Men</t>
  </si>
  <si>
    <t>Women</t>
  </si>
  <si>
    <t>Health in the European Union – facts and figures</t>
  </si>
  <si>
    <t>Healthcare personnel statistics – physicians</t>
  </si>
  <si>
    <t>35–44 years</t>
  </si>
  <si>
    <t>45–54 years</t>
  </si>
  <si>
    <t>55–64 years</t>
  </si>
  <si>
    <t>hlth_rs_phys</t>
  </si>
  <si>
    <t>Türkiye</t>
  </si>
  <si>
    <t>https://ec.europa.eu/eurostat/databrowser/bookmark/0d01438f-5e6e-4277-8651-f25d8ebf7df9?lang=en</t>
  </si>
  <si>
    <t>https://ec.europa.eu/eurostat/databrowser/bookmark/b500ca6f-abc3-45ea-aa96-94e608045acd?lang=en</t>
  </si>
  <si>
    <t>hlth_rs_prs2</t>
  </si>
  <si>
    <t>hlth_rs_physcat</t>
  </si>
  <si>
    <t>https://ec.europa.eu/eurostat/databrowser/bookmark/5b5c4599-f3f5-4115-9a2d-3d61c3d5408c?lang=en</t>
  </si>
  <si>
    <t>https://ec.europa.eu/eurostat/databrowser/bookmark/144d753c-05ed-44bf-a5c0-32043e7e2bbc?lang=en</t>
  </si>
  <si>
    <t>https://ec.europa.eu/eurostat/databrowser/bookmark/bf7753cf-0f64-4d73-9781-a67099f187aa?lang=en</t>
  </si>
  <si>
    <t>hlth_rs_grd2</t>
  </si>
  <si>
    <t>https://ec.europa.eu/eurostat/databrowser/bookmark/8928f5dc-53bb-46f3-af23-7caa3f4c2c31?lang=en</t>
  </si>
  <si>
    <t>Luxembourg</t>
  </si>
  <si>
    <t>Poland</t>
  </si>
  <si>
    <t>Cyprus</t>
  </si>
  <si>
    <t>Denmark (¹)</t>
  </si>
  <si>
    <t>Finland (¹)</t>
  </si>
  <si>
    <t>Sweden (¹)</t>
  </si>
  <si>
    <t>Spain (²)</t>
  </si>
  <si>
    <t>France (¹)</t>
  </si>
  <si>
    <t>(²) Estimates.</t>
  </si>
  <si>
    <t>Denmark (³)</t>
  </si>
  <si>
    <t>Sweden (³)</t>
  </si>
  <si>
    <t>Lithuania (²)</t>
  </si>
  <si>
    <t>Czechia (²)</t>
  </si>
  <si>
    <t>EU (¹)</t>
  </si>
  <si>
    <t>Lithuania (¹)</t>
  </si>
  <si>
    <t>Czechia (¹)</t>
  </si>
  <si>
    <t>(¹) Estimates.</t>
  </si>
  <si>
    <t>(⁵) Age groups 55–64 and ≥ 65 years combined.</t>
  </si>
  <si>
    <t>Spain (¹)</t>
  </si>
  <si>
    <t>Finland (²)</t>
  </si>
  <si>
    <t>France (⁴)</t>
  </si>
  <si>
    <t>Slovenia (¹)</t>
  </si>
  <si>
    <t>Montenegro (¹)</t>
  </si>
  <si>
    <t>EU (¹)(²)</t>
  </si>
  <si>
    <t>(²) Estimate.</t>
  </si>
  <si>
    <t>Ireland (³)</t>
  </si>
  <si>
    <t>Belgium (³)</t>
  </si>
  <si>
    <t>Netherlands (³)</t>
  </si>
  <si>
    <t>(³) Break in series.</t>
  </si>
  <si>
    <t>Denmark (⁴)</t>
  </si>
  <si>
    <t>Greece (⁴)</t>
  </si>
  <si>
    <t>Note: practising physicians except Slovakia, Montenegro, North Macedonia, and Türkiye (professionally active physicians) and Greece and Portugal (licensed to practise). Luxembourg: not available. The figure is ranked according to the proportion of female doctors.</t>
  </si>
  <si>
    <t>France (³)</t>
  </si>
  <si>
    <t>Serbia (⁵)</t>
  </si>
  <si>
    <t>(⁵) Only includes physicians in institutions under the Ministry of Health. Excludes the private health sector.</t>
  </si>
  <si>
    <t>Denmark (²)</t>
  </si>
  <si>
    <t>Sweden (²)</t>
  </si>
  <si>
    <t>Netherlands (⁴)</t>
  </si>
  <si>
    <t>Romania (⁴)</t>
  </si>
  <si>
    <t>Poland (⁴)</t>
  </si>
  <si>
    <t>Hungary (⁴)</t>
  </si>
  <si>
    <t>(⁴) Break in time series.</t>
  </si>
  <si>
    <t>Serbia (⁶)</t>
  </si>
  <si>
    <t>(⁶) Only includes physicians in institutions under the Ministry of Health. Excludes the private health sector.</t>
  </si>
  <si>
    <r>
      <t>Source:</t>
    </r>
    <r>
      <rPr>
        <sz val="10"/>
        <rFont val="Arial"/>
        <family val="2"/>
      </rPr>
      <t xml:space="preserve"> Eurostat (online data codes: hlth_rs_prs2 and hlth_rs_physcat)</t>
    </r>
  </si>
  <si>
    <r>
      <t>Source:</t>
    </r>
    <r>
      <rPr>
        <sz val="10"/>
        <rFont val="Arial"/>
        <family val="2"/>
      </rPr>
      <t xml:space="preserve"> Eurostat (online data code: hlth_rs_prs2)</t>
    </r>
  </si>
  <si>
    <r>
      <t>Source:</t>
    </r>
    <r>
      <rPr>
        <sz val="10"/>
        <rFont val="Arial"/>
        <family val="2"/>
      </rPr>
      <t xml:space="preserve"> Eurostat (online data code: hlth_rs_phys)</t>
    </r>
  </si>
  <si>
    <r>
      <t>Source:</t>
    </r>
    <r>
      <rPr>
        <sz val="10"/>
        <color theme="1"/>
        <rFont val="Arial"/>
        <family val="2"/>
      </rPr>
      <t xml:space="preserve"> Eurostat (online data code: hlth_rs_grd2)</t>
    </r>
  </si>
  <si>
    <t>Table 1: Physicians, by speciality, 2022</t>
  </si>
  <si>
    <t>Figure 1: Practising physicians, 2017 and 2022</t>
  </si>
  <si>
    <t>Figure 2: Physicians, by age, 2022</t>
  </si>
  <si>
    <t>Figure 3: Physicians, by sex, 2022</t>
  </si>
  <si>
    <t>Figure 4: Graduates – medical doctors, 2012 and 2022</t>
  </si>
  <si>
    <t>(¹) 2021.</t>
  </si>
  <si>
    <t>Note: practising physicians except for Slovakia, Montenegro, North Macedonia and Türkiye (professionally active physicians) and for Greece and Portugal (physicians licensed to practise).</t>
  </si>
  <si>
    <t>Note: practising physicians except for Slovakia, Montenegro, North Macedonia and Türkiye (professionally active physicians) and for Greece and Portugal (physicians licensed to practise). The figure is ranked according the total number of practising physicians in 2022.</t>
  </si>
  <si>
    <t>Iceland (¹)</t>
  </si>
  <si>
    <t>North Macedonia (¹)</t>
  </si>
  <si>
    <t>Ireland (²)</t>
  </si>
  <si>
    <t>(²) Only includes physicians practising exclusively in Ireland.</t>
  </si>
  <si>
    <t>Spain (³)</t>
  </si>
  <si>
    <t>(³) Analysis by speciality only concerns physicians in hospitals as well as certain specialists who work in primary health care centres of the national health system.</t>
  </si>
  <si>
    <t>(⁴) Excludes interns and residents.</t>
  </si>
  <si>
    <t>Slovenia (⁵)</t>
  </si>
  <si>
    <t>(⁵) Surgical group of specialists: definition differs.</t>
  </si>
  <si>
    <t>(¹) 2021 instead of 2022.</t>
  </si>
  <si>
    <t>(³) 2018 instead of 2017.</t>
  </si>
  <si>
    <t>Czechia (²)(³)(⁴)</t>
  </si>
  <si>
    <t>Ireland (⁵)</t>
  </si>
  <si>
    <t>(⁵) 2022: only includes physicians practising exclusively in Ireland.</t>
  </si>
  <si>
    <t>France (⁶)</t>
  </si>
  <si>
    <t>(⁶) Excludes interns and residents.</t>
  </si>
  <si>
    <t>Luxembourg (⁷)</t>
  </si>
  <si>
    <t>(⁷) 2022: not available.</t>
  </si>
  <si>
    <t>Serbia (⁸)</t>
  </si>
  <si>
    <t>(⁸) Only includes physicians in institutions under the Ministry of Health. Excludes the private health sector.</t>
  </si>
  <si>
    <t>(³) 2021.</t>
  </si>
  <si>
    <t>Finland (³)</t>
  </si>
  <si>
    <t>Iceland (³)</t>
  </si>
  <si>
    <t>Ireland (⁴)</t>
  </si>
  <si>
    <t>(⁴) Only includes physicians practising exclusively in Ireland.</t>
  </si>
  <si>
    <t>North Macedonia (³)(⁵)</t>
  </si>
  <si>
    <t>Montenegro (³)(⁵)</t>
  </si>
  <si>
    <t>Iceland (²)</t>
  </si>
  <si>
    <t>North Macedonia (²)</t>
  </si>
  <si>
    <t>Montenegro (²)</t>
  </si>
  <si>
    <t>(²) 2021.</t>
  </si>
  <si>
    <t>(³) Excludes interns and residents.</t>
  </si>
  <si>
    <t>(¹) 2012: not available.</t>
  </si>
  <si>
    <t>(⁴) 2021 instead of 2022.</t>
  </si>
  <si>
    <t>(⁵) 2022: provisional.</t>
  </si>
  <si>
    <t>(⁶) 2019 instead of 2022.</t>
  </si>
  <si>
    <t>Finland</t>
  </si>
  <si>
    <t>North Macedonia (⁴)</t>
  </si>
  <si>
    <t>Montenegro (¹)(⁴)</t>
  </si>
  <si>
    <t>Italy (⁵)</t>
  </si>
  <si>
    <t>Iceland (⁶)</t>
  </si>
  <si>
    <t>55 or over</t>
  </si>
  <si>
    <t>Note: practising physicians except for Slovakia, Montenegro, North Macedonia and Türkiye (professionally active physicians) and for Greece (licensed to practise). Luxembourg and Portugal: not available. The figure is ranked on the share of physicians aged 55 years or over in the total number of physicians.</t>
  </si>
  <si>
    <t>Bookmarks:</t>
  </si>
  <si>
    <t>Bookmark:</t>
  </si>
  <si>
    <t>(¹) Excludes interns and residents.</t>
  </si>
  <si>
    <t>Note: Luxembourg does not offer full training in medicine therefore there are no graduates. Cyprus, 0 graduates per 100 000 inhabitants for 2012. Liechtenstein, 0 graduates per 100 000 inhabitants for each year. The figure is ranked according to the number of graduates in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</si>
</sst>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00_);_(* \(#,##0.00\);_(* &quot;-&quot;??_);_(@_)"/>
    <numFmt numFmtId="165" formatCode="0.0"/>
    <numFmt numFmtId="166" formatCode="#,##0.0_i"/>
    <numFmt numFmtId="167" formatCode="#,##0.0"/>
    <numFmt numFmtId="168" formatCode="#,##0_i"/>
    <numFmt numFmtId="169" formatCode="#,##0.0000000000000"/>
    <numFmt numFmtId="170" formatCode="#,##0.000"/>
    <numFmt numFmtId="171" formatCode="@_i"/>
    <numFmt numFmtId="172" formatCode="0.0%"/>
  </numFmts>
  <fonts count="20" x14ac:knownFonts="1">
    <font>
      <sz val="9"/>
      <name val="Arial"/>
      <family val="2"/>
    </font>
    <font>
      <sz val="8"/>
      <color theme="1"/>
      <name val="Arial Narrow"/>
      <family val="2"/>
    </font>
    <font>
      <sz val="11"/>
      <name val="Arial"/>
      <family val="2"/>
    </font>
    <font>
      <sz val="9"/>
      <name val="Arial"/>
      <family val="2"/>
    </font>
    <font>
      <sz val="11"/>
      <name val="Arial"/>
      <family val="2"/>
    </font>
    <font>
      <b/>
      <sz val="12"/>
      <color theme="1"/>
      <name val="Arial"/>
      <family val="2"/>
    </font>
    <font>
      <sz val="10"/>
      <color theme="1"/>
      <name val="Arial"/>
      <family val="2"/>
    </font>
    <font>
      <b/>
      <sz val="10"/>
      <name val="Arial"/>
      <family val="2"/>
    </font>
    <font>
      <b/>
      <sz val="10"/>
      <color theme="1"/>
      <name val="Arial"/>
      <family val="2"/>
    </font>
    <font>
      <sz val="10"/>
      <name val="Arial"/>
      <family val="2"/>
    </font>
    <font>
      <i/>
      <sz val="10"/>
      <name val="Arial"/>
      <family val="2"/>
    </font>
    <font>
      <sz val="10"/>
      <color theme="0"/>
      <name val="Arial"/>
      <family val="2"/>
    </font>
    <font>
      <sz val="10"/>
      <color rgb="FFC00000"/>
      <name val="Arial"/>
      <family val="2"/>
    </font>
    <font>
      <sz val="10"/>
      <color theme="0" tint="-0.249977111117893"/>
      <name val="Arial"/>
      <family val="2"/>
    </font>
    <font>
      <b/>
      <sz val="10"/>
      <color indexed="62"/>
      <name val="Arial"/>
      <family val="2"/>
    </font>
    <font>
      <sz val="10"/>
      <color rgb="FFFF0000"/>
      <name val="Arial"/>
      <family val="2"/>
    </font>
    <font>
      <i/>
      <sz val="10"/>
      <color theme="1"/>
      <name val="Arial"/>
      <family val="2"/>
    </font>
    <font>
      <sz val="11"/>
      <color theme="1"/>
      <name val="Arial"/>
      <family val="2"/>
    </font>
    <font>
      <i/>
      <sz val="10"/>
      <color rgb="FFFF0000"/>
      <name val="Arial"/>
      <family val="2"/>
    </font>
    <font>
      <b/>
      <sz val="12"/>
      <name val="Arial"/>
      <family val="2"/>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22">
    <border>
      <left/>
      <right/>
      <top/>
      <bottom/>
      <diagonal/>
    </border>
    <border>
      <left/>
      <right/>
      <top style="hair">
        <color rgb="FFC0C0C0"/>
      </top>
      <bottom style="hair">
        <color rgb="FFC0C0C0"/>
      </bottom>
      <diagonal/>
    </border>
    <border>
      <left/>
      <right/>
      <top style="hair">
        <color rgb="FFC0C0C0"/>
      </top>
      <bottom style="thin">
        <color rgb="FF000000"/>
      </bottom>
      <diagonal/>
    </border>
    <border>
      <left/>
      <right/>
      <top style="hair">
        <color rgb="FFC0C0C0"/>
      </top>
      <bottom/>
      <diagonal/>
    </border>
    <border>
      <left/>
      <right/>
      <top/>
      <bottom style="hair">
        <color rgb="FFC0C0C0"/>
      </bottom>
      <diagonal/>
    </border>
    <border>
      <left style="hair">
        <color rgb="FFA6A6A6"/>
      </left>
      <right/>
      <top style="hair">
        <color rgb="FFC0C0C0"/>
      </top>
      <bottom style="hair">
        <color rgb="FFC0C0C0"/>
      </bottom>
      <diagonal/>
    </border>
    <border>
      <left style="hair">
        <color rgb="FFA6A6A6"/>
      </left>
      <right/>
      <top style="hair">
        <color rgb="FFC0C0C0"/>
      </top>
      <bottom/>
      <diagonal/>
    </border>
    <border>
      <left style="hair">
        <color rgb="FFA6A6A6"/>
      </left>
      <right/>
      <top style="hair">
        <color rgb="FFC0C0C0"/>
      </top>
      <bottom style="thin">
        <color rgb="FF000000"/>
      </bottom>
      <diagonal/>
    </border>
    <border>
      <left style="hair">
        <color rgb="FFA6A6A6"/>
      </left>
      <right/>
      <top/>
      <bottom style="hair">
        <color rgb="FFC0C0C0"/>
      </bottom>
      <diagonal/>
    </border>
    <border>
      <left/>
      <right/>
      <top style="thin">
        <color indexed="64"/>
      </top>
      <bottom style="hair">
        <color rgb="FFC0C0C0"/>
      </bottom>
      <diagonal/>
    </border>
    <border>
      <left style="hair">
        <color rgb="FFA6A6A6"/>
      </left>
      <right/>
      <top style="thin">
        <color indexed="64"/>
      </top>
      <bottom style="hair">
        <color rgb="FFC0C0C0"/>
      </bottom>
      <diagonal/>
    </border>
    <border>
      <left/>
      <right/>
      <top style="thin">
        <color indexed="64"/>
      </top>
      <bottom/>
      <diagonal/>
    </border>
    <border>
      <left/>
      <right/>
      <top/>
      <bottom style="thin">
        <color indexed="64"/>
      </bottom>
      <diagonal/>
    </border>
    <border>
      <left style="hair">
        <color rgb="FFA6A6A6"/>
      </left>
      <right style="hair">
        <color rgb="FFA6A6A6"/>
      </right>
      <top/>
      <bottom style="thin">
        <color indexed="64"/>
      </bottom>
      <diagonal/>
    </border>
    <border>
      <left style="hair">
        <color rgb="FFA6A6A6"/>
      </left>
      <right/>
      <top style="hair">
        <color rgb="FFC0C0C0"/>
      </top>
      <bottom style="thin">
        <color indexed="64"/>
      </bottom>
      <diagonal/>
    </border>
    <border>
      <left style="hair">
        <color rgb="FFA6A6A6"/>
      </left>
      <right style="hair">
        <color rgb="FFA6A6A6"/>
      </right>
      <top style="hair">
        <color rgb="FFC0C0C0"/>
      </top>
      <bottom style="thin">
        <color indexed="64"/>
      </bottom>
      <diagonal/>
    </border>
    <border>
      <left/>
      <right/>
      <top style="hair">
        <color rgb="FFC0C0C0"/>
      </top>
      <bottom style="thin">
        <color indexed="64"/>
      </bottom>
      <diagonal/>
    </border>
    <border>
      <left/>
      <right style="hair">
        <color rgb="FFA6A6A6"/>
      </right>
      <top/>
      <bottom style="hair">
        <color rgb="FFC0C0C0"/>
      </bottom>
      <diagonal/>
    </border>
    <border>
      <left/>
      <right style="hair">
        <color rgb="FFA6A6A6"/>
      </right>
      <top style="hair">
        <color rgb="FFC0C0C0"/>
      </top>
      <bottom style="hair">
        <color rgb="FFC0C0C0"/>
      </bottom>
      <diagonal/>
    </border>
    <border>
      <left/>
      <right style="hair">
        <color rgb="FFA6A6A6"/>
      </right>
      <top style="hair">
        <color rgb="FFC0C0C0"/>
      </top>
      <bottom/>
      <diagonal/>
    </border>
    <border>
      <left/>
      <right style="hair">
        <color rgb="FFA6A6A6"/>
      </right>
      <top style="thin">
        <color indexed="64"/>
      </top>
      <bottom style="hair">
        <color rgb="FFC0C0C0"/>
      </bottom>
      <diagonal/>
    </border>
    <border>
      <left/>
      <right style="hair">
        <color rgb="FFA6A6A6"/>
      </right>
      <top style="hair">
        <color rgb="FFC0C0C0"/>
      </top>
      <bottom style="thin">
        <color rgb="FF000000"/>
      </bottom>
      <diagonal/>
    </border>
  </borders>
  <cellStyleXfs count="8">
    <xf numFmtId="0" fontId="0" fillId="0" borderId="0" applyNumberFormat="0" applyFill="0" applyBorder="0" applyProtection="0">
      <alignment vertical="center"/>
    </xf>
    <xf numFmtId="166" fontId="1" fillId="0" borderId="0" applyFill="0" applyBorder="0" applyProtection="0">
      <alignment horizontal="right"/>
    </xf>
    <xf numFmtId="0" fontId="2" fillId="0" borderId="0"/>
    <xf numFmtId="0" fontId="4" fillId="0" borderId="0"/>
    <xf numFmtId="0" fontId="3" fillId="0" borderId="0" applyNumberFormat="0" applyFill="0" applyBorder="0" applyProtection="0">
      <alignment vertical="center"/>
    </xf>
    <xf numFmtId="0" fontId="2" fillId="0" borderId="0"/>
    <xf numFmtId="9" fontId="3" fillId="0" borderId="0" applyFont="0" applyFill="0" applyBorder="0" applyAlignment="0" applyProtection="0"/>
    <xf numFmtId="164" fontId="3" fillId="0" borderId="0" applyFont="0" applyFill="0" applyBorder="0" applyAlignment="0" applyProtection="0"/>
  </cellStyleXfs>
  <cellXfs count="169">
    <xf numFmtId="0" fontId="0" fillId="0" borderId="0" xfId="0">
      <alignment vertical="center"/>
    </xf>
    <xf numFmtId="0" fontId="5" fillId="0" borderId="0" xfId="0" applyFont="1" applyAlignment="1">
      <alignment horizontal="left"/>
    </xf>
    <xf numFmtId="0" fontId="5" fillId="0" borderId="0" xfId="0" applyFont="1" applyFill="1" applyBorder="1" applyAlignment="1">
      <alignment horizontal="left"/>
    </xf>
    <xf numFmtId="0" fontId="6" fillId="0" borderId="0" xfId="0" applyFont="1" applyBorder="1">
      <alignment vertical="center"/>
    </xf>
    <xf numFmtId="0" fontId="6" fillId="0" borderId="0" xfId="0" applyFont="1" applyFill="1" applyBorder="1">
      <alignment vertical="center"/>
    </xf>
    <xf numFmtId="0" fontId="7" fillId="0" borderId="0" xfId="0" applyFont="1" applyFill="1" applyBorder="1">
      <alignment vertical="center"/>
    </xf>
    <xf numFmtId="0" fontId="7" fillId="0" borderId="0" xfId="0" applyFont="1" applyFill="1" applyBorder="1" applyAlignment="1">
      <alignment horizontal="left"/>
    </xf>
    <xf numFmtId="168" fontId="6" fillId="0" borderId="0" xfId="0" applyNumberFormat="1" applyFont="1" applyBorder="1">
      <alignment vertical="center"/>
    </xf>
    <xf numFmtId="165" fontId="6" fillId="0" borderId="0" xfId="0" applyNumberFormat="1" applyFont="1" applyBorder="1">
      <alignment vertical="center"/>
    </xf>
    <xf numFmtId="166" fontId="6" fillId="0" borderId="0" xfId="0" applyNumberFormat="1" applyFont="1" applyBorder="1">
      <alignment vertical="center"/>
    </xf>
    <xf numFmtId="168" fontId="9" fillId="3" borderId="17" xfId="7" applyNumberFormat="1" applyFont="1" applyFill="1" applyBorder="1" applyAlignment="1">
      <alignment horizontal="right" vertical="center"/>
    </xf>
    <xf numFmtId="168" fontId="9" fillId="3" borderId="10" xfId="0" applyNumberFormat="1" applyFont="1" applyFill="1" applyBorder="1" applyAlignment="1">
      <alignment horizontal="right" vertical="center"/>
    </xf>
    <xf numFmtId="168" fontId="9" fillId="3" borderId="9" xfId="0" applyNumberFormat="1" applyFont="1" applyFill="1" applyBorder="1" applyAlignment="1">
      <alignment horizontal="right" vertical="center"/>
    </xf>
    <xf numFmtId="171" fontId="9" fillId="3" borderId="20" xfId="0" applyNumberFormat="1" applyFont="1" applyFill="1" applyBorder="1" applyAlignment="1">
      <alignment horizontal="right" vertical="center"/>
    </xf>
    <xf numFmtId="166" fontId="9" fillId="3" borderId="8" xfId="0" applyNumberFormat="1" applyFont="1" applyFill="1" applyBorder="1" applyAlignment="1">
      <alignment horizontal="right" vertical="center"/>
    </xf>
    <xf numFmtId="166" fontId="9" fillId="3" borderId="4" xfId="0" applyNumberFormat="1" applyFont="1" applyFill="1" applyBorder="1" applyAlignment="1">
      <alignment horizontal="right" vertical="center"/>
    </xf>
    <xf numFmtId="171" fontId="9" fillId="3" borderId="4" xfId="0" applyNumberFormat="1" applyFont="1" applyFill="1" applyBorder="1" applyAlignment="1">
      <alignment horizontal="right" vertical="center"/>
    </xf>
    <xf numFmtId="168" fontId="9" fillId="3" borderId="18" xfId="7" applyNumberFormat="1" applyFont="1" applyFill="1" applyBorder="1" applyAlignment="1">
      <alignment horizontal="right" vertical="center"/>
    </xf>
    <xf numFmtId="168" fontId="9" fillId="3" borderId="8" xfId="0" applyNumberFormat="1" applyFont="1" applyFill="1" applyBorder="1" applyAlignment="1">
      <alignment horizontal="right" vertical="center"/>
    </xf>
    <xf numFmtId="168" fontId="9" fillId="3" borderId="1" xfId="0" applyNumberFormat="1" applyFont="1" applyFill="1" applyBorder="1" applyAlignment="1">
      <alignment horizontal="right" vertical="center"/>
    </xf>
    <xf numFmtId="168" fontId="9" fillId="3" borderId="18" xfId="0" applyNumberFormat="1" applyFont="1" applyFill="1" applyBorder="1" applyAlignment="1">
      <alignment horizontal="right" vertical="center"/>
    </xf>
    <xf numFmtId="166" fontId="9" fillId="3" borderId="5" xfId="0" applyNumberFormat="1" applyFont="1" applyFill="1" applyBorder="1" applyAlignment="1">
      <alignment horizontal="right" vertical="center"/>
    </xf>
    <xf numFmtId="166" fontId="9" fillId="3" borderId="1" xfId="0" applyNumberFormat="1" applyFont="1" applyFill="1" applyBorder="1" applyAlignment="1">
      <alignment horizontal="right" vertical="center"/>
    </xf>
    <xf numFmtId="168" fontId="10" fillId="3" borderId="18" xfId="7" applyNumberFormat="1" applyFont="1" applyFill="1" applyBorder="1" applyAlignment="1">
      <alignment horizontal="right" vertical="center"/>
    </xf>
    <xf numFmtId="168" fontId="10" fillId="3" borderId="8" xfId="0" applyNumberFormat="1" applyFont="1" applyFill="1" applyBorder="1" applyAlignment="1">
      <alignment horizontal="right" vertical="center"/>
    </xf>
    <xf numFmtId="168" fontId="10" fillId="3" borderId="1" xfId="0" applyNumberFormat="1" applyFont="1" applyFill="1" applyBorder="1" applyAlignment="1">
      <alignment horizontal="right" vertical="center"/>
    </xf>
    <xf numFmtId="168" fontId="10" fillId="3" borderId="18" xfId="0" applyNumberFormat="1" applyFont="1" applyFill="1" applyBorder="1" applyAlignment="1">
      <alignment horizontal="right" vertical="center"/>
    </xf>
    <xf numFmtId="166" fontId="10" fillId="3" borderId="5" xfId="0" applyNumberFormat="1" applyFont="1" applyFill="1" applyBorder="1" applyAlignment="1">
      <alignment horizontal="right" vertical="center"/>
    </xf>
    <xf numFmtId="166" fontId="10" fillId="3" borderId="1" xfId="0" applyNumberFormat="1" applyFont="1" applyFill="1" applyBorder="1" applyAlignment="1">
      <alignment horizontal="right" vertical="center"/>
    </xf>
    <xf numFmtId="169" fontId="6" fillId="0" borderId="0" xfId="0" applyNumberFormat="1" applyFont="1" applyBorder="1">
      <alignment vertical="center"/>
    </xf>
    <xf numFmtId="167" fontId="6" fillId="0" borderId="0" xfId="0" applyNumberFormat="1" applyFont="1" applyBorder="1">
      <alignment vertical="center"/>
    </xf>
    <xf numFmtId="0" fontId="7" fillId="0" borderId="18" xfId="0" applyFont="1" applyFill="1" applyBorder="1" applyAlignment="1">
      <alignment horizontal="left" vertical="center"/>
    </xf>
    <xf numFmtId="171" fontId="9" fillId="3" borderId="18" xfId="7" applyNumberFormat="1" applyFont="1" applyFill="1" applyBorder="1" applyAlignment="1">
      <alignment horizontal="right" vertical="center"/>
    </xf>
    <xf numFmtId="171" fontId="9" fillId="3" borderId="8" xfId="0" applyNumberFormat="1" applyFont="1" applyFill="1" applyBorder="1" applyAlignment="1">
      <alignment horizontal="right" vertical="center"/>
    </xf>
    <xf numFmtId="171" fontId="9" fillId="3" borderId="1" xfId="0" applyNumberFormat="1" applyFont="1" applyFill="1" applyBorder="1" applyAlignment="1">
      <alignment horizontal="right" vertical="center"/>
    </xf>
    <xf numFmtId="171" fontId="9" fillId="3" borderId="18" xfId="0" applyNumberFormat="1" applyFont="1" applyFill="1" applyBorder="1" applyAlignment="1">
      <alignment horizontal="right" vertical="center"/>
    </xf>
    <xf numFmtId="171" fontId="9" fillId="3" borderId="5" xfId="0" applyNumberFormat="1" applyFont="1" applyFill="1" applyBorder="1" applyAlignment="1">
      <alignment horizontal="right" vertical="center"/>
    </xf>
    <xf numFmtId="0" fontId="6" fillId="0" borderId="0" xfId="0" applyFont="1" applyBorder="1" applyAlignment="1">
      <alignment horizontal="center" vertical="center"/>
    </xf>
    <xf numFmtId="0" fontId="7" fillId="0" borderId="19" xfId="0" applyFont="1" applyFill="1" applyBorder="1" applyAlignment="1">
      <alignment horizontal="left" vertical="center"/>
    </xf>
    <xf numFmtId="168" fontId="9" fillId="3" borderId="19" xfId="7" applyNumberFormat="1" applyFont="1" applyFill="1" applyBorder="1" applyAlignment="1">
      <alignment horizontal="right" vertical="center"/>
    </xf>
    <xf numFmtId="168" fontId="9" fillId="3" borderId="14" xfId="0" applyNumberFormat="1" applyFont="1" applyFill="1" applyBorder="1" applyAlignment="1">
      <alignment horizontal="right" vertical="center"/>
    </xf>
    <xf numFmtId="168" fontId="9" fillId="3" borderId="3" xfId="0" applyNumberFormat="1" applyFont="1" applyFill="1" applyBorder="1" applyAlignment="1">
      <alignment horizontal="right" vertical="center"/>
    </xf>
    <xf numFmtId="168" fontId="9" fillId="3" borderId="19" xfId="0" applyNumberFormat="1" applyFont="1" applyFill="1" applyBorder="1" applyAlignment="1">
      <alignment horizontal="right" vertical="center"/>
    </xf>
    <xf numFmtId="166" fontId="9" fillId="3" borderId="6" xfId="0" applyNumberFormat="1" applyFont="1" applyFill="1" applyBorder="1" applyAlignment="1">
      <alignment horizontal="right" vertical="center"/>
    </xf>
    <xf numFmtId="166" fontId="9" fillId="3" borderId="14" xfId="0" applyNumberFormat="1" applyFont="1" applyFill="1" applyBorder="1" applyAlignment="1">
      <alignment horizontal="right" vertical="center"/>
    </xf>
    <xf numFmtId="166" fontId="9" fillId="3" borderId="3" xfId="0" applyNumberFormat="1" applyFont="1" applyFill="1" applyBorder="1" applyAlignment="1">
      <alignment horizontal="right" vertical="center"/>
    </xf>
    <xf numFmtId="0" fontId="9" fillId="0" borderId="0" xfId="2" applyFont="1"/>
    <xf numFmtId="168" fontId="9" fillId="3" borderId="20" xfId="7" applyNumberFormat="1" applyFont="1" applyFill="1" applyBorder="1" applyAlignment="1">
      <alignment horizontal="right" vertical="center"/>
    </xf>
    <xf numFmtId="168" fontId="9" fillId="3" borderId="20" xfId="0" applyNumberFormat="1" applyFont="1" applyFill="1" applyBorder="1" applyAlignment="1">
      <alignment horizontal="right" vertical="center"/>
    </xf>
    <xf numFmtId="166" fontId="9" fillId="3" borderId="10" xfId="0" applyNumberFormat="1" applyFont="1" applyFill="1" applyBorder="1" applyAlignment="1">
      <alignment horizontal="right" vertical="center"/>
    </xf>
    <xf numFmtId="166" fontId="9" fillId="3" borderId="9" xfId="0" applyNumberFormat="1" applyFont="1" applyFill="1" applyBorder="1" applyAlignment="1">
      <alignment horizontal="right" vertical="center"/>
    </xf>
    <xf numFmtId="168" fontId="9" fillId="3" borderId="5" xfId="0" applyNumberFormat="1" applyFont="1" applyFill="1" applyBorder="1" applyAlignment="1">
      <alignment horizontal="right" vertical="center"/>
    </xf>
    <xf numFmtId="168" fontId="9" fillId="3" borderId="21" xfId="7" applyNumberFormat="1" applyFont="1" applyFill="1" applyBorder="1" applyAlignment="1">
      <alignment horizontal="right" vertical="center"/>
    </xf>
    <xf numFmtId="168" fontId="9" fillId="3" borderId="7" xfId="0" applyNumberFormat="1" applyFont="1" applyFill="1" applyBorder="1" applyAlignment="1">
      <alignment horizontal="right" vertical="center"/>
    </xf>
    <xf numFmtId="168" fontId="9" fillId="3" borderId="2" xfId="0" applyNumberFormat="1" applyFont="1" applyFill="1" applyBorder="1" applyAlignment="1">
      <alignment horizontal="right" vertical="center"/>
    </xf>
    <xf numFmtId="168" fontId="9" fillId="3" borderId="21" xfId="0" applyNumberFormat="1" applyFont="1" applyFill="1" applyBorder="1" applyAlignment="1">
      <alignment horizontal="right" vertical="center"/>
    </xf>
    <xf numFmtId="166" fontId="9" fillId="3" borderId="7" xfId="0" applyNumberFormat="1" applyFont="1" applyFill="1" applyBorder="1" applyAlignment="1">
      <alignment horizontal="right" vertical="center"/>
    </xf>
    <xf numFmtId="166" fontId="9" fillId="3" borderId="2" xfId="0" applyNumberFormat="1" applyFont="1" applyFill="1" applyBorder="1" applyAlignment="1">
      <alignment horizontal="right" vertical="center"/>
    </xf>
    <xf numFmtId="0" fontId="9" fillId="0" borderId="0" xfId="0" applyFont="1" applyFill="1" applyBorder="1" applyAlignment="1">
      <alignment horizontal="left"/>
    </xf>
    <xf numFmtId="0" fontId="9" fillId="0" borderId="0" xfId="0" applyFont="1" applyFill="1" applyBorder="1" applyAlignment="1">
      <alignment horizontal="left" vertical="center"/>
    </xf>
    <xf numFmtId="0" fontId="10" fillId="0" borderId="0" xfId="0" applyFont="1" applyBorder="1" applyAlignment="1"/>
    <xf numFmtId="0" fontId="8" fillId="0" borderId="0" xfId="0" applyFont="1" applyBorder="1">
      <alignment vertical="center"/>
    </xf>
    <xf numFmtId="0" fontId="9" fillId="0" borderId="0" xfId="0" applyFont="1">
      <alignment vertical="center"/>
    </xf>
    <xf numFmtId="1" fontId="6" fillId="0" borderId="0" xfId="0" applyNumberFormat="1" applyFont="1" applyBorder="1">
      <alignment vertical="center"/>
    </xf>
    <xf numFmtId="0" fontId="9" fillId="0" borderId="0" xfId="0" applyFont="1" applyBorder="1">
      <alignment vertical="center"/>
    </xf>
    <xf numFmtId="0" fontId="9" fillId="0" borderId="0" xfId="0" applyFont="1" applyAlignment="1">
      <alignment horizontal="left" vertical="center"/>
    </xf>
    <xf numFmtId="0" fontId="11" fillId="0" borderId="0" xfId="0" applyFont="1">
      <alignment vertical="center"/>
    </xf>
    <xf numFmtId="0" fontId="9" fillId="0" borderId="0" xfId="0" applyFont="1" applyFill="1" applyBorder="1">
      <alignment vertical="center"/>
    </xf>
    <xf numFmtId="0" fontId="9" fillId="0" borderId="0" xfId="3" applyFont="1"/>
    <xf numFmtId="3" fontId="9" fillId="0" borderId="0" xfId="0" applyNumberFormat="1" applyFont="1">
      <alignment vertical="center"/>
    </xf>
    <xf numFmtId="0" fontId="9" fillId="0" borderId="0" xfId="5" applyFont="1"/>
    <xf numFmtId="3" fontId="9" fillId="0" borderId="0" xfId="0" applyNumberFormat="1" applyFont="1" applyBorder="1">
      <alignment vertical="center"/>
    </xf>
    <xf numFmtId="0" fontId="9" fillId="0" borderId="0" xfId="5" applyFont="1" applyAlignment="1">
      <alignment wrapText="1"/>
    </xf>
    <xf numFmtId="167" fontId="9" fillId="0" borderId="0" xfId="5" applyNumberFormat="1" applyFont="1"/>
    <xf numFmtId="0" fontId="10" fillId="0" borderId="0" xfId="0" applyFont="1" applyAlignment="1">
      <alignment horizontal="left"/>
    </xf>
    <xf numFmtId="3" fontId="9" fillId="0" borderId="0" xfId="0" applyNumberFormat="1" applyFont="1" applyAlignment="1">
      <alignment horizontal="right" vertical="center"/>
    </xf>
    <xf numFmtId="0" fontId="7" fillId="0" borderId="0" xfId="0" applyFont="1">
      <alignment vertical="center"/>
    </xf>
    <xf numFmtId="0" fontId="6" fillId="0" borderId="0" xfId="0" applyFont="1">
      <alignment vertical="center"/>
    </xf>
    <xf numFmtId="3" fontId="9" fillId="0" borderId="0" xfId="0" applyNumberFormat="1" applyFont="1" applyFill="1" applyAlignment="1">
      <alignment horizontal="right" vertical="center"/>
    </xf>
    <xf numFmtId="0" fontId="9" fillId="0" borderId="0" xfId="0" applyFont="1" applyFill="1">
      <alignment vertical="center"/>
    </xf>
    <xf numFmtId="167" fontId="9" fillId="0" borderId="0" xfId="0" applyNumberFormat="1" applyFont="1" applyFill="1">
      <alignment vertical="center"/>
    </xf>
    <xf numFmtId="165" fontId="9" fillId="0" borderId="0" xfId="0" applyNumberFormat="1" applyFont="1">
      <alignment vertical="center"/>
    </xf>
    <xf numFmtId="2" fontId="9" fillId="0" borderId="0" xfId="6" applyNumberFormat="1" applyFont="1" applyFill="1" applyBorder="1" applyAlignment="1">
      <alignment vertical="center"/>
    </xf>
    <xf numFmtId="2" fontId="9" fillId="0" borderId="0" xfId="6" applyNumberFormat="1" applyFont="1" applyAlignment="1">
      <alignment horizontal="right" vertical="center" wrapText="1"/>
    </xf>
    <xf numFmtId="2" fontId="13" fillId="0" borderId="0" xfId="6" applyNumberFormat="1" applyFont="1" applyAlignment="1">
      <alignment horizontal="right" vertical="center" wrapText="1"/>
    </xf>
    <xf numFmtId="165" fontId="9" fillId="0" borderId="0" xfId="0" applyNumberFormat="1" applyFont="1" applyFill="1">
      <alignment vertical="center"/>
    </xf>
    <xf numFmtId="2" fontId="9" fillId="0" borderId="0" xfId="6" applyNumberFormat="1" applyFont="1" applyFill="1" applyBorder="1" applyAlignment="1"/>
    <xf numFmtId="165" fontId="9" fillId="0" borderId="0" xfId="6" applyNumberFormat="1" applyFont="1" applyAlignment="1">
      <alignment vertical="center"/>
    </xf>
    <xf numFmtId="165" fontId="13" fillId="0" borderId="0" xfId="6" applyNumberFormat="1" applyFont="1" applyAlignment="1">
      <alignment horizontal="right" vertical="center" wrapText="1"/>
    </xf>
    <xf numFmtId="0" fontId="9" fillId="3" borderId="0" xfId="0" applyNumberFormat="1" applyFont="1" applyFill="1" applyBorder="1" applyAlignment="1"/>
    <xf numFmtId="165" fontId="11" fillId="0" borderId="0" xfId="0" applyNumberFormat="1" applyFont="1" applyFill="1">
      <alignment vertical="center"/>
    </xf>
    <xf numFmtId="2" fontId="9" fillId="3" borderId="0" xfId="6" applyNumberFormat="1" applyFont="1" applyFill="1" applyBorder="1" applyAlignment="1"/>
    <xf numFmtId="0" fontId="11" fillId="0" borderId="0" xfId="0" applyFont="1" applyFill="1">
      <alignment vertical="center"/>
    </xf>
    <xf numFmtId="2" fontId="9" fillId="0" borderId="0" xfId="6" applyNumberFormat="1" applyFont="1" applyFill="1" applyBorder="1" applyAlignment="1">
      <alignment wrapText="1"/>
    </xf>
    <xf numFmtId="0" fontId="9" fillId="3" borderId="0" xfId="0" applyFont="1" applyFill="1" applyBorder="1">
      <alignment vertical="center"/>
    </xf>
    <xf numFmtId="0" fontId="11" fillId="3" borderId="0" xfId="0" applyFont="1" applyFill="1" applyBorder="1">
      <alignment vertical="center"/>
    </xf>
    <xf numFmtId="0" fontId="9" fillId="0" borderId="0" xfId="0" applyFont="1" applyAlignment="1">
      <alignment horizontal="right" vertical="center"/>
    </xf>
    <xf numFmtId="0" fontId="10" fillId="0" borderId="0" xfId="0" applyFont="1">
      <alignment vertical="center"/>
    </xf>
    <xf numFmtId="0" fontId="9" fillId="0" borderId="0" xfId="0" applyFont="1" applyAlignment="1"/>
    <xf numFmtId="0" fontId="8" fillId="0" borderId="0" xfId="0" applyFont="1" applyAlignment="1">
      <alignment horizontal="left"/>
    </xf>
    <xf numFmtId="0" fontId="8" fillId="0" borderId="0" xfId="0" applyFont="1" applyAlignment="1">
      <alignment horizontal="center"/>
    </xf>
    <xf numFmtId="0" fontId="14" fillId="0" borderId="0" xfId="0" applyFont="1" applyFill="1" applyBorder="1" applyAlignment="1">
      <alignment horizontal="left"/>
    </xf>
    <xf numFmtId="167" fontId="9" fillId="0" borderId="0" xfId="0" applyNumberFormat="1" applyFont="1" applyFill="1" applyBorder="1" applyAlignment="1">
      <alignment horizontal="left"/>
    </xf>
    <xf numFmtId="167" fontId="7" fillId="0" borderId="0" xfId="0" applyNumberFormat="1" applyFont="1" applyFill="1" applyBorder="1">
      <alignment vertical="center"/>
    </xf>
    <xf numFmtId="0" fontId="15" fillId="0" borderId="0" xfId="0" applyFont="1" applyAlignment="1">
      <alignment horizontal="right" vertical="center"/>
    </xf>
    <xf numFmtId="0" fontId="8" fillId="0" borderId="0" xfId="0" applyFont="1" applyFill="1" applyAlignment="1">
      <alignment horizontal="center"/>
    </xf>
    <xf numFmtId="0" fontId="6" fillId="0" borderId="0" xfId="0" applyFont="1" applyAlignment="1">
      <alignment horizontal="right" wrapText="1"/>
    </xf>
    <xf numFmtId="0" fontId="13" fillId="0" borderId="0" xfId="0" applyFont="1" applyAlignment="1">
      <alignment horizontal="right" wrapText="1"/>
    </xf>
    <xf numFmtId="0" fontId="9" fillId="0" borderId="0" xfId="0" applyFont="1" applyFill="1" applyBorder="1" applyAlignment="1">
      <alignment horizontal="right"/>
    </xf>
    <xf numFmtId="1" fontId="9" fillId="0" borderId="0" xfId="0" applyNumberFormat="1" applyFont="1" applyFill="1" applyBorder="1" applyAlignment="1">
      <alignment horizontal="right" vertical="center"/>
    </xf>
    <xf numFmtId="167" fontId="9" fillId="0" borderId="0" xfId="2" applyNumberFormat="1" applyFont="1"/>
    <xf numFmtId="3" fontId="13" fillId="0" borderId="0" xfId="0" applyNumberFormat="1" applyFont="1" applyBorder="1">
      <alignment vertical="center"/>
    </xf>
    <xf numFmtId="1" fontId="9" fillId="0" borderId="0" xfId="0" applyNumberFormat="1" applyFont="1" applyAlignment="1">
      <alignment horizontal="right" vertical="center"/>
    </xf>
    <xf numFmtId="4" fontId="9" fillId="0" borderId="0" xfId="0" applyNumberFormat="1" applyFont="1" applyBorder="1">
      <alignment vertical="center"/>
    </xf>
    <xf numFmtId="0" fontId="9" fillId="0" borderId="0" xfId="0" applyNumberFormat="1" applyFont="1" applyFill="1" applyAlignment="1"/>
    <xf numFmtId="167" fontId="6" fillId="0" borderId="0" xfId="0" applyNumberFormat="1" applyFont="1">
      <alignment vertical="center"/>
    </xf>
    <xf numFmtId="170" fontId="9" fillId="0" borderId="0" xfId="0" applyNumberFormat="1" applyFont="1" applyBorder="1">
      <alignment vertical="center"/>
    </xf>
    <xf numFmtId="167" fontId="6" fillId="0" borderId="0" xfId="0" applyNumberFormat="1" applyFont="1" applyFill="1">
      <alignment vertical="center"/>
    </xf>
    <xf numFmtId="1" fontId="9" fillId="0" borderId="0" xfId="0" applyNumberFormat="1" applyFont="1">
      <alignment vertical="center"/>
    </xf>
    <xf numFmtId="0" fontId="6" fillId="0" borderId="0" xfId="0" applyFont="1" applyFill="1">
      <alignment vertical="center"/>
    </xf>
    <xf numFmtId="0" fontId="9" fillId="0" borderId="0" xfId="2" applyFont="1" applyAlignment="1">
      <alignment wrapText="1"/>
    </xf>
    <xf numFmtId="0" fontId="15" fillId="0" borderId="0" xfId="0" applyFont="1" applyAlignment="1">
      <alignment horizontal="center" vertical="center"/>
    </xf>
    <xf numFmtId="0" fontId="9" fillId="3" borderId="0" xfId="0" applyNumberFormat="1" applyFont="1" applyFill="1" applyBorder="1" applyAlignment="1">
      <alignment horizontal="right"/>
    </xf>
    <xf numFmtId="165" fontId="9" fillId="0" borderId="0" xfId="0" applyNumberFormat="1" applyFont="1" applyAlignment="1">
      <alignment horizontal="right" vertical="center" shrinkToFit="1"/>
    </xf>
    <xf numFmtId="165" fontId="9" fillId="0" borderId="0" xfId="2" applyNumberFormat="1" applyFont="1" applyAlignment="1">
      <alignment horizontal="right"/>
    </xf>
    <xf numFmtId="4" fontId="6" fillId="0" borderId="0" xfId="0" applyNumberFormat="1" applyFont="1">
      <alignment vertical="center"/>
    </xf>
    <xf numFmtId="165" fontId="9" fillId="0" borderId="0" xfId="0" applyNumberFormat="1" applyFont="1" applyAlignment="1"/>
    <xf numFmtId="165" fontId="6" fillId="0" borderId="0" xfId="0" applyNumberFormat="1" applyFont="1">
      <alignment vertical="center"/>
    </xf>
    <xf numFmtId="165" fontId="9" fillId="0" borderId="0" xfId="0" applyNumberFormat="1" applyFont="1" applyFill="1" applyAlignment="1"/>
    <xf numFmtId="167" fontId="9" fillId="0" borderId="0" xfId="2" applyNumberFormat="1" applyFont="1" applyAlignment="1">
      <alignment horizontal="right"/>
    </xf>
    <xf numFmtId="0" fontId="16" fillId="0" borderId="0" xfId="0" applyFont="1">
      <alignment vertical="center"/>
    </xf>
    <xf numFmtId="0" fontId="17" fillId="0" borderId="0" xfId="0" applyFont="1" applyAlignment="1">
      <alignment horizontal="left"/>
    </xf>
    <xf numFmtId="0" fontId="17" fillId="0" borderId="0" xfId="0" applyFont="1" applyFill="1" applyBorder="1" applyAlignment="1">
      <alignment horizontal="left"/>
    </xf>
    <xf numFmtId="166" fontId="9" fillId="0" borderId="0" xfId="0" applyNumberFormat="1" applyFont="1" applyBorder="1">
      <alignment vertical="center"/>
    </xf>
    <xf numFmtId="168" fontId="9" fillId="0" borderId="0" xfId="0" applyNumberFormat="1" applyFont="1" applyBorder="1">
      <alignment vertical="center"/>
    </xf>
    <xf numFmtId="166" fontId="6" fillId="0" borderId="0" xfId="0" applyNumberFormat="1" applyFont="1" applyFill="1" applyBorder="1">
      <alignment vertical="center"/>
    </xf>
    <xf numFmtId="168" fontId="6" fillId="0" borderId="0" xfId="0" applyNumberFormat="1" applyFont="1" applyFill="1" applyBorder="1">
      <alignment vertical="center"/>
    </xf>
    <xf numFmtId="167" fontId="9" fillId="0" borderId="0" xfId="0" applyNumberFormat="1" applyFont="1">
      <alignment vertical="center"/>
    </xf>
    <xf numFmtId="170" fontId="9" fillId="0" borderId="0" xfId="0" applyNumberFormat="1" applyFont="1">
      <alignment vertical="center"/>
    </xf>
    <xf numFmtId="167" fontId="9" fillId="0" borderId="0" xfId="0" applyNumberFormat="1" applyFont="1" applyAlignment="1"/>
    <xf numFmtId="167" fontId="9" fillId="0" borderId="0" xfId="0" applyNumberFormat="1" applyFont="1" applyAlignment="1">
      <alignment horizontal="right" vertical="center"/>
    </xf>
    <xf numFmtId="167" fontId="12" fillId="0" borderId="0" xfId="5" applyNumberFormat="1" applyFont="1"/>
    <xf numFmtId="167" fontId="9" fillId="0" borderId="0" xfId="0" applyNumberFormat="1" applyFont="1" applyBorder="1">
      <alignment vertical="center"/>
    </xf>
    <xf numFmtId="172" fontId="6" fillId="0" borderId="0" xfId="6" applyNumberFormat="1" applyFont="1" applyBorder="1" applyAlignment="1">
      <alignment vertical="center"/>
    </xf>
    <xf numFmtId="0" fontId="15" fillId="0" borderId="0" xfId="0" applyFont="1" applyBorder="1">
      <alignment vertical="center"/>
    </xf>
    <xf numFmtId="0" fontId="18" fillId="0" borderId="0" xfId="0" applyFont="1" applyBorder="1">
      <alignment vertical="center"/>
    </xf>
    <xf numFmtId="0" fontId="19" fillId="0" borderId="0" xfId="0" applyFont="1" applyBorder="1" applyAlignment="1">
      <alignment horizontal="left"/>
    </xf>
    <xf numFmtId="0" fontId="7" fillId="0" borderId="0" xfId="0" applyFont="1" applyBorder="1" applyAlignment="1">
      <alignment horizontal="left" vertical="center"/>
    </xf>
    <xf numFmtId="0" fontId="7" fillId="0" borderId="0" xfId="0" applyFont="1" applyFill="1" applyBorder="1" applyAlignment="1">
      <alignment horizontal="left" vertical="center"/>
    </xf>
    <xf numFmtId="0" fontId="2" fillId="0" borderId="0" xfId="0" applyFont="1" applyBorder="1" applyAlignment="1">
      <alignment horizontal="left"/>
    </xf>
    <xf numFmtId="0" fontId="7" fillId="0" borderId="0" xfId="0" applyFont="1" applyBorder="1" applyAlignment="1">
      <alignment horizontal="left"/>
    </xf>
    <xf numFmtId="0" fontId="9" fillId="0" borderId="0" xfId="0" applyFont="1" applyBorder="1" applyAlignment="1">
      <alignment horizontal="left"/>
    </xf>
    <xf numFmtId="0" fontId="9" fillId="0" borderId="0" xfId="0" applyFont="1" applyBorder="1" applyAlignment="1">
      <alignment horizontal="left" vertical="center"/>
    </xf>
    <xf numFmtId="0" fontId="7" fillId="2" borderId="11" xfId="0" applyFont="1" applyFill="1" applyBorder="1" applyAlignment="1">
      <alignment horizontal="left" vertical="center"/>
    </xf>
    <xf numFmtId="0" fontId="7" fillId="2" borderId="10"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0" xfId="0" applyFont="1" applyFill="1" applyBorder="1" applyAlignment="1">
      <alignment horizontal="left" vertical="center"/>
    </xf>
    <xf numFmtId="0" fontId="7" fillId="2" borderId="15" xfId="0" applyFont="1" applyFill="1" applyBorder="1" applyAlignment="1">
      <alignment horizontal="center" vertical="center" textRotation="90" wrapText="1"/>
    </xf>
    <xf numFmtId="0" fontId="7" fillId="2" borderId="16" xfId="0" applyFont="1" applyFill="1" applyBorder="1" applyAlignment="1">
      <alignment horizontal="center" vertical="center" textRotation="90" wrapText="1"/>
    </xf>
    <xf numFmtId="0" fontId="7" fillId="2" borderId="13" xfId="0" applyFont="1" applyFill="1" applyBorder="1" applyAlignment="1">
      <alignment horizontal="center" vertical="center" textRotation="90" wrapText="1"/>
    </xf>
    <xf numFmtId="0" fontId="7" fillId="2" borderId="12" xfId="0" applyFont="1" applyFill="1" applyBorder="1" applyAlignment="1">
      <alignment horizontal="center" vertical="center" textRotation="90" wrapText="1"/>
    </xf>
    <xf numFmtId="0" fontId="7" fillId="0" borderId="20" xfId="0" applyFont="1" applyFill="1" applyBorder="1" applyAlignment="1">
      <alignment horizontal="left" vertical="center"/>
    </xf>
    <xf numFmtId="0" fontId="7" fillId="0" borderId="21" xfId="0" applyFont="1" applyFill="1" applyBorder="1" applyAlignment="1">
      <alignment horizontal="left" vertical="center"/>
    </xf>
    <xf numFmtId="0" fontId="7" fillId="0" borderId="17" xfId="0" applyFont="1" applyFill="1" applyBorder="1" applyAlignment="1">
      <alignment horizontal="left" vertical="center"/>
    </xf>
    <xf numFmtId="0" fontId="7" fillId="0" borderId="18" xfId="0" applyFont="1" applyFill="1" applyBorder="1" applyAlignment="1">
      <alignment horizontal="left" vertical="center" wrapText="1"/>
    </xf>
    <xf numFmtId="9" fontId="9" fillId="0" borderId="0" xfId="6" applyFont="1" applyBorder="1" applyAlignment="1">
      <alignment vertical="center"/>
    </xf>
    <xf numFmtId="0" fontId="9" fillId="0" borderId="0" xfId="0" applyFont="1" applyBorder="1" applyAlignment="1">
      <alignment horizontal="left" wrapText="1"/>
    </xf>
    <xf numFmtId="172" fontId="9" fillId="0" borderId="0" xfId="6" applyNumberFormat="1" applyFont="1" applyAlignment="1">
      <alignment horizontal="left" vertical="center"/>
    </xf>
    <xf numFmtId="9" fontId="6" fillId="0" borderId="0" xfId="6" applyFont="1" applyAlignment="1">
      <alignment vertical="center"/>
    </xf>
  </cellXfs>
  <cellStyles count="8">
    <cellStyle name="Comma" xfId="7" builtinId="3"/>
    <cellStyle name="Normal" xfId="0" builtinId="0" customBuiltin="1"/>
    <cellStyle name="Normal 2" xfId="2" xr:uid="{00000000-0005-0000-0000-000002000000}"/>
    <cellStyle name="Normal 3" xfId="3" xr:uid="{00000000-0005-0000-0000-000003000000}"/>
    <cellStyle name="Normal 3 2" xfId="5" xr:uid="{00000000-0005-0000-0000-000004000000}"/>
    <cellStyle name="Normal 4" xfId="4" xr:uid="{00000000-0005-0000-0000-000005000000}"/>
    <cellStyle name="NumberCellStyle" xfId="1" xr:uid="{00000000-0005-0000-0000-000006000000}"/>
    <cellStyle name="Percent" xfId="6" builtinId="5"/>
  </cellStyles>
  <dxfs count="1">
    <dxf>
      <font>
        <color rgb="FF9C0006"/>
      </font>
      <fill>
        <patternFill>
          <bgColor rgb="FFFFC7CE"/>
        </patternFill>
      </fill>
    </dxf>
  </dxfs>
  <tableStyles count="1" defaultTableStyle="TableStyleMedium2" defaultPivotStyle="PivotStyleLight16">
    <tableStyle name="Invisible" pivot="0" table="0" count="0" xr9:uid="{EC222DD4-9515-49B6-A4C0-EFD5FCE9E1AD}"/>
  </tableStyles>
  <colors>
    <mruColors>
      <color rgb="FFFDDBA3"/>
      <color rgb="FFFAC9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Practising physicians, 2017 and 2022</a:t>
            </a:r>
          </a:p>
          <a:p>
            <a:pPr algn="l">
              <a:defRPr sz="1800" b="1">
                <a:latin typeface="Arial"/>
                <a:ea typeface="Arial"/>
                <a:cs typeface="Arial"/>
              </a:defRPr>
            </a:pPr>
            <a:r>
              <a:rPr lang="en-US" sz="1600" b="0"/>
              <a:t>(per 100 000 inhabitants)</a:t>
            </a:r>
          </a:p>
        </c:rich>
      </c:tx>
      <c:layout>
        <c:manualLayout>
          <c:xMode val="edge"/>
          <c:yMode val="edge"/>
          <c:x val="5.3333333333333332E-3"/>
          <c:y val="7.5726373185231628E-3"/>
        </c:manualLayout>
      </c:layout>
      <c:overlay val="0"/>
    </c:title>
    <c:autoTitleDeleted val="0"/>
    <c:plotArea>
      <c:layout>
        <c:manualLayout>
          <c:layoutTarget val="inner"/>
          <c:xMode val="edge"/>
          <c:yMode val="edge"/>
          <c:x val="5.3135748031496066E-2"/>
          <c:y val="0.10538781016694632"/>
          <c:w val="0.93611139107611552"/>
          <c:h val="0.35776512817796247"/>
        </c:manualLayout>
      </c:layout>
      <c:barChart>
        <c:barDir val="col"/>
        <c:grouping val="clustered"/>
        <c:varyColors val="0"/>
        <c:ser>
          <c:idx val="0"/>
          <c:order val="0"/>
          <c:tx>
            <c:strRef>
              <c:f>'Figure 1'!$D$10</c:f>
              <c:strCache>
                <c:ptCount val="1"/>
                <c:pt idx="0">
                  <c:v>2017</c:v>
                </c:pt>
              </c:strCache>
            </c:strRef>
          </c:tx>
          <c:spPr>
            <a:solidFill>
              <a:srgbClr val="2644A7">
                <a:lumMod val="100000"/>
              </a:srgbClr>
            </a:solidFill>
            <a:ln>
              <a:noFill/>
            </a:ln>
            <a:effectLst/>
            <a:extLst>
              <a:ext uri="{91240B29-F687-4F45-9708-019B960494DF}">
                <a14:hiddenLine xmlns:a14="http://schemas.microsoft.com/office/drawing/2010/main">
                  <a:noFill/>
                </a14:hiddenLine>
              </a:ext>
            </a:extLst>
          </c:spPr>
          <c:invertIfNegative val="0"/>
          <c:dPt>
            <c:idx val="26"/>
            <c:invertIfNegative val="0"/>
            <c:bubble3D val="0"/>
            <c:extLst>
              <c:ext xmlns:c16="http://schemas.microsoft.com/office/drawing/2014/chart" uri="{C3380CC4-5D6E-409C-BE32-E72D297353CC}">
                <c16:uniqueId val="{00000000-A37E-46D5-B64C-E06014A36C5E}"/>
              </c:ext>
            </c:extLst>
          </c:dPt>
          <c:cat>
            <c:strRef>
              <c:f>'Figure 1'!$C$11:$C$47</c:f>
              <c:strCache>
                <c:ptCount val="37"/>
                <c:pt idx="0">
                  <c:v>Greece</c:v>
                </c:pt>
                <c:pt idx="1">
                  <c:v>Portugal</c:v>
                </c:pt>
                <c:pt idx="2">
                  <c:v>Austria</c:v>
                </c:pt>
                <c:pt idx="3">
                  <c:v>Cyprus</c:v>
                </c:pt>
                <c:pt idx="4">
                  <c:v>Germany</c:v>
                </c:pt>
                <c:pt idx="5">
                  <c:v>Denmark (¹)</c:v>
                </c:pt>
                <c:pt idx="6">
                  <c:v>Malta</c:v>
                </c:pt>
                <c:pt idx="7">
                  <c:v>Bulgaria</c:v>
                </c:pt>
                <c:pt idx="8">
                  <c:v>Lithuania</c:v>
                </c:pt>
                <c:pt idx="9">
                  <c:v>Sweden (¹)</c:v>
                </c:pt>
                <c:pt idx="10">
                  <c:v>Czechia (²)(³)(⁴)</c:v>
                </c:pt>
                <c:pt idx="11">
                  <c:v>Spain (²)</c:v>
                </c:pt>
                <c:pt idx="12">
                  <c:v>Italy</c:v>
                </c:pt>
                <c:pt idx="13">
                  <c:v>Croatia</c:v>
                </c:pt>
                <c:pt idx="14">
                  <c:v>Netherlands (⁴)</c:v>
                </c:pt>
                <c:pt idx="15">
                  <c:v>Slovakia</c:v>
                </c:pt>
                <c:pt idx="16">
                  <c:v>Romania (⁴)</c:v>
                </c:pt>
                <c:pt idx="17">
                  <c:v>Poland (⁴)</c:v>
                </c:pt>
                <c:pt idx="18">
                  <c:v>Belgium</c:v>
                </c:pt>
                <c:pt idx="19">
                  <c:v>Estonia</c:v>
                </c:pt>
                <c:pt idx="20">
                  <c:v>Hungary (⁴)</c:v>
                </c:pt>
                <c:pt idx="21">
                  <c:v>Latvia</c:v>
                </c:pt>
                <c:pt idx="22">
                  <c:v>Slovenia</c:v>
                </c:pt>
                <c:pt idx="23">
                  <c:v>Ireland (⁵)</c:v>
                </c:pt>
                <c:pt idx="24">
                  <c:v>France (⁶)</c:v>
                </c:pt>
                <c:pt idx="25">
                  <c:v>Finland (¹)</c:v>
                </c:pt>
                <c:pt idx="26">
                  <c:v>Luxembourg (⁷)</c:v>
                </c:pt>
                <c:pt idx="28">
                  <c:v>Norway</c:v>
                </c:pt>
                <c:pt idx="29">
                  <c:v>Switzerland</c:v>
                </c:pt>
                <c:pt idx="30">
                  <c:v>Iceland (¹)</c:v>
                </c:pt>
                <c:pt idx="31">
                  <c:v>Liechtenstein</c:v>
                </c:pt>
                <c:pt idx="33">
                  <c:v>North Macedonia (¹)</c:v>
                </c:pt>
                <c:pt idx="34">
                  <c:v>Serbia (⁸)</c:v>
                </c:pt>
                <c:pt idx="35">
                  <c:v>Montenegro (¹)</c:v>
                </c:pt>
                <c:pt idx="36">
                  <c:v>Türkiye</c:v>
                </c:pt>
              </c:strCache>
            </c:strRef>
          </c:cat>
          <c:val>
            <c:numRef>
              <c:f>'Figure 1'!$D$11:$D$47</c:f>
              <c:numCache>
                <c:formatCode>#,##0.0</c:formatCode>
                <c:ptCount val="37"/>
                <c:pt idx="0">
                  <c:v>606.62</c:v>
                </c:pt>
                <c:pt idx="1">
                  <c:v>497.47</c:v>
                </c:pt>
                <c:pt idx="2">
                  <c:v>515.66999999999996</c:v>
                </c:pt>
                <c:pt idx="3">
                  <c:v>386.84</c:v>
                </c:pt>
                <c:pt idx="4">
                  <c:v>424.88</c:v>
                </c:pt>
                <c:pt idx="5">
                  <c:v>410.95</c:v>
                </c:pt>
                <c:pt idx="6">
                  <c:v>396.37</c:v>
                </c:pt>
                <c:pt idx="7">
                  <c:v>418.4</c:v>
                </c:pt>
                <c:pt idx="8">
                  <c:v>455.63</c:v>
                </c:pt>
                <c:pt idx="9">
                  <c:v>426.94</c:v>
                </c:pt>
                <c:pt idx="10">
                  <c:v>403.76</c:v>
                </c:pt>
                <c:pt idx="11">
                  <c:v>387.68</c:v>
                </c:pt>
                <c:pt idx="12">
                  <c:v>398.95</c:v>
                </c:pt>
                <c:pt idx="13">
                  <c:v>343.13</c:v>
                </c:pt>
                <c:pt idx="14">
                  <c:v>360.33</c:v>
                </c:pt>
                <c:pt idx="15">
                  <c:v>342.11</c:v>
                </c:pt>
                <c:pt idx="16">
                  <c:v>292.66000000000003</c:v>
                </c:pt>
                <c:pt idx="17">
                  <c:v>237.75</c:v>
                </c:pt>
                <c:pt idx="18">
                  <c:v>329.22</c:v>
                </c:pt>
                <c:pt idx="19">
                  <c:v>346.82</c:v>
                </c:pt>
                <c:pt idx="20">
                  <c:v>332.48</c:v>
                </c:pt>
                <c:pt idx="21">
                  <c:v>320.5</c:v>
                </c:pt>
                <c:pt idx="22">
                  <c:v>310.11</c:v>
                </c:pt>
                <c:pt idx="23">
                  <c:v>325.75</c:v>
                </c:pt>
                <c:pt idx="24">
                  <c:v>313.83999999999997</c:v>
                </c:pt>
                <c:pt idx="25">
                  <c:v>276.11</c:v>
                </c:pt>
                <c:pt idx="26">
                  <c:v>298.49</c:v>
                </c:pt>
                <c:pt idx="28">
                  <c:v>434.57</c:v>
                </c:pt>
                <c:pt idx="29">
                  <c:v>429.78</c:v>
                </c:pt>
                <c:pt idx="30">
                  <c:v>387.3</c:v>
                </c:pt>
                <c:pt idx="31">
                  <c:v>363.52</c:v>
                </c:pt>
                <c:pt idx="33">
                  <c:v>299.77999999999997</c:v>
                </c:pt>
                <c:pt idx="34">
                  <c:v>295.88</c:v>
                </c:pt>
                <c:pt idx="35">
                  <c:v>266.56</c:v>
                </c:pt>
                <c:pt idx="36">
                  <c:v>186.77</c:v>
                </c:pt>
              </c:numCache>
            </c:numRef>
          </c:val>
          <c:extLst>
            <c:ext xmlns:c16="http://schemas.microsoft.com/office/drawing/2014/chart" uri="{C3380CC4-5D6E-409C-BE32-E72D297353CC}">
              <c16:uniqueId val="{00000001-A37E-46D5-B64C-E06014A36C5E}"/>
            </c:ext>
          </c:extLst>
        </c:ser>
        <c:ser>
          <c:idx val="1"/>
          <c:order val="1"/>
          <c:tx>
            <c:strRef>
              <c:f>'Figure 1'!$E$10</c:f>
              <c:strCache>
                <c:ptCount val="1"/>
                <c:pt idx="0">
                  <c:v>2022</c:v>
                </c:pt>
              </c:strCache>
            </c:strRef>
          </c:tx>
          <c:spPr>
            <a:solidFill>
              <a:srgbClr val="B09120">
                <a:lumMod val="100000"/>
              </a:srgbClr>
            </a:solidFill>
            <a:ln>
              <a:noFill/>
            </a:ln>
            <a:effectLst/>
            <a:extLst>
              <a:ext uri="{91240B29-F687-4F45-9708-019B960494DF}">
                <a14:hiddenLine xmlns:a14="http://schemas.microsoft.com/office/drawing/2010/main">
                  <a:noFill/>
                </a14:hiddenLine>
              </a:ext>
            </a:extLst>
          </c:spPr>
          <c:invertIfNegative val="0"/>
          <c:cat>
            <c:strRef>
              <c:f>'Figure 1'!$C$11:$C$47</c:f>
              <c:strCache>
                <c:ptCount val="37"/>
                <c:pt idx="0">
                  <c:v>Greece</c:v>
                </c:pt>
                <c:pt idx="1">
                  <c:v>Portugal</c:v>
                </c:pt>
                <c:pt idx="2">
                  <c:v>Austria</c:v>
                </c:pt>
                <c:pt idx="3">
                  <c:v>Cyprus</c:v>
                </c:pt>
                <c:pt idx="4">
                  <c:v>Germany</c:v>
                </c:pt>
                <c:pt idx="5">
                  <c:v>Denmark (¹)</c:v>
                </c:pt>
                <c:pt idx="6">
                  <c:v>Malta</c:v>
                </c:pt>
                <c:pt idx="7">
                  <c:v>Bulgaria</c:v>
                </c:pt>
                <c:pt idx="8">
                  <c:v>Lithuania</c:v>
                </c:pt>
                <c:pt idx="9">
                  <c:v>Sweden (¹)</c:v>
                </c:pt>
                <c:pt idx="10">
                  <c:v>Czechia (²)(³)(⁴)</c:v>
                </c:pt>
                <c:pt idx="11">
                  <c:v>Spain (²)</c:v>
                </c:pt>
                <c:pt idx="12">
                  <c:v>Italy</c:v>
                </c:pt>
                <c:pt idx="13">
                  <c:v>Croatia</c:v>
                </c:pt>
                <c:pt idx="14">
                  <c:v>Netherlands (⁴)</c:v>
                </c:pt>
                <c:pt idx="15">
                  <c:v>Slovakia</c:v>
                </c:pt>
                <c:pt idx="16">
                  <c:v>Romania (⁴)</c:v>
                </c:pt>
                <c:pt idx="17">
                  <c:v>Poland (⁴)</c:v>
                </c:pt>
                <c:pt idx="18">
                  <c:v>Belgium</c:v>
                </c:pt>
                <c:pt idx="19">
                  <c:v>Estonia</c:v>
                </c:pt>
                <c:pt idx="20">
                  <c:v>Hungary (⁴)</c:v>
                </c:pt>
                <c:pt idx="21">
                  <c:v>Latvia</c:v>
                </c:pt>
                <c:pt idx="22">
                  <c:v>Slovenia</c:v>
                </c:pt>
                <c:pt idx="23">
                  <c:v>Ireland (⁵)</c:v>
                </c:pt>
                <c:pt idx="24">
                  <c:v>France (⁶)</c:v>
                </c:pt>
                <c:pt idx="25">
                  <c:v>Finland (¹)</c:v>
                </c:pt>
                <c:pt idx="26">
                  <c:v>Luxembourg (⁷)</c:v>
                </c:pt>
                <c:pt idx="28">
                  <c:v>Norway</c:v>
                </c:pt>
                <c:pt idx="29">
                  <c:v>Switzerland</c:v>
                </c:pt>
                <c:pt idx="30">
                  <c:v>Iceland (¹)</c:v>
                </c:pt>
                <c:pt idx="31">
                  <c:v>Liechtenstein</c:v>
                </c:pt>
                <c:pt idx="33">
                  <c:v>North Macedonia (¹)</c:v>
                </c:pt>
                <c:pt idx="34">
                  <c:v>Serbia (⁸)</c:v>
                </c:pt>
                <c:pt idx="35">
                  <c:v>Montenegro (¹)</c:v>
                </c:pt>
                <c:pt idx="36">
                  <c:v>Türkiye</c:v>
                </c:pt>
              </c:strCache>
            </c:strRef>
          </c:cat>
          <c:val>
            <c:numRef>
              <c:f>'Figure 1'!$E$11:$E$47</c:f>
              <c:numCache>
                <c:formatCode>#,##0.0</c:formatCode>
                <c:ptCount val="37"/>
                <c:pt idx="0">
                  <c:v>656.03</c:v>
                </c:pt>
                <c:pt idx="1">
                  <c:v>573.46</c:v>
                </c:pt>
                <c:pt idx="2">
                  <c:v>544.6</c:v>
                </c:pt>
                <c:pt idx="3">
                  <c:v>518.79</c:v>
                </c:pt>
                <c:pt idx="4">
                  <c:v>454.96</c:v>
                </c:pt>
                <c:pt idx="5">
                  <c:v>449.81</c:v>
                </c:pt>
                <c:pt idx="6">
                  <c:v>448.53</c:v>
                </c:pt>
                <c:pt idx="7">
                  <c:v>444.63</c:v>
                </c:pt>
                <c:pt idx="8">
                  <c:v>444.27</c:v>
                </c:pt>
                <c:pt idx="9">
                  <c:v>440.83</c:v>
                </c:pt>
                <c:pt idx="10">
                  <c:v>431.51</c:v>
                </c:pt>
                <c:pt idx="11">
                  <c:v>430</c:v>
                </c:pt>
                <c:pt idx="12">
                  <c:v>423.41</c:v>
                </c:pt>
                <c:pt idx="13">
                  <c:v>396</c:v>
                </c:pt>
                <c:pt idx="14">
                  <c:v>392.09</c:v>
                </c:pt>
                <c:pt idx="15">
                  <c:v>372.51</c:v>
                </c:pt>
                <c:pt idx="16">
                  <c:v>364.79</c:v>
                </c:pt>
                <c:pt idx="17">
                  <c:v>356.92</c:v>
                </c:pt>
                <c:pt idx="18">
                  <c:v>356.25</c:v>
                </c:pt>
                <c:pt idx="19">
                  <c:v>347.19</c:v>
                </c:pt>
                <c:pt idx="20">
                  <c:v>347.07</c:v>
                </c:pt>
                <c:pt idx="21">
                  <c:v>340.06</c:v>
                </c:pt>
                <c:pt idx="22">
                  <c:v>337.2</c:v>
                </c:pt>
                <c:pt idx="23">
                  <c:v>332.58</c:v>
                </c:pt>
                <c:pt idx="24">
                  <c:v>319.45999999999998</c:v>
                </c:pt>
                <c:pt idx="25">
                  <c:v>285.47000000000003</c:v>
                </c:pt>
                <c:pt idx="26">
                  <c:v>0</c:v>
                </c:pt>
                <c:pt idx="28">
                  <c:v>490.79</c:v>
                </c:pt>
                <c:pt idx="29">
                  <c:v>448.46</c:v>
                </c:pt>
                <c:pt idx="30">
                  <c:v>437.83</c:v>
                </c:pt>
                <c:pt idx="31">
                  <c:v>362.09</c:v>
                </c:pt>
                <c:pt idx="33">
                  <c:v>323.41000000000003</c:v>
                </c:pt>
                <c:pt idx="34">
                  <c:v>313.25</c:v>
                </c:pt>
                <c:pt idx="35">
                  <c:v>280.68</c:v>
                </c:pt>
                <c:pt idx="36">
                  <c:v>229.1</c:v>
                </c:pt>
              </c:numCache>
            </c:numRef>
          </c:val>
          <c:extLst>
            <c:ext xmlns:c16="http://schemas.microsoft.com/office/drawing/2014/chart" uri="{C3380CC4-5D6E-409C-BE32-E72D297353CC}">
              <c16:uniqueId val="{00000002-A37E-46D5-B64C-E06014A36C5E}"/>
            </c:ext>
          </c:extLst>
        </c:ser>
        <c:dLbls>
          <c:showLegendKey val="0"/>
          <c:showVal val="0"/>
          <c:showCatName val="0"/>
          <c:showSerName val="0"/>
          <c:showPercent val="0"/>
          <c:showBubbleSize val="0"/>
        </c:dLbls>
        <c:gapWidth val="219"/>
        <c:overlap val="-27"/>
        <c:axId val="244961664"/>
        <c:axId val="244963200"/>
      </c:barChart>
      <c:catAx>
        <c:axId val="244961664"/>
        <c:scaling>
          <c:orientation val="minMax"/>
        </c:scaling>
        <c:delete val="0"/>
        <c:axPos val="b"/>
        <c:numFmt formatCode="General" sourceLinked="0"/>
        <c:majorTickMark val="out"/>
        <c:minorTickMark val="none"/>
        <c:tickLblPos val="nextTo"/>
        <c:spPr>
          <a:ln>
            <a:solidFill>
              <a:srgbClr val="000000"/>
            </a:solidFill>
            <a:prstDash val="solid"/>
          </a:ln>
        </c:spPr>
        <c:txPr>
          <a:bodyPr rot="-3600000" vert="horz"/>
          <a:lstStyle/>
          <a:p>
            <a:pPr>
              <a:defRPr/>
            </a:pPr>
            <a:endParaRPr lang="en-US"/>
          </a:p>
        </c:txPr>
        <c:crossAx val="244963200"/>
        <c:crosses val="autoZero"/>
        <c:auto val="1"/>
        <c:lblAlgn val="ctr"/>
        <c:lblOffset val="100"/>
        <c:tickMarkSkip val="1"/>
        <c:noMultiLvlLbl val="0"/>
      </c:catAx>
      <c:valAx>
        <c:axId val="244963200"/>
        <c:scaling>
          <c:orientation val="minMax"/>
        </c:scaling>
        <c:delete val="0"/>
        <c:axPos val="l"/>
        <c:majorGridlines>
          <c:spPr>
            <a:ln w="3175">
              <a:solidFill>
                <a:srgbClr val="C0C0C0"/>
              </a:solidFill>
              <a:prstDash val="sysDash"/>
            </a:ln>
          </c:spPr>
        </c:majorGridlines>
        <c:numFmt formatCode="#,##0" sourceLinked="0"/>
        <c:majorTickMark val="none"/>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44961664"/>
        <c:crosses val="autoZero"/>
        <c:crossBetween val="between"/>
      </c:valAx>
    </c:plotArea>
    <c:legend>
      <c:legendPos val="b"/>
      <c:layout>
        <c:manualLayout>
          <c:xMode val="edge"/>
          <c:yMode val="edge"/>
          <c:x val="0.44996923884514434"/>
          <c:y val="0.63720673266825045"/>
          <c:w val="0.12406141732283464"/>
          <c:h val="3.6492360356766625E-2"/>
        </c:manualLayout>
      </c:layout>
      <c:overlay val="0"/>
      <c:spPr>
        <a:noFill/>
        <a:ln>
          <a:noFill/>
        </a:ln>
        <a:effectLst/>
        <a:extLst>
          <a:ext uri="{91240B29-F687-4F45-9708-019B960494DF}">
            <a14:hiddenLine xmlns:a14="http://schemas.microsoft.com/office/drawing/2010/main">
              <a:noFill/>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Physicians, by age, 2022</a:t>
            </a:r>
          </a:p>
          <a:p>
            <a:pPr algn="l">
              <a:defRPr sz="1800" b="1">
                <a:latin typeface="Arial"/>
                <a:ea typeface="Arial"/>
                <a:cs typeface="Arial"/>
              </a:defRPr>
            </a:pPr>
            <a:r>
              <a:rPr lang="en-US" sz="1600" b="0"/>
              <a:t>(%)</a:t>
            </a:r>
          </a:p>
        </c:rich>
      </c:tx>
      <c:layout>
        <c:manualLayout>
          <c:xMode val="edge"/>
          <c:yMode val="edge"/>
          <c:x val="5.3333333333333332E-3"/>
          <c:y val="6.4174603431269503E-3"/>
        </c:manualLayout>
      </c:layout>
      <c:overlay val="0"/>
    </c:title>
    <c:autoTitleDeleted val="0"/>
    <c:plotArea>
      <c:layout>
        <c:manualLayout>
          <c:layoutTarget val="inner"/>
          <c:xMode val="edge"/>
          <c:yMode val="edge"/>
          <c:x val="4.780241469816273E-2"/>
          <c:y val="9.113602186181137E-2"/>
          <c:w val="0.831790971128609"/>
          <c:h val="0.48521154374787773"/>
        </c:manualLayout>
      </c:layout>
      <c:barChart>
        <c:barDir val="col"/>
        <c:grouping val="stacked"/>
        <c:varyColors val="0"/>
        <c:ser>
          <c:idx val="0"/>
          <c:order val="0"/>
          <c:tx>
            <c:strRef>
              <c:f>'Figure 2'!$D$10</c:f>
              <c:strCache>
                <c:ptCount val="1"/>
                <c:pt idx="0">
                  <c:v>&lt; 35 years</c:v>
                </c:pt>
              </c:strCache>
            </c:strRef>
          </c:tx>
          <c:spPr>
            <a:solidFill>
              <a:srgbClr val="2644A7">
                <a:lumMod val="100000"/>
              </a:srgbClr>
            </a:solidFill>
            <a:ln w="1270" cap="flat" cmpd="sng" algn="ctr">
              <a:solidFill>
                <a:srgbClr val="FFFFFF"/>
              </a:solidFill>
              <a:prstDash val="solid"/>
              <a:round/>
              <a:headEnd type="none" w="med" len="med"/>
              <a:tailEnd type="none" w="med" len="med"/>
            </a:ln>
            <a:effectLst/>
          </c:spPr>
          <c:invertIfNegative val="0"/>
          <c:dPt>
            <c:idx val="26"/>
            <c:invertIfNegative val="0"/>
            <c:bubble3D val="0"/>
            <c:extLst>
              <c:ext xmlns:c16="http://schemas.microsoft.com/office/drawing/2014/chart" uri="{C3380CC4-5D6E-409C-BE32-E72D297353CC}">
                <c16:uniqueId val="{00000000-C73C-4D6A-84BA-91FEA16FDBE6}"/>
              </c:ext>
            </c:extLst>
          </c:dPt>
          <c:cat>
            <c:strRef>
              <c:f>'Figure 2'!$C$11:$C$45</c:f>
              <c:strCache>
                <c:ptCount val="35"/>
                <c:pt idx="0">
                  <c:v>Bulgaria</c:v>
                </c:pt>
                <c:pt idx="1">
                  <c:v>Italy</c:v>
                </c:pt>
                <c:pt idx="2">
                  <c:v>Latvia</c:v>
                </c:pt>
                <c:pt idx="3">
                  <c:v>Estonia</c:v>
                </c:pt>
                <c:pt idx="4">
                  <c:v>Germany</c:v>
                </c:pt>
                <c:pt idx="5">
                  <c:v>France (¹)</c:v>
                </c:pt>
                <c:pt idx="6">
                  <c:v>Hungary</c:v>
                </c:pt>
                <c:pt idx="7">
                  <c:v>Belgium</c:v>
                </c:pt>
                <c:pt idx="8">
                  <c:v>Lithuania (²)</c:v>
                </c:pt>
                <c:pt idx="9">
                  <c:v>Czechia (²)</c:v>
                </c:pt>
                <c:pt idx="10">
                  <c:v>Poland</c:v>
                </c:pt>
                <c:pt idx="11">
                  <c:v>Cyprus</c:v>
                </c:pt>
                <c:pt idx="12">
                  <c:v>Spain (²)</c:v>
                </c:pt>
                <c:pt idx="13">
                  <c:v>Austria</c:v>
                </c:pt>
                <c:pt idx="14">
                  <c:v>Slovakia</c:v>
                </c:pt>
                <c:pt idx="15">
                  <c:v>Greece</c:v>
                </c:pt>
                <c:pt idx="16">
                  <c:v>Croatia</c:v>
                </c:pt>
                <c:pt idx="17">
                  <c:v>Slovenia</c:v>
                </c:pt>
                <c:pt idx="18">
                  <c:v>Denmark (³)</c:v>
                </c:pt>
                <c:pt idx="19">
                  <c:v>Sweden (³)</c:v>
                </c:pt>
                <c:pt idx="20">
                  <c:v>Netherlands</c:v>
                </c:pt>
                <c:pt idx="21">
                  <c:v>Ireland (⁴)</c:v>
                </c:pt>
                <c:pt idx="22">
                  <c:v>Finland (³)</c:v>
                </c:pt>
                <c:pt idx="23">
                  <c:v>Malta</c:v>
                </c:pt>
                <c:pt idx="24">
                  <c:v>Romania</c:v>
                </c:pt>
                <c:pt idx="26">
                  <c:v>Liechtenstein</c:v>
                </c:pt>
                <c:pt idx="27">
                  <c:v>Switzerland</c:v>
                </c:pt>
                <c:pt idx="28">
                  <c:v>Iceland (³)</c:v>
                </c:pt>
                <c:pt idx="29">
                  <c:v>Norway</c:v>
                </c:pt>
                <c:pt idx="31">
                  <c:v>North Macedonia (³)(⁵)</c:v>
                </c:pt>
                <c:pt idx="32">
                  <c:v>Serbia (⁶)</c:v>
                </c:pt>
                <c:pt idx="33">
                  <c:v>Montenegro (³)(⁵)</c:v>
                </c:pt>
                <c:pt idx="34">
                  <c:v>Türkiye</c:v>
                </c:pt>
              </c:strCache>
            </c:strRef>
          </c:cat>
          <c:val>
            <c:numRef>
              <c:f>'Figure 2'!$D$11:$D$45</c:f>
              <c:numCache>
                <c:formatCode>0.0</c:formatCode>
                <c:ptCount val="35"/>
                <c:pt idx="0">
                  <c:v>17.465637483919018</c:v>
                </c:pt>
                <c:pt idx="1">
                  <c:v>11.069800575501562</c:v>
                </c:pt>
                <c:pt idx="2">
                  <c:v>24.346737599749648</c:v>
                </c:pt>
                <c:pt idx="3">
                  <c:v>21.204356181934656</c:v>
                </c:pt>
                <c:pt idx="4">
                  <c:v>19.914019446608386</c:v>
                </c:pt>
                <c:pt idx="5">
                  <c:v>16.11701565022236</c:v>
                </c:pt>
                <c:pt idx="6">
                  <c:v>23.215726107609118</c:v>
                </c:pt>
                <c:pt idx="7">
                  <c:v>13.247986568377973</c:v>
                </c:pt>
                <c:pt idx="8">
                  <c:v>25.73926868044515</c:v>
                </c:pt>
                <c:pt idx="9">
                  <c:v>17.773772556513432</c:v>
                </c:pt>
                <c:pt idx="10">
                  <c:v>23.562308827781415</c:v>
                </c:pt>
                <c:pt idx="11">
                  <c:v>14.994720168954592</c:v>
                </c:pt>
                <c:pt idx="12">
                  <c:v>22.772513463767126</c:v>
                </c:pt>
                <c:pt idx="13">
                  <c:v>19.069087364444986</c:v>
                </c:pt>
                <c:pt idx="14">
                  <c:v>22.48196105564891</c:v>
                </c:pt>
                <c:pt idx="15">
                  <c:v>18.938497714294062</c:v>
                </c:pt>
                <c:pt idx="16">
                  <c:v>27.376898899947616</c:v>
                </c:pt>
                <c:pt idx="17">
                  <c:v>24.501544509969108</c:v>
                </c:pt>
                <c:pt idx="18">
                  <c:v>25.250531430306712</c:v>
                </c:pt>
                <c:pt idx="19">
                  <c:v>22.491070650753549</c:v>
                </c:pt>
                <c:pt idx="20">
                  <c:v>29.655351276583481</c:v>
                </c:pt>
                <c:pt idx="21">
                  <c:v>24.580908032596042</c:v>
                </c:pt>
                <c:pt idx="22">
                  <c:v>27.064104185105574</c:v>
                </c:pt>
                <c:pt idx="23">
                  <c:v>46.057046979865774</c:v>
                </c:pt>
                <c:pt idx="24">
                  <c:v>34.623742570552771</c:v>
                </c:pt>
                <c:pt idx="26">
                  <c:v>9.79020979020979</c:v>
                </c:pt>
                <c:pt idx="27">
                  <c:v>11.894720796707485</c:v>
                </c:pt>
                <c:pt idx="28">
                  <c:v>27.038626609442062</c:v>
                </c:pt>
                <c:pt idx="29">
                  <c:v>24.956128887727289</c:v>
                </c:pt>
                <c:pt idx="31">
                  <c:v>22.435085497150094</c:v>
                </c:pt>
                <c:pt idx="32">
                  <c:v>21.717027746104144</c:v>
                </c:pt>
                <c:pt idx="33">
                  <c:v>18.929804372842348</c:v>
                </c:pt>
                <c:pt idx="34">
                  <c:v>40.739542241946083</c:v>
                </c:pt>
              </c:numCache>
            </c:numRef>
          </c:val>
          <c:extLst>
            <c:ext xmlns:c16="http://schemas.microsoft.com/office/drawing/2014/chart" uri="{C3380CC4-5D6E-409C-BE32-E72D297353CC}">
              <c16:uniqueId val="{00000001-C73C-4D6A-84BA-91FEA16FDBE6}"/>
            </c:ext>
          </c:extLst>
        </c:ser>
        <c:ser>
          <c:idx val="1"/>
          <c:order val="1"/>
          <c:tx>
            <c:strRef>
              <c:f>'Figure 2'!$E$10</c:f>
              <c:strCache>
                <c:ptCount val="1"/>
                <c:pt idx="0">
                  <c:v>35–44 years</c:v>
                </c:pt>
              </c:strCache>
            </c:strRef>
          </c:tx>
          <c:spPr>
            <a:solidFill>
              <a:srgbClr val="2644A7">
                <a:lumMod val="60000"/>
                <a:lumOff val="40000"/>
              </a:srgbClr>
            </a:solidFill>
            <a:ln w="1270" cap="flat" cmpd="sng" algn="ctr">
              <a:solidFill>
                <a:srgbClr val="FFFFFF"/>
              </a:solidFill>
              <a:prstDash val="solid"/>
              <a:round/>
              <a:headEnd type="none" w="med" len="med"/>
              <a:tailEnd type="none" w="med" len="med"/>
            </a:ln>
            <a:effectLst/>
          </c:spPr>
          <c:invertIfNegative val="0"/>
          <c:cat>
            <c:strRef>
              <c:f>'Figure 2'!$C$11:$C$45</c:f>
              <c:strCache>
                <c:ptCount val="35"/>
                <c:pt idx="0">
                  <c:v>Bulgaria</c:v>
                </c:pt>
                <c:pt idx="1">
                  <c:v>Italy</c:v>
                </c:pt>
                <c:pt idx="2">
                  <c:v>Latvia</c:v>
                </c:pt>
                <c:pt idx="3">
                  <c:v>Estonia</c:v>
                </c:pt>
                <c:pt idx="4">
                  <c:v>Germany</c:v>
                </c:pt>
                <c:pt idx="5">
                  <c:v>France (¹)</c:v>
                </c:pt>
                <c:pt idx="6">
                  <c:v>Hungary</c:v>
                </c:pt>
                <c:pt idx="7">
                  <c:v>Belgium</c:v>
                </c:pt>
                <c:pt idx="8">
                  <c:v>Lithuania (²)</c:v>
                </c:pt>
                <c:pt idx="9">
                  <c:v>Czechia (²)</c:v>
                </c:pt>
                <c:pt idx="10">
                  <c:v>Poland</c:v>
                </c:pt>
                <c:pt idx="11">
                  <c:v>Cyprus</c:v>
                </c:pt>
                <c:pt idx="12">
                  <c:v>Spain (²)</c:v>
                </c:pt>
                <c:pt idx="13">
                  <c:v>Austria</c:v>
                </c:pt>
                <c:pt idx="14">
                  <c:v>Slovakia</c:v>
                </c:pt>
                <c:pt idx="15">
                  <c:v>Greece</c:v>
                </c:pt>
                <c:pt idx="16">
                  <c:v>Croatia</c:v>
                </c:pt>
                <c:pt idx="17">
                  <c:v>Slovenia</c:v>
                </c:pt>
                <c:pt idx="18">
                  <c:v>Denmark (³)</c:v>
                </c:pt>
                <c:pt idx="19">
                  <c:v>Sweden (³)</c:v>
                </c:pt>
                <c:pt idx="20">
                  <c:v>Netherlands</c:v>
                </c:pt>
                <c:pt idx="21">
                  <c:v>Ireland (⁴)</c:v>
                </c:pt>
                <c:pt idx="22">
                  <c:v>Finland (³)</c:v>
                </c:pt>
                <c:pt idx="23">
                  <c:v>Malta</c:v>
                </c:pt>
                <c:pt idx="24">
                  <c:v>Romania</c:v>
                </c:pt>
                <c:pt idx="26">
                  <c:v>Liechtenstein</c:v>
                </c:pt>
                <c:pt idx="27">
                  <c:v>Switzerland</c:v>
                </c:pt>
                <c:pt idx="28">
                  <c:v>Iceland (³)</c:v>
                </c:pt>
                <c:pt idx="29">
                  <c:v>Norway</c:v>
                </c:pt>
                <c:pt idx="31">
                  <c:v>North Macedonia (³)(⁵)</c:v>
                </c:pt>
                <c:pt idx="32">
                  <c:v>Serbia (⁶)</c:v>
                </c:pt>
                <c:pt idx="33">
                  <c:v>Montenegro (³)(⁵)</c:v>
                </c:pt>
                <c:pt idx="34">
                  <c:v>Türkiye</c:v>
                </c:pt>
              </c:strCache>
            </c:strRef>
          </c:cat>
          <c:val>
            <c:numRef>
              <c:f>'Figure 2'!$E$11:$E$45</c:f>
              <c:numCache>
                <c:formatCode>0.0</c:formatCode>
                <c:ptCount val="35"/>
                <c:pt idx="0">
                  <c:v>10.613447085110705</c:v>
                </c:pt>
                <c:pt idx="1">
                  <c:v>17.892975919381758</c:v>
                </c:pt>
                <c:pt idx="2">
                  <c:v>13.127836019402285</c:v>
                </c:pt>
                <c:pt idx="3">
                  <c:v>17.488789237668161</c:v>
                </c:pt>
                <c:pt idx="4">
                  <c:v>14.171053563419184</c:v>
                </c:pt>
                <c:pt idx="5">
                  <c:v>21.789358952543449</c:v>
                </c:pt>
                <c:pt idx="6">
                  <c:v>16.89720072894572</c:v>
                </c:pt>
                <c:pt idx="7">
                  <c:v>22.941315354547601</c:v>
                </c:pt>
                <c:pt idx="8">
                  <c:v>17.694753577106518</c:v>
                </c:pt>
                <c:pt idx="9">
                  <c:v>20.944170593472457</c:v>
                </c:pt>
                <c:pt idx="10">
                  <c:v>17.637301599379118</c:v>
                </c:pt>
                <c:pt idx="11">
                  <c:v>22.090813093980994</c:v>
                </c:pt>
                <c:pt idx="12">
                  <c:v>21.051683336092637</c:v>
                </c:pt>
                <c:pt idx="13">
                  <c:v>23.57134153771171</c:v>
                </c:pt>
                <c:pt idx="14">
                  <c:v>22.032222991005238</c:v>
                </c:pt>
                <c:pt idx="15">
                  <c:v>18.777841066760139</c:v>
                </c:pt>
                <c:pt idx="16">
                  <c:v>23.461236249345209</c:v>
                </c:pt>
                <c:pt idx="17">
                  <c:v>27.408031451839371</c:v>
                </c:pt>
                <c:pt idx="18">
                  <c:v>26.226085636197993</c:v>
                </c:pt>
                <c:pt idx="19">
                  <c:v>29.081365972645699</c:v>
                </c:pt>
                <c:pt idx="20">
                  <c:v>26.848596622673043</c:v>
                </c:pt>
                <c:pt idx="21">
                  <c:v>30.273573923166474</c:v>
                </c:pt>
                <c:pt idx="22">
                  <c:v>31.255531672777849</c:v>
                </c:pt>
                <c:pt idx="23">
                  <c:v>21.266778523489933</c:v>
                </c:pt>
                <c:pt idx="24">
                  <c:v>23.536776663260753</c:v>
                </c:pt>
                <c:pt idx="26">
                  <c:v>13.986013986013987</c:v>
                </c:pt>
                <c:pt idx="27">
                  <c:v>23.865657232864184</c:v>
                </c:pt>
                <c:pt idx="28">
                  <c:v>20.416922133660332</c:v>
                </c:pt>
                <c:pt idx="29">
                  <c:v>30.836724788111862</c:v>
                </c:pt>
                <c:pt idx="31">
                  <c:v>26.931602279924004</c:v>
                </c:pt>
                <c:pt idx="32">
                  <c:v>25.299315849486888</c:v>
                </c:pt>
                <c:pt idx="33">
                  <c:v>34.11967779056387</c:v>
                </c:pt>
                <c:pt idx="34">
                  <c:v>22.795960716633793</c:v>
                </c:pt>
              </c:numCache>
            </c:numRef>
          </c:val>
          <c:extLst>
            <c:ext xmlns:c16="http://schemas.microsoft.com/office/drawing/2014/chart" uri="{C3380CC4-5D6E-409C-BE32-E72D297353CC}">
              <c16:uniqueId val="{00000002-C73C-4D6A-84BA-91FEA16FDBE6}"/>
            </c:ext>
          </c:extLst>
        </c:ser>
        <c:ser>
          <c:idx val="2"/>
          <c:order val="2"/>
          <c:tx>
            <c:strRef>
              <c:f>'Figure 2'!$F$10</c:f>
              <c:strCache>
                <c:ptCount val="1"/>
                <c:pt idx="0">
                  <c:v>45–54 years</c:v>
                </c:pt>
              </c:strCache>
            </c:strRef>
          </c:tx>
          <c:spPr>
            <a:solidFill>
              <a:srgbClr val="B09120">
                <a:lumMod val="100000"/>
              </a:srgbClr>
            </a:solidFill>
            <a:ln w="1270" cap="flat" cmpd="sng" algn="ctr">
              <a:solidFill>
                <a:srgbClr val="FFFFFF"/>
              </a:solidFill>
              <a:prstDash val="solid"/>
              <a:round/>
              <a:headEnd type="none" w="med" len="med"/>
              <a:tailEnd type="none" w="med" len="med"/>
            </a:ln>
            <a:effectLst/>
          </c:spPr>
          <c:invertIfNegative val="0"/>
          <c:cat>
            <c:strRef>
              <c:f>'Figure 2'!$C$11:$C$45</c:f>
              <c:strCache>
                <c:ptCount val="35"/>
                <c:pt idx="0">
                  <c:v>Bulgaria</c:v>
                </c:pt>
                <c:pt idx="1">
                  <c:v>Italy</c:v>
                </c:pt>
                <c:pt idx="2">
                  <c:v>Latvia</c:v>
                </c:pt>
                <c:pt idx="3">
                  <c:v>Estonia</c:v>
                </c:pt>
                <c:pt idx="4">
                  <c:v>Germany</c:v>
                </c:pt>
                <c:pt idx="5">
                  <c:v>France (¹)</c:v>
                </c:pt>
                <c:pt idx="6">
                  <c:v>Hungary</c:v>
                </c:pt>
                <c:pt idx="7">
                  <c:v>Belgium</c:v>
                </c:pt>
                <c:pt idx="8">
                  <c:v>Lithuania (²)</c:v>
                </c:pt>
                <c:pt idx="9">
                  <c:v>Czechia (²)</c:v>
                </c:pt>
                <c:pt idx="10">
                  <c:v>Poland</c:v>
                </c:pt>
                <c:pt idx="11">
                  <c:v>Cyprus</c:v>
                </c:pt>
                <c:pt idx="12">
                  <c:v>Spain (²)</c:v>
                </c:pt>
                <c:pt idx="13">
                  <c:v>Austria</c:v>
                </c:pt>
                <c:pt idx="14">
                  <c:v>Slovakia</c:v>
                </c:pt>
                <c:pt idx="15">
                  <c:v>Greece</c:v>
                </c:pt>
                <c:pt idx="16">
                  <c:v>Croatia</c:v>
                </c:pt>
                <c:pt idx="17">
                  <c:v>Slovenia</c:v>
                </c:pt>
                <c:pt idx="18">
                  <c:v>Denmark (³)</c:v>
                </c:pt>
                <c:pt idx="19">
                  <c:v>Sweden (³)</c:v>
                </c:pt>
                <c:pt idx="20">
                  <c:v>Netherlands</c:v>
                </c:pt>
                <c:pt idx="21">
                  <c:v>Ireland (⁴)</c:v>
                </c:pt>
                <c:pt idx="22">
                  <c:v>Finland (³)</c:v>
                </c:pt>
                <c:pt idx="23">
                  <c:v>Malta</c:v>
                </c:pt>
                <c:pt idx="24">
                  <c:v>Romania</c:v>
                </c:pt>
                <c:pt idx="26">
                  <c:v>Liechtenstein</c:v>
                </c:pt>
                <c:pt idx="27">
                  <c:v>Switzerland</c:v>
                </c:pt>
                <c:pt idx="28">
                  <c:v>Iceland (³)</c:v>
                </c:pt>
                <c:pt idx="29">
                  <c:v>Norway</c:v>
                </c:pt>
                <c:pt idx="31">
                  <c:v>North Macedonia (³)(⁵)</c:v>
                </c:pt>
                <c:pt idx="32">
                  <c:v>Serbia (⁶)</c:v>
                </c:pt>
                <c:pt idx="33">
                  <c:v>Montenegro (³)(⁵)</c:v>
                </c:pt>
                <c:pt idx="34">
                  <c:v>Türkiye</c:v>
                </c:pt>
              </c:strCache>
            </c:strRef>
          </c:cat>
          <c:val>
            <c:numRef>
              <c:f>'Figure 2'!$F$11:$F$45</c:f>
              <c:numCache>
                <c:formatCode>0.0</c:formatCode>
                <c:ptCount val="35"/>
                <c:pt idx="0">
                  <c:v>17.956530570790168</c:v>
                </c:pt>
                <c:pt idx="1">
                  <c:v>17.120971389007842</c:v>
                </c:pt>
                <c:pt idx="2">
                  <c:v>15.600062588014396</c:v>
                </c:pt>
                <c:pt idx="3">
                  <c:v>15.417467435404655</c:v>
                </c:pt>
                <c:pt idx="4">
                  <c:v>22.361238980298964</c:v>
                </c:pt>
                <c:pt idx="5">
                  <c:v>18.715421654609756</c:v>
                </c:pt>
                <c:pt idx="6">
                  <c:v>16.918113106085503</c:v>
                </c:pt>
                <c:pt idx="7">
                  <c:v>21.844749337600671</c:v>
                </c:pt>
                <c:pt idx="8">
                  <c:v>14.793322734499206</c:v>
                </c:pt>
                <c:pt idx="9">
                  <c:v>20.831252307224599</c:v>
                </c:pt>
                <c:pt idx="10">
                  <c:v>18.495579261333376</c:v>
                </c:pt>
                <c:pt idx="11">
                  <c:v>22.661034846884899</c:v>
                </c:pt>
                <c:pt idx="12">
                  <c:v>21.863404847930038</c:v>
                </c:pt>
                <c:pt idx="13">
                  <c:v>23.197676779984565</c:v>
                </c:pt>
                <c:pt idx="14">
                  <c:v>22.323811406543442</c:v>
                </c:pt>
                <c:pt idx="15">
                  <c:v>30.10121368794637</c:v>
                </c:pt>
                <c:pt idx="16">
                  <c:v>18.936616029334729</c:v>
                </c:pt>
                <c:pt idx="17">
                  <c:v>19.811850603762988</c:v>
                </c:pt>
                <c:pt idx="18">
                  <c:v>20.479046462192528</c:v>
                </c:pt>
                <c:pt idx="19">
                  <c:v>21.992333826988414</c:v>
                </c:pt>
                <c:pt idx="20">
                  <c:v>19.232320903694312</c:v>
                </c:pt>
                <c:pt idx="21">
                  <c:v>22.136204889406287</c:v>
                </c:pt>
                <c:pt idx="22">
                  <c:v>20.274370969781259</c:v>
                </c:pt>
                <c:pt idx="23">
                  <c:v>11.493288590604028</c:v>
                </c:pt>
                <c:pt idx="24">
                  <c:v>21.195331500856277</c:v>
                </c:pt>
                <c:pt idx="26">
                  <c:v>32.167832167832167</c:v>
                </c:pt>
                <c:pt idx="27">
                  <c:v>27.305523093338753</c:v>
                </c:pt>
                <c:pt idx="28">
                  <c:v>19.068056407112202</c:v>
                </c:pt>
                <c:pt idx="29">
                  <c:v>20.688496434305343</c:v>
                </c:pt>
                <c:pt idx="31">
                  <c:v>19.284357188093733</c:v>
                </c:pt>
                <c:pt idx="32">
                  <c:v>25.636640060813381</c:v>
                </c:pt>
                <c:pt idx="33">
                  <c:v>21.001150747986191</c:v>
                </c:pt>
                <c:pt idx="34">
                  <c:v>21.193396614069691</c:v>
                </c:pt>
              </c:numCache>
            </c:numRef>
          </c:val>
          <c:extLst>
            <c:ext xmlns:c16="http://schemas.microsoft.com/office/drawing/2014/chart" uri="{C3380CC4-5D6E-409C-BE32-E72D297353CC}">
              <c16:uniqueId val="{00000003-C73C-4D6A-84BA-91FEA16FDBE6}"/>
            </c:ext>
          </c:extLst>
        </c:ser>
        <c:ser>
          <c:idx val="3"/>
          <c:order val="3"/>
          <c:tx>
            <c:strRef>
              <c:f>'Figure 2'!$G$10</c:f>
              <c:strCache>
                <c:ptCount val="1"/>
                <c:pt idx="0">
                  <c:v>55–64 years</c:v>
                </c:pt>
              </c:strCache>
            </c:strRef>
          </c:tx>
          <c:spPr>
            <a:solidFill>
              <a:srgbClr val="B09120">
                <a:lumMod val="60000"/>
                <a:lumOff val="40000"/>
              </a:srgbClr>
            </a:solidFill>
            <a:ln w="1270" cap="flat" cmpd="sng" algn="ctr">
              <a:solidFill>
                <a:srgbClr val="FFFFFF"/>
              </a:solidFill>
              <a:prstDash val="solid"/>
              <a:round/>
              <a:headEnd type="none" w="med" len="med"/>
              <a:tailEnd type="none" w="med" len="med"/>
            </a:ln>
            <a:effectLst/>
          </c:spPr>
          <c:invertIfNegative val="0"/>
          <c:cat>
            <c:strRef>
              <c:f>'Figure 2'!$C$11:$C$45</c:f>
              <c:strCache>
                <c:ptCount val="35"/>
                <c:pt idx="0">
                  <c:v>Bulgaria</c:v>
                </c:pt>
                <c:pt idx="1">
                  <c:v>Italy</c:v>
                </c:pt>
                <c:pt idx="2">
                  <c:v>Latvia</c:v>
                </c:pt>
                <c:pt idx="3">
                  <c:v>Estonia</c:v>
                </c:pt>
                <c:pt idx="4">
                  <c:v>Germany</c:v>
                </c:pt>
                <c:pt idx="5">
                  <c:v>France (¹)</c:v>
                </c:pt>
                <c:pt idx="6">
                  <c:v>Hungary</c:v>
                </c:pt>
                <c:pt idx="7">
                  <c:v>Belgium</c:v>
                </c:pt>
                <c:pt idx="8">
                  <c:v>Lithuania (²)</c:v>
                </c:pt>
                <c:pt idx="9">
                  <c:v>Czechia (²)</c:v>
                </c:pt>
                <c:pt idx="10">
                  <c:v>Poland</c:v>
                </c:pt>
                <c:pt idx="11">
                  <c:v>Cyprus</c:v>
                </c:pt>
                <c:pt idx="12">
                  <c:v>Spain (²)</c:v>
                </c:pt>
                <c:pt idx="13">
                  <c:v>Austria</c:v>
                </c:pt>
                <c:pt idx="14">
                  <c:v>Slovakia</c:v>
                </c:pt>
                <c:pt idx="15">
                  <c:v>Greece</c:v>
                </c:pt>
                <c:pt idx="16">
                  <c:v>Croatia</c:v>
                </c:pt>
                <c:pt idx="17">
                  <c:v>Slovenia</c:v>
                </c:pt>
                <c:pt idx="18">
                  <c:v>Denmark (³)</c:v>
                </c:pt>
                <c:pt idx="19">
                  <c:v>Sweden (³)</c:v>
                </c:pt>
                <c:pt idx="20">
                  <c:v>Netherlands</c:v>
                </c:pt>
                <c:pt idx="21">
                  <c:v>Ireland (⁴)</c:v>
                </c:pt>
                <c:pt idx="22">
                  <c:v>Finland (³)</c:v>
                </c:pt>
                <c:pt idx="23">
                  <c:v>Malta</c:v>
                </c:pt>
                <c:pt idx="24">
                  <c:v>Romania</c:v>
                </c:pt>
                <c:pt idx="26">
                  <c:v>Liechtenstein</c:v>
                </c:pt>
                <c:pt idx="27">
                  <c:v>Switzerland</c:v>
                </c:pt>
                <c:pt idx="28">
                  <c:v>Iceland (³)</c:v>
                </c:pt>
                <c:pt idx="29">
                  <c:v>Norway</c:v>
                </c:pt>
                <c:pt idx="31">
                  <c:v>North Macedonia (³)(⁵)</c:v>
                </c:pt>
                <c:pt idx="32">
                  <c:v>Serbia (⁶)</c:v>
                </c:pt>
                <c:pt idx="33">
                  <c:v>Montenegro (³)(⁵)</c:v>
                </c:pt>
                <c:pt idx="34">
                  <c:v>Türkiye</c:v>
                </c:pt>
              </c:strCache>
            </c:strRef>
          </c:cat>
          <c:val>
            <c:numRef>
              <c:f>'Figure 2'!$G$11:$G$45</c:f>
              <c:numCache>
                <c:formatCode>0.0</c:formatCode>
                <c:ptCount val="35"/>
                <c:pt idx="0">
                  <c:v>33.875008463673915</c:v>
                </c:pt>
                <c:pt idx="1">
                  <c:v>27.252280194822088</c:v>
                </c:pt>
                <c:pt idx="2">
                  <c:v>27.397903301517761</c:v>
                </c:pt>
                <c:pt idx="3">
                  <c:v>23.595985479393551</c:v>
                </c:pt>
                <c:pt idx="4">
                  <c:v>36.102914368299984</c:v>
                </c:pt>
                <c:pt idx="5">
                  <c:v>24.466866874232551</c:v>
                </c:pt>
                <c:pt idx="6">
                  <c:v>20.583754070444837</c:v>
                </c:pt>
                <c:pt idx="7">
                  <c:v>21.603399879325274</c:v>
                </c:pt>
                <c:pt idx="8">
                  <c:v>23.322734499205087</c:v>
                </c:pt>
                <c:pt idx="9">
                  <c:v>18.347050009771777</c:v>
                </c:pt>
                <c:pt idx="10">
                  <c:v>22.040539923607199</c:v>
                </c:pt>
                <c:pt idx="11">
                  <c:v>19.556494192185848</c:v>
                </c:pt>
                <c:pt idx="12">
                  <c:v>26.602748264074872</c:v>
                </c:pt>
                <c:pt idx="13">
                  <c:v>25.029446407538281</c:v>
                </c:pt>
                <c:pt idx="14">
                  <c:v>15.963230206582979</c:v>
                </c:pt>
                <c:pt idx="15">
                  <c:v>21.717857716630885</c:v>
                </c:pt>
                <c:pt idx="16">
                  <c:v>23.64457831325301</c:v>
                </c:pt>
                <c:pt idx="17">
                  <c:v>19.615276607694469</c:v>
                </c:pt>
                <c:pt idx="18">
                  <c:v>16.95642271484968</c:v>
                </c:pt>
                <c:pt idx="19">
                  <c:v>16.693527310741356</c:v>
                </c:pt>
                <c:pt idx="20">
                  <c:v>16.996138551092155</c:v>
                </c:pt>
                <c:pt idx="21">
                  <c:v>15.593713620488941</c:v>
                </c:pt>
                <c:pt idx="22">
                  <c:v>18.453660386900999</c:v>
                </c:pt>
                <c:pt idx="23">
                  <c:v>15.562080536912751</c:v>
                </c:pt>
                <c:pt idx="24">
                  <c:v>14.229999856088188</c:v>
                </c:pt>
                <c:pt idx="26">
                  <c:v>26.573426573426573</c:v>
                </c:pt>
                <c:pt idx="27">
                  <c:v>24.879325237538744</c:v>
                </c:pt>
                <c:pt idx="28">
                  <c:v>22.256284488044145</c:v>
                </c:pt>
                <c:pt idx="29">
                  <c:v>13.598177948698801</c:v>
                </c:pt>
                <c:pt idx="31">
                  <c:v>31.348955034832173</c:v>
                </c:pt>
                <c:pt idx="32">
                  <c:v>25.907449638920561</c:v>
                </c:pt>
                <c:pt idx="33">
                  <c:v>25.949367088607595</c:v>
                </c:pt>
                <c:pt idx="34">
                  <c:v>11.647867357001973</c:v>
                </c:pt>
              </c:numCache>
            </c:numRef>
          </c:val>
          <c:extLst>
            <c:ext xmlns:c16="http://schemas.microsoft.com/office/drawing/2014/chart" uri="{C3380CC4-5D6E-409C-BE32-E72D297353CC}">
              <c16:uniqueId val="{00000004-C73C-4D6A-84BA-91FEA16FDBE6}"/>
            </c:ext>
          </c:extLst>
        </c:ser>
        <c:ser>
          <c:idx val="4"/>
          <c:order val="4"/>
          <c:tx>
            <c:strRef>
              <c:f>'Figure 2'!$H$10</c:f>
              <c:strCache>
                <c:ptCount val="1"/>
                <c:pt idx="0">
                  <c:v>≥ 65 years</c:v>
                </c:pt>
              </c:strCache>
            </c:strRef>
          </c:tx>
          <c:spPr>
            <a:solidFill>
              <a:srgbClr val="E04040">
                <a:lumMod val="100000"/>
              </a:srgbClr>
            </a:solidFill>
            <a:ln w="1270" cap="flat" cmpd="sng" algn="ctr">
              <a:solidFill>
                <a:srgbClr val="FFFFFF"/>
              </a:solidFill>
              <a:prstDash val="solid"/>
              <a:round/>
              <a:headEnd type="none" w="med" len="med"/>
              <a:tailEnd type="none" w="med" len="med"/>
            </a:ln>
            <a:effectLst/>
          </c:spPr>
          <c:invertIfNegative val="0"/>
          <c:cat>
            <c:strRef>
              <c:f>'Figure 2'!$C$11:$C$45</c:f>
              <c:strCache>
                <c:ptCount val="35"/>
                <c:pt idx="0">
                  <c:v>Bulgaria</c:v>
                </c:pt>
                <c:pt idx="1">
                  <c:v>Italy</c:v>
                </c:pt>
                <c:pt idx="2">
                  <c:v>Latvia</c:v>
                </c:pt>
                <c:pt idx="3">
                  <c:v>Estonia</c:v>
                </c:pt>
                <c:pt idx="4">
                  <c:v>Germany</c:v>
                </c:pt>
                <c:pt idx="5">
                  <c:v>France (¹)</c:v>
                </c:pt>
                <c:pt idx="6">
                  <c:v>Hungary</c:v>
                </c:pt>
                <c:pt idx="7">
                  <c:v>Belgium</c:v>
                </c:pt>
                <c:pt idx="8">
                  <c:v>Lithuania (²)</c:v>
                </c:pt>
                <c:pt idx="9">
                  <c:v>Czechia (²)</c:v>
                </c:pt>
                <c:pt idx="10">
                  <c:v>Poland</c:v>
                </c:pt>
                <c:pt idx="11">
                  <c:v>Cyprus</c:v>
                </c:pt>
                <c:pt idx="12">
                  <c:v>Spain (²)</c:v>
                </c:pt>
                <c:pt idx="13">
                  <c:v>Austria</c:v>
                </c:pt>
                <c:pt idx="14">
                  <c:v>Slovakia</c:v>
                </c:pt>
                <c:pt idx="15">
                  <c:v>Greece</c:v>
                </c:pt>
                <c:pt idx="16">
                  <c:v>Croatia</c:v>
                </c:pt>
                <c:pt idx="17">
                  <c:v>Slovenia</c:v>
                </c:pt>
                <c:pt idx="18">
                  <c:v>Denmark (³)</c:v>
                </c:pt>
                <c:pt idx="19">
                  <c:v>Sweden (³)</c:v>
                </c:pt>
                <c:pt idx="20">
                  <c:v>Netherlands</c:v>
                </c:pt>
                <c:pt idx="21">
                  <c:v>Ireland (⁴)</c:v>
                </c:pt>
                <c:pt idx="22">
                  <c:v>Finland (³)</c:v>
                </c:pt>
                <c:pt idx="23">
                  <c:v>Malta</c:v>
                </c:pt>
                <c:pt idx="24">
                  <c:v>Romania</c:v>
                </c:pt>
                <c:pt idx="26">
                  <c:v>Liechtenstein</c:v>
                </c:pt>
                <c:pt idx="27">
                  <c:v>Switzerland</c:v>
                </c:pt>
                <c:pt idx="28">
                  <c:v>Iceland (³)</c:v>
                </c:pt>
                <c:pt idx="29">
                  <c:v>Norway</c:v>
                </c:pt>
                <c:pt idx="31">
                  <c:v>North Macedonia (³)(⁵)</c:v>
                </c:pt>
                <c:pt idx="32">
                  <c:v>Serbia (⁶)</c:v>
                </c:pt>
                <c:pt idx="33">
                  <c:v>Montenegro (³)(⁵)</c:v>
                </c:pt>
                <c:pt idx="34">
                  <c:v>Türkiye</c:v>
                </c:pt>
              </c:strCache>
            </c:strRef>
          </c:cat>
          <c:val>
            <c:numRef>
              <c:f>'Figure 2'!$H$11:$H$45</c:f>
              <c:numCache>
                <c:formatCode>0.0</c:formatCode>
                <c:ptCount val="35"/>
                <c:pt idx="0">
                  <c:v>20.089376396506196</c:v>
                </c:pt>
                <c:pt idx="1">
                  <c:v>26.663971921286755</c:v>
                </c:pt>
                <c:pt idx="2">
                  <c:v>19.527460491315914</c:v>
                </c:pt>
                <c:pt idx="3">
                  <c:v>22.293401665598974</c:v>
                </c:pt>
                <c:pt idx="4">
                  <c:v>7.4507736413734857</c:v>
                </c:pt>
                <c:pt idx="5">
                  <c:v>18.911336868391889</c:v>
                </c:pt>
                <c:pt idx="6">
                  <c:v>22.385205986914826</c:v>
                </c:pt>
                <c:pt idx="7">
                  <c:v>20.362548860148483</c:v>
                </c:pt>
                <c:pt idx="8">
                  <c:v>18.449920508744039</c:v>
                </c:pt>
                <c:pt idx="9">
                  <c:v>22.103754533017742</c:v>
                </c:pt>
                <c:pt idx="10">
                  <c:v>18.264270387898893</c:v>
                </c:pt>
                <c:pt idx="11">
                  <c:v>20.696937697993665</c:v>
                </c:pt>
                <c:pt idx="12">
                  <c:v>7.7096500881353291</c:v>
                </c:pt>
                <c:pt idx="13">
                  <c:v>9.1324479103204581</c:v>
                </c:pt>
                <c:pt idx="14">
                  <c:v>17.198774340219433</c:v>
                </c:pt>
                <c:pt idx="15">
                  <c:v>10.464589814368546</c:v>
                </c:pt>
                <c:pt idx="16">
                  <c:v>6.5806705081194332</c:v>
                </c:pt>
                <c:pt idx="17">
                  <c:v>8.6632968267340633</c:v>
                </c:pt>
                <c:pt idx="18">
                  <c:v>11.087913756453084</c:v>
                </c:pt>
                <c:pt idx="19">
                  <c:v>9.7417022388709817</c:v>
                </c:pt>
                <c:pt idx="20">
                  <c:v>7.2675926459570048</c:v>
                </c:pt>
                <c:pt idx="21">
                  <c:v>7.4155995343422587</c:v>
                </c:pt>
                <c:pt idx="22">
                  <c:v>2.9523327854343155</c:v>
                </c:pt>
                <c:pt idx="23">
                  <c:v>5.6208053691275168</c:v>
                </c:pt>
                <c:pt idx="24">
                  <c:v>6.4141494092420164</c:v>
                </c:pt>
                <c:pt idx="26">
                  <c:v>17.482517482517483</c:v>
                </c:pt>
                <c:pt idx="27">
                  <c:v>12.054773639550836</c:v>
                </c:pt>
                <c:pt idx="28">
                  <c:v>11.220110361741263</c:v>
                </c:pt>
                <c:pt idx="29">
                  <c:v>9.9204719411567037</c:v>
                </c:pt>
                <c:pt idx="31">
                  <c:v>0</c:v>
                </c:pt>
                <c:pt idx="32">
                  <c:v>1.4395667046750285</c:v>
                </c:pt>
                <c:pt idx="33">
                  <c:v>0</c:v>
                </c:pt>
                <c:pt idx="34">
                  <c:v>3.623233070348455</c:v>
                </c:pt>
              </c:numCache>
            </c:numRef>
          </c:val>
          <c:extLst>
            <c:ext xmlns:c16="http://schemas.microsoft.com/office/drawing/2014/chart" uri="{C3380CC4-5D6E-409C-BE32-E72D297353CC}">
              <c16:uniqueId val="{00000005-C73C-4D6A-84BA-91FEA16FDBE6}"/>
            </c:ext>
          </c:extLst>
        </c:ser>
        <c:dLbls>
          <c:showLegendKey val="0"/>
          <c:showVal val="0"/>
          <c:showCatName val="0"/>
          <c:showSerName val="0"/>
          <c:showPercent val="0"/>
          <c:showBubbleSize val="0"/>
        </c:dLbls>
        <c:gapWidth val="55"/>
        <c:overlap val="100"/>
        <c:axId val="245689344"/>
        <c:axId val="245854976"/>
      </c:barChart>
      <c:catAx>
        <c:axId val="245689344"/>
        <c:scaling>
          <c:orientation val="minMax"/>
        </c:scaling>
        <c:delete val="0"/>
        <c:axPos val="b"/>
        <c:numFmt formatCode="General" sourceLinked="0"/>
        <c:majorTickMark val="out"/>
        <c:minorTickMark val="none"/>
        <c:tickLblPos val="nextTo"/>
        <c:spPr>
          <a:ln>
            <a:solidFill>
              <a:srgbClr val="000000"/>
            </a:solidFill>
            <a:prstDash val="solid"/>
          </a:ln>
        </c:spPr>
        <c:txPr>
          <a:bodyPr rot="-3600000" vert="horz"/>
          <a:lstStyle/>
          <a:p>
            <a:pPr>
              <a:defRPr/>
            </a:pPr>
            <a:endParaRPr lang="en-US"/>
          </a:p>
        </c:txPr>
        <c:crossAx val="245854976"/>
        <c:crosses val="autoZero"/>
        <c:auto val="1"/>
        <c:lblAlgn val="ctr"/>
        <c:lblOffset val="100"/>
        <c:tickMarkSkip val="1"/>
        <c:noMultiLvlLbl val="0"/>
      </c:catAx>
      <c:valAx>
        <c:axId val="245854976"/>
        <c:scaling>
          <c:orientation val="minMax"/>
          <c:max val="100"/>
          <c:min val="0"/>
        </c:scaling>
        <c:delete val="0"/>
        <c:axPos val="l"/>
        <c:majorGridlines>
          <c:spPr>
            <a:ln w="3175">
              <a:solidFill>
                <a:srgbClr val="C0C0C0"/>
              </a:solidFill>
              <a:prstDash val="sysDash"/>
            </a:ln>
          </c:spPr>
        </c:majorGridlines>
        <c:numFmt formatCode="0" sourceLinked="0"/>
        <c:majorTickMark val="none"/>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45689344"/>
        <c:crosses val="autoZero"/>
        <c:crossBetween val="between"/>
        <c:majorUnit val="10"/>
      </c:valAx>
    </c:plotArea>
    <c:legend>
      <c:legendPos val="r"/>
      <c:layout>
        <c:manualLayout>
          <c:xMode val="edge"/>
          <c:yMode val="edge"/>
          <c:x val="0.88856482939632542"/>
          <c:y val="0.3165356729945184"/>
          <c:w val="0.10953700787401575"/>
          <c:h val="0.28076389001180407"/>
        </c:manualLayout>
      </c:layout>
      <c:overlay val="0"/>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Physicians, by sex, 2022</a:t>
            </a:r>
          </a:p>
          <a:p>
            <a:pPr algn="l">
              <a:defRPr sz="1800" b="1">
                <a:latin typeface="Arial"/>
                <a:ea typeface="Arial"/>
                <a:cs typeface="Arial"/>
              </a:defRPr>
            </a:pPr>
            <a:r>
              <a:rPr lang="en-US" sz="1600" b="0"/>
              <a:t>(%)</a:t>
            </a:r>
          </a:p>
        </c:rich>
      </c:tx>
      <c:layout>
        <c:manualLayout>
          <c:xMode val="edge"/>
          <c:yMode val="edge"/>
          <c:x val="5.2995086923658353E-3"/>
          <c:y val="4.0891974512995994E-3"/>
        </c:manualLayout>
      </c:layout>
      <c:overlay val="0"/>
    </c:title>
    <c:autoTitleDeleted val="0"/>
    <c:plotArea>
      <c:layout>
        <c:manualLayout>
          <c:layoutTarget val="inner"/>
          <c:xMode val="edge"/>
          <c:yMode val="edge"/>
          <c:x val="5.0465902410346847E-2"/>
          <c:y val="8.4488146989338819E-2"/>
          <c:w val="0.85462438061644408"/>
          <c:h val="0.55419790449083084"/>
        </c:manualLayout>
      </c:layout>
      <c:lineChart>
        <c:grouping val="standard"/>
        <c:varyColors val="0"/>
        <c:ser>
          <c:idx val="1"/>
          <c:order val="0"/>
          <c:tx>
            <c:strRef>
              <c:f>'Figure 3'!$E$10</c:f>
              <c:strCache>
                <c:ptCount val="1"/>
                <c:pt idx="0">
                  <c:v>Women</c:v>
                </c:pt>
              </c:strCache>
            </c:strRef>
          </c:tx>
          <c:spPr>
            <a:ln w="28575">
              <a:noFill/>
            </a:ln>
          </c:spPr>
          <c:marker>
            <c:symbol val="circle"/>
            <c:size val="8"/>
            <c:spPr>
              <a:solidFill>
                <a:schemeClr val="accent2"/>
              </a:solidFill>
              <a:ln w="1270">
                <a:solidFill>
                  <a:schemeClr val="bg1"/>
                </a:solidFill>
              </a:ln>
            </c:spPr>
          </c:marker>
          <c:cat>
            <c:strRef>
              <c:f>'Figure 3'!$C$11:$C$48</c:f>
              <c:strCache>
                <c:ptCount val="38"/>
                <c:pt idx="0">
                  <c:v>EU (¹)</c:v>
                </c:pt>
                <c:pt idx="2">
                  <c:v>Latvia</c:v>
                </c:pt>
                <c:pt idx="3">
                  <c:v>Estonia</c:v>
                </c:pt>
                <c:pt idx="4">
                  <c:v>Lithuania (¹)</c:v>
                </c:pt>
                <c:pt idx="5">
                  <c:v>Romania</c:v>
                </c:pt>
                <c:pt idx="6">
                  <c:v>Slovenia</c:v>
                </c:pt>
                <c:pt idx="7">
                  <c:v>Croatia</c:v>
                </c:pt>
                <c:pt idx="8">
                  <c:v>Finland (²)</c:v>
                </c:pt>
                <c:pt idx="9">
                  <c:v>Slovakia</c:v>
                </c:pt>
                <c:pt idx="10">
                  <c:v>Poland</c:v>
                </c:pt>
                <c:pt idx="11">
                  <c:v>Spain (¹)</c:v>
                </c:pt>
                <c:pt idx="12">
                  <c:v>Netherlands</c:v>
                </c:pt>
                <c:pt idx="13">
                  <c:v>Portugal</c:v>
                </c:pt>
                <c:pt idx="14">
                  <c:v>Hungary</c:v>
                </c:pt>
                <c:pt idx="15">
                  <c:v>Czechia (¹)</c:v>
                </c:pt>
                <c:pt idx="16">
                  <c:v>Bulgaria</c:v>
                </c:pt>
                <c:pt idx="17">
                  <c:v>Denmark (²)</c:v>
                </c:pt>
                <c:pt idx="18">
                  <c:v>Sweden (²)</c:v>
                </c:pt>
                <c:pt idx="19">
                  <c:v>Austria</c:v>
                </c:pt>
                <c:pt idx="20">
                  <c:v>Germany</c:v>
                </c:pt>
                <c:pt idx="21">
                  <c:v>France (³)</c:v>
                </c:pt>
                <c:pt idx="22">
                  <c:v>Ireland (⁴)</c:v>
                </c:pt>
                <c:pt idx="23">
                  <c:v>Belgium</c:v>
                </c:pt>
                <c:pt idx="24">
                  <c:v>Italy</c:v>
                </c:pt>
                <c:pt idx="25">
                  <c:v>Malta</c:v>
                </c:pt>
                <c:pt idx="26">
                  <c:v>Greece</c:v>
                </c:pt>
                <c:pt idx="27">
                  <c:v>Cyprus</c:v>
                </c:pt>
                <c:pt idx="29">
                  <c:v>Norway</c:v>
                </c:pt>
                <c:pt idx="30">
                  <c:v>Iceland (²)</c:v>
                </c:pt>
                <c:pt idx="31">
                  <c:v>Switzerland</c:v>
                </c:pt>
                <c:pt idx="32">
                  <c:v>Liechtenstein</c:v>
                </c:pt>
                <c:pt idx="34">
                  <c:v>Serbia (⁵)</c:v>
                </c:pt>
                <c:pt idx="35">
                  <c:v>North Macedonia (²)</c:v>
                </c:pt>
                <c:pt idx="36">
                  <c:v>Montenegro (²)</c:v>
                </c:pt>
                <c:pt idx="37">
                  <c:v>Türkiye</c:v>
                </c:pt>
              </c:strCache>
            </c:strRef>
          </c:cat>
          <c:val>
            <c:numRef>
              <c:f>'Figure 3'!$E$11:$E$48</c:f>
              <c:numCache>
                <c:formatCode>#,##0.0</c:formatCode>
                <c:ptCount val="38"/>
                <c:pt idx="0">
                  <c:v>52.766542263603654</c:v>
                </c:pt>
                <c:pt idx="2">
                  <c:v>74.182444061962144</c:v>
                </c:pt>
                <c:pt idx="3">
                  <c:v>72.688447576339954</c:v>
                </c:pt>
                <c:pt idx="4">
                  <c:v>71.216216216216225</c:v>
                </c:pt>
                <c:pt idx="5">
                  <c:v>70.843467123346812</c:v>
                </c:pt>
                <c:pt idx="6">
                  <c:v>64.055040718899178</c:v>
                </c:pt>
                <c:pt idx="7">
                  <c:v>63.613148245154527</c:v>
                </c:pt>
                <c:pt idx="8">
                  <c:v>61.189783790618279</c:v>
                </c:pt>
                <c:pt idx="9">
                  <c:v>59.246812296135218</c:v>
                </c:pt>
                <c:pt idx="10">
                  <c:v>58.647451797969964</c:v>
                </c:pt>
                <c:pt idx="11">
                  <c:v>58.561787248132603</c:v>
                </c:pt>
                <c:pt idx="12">
                  <c:v>58.349662843640139</c:v>
                </c:pt>
                <c:pt idx="13">
                  <c:v>57.671496775274314</c:v>
                </c:pt>
                <c:pt idx="14">
                  <c:v>57.509037134406839</c:v>
                </c:pt>
                <c:pt idx="15">
                  <c:v>57.427634579053652</c:v>
                </c:pt>
                <c:pt idx="16">
                  <c:v>55.968582842440249</c:v>
                </c:pt>
                <c:pt idx="17">
                  <c:v>54.980261160036434</c:v>
                </c:pt>
                <c:pt idx="18">
                  <c:v>51.239219444202455</c:v>
                </c:pt>
                <c:pt idx="19">
                  <c:v>49.29125543235449</c:v>
                </c:pt>
                <c:pt idx="20">
                  <c:v>48.895865956369718</c:v>
                </c:pt>
                <c:pt idx="21">
                  <c:v>48.083388137471772</c:v>
                </c:pt>
                <c:pt idx="22">
                  <c:v>47.956926658905701</c:v>
                </c:pt>
                <c:pt idx="23">
                  <c:v>47.918360922374667</c:v>
                </c:pt>
                <c:pt idx="24">
                  <c:v>45.968087277733531</c:v>
                </c:pt>
                <c:pt idx="25">
                  <c:v>45.302013422818796</c:v>
                </c:pt>
                <c:pt idx="26">
                  <c:v>44.201025281514262</c:v>
                </c:pt>
                <c:pt idx="27">
                  <c:v>39.61985216473073</c:v>
                </c:pt>
                <c:pt idx="29">
                  <c:v>53.149385804428185</c:v>
                </c:pt>
                <c:pt idx="30">
                  <c:v>46.535867565910479</c:v>
                </c:pt>
                <c:pt idx="31">
                  <c:v>45.831004522127941</c:v>
                </c:pt>
                <c:pt idx="32">
                  <c:v>32.167832167832167</c:v>
                </c:pt>
                <c:pt idx="34">
                  <c:v>67.683390345876091</c:v>
                </c:pt>
                <c:pt idx="35">
                  <c:v>62.112096263457886</c:v>
                </c:pt>
                <c:pt idx="36">
                  <c:v>61.622554660529346</c:v>
                </c:pt>
                <c:pt idx="37">
                  <c:v>42.508012820512818</c:v>
                </c:pt>
              </c:numCache>
            </c:numRef>
          </c:val>
          <c:smooth val="0"/>
          <c:extLst>
            <c:ext xmlns:c16="http://schemas.microsoft.com/office/drawing/2014/chart" uri="{C3380CC4-5D6E-409C-BE32-E72D297353CC}">
              <c16:uniqueId val="{00000000-4AC8-439C-B203-6C94CEB853A7}"/>
            </c:ext>
          </c:extLst>
        </c:ser>
        <c:ser>
          <c:idx val="0"/>
          <c:order val="1"/>
          <c:tx>
            <c:strRef>
              <c:f>'Figure 3'!$D$10</c:f>
              <c:strCache>
                <c:ptCount val="1"/>
                <c:pt idx="0">
                  <c:v>Men</c:v>
                </c:pt>
              </c:strCache>
            </c:strRef>
          </c:tx>
          <c:spPr>
            <a:ln w="28575">
              <a:noFill/>
            </a:ln>
          </c:spPr>
          <c:marker>
            <c:symbol val="square"/>
            <c:size val="8"/>
            <c:spPr>
              <a:solidFill>
                <a:schemeClr val="accent1"/>
              </a:solidFill>
              <a:ln w="1270">
                <a:solidFill>
                  <a:schemeClr val="bg1"/>
                </a:solidFill>
              </a:ln>
            </c:spPr>
          </c:marker>
          <c:cat>
            <c:strRef>
              <c:f>'Figure 3'!$C$11:$C$48</c:f>
              <c:strCache>
                <c:ptCount val="38"/>
                <c:pt idx="0">
                  <c:v>EU (¹)</c:v>
                </c:pt>
                <c:pt idx="2">
                  <c:v>Latvia</c:v>
                </c:pt>
                <c:pt idx="3">
                  <c:v>Estonia</c:v>
                </c:pt>
                <c:pt idx="4">
                  <c:v>Lithuania (¹)</c:v>
                </c:pt>
                <c:pt idx="5">
                  <c:v>Romania</c:v>
                </c:pt>
                <c:pt idx="6">
                  <c:v>Slovenia</c:v>
                </c:pt>
                <c:pt idx="7">
                  <c:v>Croatia</c:v>
                </c:pt>
                <c:pt idx="8">
                  <c:v>Finland (²)</c:v>
                </c:pt>
                <c:pt idx="9">
                  <c:v>Slovakia</c:v>
                </c:pt>
                <c:pt idx="10">
                  <c:v>Poland</c:v>
                </c:pt>
                <c:pt idx="11">
                  <c:v>Spain (¹)</c:v>
                </c:pt>
                <c:pt idx="12">
                  <c:v>Netherlands</c:v>
                </c:pt>
                <c:pt idx="13">
                  <c:v>Portugal</c:v>
                </c:pt>
                <c:pt idx="14">
                  <c:v>Hungary</c:v>
                </c:pt>
                <c:pt idx="15">
                  <c:v>Czechia (¹)</c:v>
                </c:pt>
                <c:pt idx="16">
                  <c:v>Bulgaria</c:v>
                </c:pt>
                <c:pt idx="17">
                  <c:v>Denmark (²)</c:v>
                </c:pt>
                <c:pt idx="18">
                  <c:v>Sweden (²)</c:v>
                </c:pt>
                <c:pt idx="19">
                  <c:v>Austria</c:v>
                </c:pt>
                <c:pt idx="20">
                  <c:v>Germany</c:v>
                </c:pt>
                <c:pt idx="21">
                  <c:v>France (³)</c:v>
                </c:pt>
                <c:pt idx="22">
                  <c:v>Ireland (⁴)</c:v>
                </c:pt>
                <c:pt idx="23">
                  <c:v>Belgium</c:v>
                </c:pt>
                <c:pt idx="24">
                  <c:v>Italy</c:v>
                </c:pt>
                <c:pt idx="25">
                  <c:v>Malta</c:v>
                </c:pt>
                <c:pt idx="26">
                  <c:v>Greece</c:v>
                </c:pt>
                <c:pt idx="27">
                  <c:v>Cyprus</c:v>
                </c:pt>
                <c:pt idx="29">
                  <c:v>Norway</c:v>
                </c:pt>
                <c:pt idx="30">
                  <c:v>Iceland (²)</c:v>
                </c:pt>
                <c:pt idx="31">
                  <c:v>Switzerland</c:v>
                </c:pt>
                <c:pt idx="32">
                  <c:v>Liechtenstein</c:v>
                </c:pt>
                <c:pt idx="34">
                  <c:v>Serbia (⁵)</c:v>
                </c:pt>
                <c:pt idx="35">
                  <c:v>North Macedonia (²)</c:v>
                </c:pt>
                <c:pt idx="36">
                  <c:v>Montenegro (²)</c:v>
                </c:pt>
                <c:pt idx="37">
                  <c:v>Türkiye</c:v>
                </c:pt>
              </c:strCache>
            </c:strRef>
          </c:cat>
          <c:val>
            <c:numRef>
              <c:f>'Figure 3'!$D$11:$D$48</c:f>
              <c:numCache>
                <c:formatCode>#,##0.0</c:formatCode>
                <c:ptCount val="38"/>
                <c:pt idx="0">
                  <c:v>47.233457736396339</c:v>
                </c:pt>
                <c:pt idx="2">
                  <c:v>25.817555938037867</c:v>
                </c:pt>
                <c:pt idx="3">
                  <c:v>27.311552423660046</c:v>
                </c:pt>
                <c:pt idx="4">
                  <c:v>28.783783783783782</c:v>
                </c:pt>
                <c:pt idx="5">
                  <c:v>29.156532876653184</c:v>
                </c:pt>
                <c:pt idx="6">
                  <c:v>35.944959281100815</c:v>
                </c:pt>
                <c:pt idx="7">
                  <c:v>36.386851754845466</c:v>
                </c:pt>
                <c:pt idx="8">
                  <c:v>38.810216209381714</c:v>
                </c:pt>
                <c:pt idx="9">
                  <c:v>40.753187703864782</c:v>
                </c:pt>
                <c:pt idx="10">
                  <c:v>41.352548202030036</c:v>
                </c:pt>
                <c:pt idx="11">
                  <c:v>41.438212751867397</c:v>
                </c:pt>
                <c:pt idx="12">
                  <c:v>41.650337156359861</c:v>
                </c:pt>
                <c:pt idx="13">
                  <c:v>42.328503224725686</c:v>
                </c:pt>
                <c:pt idx="14">
                  <c:v>42.490962865593161</c:v>
                </c:pt>
                <c:pt idx="15">
                  <c:v>42.57236542094634</c:v>
                </c:pt>
                <c:pt idx="16">
                  <c:v>44.031417157559751</c:v>
                </c:pt>
                <c:pt idx="17">
                  <c:v>45.019738839963559</c:v>
                </c:pt>
                <c:pt idx="18">
                  <c:v>48.760780555797545</c:v>
                </c:pt>
                <c:pt idx="19">
                  <c:v>50.708744567645503</c:v>
                </c:pt>
                <c:pt idx="20">
                  <c:v>51.104134043630282</c:v>
                </c:pt>
                <c:pt idx="21">
                  <c:v>51.916611862528228</c:v>
                </c:pt>
                <c:pt idx="22">
                  <c:v>52.043073341094292</c:v>
                </c:pt>
                <c:pt idx="23">
                  <c:v>52.081639077625333</c:v>
                </c:pt>
                <c:pt idx="24">
                  <c:v>54.031912722266476</c:v>
                </c:pt>
                <c:pt idx="25">
                  <c:v>54.697986577181211</c:v>
                </c:pt>
                <c:pt idx="26">
                  <c:v>55.798974718485738</c:v>
                </c:pt>
                <c:pt idx="27">
                  <c:v>60.38014783526927</c:v>
                </c:pt>
                <c:pt idx="29">
                  <c:v>46.850614195571815</c:v>
                </c:pt>
                <c:pt idx="30">
                  <c:v>53.464132434089521</c:v>
                </c:pt>
                <c:pt idx="31">
                  <c:v>54.168995477872059</c:v>
                </c:pt>
                <c:pt idx="32">
                  <c:v>67.832167832167841</c:v>
                </c:pt>
                <c:pt idx="34">
                  <c:v>32.316609654123909</c:v>
                </c:pt>
                <c:pt idx="35">
                  <c:v>37.887903736542114</c:v>
                </c:pt>
                <c:pt idx="36">
                  <c:v>38.377445339470654</c:v>
                </c:pt>
                <c:pt idx="37">
                  <c:v>57.491987179487182</c:v>
                </c:pt>
              </c:numCache>
            </c:numRef>
          </c:val>
          <c:smooth val="0"/>
          <c:extLst>
            <c:ext xmlns:c16="http://schemas.microsoft.com/office/drawing/2014/chart" uri="{C3380CC4-5D6E-409C-BE32-E72D297353CC}">
              <c16:uniqueId val="{00000001-4AC8-439C-B203-6C94CEB853A7}"/>
            </c:ext>
          </c:extLst>
        </c:ser>
        <c:dLbls>
          <c:showLegendKey val="0"/>
          <c:showVal val="0"/>
          <c:showCatName val="0"/>
          <c:showSerName val="0"/>
          <c:showPercent val="0"/>
          <c:showBubbleSize val="0"/>
        </c:dLbls>
        <c:hiLowLines>
          <c:spPr>
            <a:ln>
              <a:solidFill>
                <a:schemeClr val="bg1">
                  <a:lumMod val="50000"/>
                </a:schemeClr>
              </a:solidFill>
            </a:ln>
          </c:spPr>
        </c:hiLowLines>
        <c:marker val="1"/>
        <c:smooth val="0"/>
        <c:axId val="245819648"/>
        <c:axId val="245821440"/>
      </c:lineChart>
      <c:catAx>
        <c:axId val="245819648"/>
        <c:scaling>
          <c:orientation val="minMax"/>
        </c:scaling>
        <c:delete val="0"/>
        <c:axPos val="b"/>
        <c:numFmt formatCode="General" sourceLinked="0"/>
        <c:majorTickMark val="out"/>
        <c:minorTickMark val="none"/>
        <c:tickLblPos val="nextTo"/>
        <c:spPr>
          <a:ln>
            <a:solidFill>
              <a:srgbClr val="000000"/>
            </a:solidFill>
            <a:prstDash val="solid"/>
          </a:ln>
        </c:spPr>
        <c:txPr>
          <a:bodyPr rot="-3600000" vert="horz"/>
          <a:lstStyle/>
          <a:p>
            <a:pPr>
              <a:defRPr/>
            </a:pPr>
            <a:endParaRPr lang="en-US"/>
          </a:p>
        </c:txPr>
        <c:crossAx val="245821440"/>
        <c:crossesAt val="0"/>
        <c:auto val="1"/>
        <c:lblAlgn val="ctr"/>
        <c:lblOffset val="100"/>
        <c:tickMarkSkip val="1"/>
        <c:noMultiLvlLbl val="0"/>
      </c:catAx>
      <c:valAx>
        <c:axId val="245821440"/>
        <c:scaling>
          <c:orientation val="minMax"/>
          <c:max val="100"/>
          <c:min val="0"/>
        </c:scaling>
        <c:delete val="0"/>
        <c:axPos val="l"/>
        <c:majorGridlines>
          <c:spPr>
            <a:ln w="3175">
              <a:solidFill>
                <a:srgbClr val="C0C0C0"/>
              </a:solidFill>
              <a:prstDash val="sysDash"/>
            </a:ln>
          </c:spPr>
        </c:majorGridlines>
        <c:numFmt formatCode="0" sourceLinked="0"/>
        <c:majorTickMark val="none"/>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45819648"/>
        <c:crosses val="autoZero"/>
        <c:crossBetween val="between"/>
        <c:majorUnit val="10"/>
      </c:valAx>
    </c:plotArea>
    <c:legend>
      <c:legendPos val="b"/>
      <c:layout>
        <c:manualLayout>
          <c:xMode val="edge"/>
          <c:yMode val="edge"/>
          <c:x val="0.90325953220794486"/>
          <c:y val="0.57859148165281782"/>
          <c:w val="9.4830981775426204E-2"/>
          <c:h val="6.9162788042695642E-2"/>
        </c:manualLayout>
      </c:layout>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Graduates – medical doctors, 2012 and 2022</a:t>
            </a:r>
          </a:p>
          <a:p>
            <a:pPr algn="l">
              <a:defRPr sz="1800" b="1">
                <a:latin typeface="Arial"/>
                <a:ea typeface="Arial"/>
                <a:cs typeface="Arial"/>
              </a:defRPr>
            </a:pPr>
            <a:r>
              <a:rPr lang="en-US" sz="1600" b="0"/>
              <a:t>(per 100 000 inhabitants)</a:t>
            </a:r>
          </a:p>
        </c:rich>
      </c:tx>
      <c:layout>
        <c:manualLayout>
          <c:xMode val="edge"/>
          <c:yMode val="edge"/>
          <c:x val="5.2995086923658353E-3"/>
          <c:y val="5.9037772586095503E-3"/>
        </c:manualLayout>
      </c:layout>
      <c:overlay val="0"/>
    </c:title>
    <c:autoTitleDeleted val="0"/>
    <c:plotArea>
      <c:layout>
        <c:manualLayout>
          <c:layoutTarget val="inner"/>
          <c:xMode val="edge"/>
          <c:yMode val="edge"/>
          <c:x val="4.41408415217939E-2"/>
          <c:y val="9.4230445463102552E-2"/>
          <c:w val="0.94795183505500968"/>
          <c:h val="0.44921064892066837"/>
        </c:manualLayout>
      </c:layout>
      <c:barChart>
        <c:barDir val="col"/>
        <c:grouping val="clustered"/>
        <c:varyColors val="0"/>
        <c:ser>
          <c:idx val="0"/>
          <c:order val="0"/>
          <c:tx>
            <c:strRef>
              <c:f>'Figure 4 '!$D$10</c:f>
              <c:strCache>
                <c:ptCount val="1"/>
                <c:pt idx="0">
                  <c:v>2012</c:v>
                </c:pt>
              </c:strCache>
            </c:strRef>
          </c:tx>
          <c:spPr>
            <a:solidFill>
              <a:schemeClr val="accent1"/>
            </a:solidFill>
            <a:ln w="28575">
              <a:noFill/>
            </a:ln>
          </c:spPr>
          <c:invertIfNegative val="0"/>
          <c:cat>
            <c:strRef>
              <c:f>'Figure 4 '!$C$11:$C$47</c:f>
              <c:strCache>
                <c:ptCount val="37"/>
                <c:pt idx="0">
                  <c:v>EU (¹)(²)</c:v>
                </c:pt>
                <c:pt idx="2">
                  <c:v>Bulgaria</c:v>
                </c:pt>
                <c:pt idx="3">
                  <c:v>Malta</c:v>
                </c:pt>
                <c:pt idx="4">
                  <c:v>Latvia</c:v>
                </c:pt>
                <c:pt idx="5">
                  <c:v>Romania</c:v>
                </c:pt>
                <c:pt idx="6">
                  <c:v>Ireland (³)</c:v>
                </c:pt>
                <c:pt idx="7">
                  <c:v>Denmark (⁴)</c:v>
                </c:pt>
                <c:pt idx="8">
                  <c:v>Lithuania</c:v>
                </c:pt>
                <c:pt idx="9">
                  <c:v>Slovakia</c:v>
                </c:pt>
                <c:pt idx="10">
                  <c:v>Hungary</c:v>
                </c:pt>
                <c:pt idx="11">
                  <c:v>Croatia</c:v>
                </c:pt>
                <c:pt idx="12">
                  <c:v>Italy (⁵)</c:v>
                </c:pt>
                <c:pt idx="13">
                  <c:v>Czechia</c:v>
                </c:pt>
                <c:pt idx="14">
                  <c:v>Austria</c:v>
                </c:pt>
                <c:pt idx="15">
                  <c:v>Portugal</c:v>
                </c:pt>
                <c:pt idx="16">
                  <c:v>Belgium (³)</c:v>
                </c:pt>
                <c:pt idx="17">
                  <c:v>Cyprus</c:v>
                </c:pt>
                <c:pt idx="18">
                  <c:v>Poland</c:v>
                </c:pt>
                <c:pt idx="19">
                  <c:v>France (⁴)</c:v>
                </c:pt>
                <c:pt idx="20">
                  <c:v>Netherlands (³)</c:v>
                </c:pt>
                <c:pt idx="21">
                  <c:v>Sweden</c:v>
                </c:pt>
                <c:pt idx="22">
                  <c:v>Greece (⁴)</c:v>
                </c:pt>
                <c:pt idx="23">
                  <c:v>Spain</c:v>
                </c:pt>
                <c:pt idx="24">
                  <c:v>Finland</c:v>
                </c:pt>
                <c:pt idx="25">
                  <c:v>Germany</c:v>
                </c:pt>
                <c:pt idx="26">
                  <c:v>Estonia</c:v>
                </c:pt>
                <c:pt idx="27">
                  <c:v>Slovenia (¹)</c:v>
                </c:pt>
                <c:pt idx="29">
                  <c:v>Switzerland</c:v>
                </c:pt>
                <c:pt idx="30">
                  <c:v>Iceland (⁶)</c:v>
                </c:pt>
                <c:pt idx="31">
                  <c:v>Norway</c:v>
                </c:pt>
                <c:pt idx="33">
                  <c:v>Türkiye</c:v>
                </c:pt>
                <c:pt idx="34">
                  <c:v>Serbia</c:v>
                </c:pt>
                <c:pt idx="35">
                  <c:v>North Macedonia (⁴)</c:v>
                </c:pt>
                <c:pt idx="36">
                  <c:v>Montenegro (¹)(⁴)</c:v>
                </c:pt>
              </c:strCache>
            </c:strRef>
          </c:cat>
          <c:val>
            <c:numRef>
              <c:f>'Figure 4 '!$D$11:$D$47</c:f>
              <c:numCache>
                <c:formatCode>0.0</c:formatCode>
                <c:ptCount val="37"/>
                <c:pt idx="2">
                  <c:v>8.6199999999999992</c:v>
                </c:pt>
                <c:pt idx="3">
                  <c:v>18.329999999999998</c:v>
                </c:pt>
                <c:pt idx="4">
                  <c:v>11.5</c:v>
                </c:pt>
                <c:pt idx="5">
                  <c:v>15.8</c:v>
                </c:pt>
                <c:pt idx="6">
                  <c:v>16.98</c:v>
                </c:pt>
                <c:pt idx="7">
                  <c:v>15.47</c:v>
                </c:pt>
                <c:pt idx="8">
                  <c:v>13.19</c:v>
                </c:pt>
                <c:pt idx="9">
                  <c:v>13.59</c:v>
                </c:pt>
                <c:pt idx="10">
                  <c:v>13.85</c:v>
                </c:pt>
                <c:pt idx="11">
                  <c:v>11.29</c:v>
                </c:pt>
                <c:pt idx="12">
                  <c:v>11.14</c:v>
                </c:pt>
                <c:pt idx="13">
                  <c:v>15.14</c:v>
                </c:pt>
                <c:pt idx="14">
                  <c:v>16.760000000000002</c:v>
                </c:pt>
                <c:pt idx="15">
                  <c:v>13.26</c:v>
                </c:pt>
                <c:pt idx="16">
                  <c:v>10.62</c:v>
                </c:pt>
                <c:pt idx="18">
                  <c:v>9.32</c:v>
                </c:pt>
                <c:pt idx="19">
                  <c:v>7.21</c:v>
                </c:pt>
                <c:pt idx="20">
                  <c:v>14.74</c:v>
                </c:pt>
                <c:pt idx="21">
                  <c:v>11.88</c:v>
                </c:pt>
                <c:pt idx="22">
                  <c:v>9.2100000000000009</c:v>
                </c:pt>
                <c:pt idx="23">
                  <c:v>9.5299999999999994</c:v>
                </c:pt>
                <c:pt idx="24">
                  <c:v>11.16</c:v>
                </c:pt>
                <c:pt idx="25">
                  <c:v>11.92</c:v>
                </c:pt>
                <c:pt idx="26">
                  <c:v>10.28</c:v>
                </c:pt>
                <c:pt idx="29">
                  <c:v>9.7799999999999994</c:v>
                </c:pt>
                <c:pt idx="30">
                  <c:v>15.28</c:v>
                </c:pt>
                <c:pt idx="31">
                  <c:v>12.33</c:v>
                </c:pt>
                <c:pt idx="33">
                  <c:v>6.58</c:v>
                </c:pt>
                <c:pt idx="34">
                  <c:v>17.96</c:v>
                </c:pt>
                <c:pt idx="35">
                  <c:v>12.66</c:v>
                </c:pt>
              </c:numCache>
            </c:numRef>
          </c:val>
          <c:extLst xmlns:c15="http://schemas.microsoft.com/office/drawing/2012/chart">
            <c:ext xmlns:c16="http://schemas.microsoft.com/office/drawing/2014/chart" uri="{C3380CC4-5D6E-409C-BE32-E72D297353CC}">
              <c16:uniqueId val="{00000000-C2A6-4005-84DE-E5F099D4C1AE}"/>
            </c:ext>
          </c:extLst>
        </c:ser>
        <c:ser>
          <c:idx val="2"/>
          <c:order val="1"/>
          <c:tx>
            <c:strRef>
              <c:f>'Figure 4 '!$E$10</c:f>
              <c:strCache>
                <c:ptCount val="1"/>
                <c:pt idx="0">
                  <c:v>2022</c:v>
                </c:pt>
              </c:strCache>
            </c:strRef>
          </c:tx>
          <c:spPr>
            <a:solidFill>
              <a:schemeClr val="accent2"/>
            </a:solidFill>
            <a:ln w="28575">
              <a:noFill/>
            </a:ln>
          </c:spPr>
          <c:invertIfNegative val="0"/>
          <c:dPt>
            <c:idx val="28"/>
            <c:invertIfNegative val="0"/>
            <c:bubble3D val="0"/>
            <c:extLst>
              <c:ext xmlns:c16="http://schemas.microsoft.com/office/drawing/2014/chart" uri="{C3380CC4-5D6E-409C-BE32-E72D297353CC}">
                <c16:uniqueId val="{00000001-C2A6-4005-84DE-E5F099D4C1AE}"/>
              </c:ext>
            </c:extLst>
          </c:dPt>
          <c:dPt>
            <c:idx val="29"/>
            <c:invertIfNegative val="0"/>
            <c:bubble3D val="0"/>
            <c:extLst>
              <c:ext xmlns:c16="http://schemas.microsoft.com/office/drawing/2014/chart" uri="{C3380CC4-5D6E-409C-BE32-E72D297353CC}">
                <c16:uniqueId val="{00000002-C2A6-4005-84DE-E5F099D4C1AE}"/>
              </c:ext>
            </c:extLst>
          </c:dPt>
          <c:dPt>
            <c:idx val="34"/>
            <c:invertIfNegative val="0"/>
            <c:bubble3D val="0"/>
            <c:extLst>
              <c:ext xmlns:c16="http://schemas.microsoft.com/office/drawing/2014/chart" uri="{C3380CC4-5D6E-409C-BE32-E72D297353CC}">
                <c16:uniqueId val="{00000003-C2A6-4005-84DE-E5F099D4C1AE}"/>
              </c:ext>
            </c:extLst>
          </c:dPt>
          <c:dPt>
            <c:idx val="37"/>
            <c:invertIfNegative val="0"/>
            <c:bubble3D val="0"/>
            <c:extLst>
              <c:ext xmlns:c16="http://schemas.microsoft.com/office/drawing/2014/chart" uri="{C3380CC4-5D6E-409C-BE32-E72D297353CC}">
                <c16:uniqueId val="{00000004-C2A6-4005-84DE-E5F099D4C1AE}"/>
              </c:ext>
            </c:extLst>
          </c:dPt>
          <c:cat>
            <c:strRef>
              <c:f>'Figure 4 '!$C$11:$C$47</c:f>
              <c:strCache>
                <c:ptCount val="37"/>
                <c:pt idx="0">
                  <c:v>EU (¹)(²)</c:v>
                </c:pt>
                <c:pt idx="2">
                  <c:v>Bulgaria</c:v>
                </c:pt>
                <c:pt idx="3">
                  <c:v>Malta</c:v>
                </c:pt>
                <c:pt idx="4">
                  <c:v>Latvia</c:v>
                </c:pt>
                <c:pt idx="5">
                  <c:v>Romania</c:v>
                </c:pt>
                <c:pt idx="6">
                  <c:v>Ireland (³)</c:v>
                </c:pt>
                <c:pt idx="7">
                  <c:v>Denmark (⁴)</c:v>
                </c:pt>
                <c:pt idx="8">
                  <c:v>Lithuania</c:v>
                </c:pt>
                <c:pt idx="9">
                  <c:v>Slovakia</c:v>
                </c:pt>
                <c:pt idx="10">
                  <c:v>Hungary</c:v>
                </c:pt>
                <c:pt idx="11">
                  <c:v>Croatia</c:v>
                </c:pt>
                <c:pt idx="12">
                  <c:v>Italy (⁵)</c:v>
                </c:pt>
                <c:pt idx="13">
                  <c:v>Czechia</c:v>
                </c:pt>
                <c:pt idx="14">
                  <c:v>Austria</c:v>
                </c:pt>
                <c:pt idx="15">
                  <c:v>Portugal</c:v>
                </c:pt>
                <c:pt idx="16">
                  <c:v>Belgium (³)</c:v>
                </c:pt>
                <c:pt idx="17">
                  <c:v>Cyprus</c:v>
                </c:pt>
                <c:pt idx="18">
                  <c:v>Poland</c:v>
                </c:pt>
                <c:pt idx="19">
                  <c:v>France (⁴)</c:v>
                </c:pt>
                <c:pt idx="20">
                  <c:v>Netherlands (³)</c:v>
                </c:pt>
                <c:pt idx="21">
                  <c:v>Sweden</c:v>
                </c:pt>
                <c:pt idx="22">
                  <c:v>Greece (⁴)</c:v>
                </c:pt>
                <c:pt idx="23">
                  <c:v>Spain</c:v>
                </c:pt>
                <c:pt idx="24">
                  <c:v>Finland</c:v>
                </c:pt>
                <c:pt idx="25">
                  <c:v>Germany</c:v>
                </c:pt>
                <c:pt idx="26">
                  <c:v>Estonia</c:v>
                </c:pt>
                <c:pt idx="27">
                  <c:v>Slovenia (¹)</c:v>
                </c:pt>
                <c:pt idx="29">
                  <c:v>Switzerland</c:v>
                </c:pt>
                <c:pt idx="30">
                  <c:v>Iceland (⁶)</c:v>
                </c:pt>
                <c:pt idx="31">
                  <c:v>Norway</c:v>
                </c:pt>
                <c:pt idx="33">
                  <c:v>Türkiye</c:v>
                </c:pt>
                <c:pt idx="34">
                  <c:v>Serbia</c:v>
                </c:pt>
                <c:pt idx="35">
                  <c:v>North Macedonia (⁴)</c:v>
                </c:pt>
                <c:pt idx="36">
                  <c:v>Montenegro (¹)(⁴)</c:v>
                </c:pt>
              </c:strCache>
            </c:strRef>
          </c:cat>
          <c:val>
            <c:numRef>
              <c:f>'Figure 4 '!$E$11:$E$47</c:f>
              <c:numCache>
                <c:formatCode>0.0</c:formatCode>
                <c:ptCount val="37"/>
                <c:pt idx="0">
                  <c:v>15.49</c:v>
                </c:pt>
                <c:pt idx="2">
                  <c:v>29.49</c:v>
                </c:pt>
                <c:pt idx="3">
                  <c:v>27.66</c:v>
                </c:pt>
                <c:pt idx="4">
                  <c:v>27.51</c:v>
                </c:pt>
                <c:pt idx="5">
                  <c:v>26.05</c:v>
                </c:pt>
                <c:pt idx="6">
                  <c:v>25.65</c:v>
                </c:pt>
                <c:pt idx="7">
                  <c:v>21.63</c:v>
                </c:pt>
                <c:pt idx="8">
                  <c:v>21.22</c:v>
                </c:pt>
                <c:pt idx="9">
                  <c:v>19.13</c:v>
                </c:pt>
                <c:pt idx="10">
                  <c:v>16.89</c:v>
                </c:pt>
                <c:pt idx="11">
                  <c:v>16.8</c:v>
                </c:pt>
                <c:pt idx="12">
                  <c:v>16.649999999999999</c:v>
                </c:pt>
                <c:pt idx="13">
                  <c:v>16.55</c:v>
                </c:pt>
                <c:pt idx="14">
                  <c:v>16.21</c:v>
                </c:pt>
                <c:pt idx="15">
                  <c:v>16.04</c:v>
                </c:pt>
                <c:pt idx="16">
                  <c:v>15.69</c:v>
                </c:pt>
                <c:pt idx="17">
                  <c:v>15.12</c:v>
                </c:pt>
                <c:pt idx="18">
                  <c:v>15.09</c:v>
                </c:pt>
                <c:pt idx="19">
                  <c:v>14.44</c:v>
                </c:pt>
                <c:pt idx="20">
                  <c:v>14.07</c:v>
                </c:pt>
                <c:pt idx="21">
                  <c:v>13.89</c:v>
                </c:pt>
                <c:pt idx="22">
                  <c:v>13.27</c:v>
                </c:pt>
                <c:pt idx="23">
                  <c:v>13.25</c:v>
                </c:pt>
                <c:pt idx="24">
                  <c:v>13.12</c:v>
                </c:pt>
                <c:pt idx="25">
                  <c:v>12.38</c:v>
                </c:pt>
                <c:pt idx="26">
                  <c:v>12.16</c:v>
                </c:pt>
                <c:pt idx="27">
                  <c:v>11.36</c:v>
                </c:pt>
                <c:pt idx="29">
                  <c:v>13.26</c:v>
                </c:pt>
                <c:pt idx="30">
                  <c:v>11.37</c:v>
                </c:pt>
                <c:pt idx="31">
                  <c:v>9.14</c:v>
                </c:pt>
                <c:pt idx="33">
                  <c:v>17.07</c:v>
                </c:pt>
                <c:pt idx="34">
                  <c:v>16.579999999999998</c:v>
                </c:pt>
                <c:pt idx="35">
                  <c:v>14.9</c:v>
                </c:pt>
                <c:pt idx="36">
                  <c:v>6.46</c:v>
                </c:pt>
              </c:numCache>
            </c:numRef>
          </c:val>
          <c:extLst>
            <c:ext xmlns:c16="http://schemas.microsoft.com/office/drawing/2014/chart" uri="{C3380CC4-5D6E-409C-BE32-E72D297353CC}">
              <c16:uniqueId val="{00000005-C2A6-4005-84DE-E5F099D4C1AE}"/>
            </c:ext>
          </c:extLst>
        </c:ser>
        <c:dLbls>
          <c:showLegendKey val="0"/>
          <c:showVal val="0"/>
          <c:showCatName val="0"/>
          <c:showSerName val="0"/>
          <c:showPercent val="0"/>
          <c:showBubbleSize val="0"/>
        </c:dLbls>
        <c:gapWidth val="219"/>
        <c:overlap val="-27"/>
        <c:axId val="246434048"/>
        <c:axId val="246439936"/>
        <c:extLst/>
      </c:barChart>
      <c:catAx>
        <c:axId val="246434048"/>
        <c:scaling>
          <c:orientation val="minMax"/>
        </c:scaling>
        <c:delete val="0"/>
        <c:axPos val="b"/>
        <c:numFmt formatCode="General" sourceLinked="0"/>
        <c:majorTickMark val="out"/>
        <c:minorTickMark val="none"/>
        <c:tickLblPos val="nextTo"/>
        <c:spPr>
          <a:ln>
            <a:solidFill>
              <a:srgbClr val="000000"/>
            </a:solidFill>
            <a:prstDash val="solid"/>
          </a:ln>
        </c:spPr>
        <c:txPr>
          <a:bodyPr rot="-3600000" vert="horz"/>
          <a:lstStyle/>
          <a:p>
            <a:pPr>
              <a:defRPr/>
            </a:pPr>
            <a:endParaRPr lang="en-US"/>
          </a:p>
        </c:txPr>
        <c:crossAx val="246439936"/>
        <c:crossesAt val="0"/>
        <c:auto val="1"/>
        <c:lblAlgn val="ctr"/>
        <c:lblOffset val="100"/>
        <c:tickMarkSkip val="1"/>
        <c:noMultiLvlLbl val="0"/>
      </c:catAx>
      <c:valAx>
        <c:axId val="246439936"/>
        <c:scaling>
          <c:orientation val="minMax"/>
          <c:max val="30"/>
          <c:min val="0"/>
        </c:scaling>
        <c:delete val="0"/>
        <c:axPos val="l"/>
        <c:majorGridlines>
          <c:spPr>
            <a:ln w="3175">
              <a:solidFill>
                <a:srgbClr val="C0C0C0"/>
              </a:solidFill>
              <a:prstDash val="sysDash"/>
            </a:ln>
          </c:spPr>
        </c:majorGridlines>
        <c:numFmt formatCode="0" sourceLinked="0"/>
        <c:majorTickMark val="none"/>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46434048"/>
        <c:crosses val="autoZero"/>
        <c:crossBetween val="between"/>
      </c:valAx>
    </c:plotArea>
    <c:legend>
      <c:legendPos val="b"/>
      <c:layout>
        <c:manualLayout>
          <c:xMode val="edge"/>
          <c:yMode val="edge"/>
          <c:x val="0.42909274786398777"/>
          <c:y val="0.70915943312373408"/>
          <c:w val="0.12406141732283464"/>
          <c:h val="3.5605762221390919E-2"/>
        </c:manualLayout>
      </c:layout>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drawing1.xml><?xml version="1.0" encoding="utf-8"?>
<xdr:wsDr xmlns:xdr="http://schemas.openxmlformats.org/drawingml/2006/spreadsheetDrawing" xmlns:a="http://schemas.openxmlformats.org/drawingml/2006/main">
  <xdr:twoCellAnchor editAs="absolute">
    <xdr:from>
      <xdr:col>8</xdr:col>
      <xdr:colOff>64655</xdr:colOff>
      <xdr:row>0</xdr:row>
      <xdr:rowOff>146046</xdr:rowOff>
    </xdr:from>
    <xdr:to>
      <xdr:col>18</xdr:col>
      <xdr:colOff>1155</xdr:colOff>
      <xdr:row>43</xdr:row>
      <xdr:rowOff>76200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absSizeAnchor xmlns:cdr="http://schemas.openxmlformats.org/drawingml/2006/chartDrawing">
    <cdr:from>
      <cdr:x>0</cdr:x>
      <cdr:y>0.66982</cdr:y>
    </cdr:from>
    <cdr:ext cx="7995000" cy="2293705"/>
    <cdr:sp macro="" textlink="">
      <cdr:nvSpPr>
        <cdr:cNvPr id="3" name="FootonotesShape">
          <a:extLst xmlns:a="http://schemas.openxmlformats.org/drawingml/2006/main">
            <a:ext uri="{FF2B5EF4-FFF2-40B4-BE49-F238E27FC236}">
              <a16:creationId xmlns:a16="http://schemas.microsoft.com/office/drawing/2014/main" id="{A30A53D7-B8C7-7C26-6F95-15D6F0F87736}"/>
            </a:ext>
          </a:extLst>
        </cdr:cNvPr>
        <cdr:cNvSpPr txBox="1"/>
      </cdr:nvSpPr>
      <cdr:spPr>
        <a:xfrm xmlns:a="http://schemas.openxmlformats.org/drawingml/2006/main">
          <a:off x="0" y="4653199"/>
          <a:ext cx="7995000" cy="2293705"/>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a:latin typeface="Arial" panose="020B0604020202020204" pitchFamily="34" charset="0"/>
            </a:rPr>
            <a:t>Note: practising physicians except for Slovakia, Montenegro, North Macedonia and Türkiye (professionally active physicians) and for Greece and Portugal (physicians licensed to practise). The figure is ranked according the total number of practising physicians in 2022.</a:t>
          </a:r>
        </a:p>
        <a:p xmlns:a="http://schemas.openxmlformats.org/drawingml/2006/main">
          <a:pPr>
            <a:spcBef>
              <a:spcPts val="300"/>
            </a:spcBef>
          </a:pPr>
          <a:r>
            <a:rPr lang="en-GB" sz="1200">
              <a:latin typeface="Arial" panose="020B0604020202020204" pitchFamily="34" charset="0"/>
            </a:rPr>
            <a:t>(¹) 2021 instead of 2022.</a:t>
          </a:r>
        </a:p>
        <a:p xmlns:a="http://schemas.openxmlformats.org/drawingml/2006/main">
          <a:r>
            <a:rPr lang="en-GB" sz="1200">
              <a:latin typeface="Arial" panose="020B0604020202020204" pitchFamily="34" charset="0"/>
            </a:rPr>
            <a:t>(²) Estimates.</a:t>
          </a:r>
        </a:p>
        <a:p xmlns:a="http://schemas.openxmlformats.org/drawingml/2006/main">
          <a:r>
            <a:rPr lang="en-GB" sz="1200">
              <a:latin typeface="Arial" panose="020B0604020202020204" pitchFamily="34" charset="0"/>
            </a:rPr>
            <a:t>(³) 2018 instead of 2017.</a:t>
          </a:r>
        </a:p>
        <a:p xmlns:a="http://schemas.openxmlformats.org/drawingml/2006/main">
          <a:r>
            <a:rPr lang="en-GB" sz="1200">
              <a:latin typeface="Arial" panose="020B0604020202020204" pitchFamily="34" charset="0"/>
            </a:rPr>
            <a:t>(⁴) Break in time series.</a:t>
          </a:r>
        </a:p>
        <a:p xmlns:a="http://schemas.openxmlformats.org/drawingml/2006/main">
          <a:r>
            <a:rPr lang="en-GB" sz="1200">
              <a:latin typeface="Arial" panose="020B0604020202020204" pitchFamily="34" charset="0"/>
            </a:rPr>
            <a:t>(⁵) 2022: only includes physicians practising exclusively in Ireland.</a:t>
          </a:r>
        </a:p>
        <a:p xmlns:a="http://schemas.openxmlformats.org/drawingml/2006/main">
          <a:r>
            <a:rPr lang="en-GB" sz="1200">
              <a:latin typeface="Arial" panose="020B0604020202020204" pitchFamily="34" charset="0"/>
            </a:rPr>
            <a:t>(⁶) Excludes interns and residents.</a:t>
          </a:r>
        </a:p>
        <a:p xmlns:a="http://schemas.openxmlformats.org/drawingml/2006/main">
          <a:r>
            <a:rPr lang="en-GB" sz="1200">
              <a:latin typeface="Arial" panose="020B0604020202020204" pitchFamily="34" charset="0"/>
            </a:rPr>
            <a:t>(⁷) 2022: not available.</a:t>
          </a:r>
        </a:p>
        <a:p xmlns:a="http://schemas.openxmlformats.org/drawingml/2006/main">
          <a:r>
            <a:rPr lang="en-GB" sz="1200">
              <a:latin typeface="Arial" panose="020B0604020202020204" pitchFamily="34" charset="0"/>
            </a:rPr>
            <a:t>(⁸) Only includes physicians in institutions under the Ministry of Health. Excludes the private health sector.</a:t>
          </a:r>
        </a:p>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 hlth_rs_prs2)</a:t>
          </a:r>
        </a:p>
      </cdr:txBody>
    </cdr:sp>
  </cdr:absSizeAnchor>
  <cdr:absSizeAnchor xmlns:cdr="http://schemas.openxmlformats.org/drawingml/2006/chartDrawing">
    <cdr:from>
      <cdr:x>0.83936</cdr:x>
      <cdr:y>0.93945</cdr:y>
    </cdr:from>
    <cdr:ext cx="1530096" cy="420623"/>
    <cdr:pic>
      <cdr:nvPicPr>
        <cdr:cNvPr id="6" name="LogoShape">
          <a:extLst xmlns:a="http://schemas.openxmlformats.org/drawingml/2006/main">
            <a:ext uri="{FF2B5EF4-FFF2-40B4-BE49-F238E27FC236}">
              <a16:creationId xmlns:a16="http://schemas.microsoft.com/office/drawing/2014/main" id="{F8ED1714-623B-DF5E-2A5E-0A7C7B4742A8}"/>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7994904" y="6526281"/>
          <a:ext cx="1530096" cy="420623"/>
        </a:xfrm>
        <a:prstGeom xmlns:a="http://schemas.openxmlformats.org/drawingml/2006/main" prst="rect">
          <a:avLst/>
        </a:prstGeom>
      </cdr:spPr>
    </cdr:pic>
  </cdr:absSizeAnchor>
</c:userShapes>
</file>

<file path=xl/drawings/drawing3.xml><?xml version="1.0" encoding="utf-8"?>
<xdr:wsDr xmlns:xdr="http://schemas.openxmlformats.org/drawingml/2006/spreadsheetDrawing" xmlns:a="http://schemas.openxmlformats.org/drawingml/2006/main">
  <xdr:twoCellAnchor editAs="absolute">
    <xdr:from>
      <xdr:col>11</xdr:col>
      <xdr:colOff>396819</xdr:colOff>
      <xdr:row>0</xdr:row>
      <xdr:rowOff>82423</xdr:rowOff>
    </xdr:from>
    <xdr:to>
      <xdr:col>24</xdr:col>
      <xdr:colOff>158694</xdr:colOff>
      <xdr:row>48</xdr:row>
      <xdr:rowOff>25902</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absSizeAnchor xmlns:cdr="http://schemas.openxmlformats.org/drawingml/2006/chartDrawing">
    <cdr:from>
      <cdr:x>0</cdr:x>
      <cdr:y>0.75497</cdr:y>
    </cdr:from>
    <cdr:ext cx="7995000" cy="1939633"/>
    <cdr:sp macro="" textlink="">
      <cdr:nvSpPr>
        <cdr:cNvPr id="3" name="FootonotesShape">
          <a:extLst xmlns:a="http://schemas.openxmlformats.org/drawingml/2006/main">
            <a:ext uri="{FF2B5EF4-FFF2-40B4-BE49-F238E27FC236}">
              <a16:creationId xmlns:a16="http://schemas.microsoft.com/office/drawing/2014/main" id="{058A3EDE-878A-D2B5-46DD-D04B917B572E}"/>
            </a:ext>
          </a:extLst>
        </cdr:cNvPr>
        <cdr:cNvSpPr txBox="1"/>
      </cdr:nvSpPr>
      <cdr:spPr>
        <a:xfrm xmlns:a="http://schemas.openxmlformats.org/drawingml/2006/main">
          <a:off x="0" y="5976270"/>
          <a:ext cx="7995000" cy="1939633"/>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a:latin typeface="Arial" panose="020B0604020202020204" pitchFamily="34" charset="0"/>
            </a:rPr>
            <a:t>Note: practising physicians except for Slovakia, Montenegro, North Macedonia and Türkiye (professionally active physicians) and for Greece (licensed to practise). Luxembourg and Portugal: not available. The figure is ranked on the share of physicians aged 55 years or over in the total number of physicians.</a:t>
          </a:r>
        </a:p>
        <a:p xmlns:a="http://schemas.openxmlformats.org/drawingml/2006/main">
          <a:pPr>
            <a:spcBef>
              <a:spcPts val="300"/>
            </a:spcBef>
          </a:pPr>
          <a:r>
            <a:rPr lang="en-GB" sz="1200">
              <a:latin typeface="Arial" panose="020B0604020202020204" pitchFamily="34" charset="0"/>
            </a:rPr>
            <a:t>(¹) Excludes interns and residents.</a:t>
          </a:r>
        </a:p>
        <a:p xmlns:a="http://schemas.openxmlformats.org/drawingml/2006/main">
          <a:r>
            <a:rPr lang="en-GB" sz="1200">
              <a:latin typeface="Arial" panose="020B0604020202020204" pitchFamily="34" charset="0"/>
            </a:rPr>
            <a:t>(²) Estimates.</a:t>
          </a:r>
        </a:p>
        <a:p xmlns:a="http://schemas.openxmlformats.org/drawingml/2006/main">
          <a:r>
            <a:rPr lang="en-GB" sz="1200">
              <a:latin typeface="Arial" panose="020B0604020202020204" pitchFamily="34" charset="0"/>
            </a:rPr>
            <a:t>(³) 2021.</a:t>
          </a:r>
        </a:p>
        <a:p xmlns:a="http://schemas.openxmlformats.org/drawingml/2006/main">
          <a:r>
            <a:rPr lang="en-GB" sz="1200">
              <a:latin typeface="Arial" panose="020B0604020202020204" pitchFamily="34" charset="0"/>
            </a:rPr>
            <a:t>(⁴) Only includes physicians practising exclusively in Ireland.</a:t>
          </a:r>
        </a:p>
        <a:p xmlns:a="http://schemas.openxmlformats.org/drawingml/2006/main">
          <a:r>
            <a:rPr lang="en-GB" sz="1200">
              <a:latin typeface="Arial" panose="020B0604020202020204" pitchFamily="34" charset="0"/>
            </a:rPr>
            <a:t>(⁵) Age groups 55–64 and ≥ 65 years combined.</a:t>
          </a:r>
        </a:p>
        <a:p xmlns:a="http://schemas.openxmlformats.org/drawingml/2006/main">
          <a:r>
            <a:rPr lang="en-GB" sz="1200">
              <a:latin typeface="Arial" panose="020B0604020202020204" pitchFamily="34" charset="0"/>
            </a:rPr>
            <a:t>(⁶) Only includes physicians in institutions under the Ministry of Health. Excludes the private health sector.</a:t>
          </a:r>
        </a:p>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 hlth_rs_phys)</a:t>
          </a:r>
        </a:p>
      </cdr:txBody>
    </cdr:sp>
  </cdr:absSizeAnchor>
  <cdr:absSizeAnchor xmlns:cdr="http://schemas.openxmlformats.org/drawingml/2006/chartDrawing">
    <cdr:from>
      <cdr:x>0.83936</cdr:x>
      <cdr:y>0.94686</cdr:y>
    </cdr:from>
    <cdr:ext cx="1530099" cy="420623"/>
    <cdr:pic>
      <cdr:nvPicPr>
        <cdr:cNvPr id="6" name="LogoShape">
          <a:extLst xmlns:a="http://schemas.openxmlformats.org/drawingml/2006/main">
            <a:ext uri="{FF2B5EF4-FFF2-40B4-BE49-F238E27FC236}">
              <a16:creationId xmlns:a16="http://schemas.microsoft.com/office/drawing/2014/main" id="{4BD0A040-B168-13EE-9566-3C6114C6CFF7}"/>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7994901" y="7495280"/>
          <a:ext cx="1530099" cy="420623"/>
        </a:xfrm>
        <a:prstGeom xmlns:a="http://schemas.openxmlformats.org/drawingml/2006/main" prst="rect">
          <a:avLst/>
        </a:prstGeom>
      </cdr:spPr>
    </cdr:pic>
  </cdr:absSizeAnchor>
</c:userShapes>
</file>

<file path=xl/drawings/drawing5.xml><?xml version="1.0" encoding="utf-8"?>
<xdr:wsDr xmlns:xdr="http://schemas.openxmlformats.org/drawingml/2006/spreadsheetDrawing" xmlns:a="http://schemas.openxmlformats.org/drawingml/2006/main">
  <xdr:twoCellAnchor editAs="absolute">
    <xdr:from>
      <xdr:col>8</xdr:col>
      <xdr:colOff>487971</xdr:colOff>
      <xdr:row>0</xdr:row>
      <xdr:rowOff>68703</xdr:rowOff>
    </xdr:from>
    <xdr:to>
      <xdr:col>24</xdr:col>
      <xdr:colOff>259971</xdr:colOff>
      <xdr:row>52</xdr:row>
      <xdr:rowOff>105813</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absSizeAnchor xmlns:cdr="http://schemas.openxmlformats.org/drawingml/2006/chartDrawing">
    <cdr:from>
      <cdr:x>0.00533</cdr:x>
      <cdr:y>0.79252</cdr:y>
    </cdr:from>
    <cdr:ext cx="7995250" cy="1762597"/>
    <cdr:sp macro="" textlink="">
      <cdr:nvSpPr>
        <cdr:cNvPr id="3" name="FootonotesShape">
          <a:extLst xmlns:a="http://schemas.openxmlformats.org/drawingml/2006/main">
            <a:ext uri="{FF2B5EF4-FFF2-40B4-BE49-F238E27FC236}">
              <a16:creationId xmlns:a16="http://schemas.microsoft.com/office/drawing/2014/main" id="{13C305A9-5288-6F8A-F6D0-87DAD15179FF}"/>
            </a:ext>
          </a:extLst>
        </cdr:cNvPr>
        <cdr:cNvSpPr txBox="1"/>
      </cdr:nvSpPr>
      <cdr:spPr>
        <a:xfrm xmlns:a="http://schemas.openxmlformats.org/drawingml/2006/main">
          <a:off x="50800" y="6732713"/>
          <a:ext cx="7995250" cy="1762597"/>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a:latin typeface="Arial" panose="020B0604020202020204" pitchFamily="34" charset="0"/>
            </a:rPr>
            <a:t>Note: practising physicians except Slovakia, Montenegro, North Macedonia, and Türkiye (professionally active physicians) and Greece and Portugal (licensed to practise). Luxembourg: not available. The figure is ranked according to the proportion of female doctors.</a:t>
          </a:r>
        </a:p>
        <a:p xmlns:a="http://schemas.openxmlformats.org/drawingml/2006/main">
          <a:pPr>
            <a:spcBef>
              <a:spcPts val="300"/>
            </a:spcBef>
          </a:pPr>
          <a:r>
            <a:rPr lang="en-GB" sz="1200">
              <a:latin typeface="Arial" panose="020B0604020202020204" pitchFamily="34" charset="0"/>
            </a:rPr>
            <a:t>(¹) Estimates.</a:t>
          </a:r>
        </a:p>
        <a:p xmlns:a="http://schemas.openxmlformats.org/drawingml/2006/main">
          <a:r>
            <a:rPr lang="en-GB" sz="1200">
              <a:latin typeface="Arial" panose="020B0604020202020204" pitchFamily="34" charset="0"/>
            </a:rPr>
            <a:t>(²) 2021.</a:t>
          </a:r>
        </a:p>
        <a:p xmlns:a="http://schemas.openxmlformats.org/drawingml/2006/main">
          <a:r>
            <a:rPr lang="en-GB" sz="1200">
              <a:latin typeface="Arial" panose="020B0604020202020204" pitchFamily="34" charset="0"/>
            </a:rPr>
            <a:t>(³) Excludes interns and residents.</a:t>
          </a:r>
        </a:p>
        <a:p xmlns:a="http://schemas.openxmlformats.org/drawingml/2006/main">
          <a:r>
            <a:rPr lang="en-GB" sz="1200">
              <a:latin typeface="Arial" panose="020B0604020202020204" pitchFamily="34" charset="0"/>
            </a:rPr>
            <a:t>(⁴) Only includes physicians practising exclusively in Ireland.</a:t>
          </a:r>
        </a:p>
        <a:p xmlns:a="http://schemas.openxmlformats.org/drawingml/2006/main">
          <a:r>
            <a:rPr lang="en-GB" sz="1200">
              <a:latin typeface="Arial" panose="020B0604020202020204" pitchFamily="34" charset="0"/>
            </a:rPr>
            <a:t>(⁵) Only includes physicians in institutions under the Ministry of Health. Excludes the private health sector.</a:t>
          </a:r>
        </a:p>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 hlth_rs_phys)</a:t>
          </a:r>
        </a:p>
      </cdr:txBody>
    </cdr:sp>
  </cdr:absSizeAnchor>
  <cdr:relSizeAnchor xmlns:cdr="http://schemas.openxmlformats.org/drawingml/2006/chartDrawing">
    <cdr:from>
      <cdr:x>0.83937</cdr:x>
      <cdr:y>0.95049</cdr:y>
    </cdr:from>
    <cdr:to>
      <cdr:x>1</cdr:x>
      <cdr:y>1</cdr:y>
    </cdr:to>
    <cdr:pic>
      <cdr:nvPicPr>
        <cdr:cNvPr id="2" name="LogoShape">
          <a:extLst xmlns:a="http://schemas.openxmlformats.org/drawingml/2006/main">
            <a:ext uri="{FF2B5EF4-FFF2-40B4-BE49-F238E27FC236}">
              <a16:creationId xmlns:a16="http://schemas.microsoft.com/office/drawing/2014/main" id="{A6B48528-E083-0CE1-7F71-E94DDF898FA2}"/>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7995501" y="8074687"/>
          <a:ext cx="1530099" cy="420623"/>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editAs="absolute">
    <xdr:from>
      <xdr:col>8</xdr:col>
      <xdr:colOff>188694</xdr:colOff>
      <xdr:row>1</xdr:row>
      <xdr:rowOff>9525</xdr:rowOff>
    </xdr:from>
    <xdr:to>
      <xdr:col>23</xdr:col>
      <xdr:colOff>570294</xdr:colOff>
      <xdr:row>47</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absSizeAnchor xmlns:cdr="http://schemas.openxmlformats.org/drawingml/2006/chartDrawing">
    <cdr:from>
      <cdr:x>0</cdr:x>
      <cdr:y>0.74364</cdr:y>
    </cdr:from>
    <cdr:ext cx="8764806" cy="1939633"/>
    <cdr:sp macro="" textlink="">
      <cdr:nvSpPr>
        <cdr:cNvPr id="4" name="FootonotesShape">
          <a:extLst xmlns:a="http://schemas.openxmlformats.org/drawingml/2006/main">
            <a:ext uri="{FF2B5EF4-FFF2-40B4-BE49-F238E27FC236}">
              <a16:creationId xmlns:a16="http://schemas.microsoft.com/office/drawing/2014/main" id="{DE8C46B2-8B7A-6961-779E-023FDC5C0B4B}"/>
            </a:ext>
          </a:extLst>
        </cdr:cNvPr>
        <cdr:cNvSpPr txBox="1"/>
      </cdr:nvSpPr>
      <cdr:spPr>
        <a:xfrm xmlns:a="http://schemas.openxmlformats.org/drawingml/2006/main">
          <a:off x="0" y="5626391"/>
          <a:ext cx="8764806" cy="1939633"/>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a:latin typeface="Arial" panose="020B0604020202020204" pitchFamily="34" charset="0"/>
            </a:rPr>
            <a:t>Note: Luxembourg</a:t>
          </a:r>
          <a:r>
            <a:rPr lang="en-GB" sz="1200" baseline="0">
              <a:latin typeface="Arial" panose="020B0604020202020204" pitchFamily="34" charset="0"/>
            </a:rPr>
            <a:t> does not offer full training in medicine therefore there are no graduates</a:t>
          </a:r>
          <a:r>
            <a:rPr lang="en-GB" sz="1200">
              <a:latin typeface="Arial" panose="020B0604020202020204" pitchFamily="34" charset="0"/>
            </a:rPr>
            <a:t>. Cyprus, 0 graduates per 100 000 inhabitants for 2012. Liechtenstein, 0 graduates per 100 000 inhabitants for each year. The figure is ranked according to the number of graduates in 2022.</a:t>
          </a:r>
        </a:p>
        <a:p xmlns:a="http://schemas.openxmlformats.org/drawingml/2006/main">
          <a:pPr>
            <a:spcBef>
              <a:spcPts val="300"/>
            </a:spcBef>
          </a:pPr>
          <a:r>
            <a:rPr lang="en-GB" sz="1200">
              <a:latin typeface="Arial" panose="020B0604020202020204" pitchFamily="34" charset="0"/>
            </a:rPr>
            <a:t>(¹) 2012: not available.</a:t>
          </a:r>
        </a:p>
        <a:p xmlns:a="http://schemas.openxmlformats.org/drawingml/2006/main">
          <a:r>
            <a:rPr lang="en-GB" sz="1200">
              <a:latin typeface="Arial" panose="020B0604020202020204" pitchFamily="34" charset="0"/>
            </a:rPr>
            <a:t>(²) Estimate.</a:t>
          </a:r>
        </a:p>
        <a:p xmlns:a="http://schemas.openxmlformats.org/drawingml/2006/main">
          <a:r>
            <a:rPr lang="en-GB" sz="1200">
              <a:latin typeface="Arial" panose="020B0604020202020204" pitchFamily="34" charset="0"/>
            </a:rPr>
            <a:t>(³) Break in series.</a:t>
          </a:r>
        </a:p>
        <a:p xmlns:a="http://schemas.openxmlformats.org/drawingml/2006/main">
          <a:r>
            <a:rPr lang="en-GB" sz="1200">
              <a:latin typeface="Arial" panose="020B0604020202020204" pitchFamily="34" charset="0"/>
            </a:rPr>
            <a:t>(⁴) 2021 instead of 2022.</a:t>
          </a:r>
        </a:p>
        <a:p xmlns:a="http://schemas.openxmlformats.org/drawingml/2006/main">
          <a:r>
            <a:rPr lang="en-GB" sz="1200">
              <a:latin typeface="Arial" panose="020B0604020202020204" pitchFamily="34" charset="0"/>
            </a:rPr>
            <a:t>(⁵) 2022: provisional.</a:t>
          </a:r>
        </a:p>
        <a:p xmlns:a="http://schemas.openxmlformats.org/drawingml/2006/main">
          <a:r>
            <a:rPr lang="en-GB" sz="1200">
              <a:latin typeface="Arial" panose="020B0604020202020204" pitchFamily="34" charset="0"/>
            </a:rPr>
            <a:t>(⁶) 2019 instead of 2022.</a:t>
          </a:r>
        </a:p>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 hlth_rs_grd2)</a:t>
          </a:r>
        </a:p>
      </cdr:txBody>
    </cdr:sp>
  </cdr:absSizeAnchor>
  <cdr:relSizeAnchor xmlns:cdr="http://schemas.openxmlformats.org/drawingml/2006/chartDrawing">
    <cdr:from>
      <cdr:x>0.83937</cdr:x>
      <cdr:y>0.94252</cdr:y>
    </cdr:from>
    <cdr:to>
      <cdr:x>1</cdr:x>
      <cdr:y>1</cdr:y>
    </cdr:to>
    <cdr:pic>
      <cdr:nvPicPr>
        <cdr:cNvPr id="2" name="LogoShape">
          <a:extLst xmlns:a="http://schemas.openxmlformats.org/drawingml/2006/main">
            <a:ext uri="{FF2B5EF4-FFF2-40B4-BE49-F238E27FC236}">
              <a16:creationId xmlns:a16="http://schemas.microsoft.com/office/drawing/2014/main" id="{A6B48528-E083-0CE1-7F71-E94DDF898FA2}"/>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7995501" y="6897065"/>
          <a:ext cx="1530099" cy="420623"/>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Palette A">
      <a:dk1>
        <a:sysClr val="windowText" lastClr="000000"/>
      </a:dk1>
      <a:lt1>
        <a:sysClr val="window" lastClr="FFFFFF"/>
      </a:lt1>
      <a:dk2>
        <a:srgbClr val="1F497D"/>
      </a:dk2>
      <a:lt2>
        <a:srgbClr val="EEECE1"/>
      </a:lt2>
      <a:accent1>
        <a:srgbClr val="2644A7"/>
      </a:accent1>
      <a:accent2>
        <a:srgbClr val="B09120"/>
      </a:accent2>
      <a:accent3>
        <a:srgbClr val="E04040"/>
      </a:accent3>
      <a:accent4>
        <a:srgbClr val="208486"/>
      </a:accent4>
      <a:accent5>
        <a:srgbClr val="388AE2"/>
      </a:accent5>
      <a:accent6>
        <a:srgbClr val="C05F03"/>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2:Y66"/>
  <sheetViews>
    <sheetView showGridLines="0" tabSelected="1" zoomScaleNormal="100" workbookViewId="0">
      <selection activeCell="B11" sqref="B11"/>
    </sheetView>
  </sheetViews>
  <sheetFormatPr defaultColWidth="9.09765625" defaultRowHeight="12.5" x14ac:dyDescent="0.25"/>
  <cols>
    <col min="1" max="1" width="13.3984375" style="3" customWidth="1"/>
    <col min="2" max="2" width="17.69921875" style="3" customWidth="1"/>
    <col min="3" max="3" width="14.8984375" style="144" customWidth="1"/>
    <col min="4" max="11" width="8.69921875" style="3" customWidth="1"/>
    <col min="12" max="19" width="7.296875" style="3" customWidth="1"/>
    <col min="20" max="20" width="9.09765625" style="3"/>
    <col min="21" max="21" width="9.8984375" style="3" bestFit="1" customWidth="1"/>
    <col min="22" max="34" width="9.296875" style="3" bestFit="1" customWidth="1"/>
    <col min="35" max="16384" width="9.09765625" style="3"/>
  </cols>
  <sheetData>
    <row r="2" spans="1:22" x14ac:dyDescent="0.25">
      <c r="P2" s="4"/>
    </row>
    <row r="3" spans="1:22" ht="13" x14ac:dyDescent="0.3">
      <c r="C3" s="5" t="s">
        <v>41</v>
      </c>
      <c r="D3" s="5"/>
      <c r="E3" s="5"/>
      <c r="F3" s="6"/>
      <c r="G3" s="64"/>
      <c r="H3" s="5"/>
      <c r="I3" s="5"/>
      <c r="J3" s="5"/>
      <c r="K3" s="64"/>
      <c r="L3" s="5"/>
      <c r="M3" s="5"/>
      <c r="N3" s="5"/>
      <c r="O3" s="5"/>
      <c r="P3" s="5"/>
      <c r="Q3" s="5"/>
      <c r="R3" s="5"/>
      <c r="S3" s="64"/>
    </row>
    <row r="4" spans="1:22" ht="13" x14ac:dyDescent="0.3">
      <c r="C4" s="5" t="s">
        <v>42</v>
      </c>
      <c r="D4" s="5"/>
      <c r="E4" s="5"/>
      <c r="F4" s="6"/>
      <c r="G4" s="64"/>
      <c r="H4" s="5"/>
      <c r="I4" s="5"/>
      <c r="J4" s="5"/>
      <c r="K4" s="64"/>
      <c r="L4" s="5"/>
      <c r="M4" s="5"/>
      <c r="N4" s="5"/>
      <c r="O4" s="5"/>
      <c r="P4" s="5"/>
      <c r="Q4" s="5"/>
      <c r="R4" s="5"/>
      <c r="S4" s="64"/>
    </row>
    <row r="5" spans="1:22" x14ac:dyDescent="0.25">
      <c r="C5" s="64"/>
      <c r="D5" s="64"/>
      <c r="E5" s="64"/>
      <c r="F5" s="64"/>
      <c r="G5" s="64"/>
      <c r="H5" s="64"/>
      <c r="I5" s="64"/>
      <c r="J5" s="64"/>
      <c r="K5" s="64"/>
      <c r="L5" s="64"/>
      <c r="M5" s="64"/>
      <c r="N5" s="64"/>
      <c r="O5" s="64"/>
      <c r="P5" s="64"/>
      <c r="Q5" s="64"/>
      <c r="R5" s="67"/>
      <c r="S5" s="64"/>
    </row>
    <row r="6" spans="1:22" ht="15.5" x14ac:dyDescent="0.35">
      <c r="C6" s="146" t="s">
        <v>105</v>
      </c>
      <c r="D6" s="147"/>
      <c r="E6" s="147"/>
      <c r="F6" s="147"/>
      <c r="G6" s="147"/>
      <c r="H6" s="147"/>
      <c r="I6" s="147"/>
      <c r="J6" s="147"/>
      <c r="K6" s="147"/>
      <c r="L6" s="147"/>
      <c r="M6" s="147"/>
      <c r="N6" s="147"/>
      <c r="O6" s="147"/>
      <c r="P6" s="147"/>
      <c r="Q6" s="147"/>
      <c r="R6" s="148"/>
      <c r="S6" s="147"/>
    </row>
    <row r="7" spans="1:22" ht="14" x14ac:dyDescent="0.3">
      <c r="C7" s="149"/>
      <c r="D7" s="147"/>
      <c r="E7" s="147"/>
      <c r="F7" s="147"/>
      <c r="G7" s="147"/>
      <c r="H7" s="147"/>
      <c r="I7" s="147"/>
      <c r="J7" s="147"/>
      <c r="K7" s="147"/>
      <c r="L7" s="147"/>
      <c r="M7" s="147"/>
      <c r="N7" s="147"/>
      <c r="O7" s="147"/>
      <c r="P7" s="147"/>
      <c r="Q7" s="147"/>
      <c r="R7" s="148"/>
      <c r="S7" s="147"/>
    </row>
    <row r="8" spans="1:22" ht="13" x14ac:dyDescent="0.3">
      <c r="C8" s="150"/>
      <c r="D8" s="147"/>
      <c r="E8" s="147"/>
      <c r="F8" s="147"/>
      <c r="G8" s="147"/>
      <c r="H8" s="147"/>
      <c r="I8" s="147"/>
      <c r="J8" s="147"/>
      <c r="K8" s="147"/>
      <c r="L8" s="147"/>
      <c r="M8" s="147"/>
      <c r="N8" s="147"/>
      <c r="O8" s="147"/>
      <c r="P8" s="147"/>
      <c r="Q8" s="147"/>
      <c r="R8" s="148"/>
      <c r="S8" s="147"/>
    </row>
    <row r="9" spans="1:22" x14ac:dyDescent="0.25">
      <c r="C9" s="151"/>
      <c r="D9" s="152"/>
      <c r="E9" s="152"/>
      <c r="F9" s="152"/>
      <c r="G9" s="152"/>
      <c r="H9" s="152"/>
      <c r="I9" s="152"/>
      <c r="J9" s="152"/>
      <c r="K9" s="152"/>
      <c r="L9" s="152"/>
      <c r="M9" s="152"/>
      <c r="N9" s="152"/>
      <c r="O9" s="152"/>
      <c r="P9" s="152"/>
      <c r="Q9" s="152"/>
      <c r="R9" s="59"/>
      <c r="S9" s="152"/>
    </row>
    <row r="10" spans="1:22" ht="13" x14ac:dyDescent="0.25">
      <c r="C10" s="153"/>
      <c r="D10" s="154" t="s">
        <v>16</v>
      </c>
      <c r="E10" s="155"/>
      <c r="F10" s="155"/>
      <c r="G10" s="155"/>
      <c r="H10" s="155"/>
      <c r="I10" s="155"/>
      <c r="J10" s="155"/>
      <c r="K10" s="155"/>
      <c r="L10" s="154" t="s">
        <v>28</v>
      </c>
      <c r="M10" s="155"/>
      <c r="N10" s="155"/>
      <c r="O10" s="155"/>
      <c r="P10" s="155"/>
      <c r="Q10" s="155"/>
      <c r="R10" s="155"/>
      <c r="S10" s="155"/>
    </row>
    <row r="11" spans="1:22" ht="105.5" x14ac:dyDescent="0.25">
      <c r="B11" s="7"/>
      <c r="C11" s="156"/>
      <c r="D11" s="157" t="s">
        <v>29</v>
      </c>
      <c r="E11" s="158" t="s">
        <v>34</v>
      </c>
      <c r="F11" s="158" t="s">
        <v>17</v>
      </c>
      <c r="G11" s="158" t="s">
        <v>18</v>
      </c>
      <c r="H11" s="158" t="s">
        <v>19</v>
      </c>
      <c r="I11" s="158" t="s">
        <v>30</v>
      </c>
      <c r="J11" s="158" t="s">
        <v>31</v>
      </c>
      <c r="K11" s="158" t="s">
        <v>20</v>
      </c>
      <c r="L11" s="159" t="s">
        <v>29</v>
      </c>
      <c r="M11" s="160" t="s">
        <v>34</v>
      </c>
      <c r="N11" s="160" t="s">
        <v>17</v>
      </c>
      <c r="O11" s="160" t="s">
        <v>18</v>
      </c>
      <c r="P11" s="160" t="s">
        <v>19</v>
      </c>
      <c r="Q11" s="160" t="s">
        <v>30</v>
      </c>
      <c r="R11" s="160" t="s">
        <v>31</v>
      </c>
      <c r="S11" s="160" t="s">
        <v>20</v>
      </c>
    </row>
    <row r="12" spans="1:22" ht="13" x14ac:dyDescent="0.25">
      <c r="A12" s="8"/>
      <c r="B12" s="9"/>
      <c r="C12" s="161" t="s">
        <v>0</v>
      </c>
      <c r="D12" s="10">
        <v>41611</v>
      </c>
      <c r="E12" s="11">
        <v>14041</v>
      </c>
      <c r="F12" s="12">
        <v>1647</v>
      </c>
      <c r="G12" s="12">
        <v>1590</v>
      </c>
      <c r="H12" s="12">
        <v>2024</v>
      </c>
      <c r="I12" s="12">
        <v>10805</v>
      </c>
      <c r="J12" s="12">
        <v>7469</v>
      </c>
      <c r="K12" s="13" t="s">
        <v>22</v>
      </c>
      <c r="L12" s="14">
        <v>356.25</v>
      </c>
      <c r="M12" s="14">
        <v>120.21</v>
      </c>
      <c r="N12" s="15">
        <v>14.1</v>
      </c>
      <c r="O12" s="15">
        <v>13.61</v>
      </c>
      <c r="P12" s="15">
        <v>17.329999999999998</v>
      </c>
      <c r="Q12" s="15">
        <v>92.51</v>
      </c>
      <c r="R12" s="15">
        <v>63.95</v>
      </c>
      <c r="S12" s="16" t="s">
        <v>22</v>
      </c>
      <c r="T12" s="7"/>
      <c r="V12" s="143"/>
    </row>
    <row r="13" spans="1:22" ht="13" x14ac:dyDescent="0.25">
      <c r="A13" s="8"/>
      <c r="B13" s="9"/>
      <c r="C13" s="31" t="s">
        <v>1</v>
      </c>
      <c r="D13" s="17">
        <v>29538</v>
      </c>
      <c r="E13" s="18">
        <v>3973</v>
      </c>
      <c r="F13" s="19">
        <v>1438</v>
      </c>
      <c r="G13" s="19">
        <v>1791</v>
      </c>
      <c r="H13" s="19">
        <v>683</v>
      </c>
      <c r="I13" s="19">
        <v>12848</v>
      </c>
      <c r="J13" s="19">
        <v>8388</v>
      </c>
      <c r="K13" s="20">
        <v>294</v>
      </c>
      <c r="L13" s="21">
        <v>444.63</v>
      </c>
      <c r="M13" s="21">
        <v>59.8</v>
      </c>
      <c r="N13" s="22">
        <v>21.65</v>
      </c>
      <c r="O13" s="22">
        <v>26.96</v>
      </c>
      <c r="P13" s="22">
        <v>10.28</v>
      </c>
      <c r="Q13" s="22">
        <v>193.4</v>
      </c>
      <c r="R13" s="22">
        <v>126.26</v>
      </c>
      <c r="S13" s="22">
        <v>4.43</v>
      </c>
      <c r="T13" s="7"/>
      <c r="V13" s="143"/>
    </row>
    <row r="14" spans="1:22" ht="13" x14ac:dyDescent="0.25">
      <c r="B14" s="9"/>
      <c r="C14" s="31" t="s">
        <v>35</v>
      </c>
      <c r="D14" s="23">
        <v>46051</v>
      </c>
      <c r="E14" s="24">
        <v>8428</v>
      </c>
      <c r="F14" s="25">
        <v>1670</v>
      </c>
      <c r="G14" s="25">
        <v>3123</v>
      </c>
      <c r="H14" s="25">
        <v>1785</v>
      </c>
      <c r="I14" s="25">
        <v>17447</v>
      </c>
      <c r="J14" s="25">
        <v>10709</v>
      </c>
      <c r="K14" s="26">
        <v>222</v>
      </c>
      <c r="L14" s="27">
        <v>431.51</v>
      </c>
      <c r="M14" s="27">
        <v>78.97</v>
      </c>
      <c r="N14" s="28">
        <v>15.65</v>
      </c>
      <c r="O14" s="28">
        <v>29.26</v>
      </c>
      <c r="P14" s="28">
        <v>16.73</v>
      </c>
      <c r="Q14" s="28">
        <v>163.47999999999999</v>
      </c>
      <c r="R14" s="28">
        <v>100.35</v>
      </c>
      <c r="S14" s="28">
        <v>2.08</v>
      </c>
      <c r="T14" s="7"/>
      <c r="V14" s="143"/>
    </row>
    <row r="15" spans="1:22" ht="13" x14ac:dyDescent="0.25">
      <c r="B15" s="9"/>
      <c r="C15" s="31" t="s">
        <v>60</v>
      </c>
      <c r="D15" s="17">
        <v>26344</v>
      </c>
      <c r="E15" s="18">
        <v>4694</v>
      </c>
      <c r="F15" s="19">
        <v>538</v>
      </c>
      <c r="G15" s="19">
        <v>701</v>
      </c>
      <c r="H15" s="19">
        <v>1137</v>
      </c>
      <c r="I15" s="19">
        <v>4822</v>
      </c>
      <c r="J15" s="19">
        <v>3910</v>
      </c>
      <c r="K15" s="20">
        <v>226</v>
      </c>
      <c r="L15" s="21">
        <v>449.81</v>
      </c>
      <c r="M15" s="21">
        <v>80.150000000000006</v>
      </c>
      <c r="N15" s="22">
        <v>9.19</v>
      </c>
      <c r="O15" s="22">
        <v>11.97</v>
      </c>
      <c r="P15" s="22">
        <v>19.41</v>
      </c>
      <c r="Q15" s="22">
        <v>82.33</v>
      </c>
      <c r="R15" s="22">
        <v>66.760000000000005</v>
      </c>
      <c r="S15" s="22">
        <v>3.86</v>
      </c>
      <c r="T15" s="7"/>
      <c r="V15" s="143"/>
    </row>
    <row r="16" spans="1:22" ht="13" x14ac:dyDescent="0.25">
      <c r="A16" s="8"/>
      <c r="B16" s="9"/>
      <c r="C16" s="31" t="s">
        <v>2</v>
      </c>
      <c r="D16" s="17">
        <v>381249</v>
      </c>
      <c r="E16" s="18">
        <v>88286</v>
      </c>
      <c r="F16" s="19">
        <v>15381</v>
      </c>
      <c r="G16" s="19">
        <v>21783</v>
      </c>
      <c r="H16" s="19">
        <v>23796</v>
      </c>
      <c r="I16" s="19">
        <v>125227</v>
      </c>
      <c r="J16" s="19">
        <v>104587</v>
      </c>
      <c r="K16" s="20">
        <v>2189</v>
      </c>
      <c r="L16" s="21">
        <v>454.96</v>
      </c>
      <c r="M16" s="21">
        <v>105.36</v>
      </c>
      <c r="N16" s="22">
        <v>18.350000000000001</v>
      </c>
      <c r="O16" s="22">
        <v>25.99</v>
      </c>
      <c r="P16" s="22">
        <v>28.4</v>
      </c>
      <c r="Q16" s="22">
        <v>149.44</v>
      </c>
      <c r="R16" s="22">
        <v>124.81</v>
      </c>
      <c r="S16" s="22">
        <v>2.61</v>
      </c>
      <c r="T16" s="7"/>
      <c r="V16" s="143"/>
    </row>
    <row r="17" spans="1:22" ht="13" x14ac:dyDescent="0.25">
      <c r="A17" s="29"/>
      <c r="B17" s="9"/>
      <c r="C17" s="31" t="s">
        <v>3</v>
      </c>
      <c r="D17" s="17">
        <v>4683</v>
      </c>
      <c r="E17" s="18">
        <v>1182</v>
      </c>
      <c r="F17" s="19">
        <v>150</v>
      </c>
      <c r="G17" s="19">
        <v>313</v>
      </c>
      <c r="H17" s="19">
        <v>275</v>
      </c>
      <c r="I17" s="19">
        <v>1644</v>
      </c>
      <c r="J17" s="19">
        <v>1119</v>
      </c>
      <c r="K17" s="20">
        <v>0</v>
      </c>
      <c r="L17" s="21">
        <v>347.19</v>
      </c>
      <c r="M17" s="21">
        <v>87.63</v>
      </c>
      <c r="N17" s="22">
        <v>11.12</v>
      </c>
      <c r="O17" s="22">
        <v>23.21</v>
      </c>
      <c r="P17" s="22">
        <v>20.39</v>
      </c>
      <c r="Q17" s="22">
        <v>121.88</v>
      </c>
      <c r="R17" s="22">
        <v>82.96</v>
      </c>
      <c r="S17" s="22">
        <v>0</v>
      </c>
      <c r="T17" s="7"/>
      <c r="V17" s="143"/>
    </row>
    <row r="18" spans="1:22" ht="13" x14ac:dyDescent="0.25">
      <c r="A18" s="30"/>
      <c r="B18" s="9"/>
      <c r="C18" s="31" t="s">
        <v>115</v>
      </c>
      <c r="D18" s="17">
        <v>17180</v>
      </c>
      <c r="E18" s="18">
        <v>8992</v>
      </c>
      <c r="F18" s="19">
        <v>530</v>
      </c>
      <c r="G18" s="19">
        <v>418</v>
      </c>
      <c r="H18" s="19">
        <v>1104</v>
      </c>
      <c r="I18" s="19">
        <v>2152</v>
      </c>
      <c r="J18" s="19">
        <v>1225</v>
      </c>
      <c r="K18" s="20">
        <v>2615</v>
      </c>
      <c r="L18" s="21">
        <v>332.58</v>
      </c>
      <c r="M18" s="21">
        <v>174.07</v>
      </c>
      <c r="N18" s="22">
        <v>10.26</v>
      </c>
      <c r="O18" s="22">
        <v>8.09</v>
      </c>
      <c r="P18" s="22">
        <v>21.37</v>
      </c>
      <c r="Q18" s="22">
        <v>41.66</v>
      </c>
      <c r="R18" s="22">
        <v>23.71</v>
      </c>
      <c r="S18" s="22">
        <v>50.62</v>
      </c>
      <c r="T18" s="7"/>
      <c r="V18" s="143"/>
    </row>
    <row r="19" spans="1:22" ht="13" x14ac:dyDescent="0.25">
      <c r="B19" s="9"/>
      <c r="C19" s="31" t="s">
        <v>4</v>
      </c>
      <c r="D19" s="17">
        <v>68469</v>
      </c>
      <c r="E19" s="24">
        <v>4779</v>
      </c>
      <c r="F19" s="25">
        <v>4526</v>
      </c>
      <c r="G19" s="25">
        <v>3541</v>
      </c>
      <c r="H19" s="25">
        <v>2691</v>
      </c>
      <c r="I19" s="25">
        <v>28106</v>
      </c>
      <c r="J19" s="25">
        <v>15709</v>
      </c>
      <c r="K19" s="26">
        <v>496</v>
      </c>
      <c r="L19" s="21">
        <v>656.03</v>
      </c>
      <c r="M19" s="27">
        <v>45.79</v>
      </c>
      <c r="N19" s="28">
        <v>43.37</v>
      </c>
      <c r="O19" s="28">
        <v>33.93</v>
      </c>
      <c r="P19" s="28">
        <v>25.78</v>
      </c>
      <c r="Q19" s="28">
        <v>269.29000000000002</v>
      </c>
      <c r="R19" s="28">
        <v>150.51</v>
      </c>
      <c r="S19" s="28">
        <v>4.75</v>
      </c>
      <c r="T19" s="7"/>
      <c r="V19" s="143"/>
    </row>
    <row r="20" spans="1:22" ht="13" x14ac:dyDescent="0.25">
      <c r="B20" s="9"/>
      <c r="C20" s="31" t="s">
        <v>117</v>
      </c>
      <c r="D20" s="23">
        <v>205366</v>
      </c>
      <c r="E20" s="24">
        <v>45460</v>
      </c>
      <c r="F20" s="25">
        <v>13504</v>
      </c>
      <c r="G20" s="25">
        <v>6189</v>
      </c>
      <c r="H20" s="25">
        <v>6233</v>
      </c>
      <c r="I20" s="25">
        <v>57773</v>
      </c>
      <c r="J20" s="25">
        <v>50763</v>
      </c>
      <c r="K20" s="26">
        <v>836</v>
      </c>
      <c r="L20" s="27">
        <v>430</v>
      </c>
      <c r="M20" s="27">
        <v>95.19</v>
      </c>
      <c r="N20" s="28">
        <v>28.28</v>
      </c>
      <c r="O20" s="28">
        <v>12.96</v>
      </c>
      <c r="P20" s="28">
        <v>13.05</v>
      </c>
      <c r="Q20" s="28">
        <v>120.97</v>
      </c>
      <c r="R20" s="28">
        <v>106.29</v>
      </c>
      <c r="S20" s="28">
        <v>1.75</v>
      </c>
      <c r="T20" s="7"/>
      <c r="V20" s="143"/>
    </row>
    <row r="21" spans="1:22" ht="13" x14ac:dyDescent="0.25">
      <c r="B21" s="9"/>
      <c r="C21" s="31" t="s">
        <v>77</v>
      </c>
      <c r="D21" s="17">
        <v>217441</v>
      </c>
      <c r="E21" s="18">
        <v>93570</v>
      </c>
      <c r="F21" s="19">
        <v>8620</v>
      </c>
      <c r="G21" s="19">
        <v>8001</v>
      </c>
      <c r="H21" s="19">
        <v>15474</v>
      </c>
      <c r="I21" s="19">
        <v>54625</v>
      </c>
      <c r="J21" s="19">
        <v>33287</v>
      </c>
      <c r="K21" s="20">
        <v>3864</v>
      </c>
      <c r="L21" s="21">
        <v>319.45999999999998</v>
      </c>
      <c r="M21" s="21">
        <v>137.47</v>
      </c>
      <c r="N21" s="22">
        <v>12.66</v>
      </c>
      <c r="O21" s="22">
        <v>11.75</v>
      </c>
      <c r="P21" s="22">
        <v>22.73</v>
      </c>
      <c r="Q21" s="22">
        <v>80.25</v>
      </c>
      <c r="R21" s="22">
        <v>48.9</v>
      </c>
      <c r="S21" s="22">
        <v>5.68</v>
      </c>
      <c r="T21" s="7"/>
      <c r="V21" s="143"/>
    </row>
    <row r="22" spans="1:22" ht="13" x14ac:dyDescent="0.25">
      <c r="B22" s="9"/>
      <c r="C22" s="31" t="s">
        <v>25</v>
      </c>
      <c r="D22" s="17">
        <v>15272</v>
      </c>
      <c r="E22" s="18">
        <v>3190</v>
      </c>
      <c r="F22" s="19">
        <v>1008</v>
      </c>
      <c r="G22" s="19">
        <v>888</v>
      </c>
      <c r="H22" s="19">
        <v>715</v>
      </c>
      <c r="I22" s="19">
        <v>6145</v>
      </c>
      <c r="J22" s="19">
        <v>3297</v>
      </c>
      <c r="K22" s="20">
        <v>29</v>
      </c>
      <c r="L22" s="21">
        <v>396</v>
      </c>
      <c r="M22" s="21">
        <v>82.72</v>
      </c>
      <c r="N22" s="22">
        <v>26.14</v>
      </c>
      <c r="O22" s="22">
        <v>23.03</v>
      </c>
      <c r="P22" s="22">
        <v>18.54</v>
      </c>
      <c r="Q22" s="22">
        <v>159.34</v>
      </c>
      <c r="R22" s="22">
        <v>85.49</v>
      </c>
      <c r="S22" s="22">
        <v>0.75</v>
      </c>
      <c r="T22" s="7"/>
      <c r="V22" s="143"/>
    </row>
    <row r="23" spans="1:22" ht="13" x14ac:dyDescent="0.25">
      <c r="B23" s="9"/>
      <c r="C23" s="31" t="s">
        <v>23</v>
      </c>
      <c r="D23" s="17">
        <v>249869</v>
      </c>
      <c r="E23" s="18">
        <v>47253</v>
      </c>
      <c r="F23" s="19">
        <v>16242</v>
      </c>
      <c r="G23" s="19">
        <v>12996</v>
      </c>
      <c r="H23" s="19">
        <v>12019</v>
      </c>
      <c r="I23" s="19">
        <v>97237</v>
      </c>
      <c r="J23" s="19">
        <v>64122</v>
      </c>
      <c r="K23" s="20">
        <v>0</v>
      </c>
      <c r="L23" s="21">
        <v>423.41</v>
      </c>
      <c r="M23" s="21">
        <v>80.069999999999993</v>
      </c>
      <c r="N23" s="22">
        <v>27.52</v>
      </c>
      <c r="O23" s="22">
        <v>22.02</v>
      </c>
      <c r="P23" s="22">
        <v>20.37</v>
      </c>
      <c r="Q23" s="22">
        <v>164.77</v>
      </c>
      <c r="R23" s="22">
        <v>108.66</v>
      </c>
      <c r="S23" s="22">
        <v>0</v>
      </c>
      <c r="T23" s="7"/>
      <c r="V23" s="143"/>
    </row>
    <row r="24" spans="1:22" ht="13" x14ac:dyDescent="0.25">
      <c r="B24" s="9"/>
      <c r="C24" s="31" t="s">
        <v>59</v>
      </c>
      <c r="D24" s="17">
        <v>4735</v>
      </c>
      <c r="E24" s="18">
        <v>1257</v>
      </c>
      <c r="F24" s="19">
        <v>303</v>
      </c>
      <c r="G24" s="19">
        <v>219</v>
      </c>
      <c r="H24" s="19">
        <v>127</v>
      </c>
      <c r="I24" s="19">
        <v>1521</v>
      </c>
      <c r="J24" s="19">
        <v>1308</v>
      </c>
      <c r="K24" s="20">
        <v>0</v>
      </c>
      <c r="L24" s="21">
        <v>518.79</v>
      </c>
      <c r="M24" s="21">
        <v>137.72</v>
      </c>
      <c r="N24" s="22">
        <v>33.200000000000003</v>
      </c>
      <c r="O24" s="22">
        <v>23.99</v>
      </c>
      <c r="P24" s="22">
        <v>13.91</v>
      </c>
      <c r="Q24" s="22">
        <v>166.65</v>
      </c>
      <c r="R24" s="22">
        <v>143.31</v>
      </c>
      <c r="S24" s="22">
        <v>0</v>
      </c>
      <c r="T24" s="7"/>
      <c r="V24" s="143"/>
    </row>
    <row r="25" spans="1:22" ht="13" x14ac:dyDescent="0.25">
      <c r="B25" s="9"/>
      <c r="C25" s="31" t="s">
        <v>6</v>
      </c>
      <c r="D25" s="17">
        <v>6391</v>
      </c>
      <c r="E25" s="18">
        <v>1435</v>
      </c>
      <c r="F25" s="19">
        <v>234</v>
      </c>
      <c r="G25" s="19">
        <v>363</v>
      </c>
      <c r="H25" s="19">
        <v>283</v>
      </c>
      <c r="I25" s="19">
        <v>2042</v>
      </c>
      <c r="J25" s="19">
        <v>1411</v>
      </c>
      <c r="K25" s="20">
        <v>623</v>
      </c>
      <c r="L25" s="21">
        <v>340.06</v>
      </c>
      <c r="M25" s="21">
        <v>76.349999999999994</v>
      </c>
      <c r="N25" s="22">
        <v>12.45</v>
      </c>
      <c r="O25" s="22">
        <v>19.309999999999999</v>
      </c>
      <c r="P25" s="22">
        <v>15.06</v>
      </c>
      <c r="Q25" s="22">
        <v>108.65</v>
      </c>
      <c r="R25" s="22">
        <v>75.08</v>
      </c>
      <c r="S25" s="22">
        <v>33.15</v>
      </c>
      <c r="T25" s="7"/>
      <c r="V25" s="143"/>
    </row>
    <row r="26" spans="1:22" ht="13" x14ac:dyDescent="0.25">
      <c r="B26" s="9"/>
      <c r="C26" s="31" t="s">
        <v>12</v>
      </c>
      <c r="D26" s="17">
        <v>12580</v>
      </c>
      <c r="E26" s="18">
        <v>2951</v>
      </c>
      <c r="F26" s="19">
        <v>484</v>
      </c>
      <c r="G26" s="19">
        <v>662</v>
      </c>
      <c r="H26" s="19">
        <v>713</v>
      </c>
      <c r="I26" s="19">
        <v>4480</v>
      </c>
      <c r="J26" s="19">
        <v>3164</v>
      </c>
      <c r="K26" s="20">
        <v>126</v>
      </c>
      <c r="L26" s="21">
        <v>444.27</v>
      </c>
      <c r="M26" s="21">
        <v>104.22</v>
      </c>
      <c r="N26" s="22">
        <v>17.09</v>
      </c>
      <c r="O26" s="22">
        <v>23.38</v>
      </c>
      <c r="P26" s="22">
        <v>25.18</v>
      </c>
      <c r="Q26" s="22">
        <v>158.21</v>
      </c>
      <c r="R26" s="22">
        <v>111.74</v>
      </c>
      <c r="S26" s="22">
        <v>4.45</v>
      </c>
      <c r="T26" s="7"/>
      <c r="V26" s="143"/>
    </row>
    <row r="27" spans="1:22" ht="13" x14ac:dyDescent="0.25">
      <c r="B27" s="9"/>
      <c r="C27" s="31" t="s">
        <v>57</v>
      </c>
      <c r="D27" s="32" t="s">
        <v>22</v>
      </c>
      <c r="E27" s="33" t="s">
        <v>22</v>
      </c>
      <c r="F27" s="34" t="s">
        <v>22</v>
      </c>
      <c r="G27" s="34" t="s">
        <v>22</v>
      </c>
      <c r="H27" s="34" t="s">
        <v>22</v>
      </c>
      <c r="I27" s="34" t="s">
        <v>22</v>
      </c>
      <c r="J27" s="34" t="s">
        <v>22</v>
      </c>
      <c r="K27" s="35" t="s">
        <v>22</v>
      </c>
      <c r="L27" s="36" t="s">
        <v>22</v>
      </c>
      <c r="M27" s="36" t="s">
        <v>22</v>
      </c>
      <c r="N27" s="34" t="s">
        <v>22</v>
      </c>
      <c r="O27" s="34" t="s">
        <v>22</v>
      </c>
      <c r="P27" s="34" t="s">
        <v>22</v>
      </c>
      <c r="Q27" s="34" t="s">
        <v>22</v>
      </c>
      <c r="R27" s="34" t="s">
        <v>22</v>
      </c>
      <c r="S27" s="34" t="s">
        <v>22</v>
      </c>
      <c r="T27" s="7"/>
      <c r="V27" s="143"/>
    </row>
    <row r="28" spans="1:22" ht="13" x14ac:dyDescent="0.25">
      <c r="B28" s="9"/>
      <c r="C28" s="31" t="s">
        <v>36</v>
      </c>
      <c r="D28" s="17">
        <v>33473</v>
      </c>
      <c r="E28" s="18">
        <v>6647</v>
      </c>
      <c r="F28" s="19">
        <v>2344</v>
      </c>
      <c r="G28" s="19">
        <v>1547</v>
      </c>
      <c r="H28" s="19">
        <v>1457</v>
      </c>
      <c r="I28" s="19">
        <v>13139</v>
      </c>
      <c r="J28" s="19">
        <v>7279</v>
      </c>
      <c r="K28" s="20">
        <v>962</v>
      </c>
      <c r="L28" s="21">
        <v>347.07</v>
      </c>
      <c r="M28" s="21">
        <v>68.92</v>
      </c>
      <c r="N28" s="22">
        <v>24.3</v>
      </c>
      <c r="O28" s="22">
        <v>16.04</v>
      </c>
      <c r="P28" s="22">
        <v>15.11</v>
      </c>
      <c r="Q28" s="22">
        <v>136.22999999999999</v>
      </c>
      <c r="R28" s="22">
        <v>75.47</v>
      </c>
      <c r="S28" s="22">
        <v>9.9700000000000006</v>
      </c>
      <c r="T28" s="7"/>
      <c r="V28" s="143"/>
    </row>
    <row r="29" spans="1:22" ht="13" x14ac:dyDescent="0.25">
      <c r="B29" s="9"/>
      <c r="C29" s="31" t="s">
        <v>11</v>
      </c>
      <c r="D29" s="17">
        <v>2384</v>
      </c>
      <c r="E29" s="18">
        <v>439</v>
      </c>
      <c r="F29" s="19">
        <v>118</v>
      </c>
      <c r="G29" s="19">
        <v>89</v>
      </c>
      <c r="H29" s="19">
        <v>75</v>
      </c>
      <c r="I29" s="19">
        <v>540</v>
      </c>
      <c r="J29" s="19">
        <v>504</v>
      </c>
      <c r="K29" s="35" t="s">
        <v>22</v>
      </c>
      <c r="L29" s="21">
        <v>448.53</v>
      </c>
      <c r="M29" s="21">
        <v>82.59</v>
      </c>
      <c r="N29" s="22">
        <v>22.2</v>
      </c>
      <c r="O29" s="22">
        <v>16.739999999999998</v>
      </c>
      <c r="P29" s="22">
        <v>14.11</v>
      </c>
      <c r="Q29" s="22">
        <v>101.6</v>
      </c>
      <c r="R29" s="22">
        <v>94.82</v>
      </c>
      <c r="S29" s="34" t="s">
        <v>22</v>
      </c>
      <c r="T29" s="7"/>
      <c r="V29" s="143"/>
    </row>
    <row r="30" spans="1:22" ht="13" x14ac:dyDescent="0.25">
      <c r="B30" s="9"/>
      <c r="C30" s="31" t="s">
        <v>24</v>
      </c>
      <c r="D30" s="17">
        <v>69404</v>
      </c>
      <c r="E30" s="18">
        <v>32471</v>
      </c>
      <c r="F30" s="19">
        <v>1969</v>
      </c>
      <c r="G30" s="19">
        <v>1730</v>
      </c>
      <c r="H30" s="19">
        <v>4482</v>
      </c>
      <c r="I30" s="19">
        <v>16900</v>
      </c>
      <c r="J30" s="19">
        <v>7745</v>
      </c>
      <c r="K30" s="20">
        <v>4107</v>
      </c>
      <c r="L30" s="21">
        <v>392.09</v>
      </c>
      <c r="M30" s="21">
        <v>183.44</v>
      </c>
      <c r="N30" s="22">
        <v>11.12</v>
      </c>
      <c r="O30" s="22">
        <v>9.77</v>
      </c>
      <c r="P30" s="22">
        <v>25.32</v>
      </c>
      <c r="Q30" s="22">
        <v>95.47</v>
      </c>
      <c r="R30" s="22">
        <v>43.75</v>
      </c>
      <c r="S30" s="22">
        <v>23.2</v>
      </c>
      <c r="T30" s="7"/>
      <c r="V30" s="143"/>
    </row>
    <row r="31" spans="1:22" ht="13" x14ac:dyDescent="0.25">
      <c r="B31" s="9"/>
      <c r="C31" s="31" t="s">
        <v>7</v>
      </c>
      <c r="D31" s="17">
        <v>49242</v>
      </c>
      <c r="E31" s="18">
        <v>13214</v>
      </c>
      <c r="F31" s="19">
        <v>1628</v>
      </c>
      <c r="G31" s="19">
        <v>2089</v>
      </c>
      <c r="H31" s="19">
        <v>1983</v>
      </c>
      <c r="I31" s="19">
        <v>11591</v>
      </c>
      <c r="J31" s="19">
        <v>10113</v>
      </c>
      <c r="K31" s="20">
        <v>60</v>
      </c>
      <c r="L31" s="21">
        <v>544.6</v>
      </c>
      <c r="M31" s="21">
        <v>146.13999999999999</v>
      </c>
      <c r="N31" s="22">
        <v>18.010000000000002</v>
      </c>
      <c r="O31" s="22">
        <v>23.1</v>
      </c>
      <c r="P31" s="22">
        <v>21.93</v>
      </c>
      <c r="Q31" s="22">
        <v>128.19</v>
      </c>
      <c r="R31" s="22">
        <v>111.85</v>
      </c>
      <c r="S31" s="22">
        <v>0.66</v>
      </c>
      <c r="T31" s="7"/>
      <c r="V31" s="143"/>
    </row>
    <row r="32" spans="1:22" ht="13" x14ac:dyDescent="0.25">
      <c r="B32" s="9"/>
      <c r="C32" s="31" t="s">
        <v>58</v>
      </c>
      <c r="D32" s="17">
        <v>131426</v>
      </c>
      <c r="E32" s="18">
        <v>36924</v>
      </c>
      <c r="F32" s="19">
        <v>6685</v>
      </c>
      <c r="G32" s="19">
        <v>6476</v>
      </c>
      <c r="H32" s="19">
        <v>4942</v>
      </c>
      <c r="I32" s="19">
        <v>45934</v>
      </c>
      <c r="J32" s="19">
        <v>29644</v>
      </c>
      <c r="K32" s="20">
        <v>821</v>
      </c>
      <c r="L32" s="21">
        <v>356.92</v>
      </c>
      <c r="M32" s="21">
        <v>100.28</v>
      </c>
      <c r="N32" s="22">
        <v>18.16</v>
      </c>
      <c r="O32" s="22">
        <v>17.59</v>
      </c>
      <c r="P32" s="22">
        <v>13.42</v>
      </c>
      <c r="Q32" s="22">
        <v>124.75</v>
      </c>
      <c r="R32" s="22">
        <v>80.510000000000005</v>
      </c>
      <c r="S32" s="22">
        <v>2.23</v>
      </c>
      <c r="T32" s="7"/>
      <c r="V32" s="143"/>
    </row>
    <row r="33" spans="1:25" ht="13" x14ac:dyDescent="0.25">
      <c r="B33" s="9"/>
      <c r="C33" s="31" t="s">
        <v>13</v>
      </c>
      <c r="D33" s="17">
        <v>59695</v>
      </c>
      <c r="E33" s="18">
        <v>31673</v>
      </c>
      <c r="F33" s="19">
        <v>2327</v>
      </c>
      <c r="G33" s="19">
        <v>1966</v>
      </c>
      <c r="H33" s="19">
        <v>1565</v>
      </c>
      <c r="I33" s="19">
        <v>14004</v>
      </c>
      <c r="J33" s="19">
        <v>8527</v>
      </c>
      <c r="K33" s="20">
        <v>891</v>
      </c>
      <c r="L33" s="21">
        <v>573.46</v>
      </c>
      <c r="M33" s="21">
        <v>304.26</v>
      </c>
      <c r="N33" s="22">
        <v>22.35</v>
      </c>
      <c r="O33" s="22">
        <v>18.89</v>
      </c>
      <c r="P33" s="22">
        <v>15.03</v>
      </c>
      <c r="Q33" s="22">
        <v>134.53</v>
      </c>
      <c r="R33" s="22">
        <v>81.91</v>
      </c>
      <c r="S33" s="22">
        <v>8.56</v>
      </c>
      <c r="T33" s="7"/>
      <c r="V33" s="143"/>
    </row>
    <row r="34" spans="1:25" ht="13" x14ac:dyDescent="0.25">
      <c r="B34" s="9"/>
      <c r="C34" s="31" t="s">
        <v>8</v>
      </c>
      <c r="D34" s="17">
        <v>69487</v>
      </c>
      <c r="E34" s="18">
        <v>15140</v>
      </c>
      <c r="F34" s="19">
        <v>3120</v>
      </c>
      <c r="G34" s="19">
        <v>3088</v>
      </c>
      <c r="H34" s="19">
        <v>3077</v>
      </c>
      <c r="I34" s="19">
        <v>30181</v>
      </c>
      <c r="J34" s="19">
        <v>14460</v>
      </c>
      <c r="K34" s="20">
        <v>421</v>
      </c>
      <c r="L34" s="21">
        <v>364.79</v>
      </c>
      <c r="M34" s="21">
        <v>79.48</v>
      </c>
      <c r="N34" s="22">
        <v>16.38</v>
      </c>
      <c r="O34" s="22">
        <v>16.21</v>
      </c>
      <c r="P34" s="22">
        <v>16.149999999999999</v>
      </c>
      <c r="Q34" s="22">
        <v>158.44</v>
      </c>
      <c r="R34" s="22">
        <v>75.91</v>
      </c>
      <c r="S34" s="22">
        <v>2.21</v>
      </c>
      <c r="T34" s="7"/>
      <c r="V34" s="143"/>
      <c r="W34" s="37"/>
      <c r="X34" s="37"/>
      <c r="Y34" s="37"/>
    </row>
    <row r="35" spans="1:25" ht="13" x14ac:dyDescent="0.25">
      <c r="B35" s="9"/>
      <c r="C35" s="31" t="s">
        <v>120</v>
      </c>
      <c r="D35" s="17">
        <v>7122</v>
      </c>
      <c r="E35" s="18">
        <v>1453</v>
      </c>
      <c r="F35" s="19">
        <v>686</v>
      </c>
      <c r="G35" s="19">
        <v>406</v>
      </c>
      <c r="H35" s="19">
        <v>365</v>
      </c>
      <c r="I35" s="19">
        <v>2420</v>
      </c>
      <c r="J35" s="19">
        <v>1643</v>
      </c>
      <c r="K35" s="20">
        <v>63</v>
      </c>
      <c r="L35" s="21">
        <v>337.2</v>
      </c>
      <c r="M35" s="21">
        <v>68.790000000000006</v>
      </c>
      <c r="N35" s="22">
        <v>32.479999999999997</v>
      </c>
      <c r="O35" s="22">
        <v>19.22</v>
      </c>
      <c r="P35" s="22">
        <v>17.28</v>
      </c>
      <c r="Q35" s="22">
        <v>114.58</v>
      </c>
      <c r="R35" s="22">
        <v>77.790000000000006</v>
      </c>
      <c r="S35" s="22">
        <v>2.98</v>
      </c>
      <c r="T35" s="7"/>
      <c r="V35" s="143"/>
      <c r="W35" s="37"/>
      <c r="X35" s="37"/>
      <c r="Y35" s="37"/>
    </row>
    <row r="36" spans="1:25" ht="13" x14ac:dyDescent="0.25">
      <c r="B36" s="9"/>
      <c r="C36" s="31" t="s">
        <v>10</v>
      </c>
      <c r="D36" s="17">
        <v>20234</v>
      </c>
      <c r="E36" s="33" t="s">
        <v>22</v>
      </c>
      <c r="F36" s="34" t="s">
        <v>22</v>
      </c>
      <c r="G36" s="34" t="s">
        <v>22</v>
      </c>
      <c r="H36" s="34" t="s">
        <v>22</v>
      </c>
      <c r="I36" s="34" t="s">
        <v>22</v>
      </c>
      <c r="J36" s="34" t="s">
        <v>22</v>
      </c>
      <c r="K36" s="35" t="s">
        <v>22</v>
      </c>
      <c r="L36" s="21">
        <v>372.51</v>
      </c>
      <c r="M36" s="36" t="s">
        <v>22</v>
      </c>
      <c r="N36" s="34" t="s">
        <v>22</v>
      </c>
      <c r="O36" s="34" t="s">
        <v>22</v>
      </c>
      <c r="P36" s="34" t="s">
        <v>22</v>
      </c>
      <c r="Q36" s="34" t="s">
        <v>22</v>
      </c>
      <c r="R36" s="34" t="s">
        <v>22</v>
      </c>
      <c r="S36" s="34" t="s">
        <v>22</v>
      </c>
      <c r="T36" s="7"/>
      <c r="V36" s="143"/>
      <c r="W36" s="37"/>
      <c r="X36" s="37"/>
      <c r="Y36" s="37"/>
    </row>
    <row r="37" spans="1:25" ht="13" x14ac:dyDescent="0.25">
      <c r="B37" s="9"/>
      <c r="C37" s="38" t="s">
        <v>61</v>
      </c>
      <c r="D37" s="17">
        <v>15818</v>
      </c>
      <c r="E37" s="18">
        <v>6862</v>
      </c>
      <c r="F37" s="19">
        <v>386</v>
      </c>
      <c r="G37" s="19">
        <v>461</v>
      </c>
      <c r="H37" s="19">
        <v>610</v>
      </c>
      <c r="I37" s="19">
        <v>2187</v>
      </c>
      <c r="J37" s="19">
        <v>1988</v>
      </c>
      <c r="K37" s="20">
        <v>3324</v>
      </c>
      <c r="L37" s="21">
        <v>285.47000000000003</v>
      </c>
      <c r="M37" s="21">
        <v>123.84</v>
      </c>
      <c r="N37" s="22">
        <v>6.97</v>
      </c>
      <c r="O37" s="22">
        <v>8.32</v>
      </c>
      <c r="P37" s="22">
        <v>11.01</v>
      </c>
      <c r="Q37" s="22">
        <v>39.47</v>
      </c>
      <c r="R37" s="22">
        <v>35.880000000000003</v>
      </c>
      <c r="S37" s="22">
        <v>59.99</v>
      </c>
      <c r="T37" s="7"/>
      <c r="V37" s="143"/>
      <c r="W37" s="37"/>
      <c r="X37" s="37"/>
      <c r="Y37" s="37"/>
    </row>
    <row r="38" spans="1:25" ht="13" x14ac:dyDescent="0.25">
      <c r="B38" s="9"/>
      <c r="C38" s="162" t="s">
        <v>62</v>
      </c>
      <c r="D38" s="39">
        <v>45916</v>
      </c>
      <c r="E38" s="40">
        <v>6478</v>
      </c>
      <c r="F38" s="41">
        <v>1111</v>
      </c>
      <c r="G38" s="41">
        <v>1445</v>
      </c>
      <c r="H38" s="41">
        <v>2286</v>
      </c>
      <c r="I38" s="41">
        <v>10624</v>
      </c>
      <c r="J38" s="41">
        <v>7180</v>
      </c>
      <c r="K38" s="42">
        <v>916</v>
      </c>
      <c r="L38" s="43">
        <v>440.83</v>
      </c>
      <c r="M38" s="44">
        <v>62.19</v>
      </c>
      <c r="N38" s="45">
        <v>10.67</v>
      </c>
      <c r="O38" s="45">
        <v>13.87</v>
      </c>
      <c r="P38" s="45">
        <v>21.95</v>
      </c>
      <c r="Q38" s="45">
        <v>102</v>
      </c>
      <c r="R38" s="45">
        <v>68.930000000000007</v>
      </c>
      <c r="S38" s="45">
        <v>8.7899999999999991</v>
      </c>
      <c r="T38" s="7"/>
      <c r="V38" s="143"/>
    </row>
    <row r="39" spans="1:25" ht="13" x14ac:dyDescent="0.25">
      <c r="A39" s="46"/>
      <c r="B39" s="7"/>
      <c r="C39" s="163" t="s">
        <v>113</v>
      </c>
      <c r="D39" s="47">
        <v>1631</v>
      </c>
      <c r="E39" s="18">
        <v>211</v>
      </c>
      <c r="F39" s="12">
        <v>19</v>
      </c>
      <c r="G39" s="12">
        <v>60</v>
      </c>
      <c r="H39" s="12">
        <v>75</v>
      </c>
      <c r="I39" s="12">
        <v>391</v>
      </c>
      <c r="J39" s="12">
        <v>285</v>
      </c>
      <c r="K39" s="48">
        <v>0</v>
      </c>
      <c r="L39" s="49">
        <v>437.83</v>
      </c>
      <c r="M39" s="14">
        <v>56.64</v>
      </c>
      <c r="N39" s="50">
        <v>5.0999999999999996</v>
      </c>
      <c r="O39" s="50">
        <v>16.11</v>
      </c>
      <c r="P39" s="50">
        <v>20.13</v>
      </c>
      <c r="Q39" s="50">
        <v>104.96</v>
      </c>
      <c r="R39" s="50">
        <v>76.510000000000005</v>
      </c>
      <c r="S39" s="50">
        <v>0</v>
      </c>
    </row>
    <row r="40" spans="1:25" ht="13" x14ac:dyDescent="0.25">
      <c r="A40" s="46"/>
      <c r="B40" s="7"/>
      <c r="C40" s="31" t="s">
        <v>21</v>
      </c>
      <c r="D40" s="17">
        <v>143</v>
      </c>
      <c r="E40" s="51">
        <v>51</v>
      </c>
      <c r="F40" s="19">
        <v>4</v>
      </c>
      <c r="G40" s="19">
        <v>6</v>
      </c>
      <c r="H40" s="19">
        <v>17</v>
      </c>
      <c r="I40" s="19">
        <v>32</v>
      </c>
      <c r="J40" s="19">
        <v>33</v>
      </c>
      <c r="K40" s="20">
        <v>0</v>
      </c>
      <c r="L40" s="21">
        <v>362.09</v>
      </c>
      <c r="M40" s="21">
        <v>129.13999999999999</v>
      </c>
      <c r="N40" s="22">
        <v>10.130000000000001</v>
      </c>
      <c r="O40" s="22">
        <v>15.19</v>
      </c>
      <c r="P40" s="22">
        <v>43.05</v>
      </c>
      <c r="Q40" s="22">
        <v>81.03</v>
      </c>
      <c r="R40" s="22">
        <v>83.56</v>
      </c>
      <c r="S40" s="22">
        <v>0</v>
      </c>
    </row>
    <row r="41" spans="1:25" ht="13" x14ac:dyDescent="0.25">
      <c r="A41" s="46"/>
      <c r="B41" s="7"/>
      <c r="C41" s="38" t="s">
        <v>26</v>
      </c>
      <c r="D41" s="17">
        <v>26783</v>
      </c>
      <c r="E41" s="51">
        <v>5507</v>
      </c>
      <c r="F41" s="19">
        <v>969</v>
      </c>
      <c r="G41" s="19">
        <v>690</v>
      </c>
      <c r="H41" s="19">
        <v>1295</v>
      </c>
      <c r="I41" s="19">
        <v>4782</v>
      </c>
      <c r="J41" s="19">
        <v>3138</v>
      </c>
      <c r="K41" s="20">
        <v>479</v>
      </c>
      <c r="L41" s="21">
        <v>490.79</v>
      </c>
      <c r="M41" s="21">
        <v>100.91</v>
      </c>
      <c r="N41" s="22">
        <v>17.760000000000002</v>
      </c>
      <c r="O41" s="22">
        <v>12.64</v>
      </c>
      <c r="P41" s="22">
        <v>23.73</v>
      </c>
      <c r="Q41" s="22">
        <v>87.63</v>
      </c>
      <c r="R41" s="22">
        <v>57.5</v>
      </c>
      <c r="S41" s="22">
        <v>8.7799999999999994</v>
      </c>
    </row>
    <row r="42" spans="1:25" ht="13" x14ac:dyDescent="0.25">
      <c r="A42" s="46"/>
      <c r="B42" s="7"/>
      <c r="C42" s="162" t="s">
        <v>27</v>
      </c>
      <c r="D42" s="39">
        <v>39362</v>
      </c>
      <c r="E42" s="40">
        <v>10094</v>
      </c>
      <c r="F42" s="41">
        <v>2121</v>
      </c>
      <c r="G42" s="41">
        <v>2011</v>
      </c>
      <c r="H42" s="41">
        <v>4662</v>
      </c>
      <c r="I42" s="41">
        <v>7461</v>
      </c>
      <c r="J42" s="41">
        <v>7711</v>
      </c>
      <c r="K42" s="42">
        <v>192</v>
      </c>
      <c r="L42" s="43">
        <v>448.46</v>
      </c>
      <c r="M42" s="44">
        <v>115</v>
      </c>
      <c r="N42" s="45">
        <v>24.17</v>
      </c>
      <c r="O42" s="45">
        <v>22.91</v>
      </c>
      <c r="P42" s="45">
        <v>53.12</v>
      </c>
      <c r="Q42" s="45">
        <v>85.01</v>
      </c>
      <c r="R42" s="45">
        <v>87.85</v>
      </c>
      <c r="S42" s="45">
        <v>2.19</v>
      </c>
    </row>
    <row r="43" spans="1:25" ht="13" x14ac:dyDescent="0.25">
      <c r="A43" s="46"/>
      <c r="B43" s="7"/>
      <c r="C43" s="163" t="s">
        <v>79</v>
      </c>
      <c r="D43" s="47">
        <v>1738</v>
      </c>
      <c r="E43" s="18">
        <v>321</v>
      </c>
      <c r="F43" s="12">
        <v>184</v>
      </c>
      <c r="G43" s="12">
        <v>123</v>
      </c>
      <c r="H43" s="12">
        <v>65</v>
      </c>
      <c r="I43" s="12">
        <v>682</v>
      </c>
      <c r="J43" s="12">
        <v>363</v>
      </c>
      <c r="K43" s="48">
        <v>0</v>
      </c>
      <c r="L43" s="49">
        <v>280.68</v>
      </c>
      <c r="M43" s="14">
        <v>51.84</v>
      </c>
      <c r="N43" s="50">
        <v>29.72</v>
      </c>
      <c r="O43" s="50">
        <v>19.86</v>
      </c>
      <c r="P43" s="50">
        <v>10.5</v>
      </c>
      <c r="Q43" s="50">
        <v>110.14</v>
      </c>
      <c r="R43" s="50">
        <v>58.62</v>
      </c>
      <c r="S43" s="50">
        <v>0</v>
      </c>
    </row>
    <row r="44" spans="1:25" ht="26" x14ac:dyDescent="0.25">
      <c r="A44" s="46"/>
      <c r="B44" s="7"/>
      <c r="C44" s="164" t="s">
        <v>114</v>
      </c>
      <c r="D44" s="17">
        <v>6316</v>
      </c>
      <c r="E44" s="51">
        <v>1888</v>
      </c>
      <c r="F44" s="19">
        <v>396</v>
      </c>
      <c r="G44" s="19">
        <v>432</v>
      </c>
      <c r="H44" s="19">
        <v>214</v>
      </c>
      <c r="I44" s="19">
        <v>2167</v>
      </c>
      <c r="J44" s="19">
        <v>1063</v>
      </c>
      <c r="K44" s="20">
        <v>156</v>
      </c>
      <c r="L44" s="21">
        <v>323.41000000000003</v>
      </c>
      <c r="M44" s="21">
        <v>96.67</v>
      </c>
      <c r="N44" s="22">
        <v>20.28</v>
      </c>
      <c r="O44" s="22">
        <v>22.12</v>
      </c>
      <c r="P44" s="22">
        <v>10.96</v>
      </c>
      <c r="Q44" s="22">
        <v>110.96</v>
      </c>
      <c r="R44" s="22">
        <v>54.43</v>
      </c>
      <c r="S44" s="22">
        <v>7.99</v>
      </c>
    </row>
    <row r="45" spans="1:25" ht="13" x14ac:dyDescent="0.25">
      <c r="A45" s="46"/>
      <c r="C45" s="31" t="s">
        <v>99</v>
      </c>
      <c r="D45" s="17">
        <v>21048</v>
      </c>
      <c r="E45" s="51">
        <v>6861</v>
      </c>
      <c r="F45" s="19">
        <v>1830</v>
      </c>
      <c r="G45" s="19">
        <v>1260</v>
      </c>
      <c r="H45" s="19">
        <v>784</v>
      </c>
      <c r="I45" s="19">
        <v>5440</v>
      </c>
      <c r="J45" s="19">
        <v>3808</v>
      </c>
      <c r="K45" s="20">
        <v>1065</v>
      </c>
      <c r="L45" s="21">
        <v>313.25</v>
      </c>
      <c r="M45" s="21">
        <v>102.11</v>
      </c>
      <c r="N45" s="22">
        <v>27.24</v>
      </c>
      <c r="O45" s="22">
        <v>18.75</v>
      </c>
      <c r="P45" s="22">
        <v>11.67</v>
      </c>
      <c r="Q45" s="22">
        <v>80.959999999999994</v>
      </c>
      <c r="R45" s="22">
        <v>56.67</v>
      </c>
      <c r="S45" s="22">
        <v>15.85</v>
      </c>
    </row>
    <row r="46" spans="1:25" ht="13" x14ac:dyDescent="0.25">
      <c r="A46" s="46"/>
      <c r="B46" s="7"/>
      <c r="C46" s="162" t="s">
        <v>47</v>
      </c>
      <c r="D46" s="52">
        <v>194688</v>
      </c>
      <c r="E46" s="53">
        <v>61875</v>
      </c>
      <c r="F46" s="54">
        <v>10188</v>
      </c>
      <c r="G46" s="54">
        <v>9699</v>
      </c>
      <c r="H46" s="54">
        <v>6183</v>
      </c>
      <c r="I46" s="54">
        <v>56675</v>
      </c>
      <c r="J46" s="54">
        <v>45797</v>
      </c>
      <c r="K46" s="55">
        <v>4271</v>
      </c>
      <c r="L46" s="56">
        <v>229.1</v>
      </c>
      <c r="M46" s="44">
        <v>72.81</v>
      </c>
      <c r="N46" s="57">
        <v>11.99</v>
      </c>
      <c r="O46" s="57">
        <v>11.41</v>
      </c>
      <c r="P46" s="57">
        <v>7.28</v>
      </c>
      <c r="Q46" s="57">
        <v>66.69</v>
      </c>
      <c r="R46" s="57">
        <v>53.89</v>
      </c>
      <c r="S46" s="57">
        <v>5.03</v>
      </c>
    </row>
    <row r="47" spans="1:25" x14ac:dyDescent="0.25">
      <c r="C47" s="64"/>
      <c r="D47" s="165"/>
      <c r="E47" s="165"/>
      <c r="F47" s="64"/>
      <c r="G47" s="64"/>
      <c r="H47" s="64"/>
      <c r="I47" s="64"/>
      <c r="J47" s="64"/>
      <c r="K47" s="64"/>
      <c r="L47" s="64"/>
      <c r="M47" s="64"/>
      <c r="N47" s="64"/>
      <c r="O47" s="64"/>
      <c r="P47" s="64"/>
      <c r="Q47" s="64"/>
      <c r="R47" s="67"/>
      <c r="S47" s="64"/>
    </row>
    <row r="48" spans="1:25" ht="27.75" customHeight="1" x14ac:dyDescent="0.25">
      <c r="C48" s="166" t="s">
        <v>111</v>
      </c>
      <c r="D48" s="166"/>
      <c r="E48" s="166"/>
      <c r="F48" s="166"/>
      <c r="G48" s="166"/>
      <c r="H48" s="166"/>
      <c r="I48" s="166"/>
      <c r="J48" s="166"/>
      <c r="K48" s="166"/>
      <c r="L48" s="166"/>
      <c r="M48" s="166"/>
      <c r="N48" s="166"/>
      <c r="O48" s="166"/>
      <c r="P48" s="166"/>
      <c r="Q48" s="166"/>
      <c r="R48" s="166"/>
      <c r="S48" s="166"/>
    </row>
    <row r="49" spans="1:19" ht="15.75" customHeight="1" x14ac:dyDescent="0.25">
      <c r="C49" s="58" t="s">
        <v>110</v>
      </c>
      <c r="D49" s="64"/>
      <c r="E49" s="64"/>
      <c r="F49" s="64"/>
      <c r="G49" s="64"/>
      <c r="H49" s="64"/>
      <c r="I49" s="64"/>
      <c r="J49" s="64"/>
      <c r="K49" s="64"/>
      <c r="L49" s="64"/>
      <c r="M49" s="64"/>
      <c r="N49" s="64"/>
      <c r="O49" s="64"/>
      <c r="P49" s="64"/>
      <c r="Q49" s="64"/>
      <c r="R49" s="67"/>
      <c r="S49" s="64"/>
    </row>
    <row r="50" spans="1:19" x14ac:dyDescent="0.25">
      <c r="C50" s="64" t="s">
        <v>116</v>
      </c>
      <c r="D50" s="64"/>
      <c r="E50" s="64"/>
      <c r="F50" s="64"/>
      <c r="G50" s="64"/>
      <c r="H50" s="64"/>
      <c r="I50" s="64"/>
      <c r="J50" s="64"/>
      <c r="K50" s="64"/>
      <c r="L50" s="64"/>
      <c r="M50" s="64"/>
      <c r="N50" s="64"/>
      <c r="O50" s="64"/>
      <c r="P50" s="64"/>
      <c r="Q50" s="64"/>
      <c r="R50" s="67"/>
      <c r="S50" s="64"/>
    </row>
    <row r="51" spans="1:19" x14ac:dyDescent="0.25">
      <c r="C51" s="133" t="s">
        <v>118</v>
      </c>
      <c r="D51" s="64"/>
      <c r="E51" s="64"/>
      <c r="F51" s="64"/>
      <c r="G51" s="64"/>
      <c r="H51" s="64"/>
      <c r="I51" s="64"/>
      <c r="J51" s="64"/>
      <c r="K51" s="64"/>
      <c r="L51" s="64"/>
      <c r="M51" s="64"/>
      <c r="N51" s="64"/>
      <c r="O51" s="64"/>
      <c r="P51" s="64"/>
      <c r="Q51" s="64"/>
      <c r="R51" s="67"/>
      <c r="S51" s="64"/>
    </row>
    <row r="52" spans="1:19" x14ac:dyDescent="0.25">
      <c r="C52" s="133" t="s">
        <v>119</v>
      </c>
      <c r="D52" s="64"/>
      <c r="E52" s="64"/>
      <c r="F52" s="64"/>
      <c r="G52" s="64"/>
      <c r="H52" s="64"/>
      <c r="I52" s="64"/>
      <c r="J52" s="64"/>
      <c r="K52" s="64"/>
      <c r="L52" s="64"/>
      <c r="M52" s="64"/>
      <c r="N52" s="64"/>
      <c r="O52" s="64"/>
      <c r="P52" s="64"/>
      <c r="Q52" s="64"/>
      <c r="R52" s="67"/>
      <c r="S52" s="64"/>
    </row>
    <row r="53" spans="1:19" x14ac:dyDescent="0.25">
      <c r="C53" s="59" t="s">
        <v>121</v>
      </c>
      <c r="D53" s="64"/>
      <c r="E53" s="64"/>
      <c r="F53" s="64"/>
      <c r="G53" s="64"/>
      <c r="H53" s="64"/>
      <c r="I53" s="64"/>
      <c r="J53" s="64"/>
      <c r="K53" s="64"/>
      <c r="L53" s="64"/>
      <c r="M53" s="64"/>
      <c r="N53" s="64"/>
      <c r="O53" s="64"/>
      <c r="P53" s="64"/>
      <c r="Q53" s="64"/>
      <c r="R53" s="67"/>
      <c r="S53" s="64"/>
    </row>
    <row r="54" spans="1:19" x14ac:dyDescent="0.25">
      <c r="C54" s="134" t="s">
        <v>100</v>
      </c>
      <c r="D54" s="64"/>
      <c r="E54" s="64"/>
      <c r="F54" s="64"/>
      <c r="G54" s="64"/>
      <c r="H54" s="64"/>
      <c r="I54" s="64"/>
      <c r="J54" s="64"/>
      <c r="K54" s="64"/>
      <c r="L54" s="64"/>
      <c r="M54" s="64"/>
      <c r="N54" s="64"/>
      <c r="O54" s="64"/>
      <c r="P54" s="64"/>
      <c r="Q54" s="64"/>
      <c r="R54" s="67"/>
      <c r="S54" s="64"/>
    </row>
    <row r="55" spans="1:19" ht="15.75" customHeight="1" x14ac:dyDescent="0.3">
      <c r="C55" s="60" t="s">
        <v>101</v>
      </c>
      <c r="D55" s="64"/>
      <c r="E55" s="64"/>
      <c r="F55" s="64"/>
      <c r="G55" s="64"/>
      <c r="H55" s="64"/>
      <c r="I55" s="64"/>
      <c r="J55" s="64"/>
      <c r="K55" s="64"/>
      <c r="L55" s="64"/>
      <c r="M55" s="64"/>
      <c r="N55" s="64"/>
      <c r="O55" s="64"/>
      <c r="P55" s="64"/>
      <c r="Q55" s="64"/>
      <c r="R55" s="67"/>
      <c r="S55" s="64"/>
    </row>
    <row r="56" spans="1:19" ht="13" x14ac:dyDescent="0.25">
      <c r="C56" s="145"/>
      <c r="E56" s="63"/>
      <c r="F56" s="63"/>
      <c r="R56" s="4"/>
    </row>
    <row r="57" spans="1:19" ht="13" x14ac:dyDescent="0.25">
      <c r="A57" s="61" t="s">
        <v>156</v>
      </c>
      <c r="C57" s="145"/>
      <c r="R57" s="4"/>
    </row>
    <row r="58" spans="1:19" x14ac:dyDescent="0.25">
      <c r="A58" s="62" t="s">
        <v>50</v>
      </c>
      <c r="B58" s="3" t="s">
        <v>53</v>
      </c>
      <c r="P58" s="4"/>
    </row>
    <row r="59" spans="1:19" x14ac:dyDescent="0.25">
      <c r="A59" s="62" t="s">
        <v>51</v>
      </c>
      <c r="B59" s="3" t="s">
        <v>52</v>
      </c>
      <c r="P59" s="4"/>
    </row>
    <row r="60" spans="1:19" x14ac:dyDescent="0.25">
      <c r="G60" s="63"/>
      <c r="H60" s="63"/>
      <c r="I60" s="63"/>
      <c r="J60" s="63"/>
      <c r="P60" s="4"/>
    </row>
    <row r="61" spans="1:19" x14ac:dyDescent="0.25">
      <c r="P61" s="4"/>
    </row>
    <row r="62" spans="1:19" ht="13" x14ac:dyDescent="0.25">
      <c r="C62" s="145"/>
      <c r="P62" s="4"/>
    </row>
    <row r="63" spans="1:19" x14ac:dyDescent="0.25">
      <c r="P63" s="4"/>
    </row>
    <row r="64" spans="1:19" x14ac:dyDescent="0.25">
      <c r="P64" s="4"/>
    </row>
    <row r="65" spans="16:16" x14ac:dyDescent="0.25">
      <c r="P65" s="4"/>
    </row>
    <row r="66" spans="16:16" x14ac:dyDescent="0.25">
      <c r="P66" s="4"/>
    </row>
  </sheetData>
  <mergeCells count="3">
    <mergeCell ref="C48:S48"/>
    <mergeCell ref="D10:K10"/>
    <mergeCell ref="L10:S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3:J74"/>
  <sheetViews>
    <sheetView showGridLines="0" zoomScaleNormal="100" workbookViewId="0">
      <selection activeCell="G39" sqref="G39"/>
    </sheetView>
  </sheetViews>
  <sheetFormatPr defaultColWidth="9.09765625" defaultRowHeight="12.5" x14ac:dyDescent="0.25"/>
  <cols>
    <col min="1" max="1" width="13.3984375" style="62" customWidth="1"/>
    <col min="2" max="2" width="9.09765625" style="62"/>
    <col min="3" max="3" width="19.59765625" style="62" customWidth="1"/>
    <col min="4" max="5" width="9.09765625" style="62" customWidth="1"/>
    <col min="6" max="6" width="13.296875" style="62" customWidth="1"/>
    <col min="7" max="7" width="15" style="65" customWidth="1"/>
    <col min="8" max="8" width="9.09765625" style="65"/>
    <col min="9" max="10" width="31.8984375" style="62" customWidth="1"/>
    <col min="11" max="12" width="9.09765625" style="62"/>
    <col min="13" max="13" width="16.59765625" style="62" bestFit="1" customWidth="1"/>
    <col min="14" max="16384" width="9.09765625" style="62"/>
  </cols>
  <sheetData>
    <row r="3" spans="1:10" ht="13" x14ac:dyDescent="0.25">
      <c r="C3" s="5" t="s">
        <v>41</v>
      </c>
    </row>
    <row r="4" spans="1:10" ht="13" x14ac:dyDescent="0.25">
      <c r="C4" s="5" t="s">
        <v>42</v>
      </c>
    </row>
    <row r="6" spans="1:10" ht="15.5" x14ac:dyDescent="0.35">
      <c r="C6" s="2" t="s">
        <v>106</v>
      </c>
    </row>
    <row r="7" spans="1:10" ht="14" x14ac:dyDescent="0.3">
      <c r="B7" s="66"/>
      <c r="C7" s="132" t="s">
        <v>15</v>
      </c>
    </row>
    <row r="8" spans="1:10" x14ac:dyDescent="0.25">
      <c r="B8" s="66"/>
      <c r="G8" s="59"/>
      <c r="H8" s="59"/>
      <c r="I8" s="67"/>
      <c r="J8" s="67"/>
    </row>
    <row r="9" spans="1:10" x14ac:dyDescent="0.25">
      <c r="B9" s="66"/>
      <c r="G9" s="67"/>
      <c r="H9" s="59"/>
      <c r="I9" s="67"/>
      <c r="J9" s="67"/>
    </row>
    <row r="10" spans="1:10" x14ac:dyDescent="0.25">
      <c r="B10" s="66"/>
      <c r="D10" s="62">
        <v>2017</v>
      </c>
      <c r="E10" s="62">
        <v>2022</v>
      </c>
      <c r="G10" s="67"/>
      <c r="H10" s="68"/>
      <c r="I10" s="68"/>
      <c r="J10" s="68"/>
    </row>
    <row r="11" spans="1:10" x14ac:dyDescent="0.25">
      <c r="A11" s="69"/>
      <c r="B11" s="138"/>
      <c r="C11" s="70" t="s">
        <v>4</v>
      </c>
      <c r="D11" s="137">
        <v>606.62</v>
      </c>
      <c r="E11" s="137">
        <v>656.03</v>
      </c>
      <c r="F11" s="81"/>
      <c r="G11" s="167"/>
      <c r="I11" s="65"/>
    </row>
    <row r="12" spans="1:10" x14ac:dyDescent="0.25">
      <c r="A12" s="69"/>
      <c r="B12" s="138"/>
      <c r="C12" s="70" t="s">
        <v>13</v>
      </c>
      <c r="D12" s="137">
        <v>497.47</v>
      </c>
      <c r="E12" s="137">
        <v>573.46</v>
      </c>
      <c r="F12" s="81"/>
      <c r="G12" s="167"/>
    </row>
    <row r="13" spans="1:10" x14ac:dyDescent="0.25">
      <c r="A13" s="69"/>
      <c r="B13" s="138"/>
      <c r="C13" s="70" t="s">
        <v>7</v>
      </c>
      <c r="D13" s="137">
        <v>515.66999999999996</v>
      </c>
      <c r="E13" s="137">
        <v>544.6</v>
      </c>
      <c r="F13" s="81"/>
      <c r="G13" s="167"/>
    </row>
    <row r="14" spans="1:10" x14ac:dyDescent="0.25">
      <c r="A14" s="69"/>
      <c r="B14" s="138"/>
      <c r="C14" s="70" t="s">
        <v>59</v>
      </c>
      <c r="D14" s="137">
        <v>386.84</v>
      </c>
      <c r="E14" s="137">
        <v>518.79</v>
      </c>
      <c r="F14" s="81"/>
      <c r="G14" s="167"/>
    </row>
    <row r="15" spans="1:10" x14ac:dyDescent="0.25">
      <c r="A15" s="69"/>
      <c r="B15" s="138"/>
      <c r="C15" s="70" t="s">
        <v>2</v>
      </c>
      <c r="D15" s="137">
        <v>424.88</v>
      </c>
      <c r="E15" s="137">
        <v>454.96</v>
      </c>
      <c r="F15" s="81"/>
      <c r="G15" s="167"/>
    </row>
    <row r="16" spans="1:10" x14ac:dyDescent="0.25">
      <c r="A16" s="69"/>
      <c r="B16" s="138"/>
      <c r="C16" s="70" t="s">
        <v>60</v>
      </c>
      <c r="D16" s="137">
        <v>410.95</v>
      </c>
      <c r="E16" s="137">
        <v>449.81</v>
      </c>
      <c r="F16" s="81"/>
      <c r="G16" s="167"/>
    </row>
    <row r="17" spans="1:7" x14ac:dyDescent="0.25">
      <c r="A17" s="69"/>
      <c r="B17" s="138"/>
      <c r="C17" s="70" t="s">
        <v>11</v>
      </c>
      <c r="D17" s="137">
        <v>396.37</v>
      </c>
      <c r="E17" s="137">
        <v>448.53</v>
      </c>
      <c r="F17" s="81"/>
      <c r="G17" s="167"/>
    </row>
    <row r="18" spans="1:7" x14ac:dyDescent="0.25">
      <c r="A18" s="69"/>
      <c r="B18" s="138"/>
      <c r="C18" s="70" t="s">
        <v>1</v>
      </c>
      <c r="D18" s="137">
        <v>418.4</v>
      </c>
      <c r="E18" s="137">
        <v>444.63</v>
      </c>
      <c r="F18" s="81"/>
      <c r="G18" s="167"/>
    </row>
    <row r="19" spans="1:7" x14ac:dyDescent="0.25">
      <c r="A19" s="69"/>
      <c r="B19" s="138"/>
      <c r="C19" s="70" t="s">
        <v>12</v>
      </c>
      <c r="D19" s="137">
        <v>455.63</v>
      </c>
      <c r="E19" s="137">
        <v>444.27</v>
      </c>
      <c r="F19" s="81"/>
      <c r="G19" s="167"/>
    </row>
    <row r="20" spans="1:7" x14ac:dyDescent="0.25">
      <c r="A20" s="69"/>
      <c r="B20" s="138"/>
      <c r="C20" s="70" t="s">
        <v>62</v>
      </c>
      <c r="D20" s="137">
        <v>426.94</v>
      </c>
      <c r="E20" s="139">
        <v>440.83</v>
      </c>
      <c r="F20" s="81"/>
      <c r="G20" s="167"/>
    </row>
    <row r="21" spans="1:7" x14ac:dyDescent="0.25">
      <c r="A21" s="69"/>
      <c r="B21" s="138"/>
      <c r="C21" s="70" t="s">
        <v>124</v>
      </c>
      <c r="D21" s="137">
        <v>403.76</v>
      </c>
      <c r="E21" s="139">
        <v>431.51</v>
      </c>
      <c r="F21" s="81"/>
      <c r="G21" s="167"/>
    </row>
    <row r="22" spans="1:7" x14ac:dyDescent="0.25">
      <c r="A22" s="69"/>
      <c r="B22" s="138"/>
      <c r="C22" s="70" t="s">
        <v>63</v>
      </c>
      <c r="D22" s="137">
        <v>387.68</v>
      </c>
      <c r="E22" s="137">
        <v>430</v>
      </c>
      <c r="F22" s="81"/>
      <c r="G22" s="167"/>
    </row>
    <row r="23" spans="1:7" x14ac:dyDescent="0.25">
      <c r="A23" s="69"/>
      <c r="B23" s="138"/>
      <c r="C23" s="70" t="s">
        <v>23</v>
      </c>
      <c r="D23" s="137">
        <v>398.95</v>
      </c>
      <c r="E23" s="137">
        <v>423.41</v>
      </c>
      <c r="F23" s="81"/>
      <c r="G23" s="167"/>
    </row>
    <row r="24" spans="1:7" x14ac:dyDescent="0.25">
      <c r="A24" s="69"/>
      <c r="B24" s="138"/>
      <c r="C24" s="70" t="s">
        <v>25</v>
      </c>
      <c r="D24" s="137">
        <v>343.13</v>
      </c>
      <c r="E24" s="137">
        <v>396</v>
      </c>
      <c r="F24" s="81"/>
      <c r="G24" s="167"/>
    </row>
    <row r="25" spans="1:7" x14ac:dyDescent="0.25">
      <c r="A25" s="69"/>
      <c r="B25" s="138"/>
      <c r="C25" s="70" t="s">
        <v>94</v>
      </c>
      <c r="D25" s="137">
        <v>360.33</v>
      </c>
      <c r="E25" s="137">
        <v>392.09</v>
      </c>
      <c r="F25" s="81"/>
      <c r="G25" s="167"/>
    </row>
    <row r="26" spans="1:7" x14ac:dyDescent="0.25">
      <c r="A26" s="69"/>
      <c r="B26" s="138"/>
      <c r="C26" s="70" t="s">
        <v>10</v>
      </c>
      <c r="D26" s="137">
        <v>342.11</v>
      </c>
      <c r="E26" s="137">
        <v>372.51</v>
      </c>
      <c r="F26" s="81"/>
      <c r="G26" s="167"/>
    </row>
    <row r="27" spans="1:7" x14ac:dyDescent="0.25">
      <c r="A27" s="69"/>
      <c r="B27" s="138"/>
      <c r="C27" s="70" t="s">
        <v>95</v>
      </c>
      <c r="D27" s="137">
        <v>292.66000000000003</v>
      </c>
      <c r="E27" s="137">
        <v>364.79</v>
      </c>
      <c r="F27" s="81"/>
      <c r="G27" s="167"/>
    </row>
    <row r="28" spans="1:7" x14ac:dyDescent="0.25">
      <c r="A28" s="69"/>
      <c r="B28" s="138"/>
      <c r="C28" s="70" t="s">
        <v>96</v>
      </c>
      <c r="D28" s="137">
        <v>237.75</v>
      </c>
      <c r="E28" s="137">
        <v>356.92</v>
      </c>
      <c r="F28" s="81"/>
      <c r="G28" s="167"/>
    </row>
    <row r="29" spans="1:7" x14ac:dyDescent="0.25">
      <c r="A29" s="69"/>
      <c r="B29" s="138"/>
      <c r="C29" s="70" t="s">
        <v>0</v>
      </c>
      <c r="D29" s="137">
        <v>329.22</v>
      </c>
      <c r="E29" s="137">
        <v>356.25</v>
      </c>
      <c r="F29" s="81"/>
      <c r="G29" s="167"/>
    </row>
    <row r="30" spans="1:7" x14ac:dyDescent="0.25">
      <c r="A30" s="69"/>
      <c r="B30" s="138"/>
      <c r="C30" s="70" t="s">
        <v>3</v>
      </c>
      <c r="D30" s="137">
        <v>346.82</v>
      </c>
      <c r="E30" s="137">
        <v>347.19</v>
      </c>
      <c r="F30" s="81"/>
      <c r="G30" s="167"/>
    </row>
    <row r="31" spans="1:7" x14ac:dyDescent="0.25">
      <c r="A31" s="69"/>
      <c r="B31" s="138"/>
      <c r="C31" s="70" t="s">
        <v>97</v>
      </c>
      <c r="D31" s="137">
        <v>332.48</v>
      </c>
      <c r="E31" s="137">
        <v>347.07</v>
      </c>
      <c r="F31" s="81"/>
      <c r="G31" s="167"/>
    </row>
    <row r="32" spans="1:7" x14ac:dyDescent="0.25">
      <c r="A32" s="69"/>
      <c r="B32" s="138"/>
      <c r="C32" s="70" t="s">
        <v>6</v>
      </c>
      <c r="D32" s="137">
        <v>320.5</v>
      </c>
      <c r="E32" s="137">
        <v>340.06</v>
      </c>
      <c r="F32" s="81"/>
      <c r="G32" s="167"/>
    </row>
    <row r="33" spans="1:7" x14ac:dyDescent="0.25">
      <c r="A33" s="69"/>
      <c r="B33" s="138"/>
      <c r="C33" s="70" t="s">
        <v>9</v>
      </c>
      <c r="D33" s="137">
        <v>310.11</v>
      </c>
      <c r="E33" s="137">
        <v>337.2</v>
      </c>
      <c r="F33" s="81"/>
      <c r="G33" s="167"/>
    </row>
    <row r="34" spans="1:7" x14ac:dyDescent="0.25">
      <c r="A34" s="69"/>
      <c r="B34" s="138"/>
      <c r="C34" s="70" t="s">
        <v>125</v>
      </c>
      <c r="D34" s="137">
        <v>325.75</v>
      </c>
      <c r="E34" s="137">
        <v>332.58</v>
      </c>
      <c r="F34" s="81"/>
      <c r="G34" s="167"/>
    </row>
    <row r="35" spans="1:7" x14ac:dyDescent="0.25">
      <c r="A35" s="69"/>
      <c r="B35" s="138"/>
      <c r="C35" s="70" t="s">
        <v>127</v>
      </c>
      <c r="D35" s="137">
        <v>313.83999999999997</v>
      </c>
      <c r="E35" s="137">
        <v>319.45999999999998</v>
      </c>
      <c r="F35" s="81"/>
      <c r="G35" s="167"/>
    </row>
    <row r="36" spans="1:7" x14ac:dyDescent="0.25">
      <c r="A36" s="69"/>
      <c r="B36" s="138"/>
      <c r="C36" s="70" t="s">
        <v>61</v>
      </c>
      <c r="D36" s="137">
        <v>276.11</v>
      </c>
      <c r="E36" s="137">
        <v>285.47000000000003</v>
      </c>
      <c r="F36" s="81"/>
      <c r="G36" s="167"/>
    </row>
    <row r="37" spans="1:7" x14ac:dyDescent="0.25">
      <c r="A37" s="69"/>
      <c r="B37" s="69"/>
      <c r="C37" s="70" t="s">
        <v>129</v>
      </c>
      <c r="D37" s="137">
        <v>298.49</v>
      </c>
      <c r="E37" s="140" t="s">
        <v>22</v>
      </c>
      <c r="F37" s="81"/>
    </row>
    <row r="38" spans="1:7" x14ac:dyDescent="0.25">
      <c r="A38" s="69"/>
      <c r="B38" s="69"/>
      <c r="C38" s="70"/>
      <c r="D38" s="73"/>
      <c r="E38" s="141"/>
    </row>
    <row r="39" spans="1:7" x14ac:dyDescent="0.25">
      <c r="A39" s="69"/>
      <c r="B39" s="69"/>
      <c r="C39" s="70" t="s">
        <v>26</v>
      </c>
      <c r="D39" s="142">
        <v>434.57</v>
      </c>
      <c r="E39" s="139">
        <v>490.79</v>
      </c>
    </row>
    <row r="40" spans="1:7" x14ac:dyDescent="0.25">
      <c r="A40" s="69"/>
      <c r="B40" s="69"/>
      <c r="C40" s="70" t="s">
        <v>27</v>
      </c>
      <c r="D40" s="139">
        <v>429.78</v>
      </c>
      <c r="E40" s="139">
        <v>448.46</v>
      </c>
    </row>
    <row r="41" spans="1:7" x14ac:dyDescent="0.25">
      <c r="A41" s="69"/>
      <c r="B41" s="69"/>
      <c r="C41" s="70" t="s">
        <v>113</v>
      </c>
      <c r="D41" s="139">
        <v>387.3</v>
      </c>
      <c r="E41" s="139">
        <v>437.83</v>
      </c>
    </row>
    <row r="42" spans="1:7" x14ac:dyDescent="0.25">
      <c r="A42" s="69"/>
      <c r="B42" s="69"/>
      <c r="C42" s="70" t="s">
        <v>21</v>
      </c>
      <c r="D42" s="139">
        <v>363.52</v>
      </c>
      <c r="E42" s="139">
        <v>362.09</v>
      </c>
    </row>
    <row r="43" spans="1:7" x14ac:dyDescent="0.25">
      <c r="A43" s="69"/>
      <c r="B43" s="69"/>
      <c r="C43" s="70"/>
      <c r="D43" s="73"/>
      <c r="E43" s="141"/>
    </row>
    <row r="44" spans="1:7" x14ac:dyDescent="0.25">
      <c r="A44" s="69"/>
      <c r="B44" s="69"/>
      <c r="C44" s="70" t="s">
        <v>114</v>
      </c>
      <c r="D44" s="73">
        <v>299.77999999999997</v>
      </c>
      <c r="E44" s="139">
        <v>323.41000000000003</v>
      </c>
    </row>
    <row r="45" spans="1:7" x14ac:dyDescent="0.25">
      <c r="A45" s="69"/>
      <c r="B45" s="7"/>
      <c r="C45" s="72" t="s">
        <v>131</v>
      </c>
      <c r="D45" s="139">
        <v>295.88</v>
      </c>
      <c r="E45" s="73">
        <v>313.25</v>
      </c>
    </row>
    <row r="46" spans="1:7" x14ac:dyDescent="0.25">
      <c r="A46" s="69"/>
      <c r="B46" s="69"/>
      <c r="C46" s="70" t="s">
        <v>79</v>
      </c>
      <c r="D46" s="73">
        <v>266.56</v>
      </c>
      <c r="E46" s="139">
        <v>280.68</v>
      </c>
    </row>
    <row r="47" spans="1:7" x14ac:dyDescent="0.25">
      <c r="A47" s="69"/>
      <c r="B47" s="69"/>
      <c r="C47" s="72" t="s">
        <v>47</v>
      </c>
      <c r="D47" s="73">
        <v>186.77</v>
      </c>
      <c r="E47" s="73">
        <v>229.1</v>
      </c>
    </row>
    <row r="48" spans="1:7" x14ac:dyDescent="0.25">
      <c r="A48" s="69"/>
      <c r="B48" s="69"/>
      <c r="C48" s="70"/>
      <c r="D48" s="73"/>
      <c r="E48" s="73"/>
    </row>
    <row r="49" spans="1:5" x14ac:dyDescent="0.25">
      <c r="B49" s="66"/>
      <c r="C49" s="70" t="s">
        <v>112</v>
      </c>
    </row>
    <row r="50" spans="1:5" x14ac:dyDescent="0.25">
      <c r="C50" s="79" t="s">
        <v>122</v>
      </c>
    </row>
    <row r="51" spans="1:5" x14ac:dyDescent="0.25">
      <c r="C51" s="67" t="s">
        <v>65</v>
      </c>
    </row>
    <row r="52" spans="1:5" x14ac:dyDescent="0.25">
      <c r="C52" s="67" t="s">
        <v>123</v>
      </c>
    </row>
    <row r="53" spans="1:5" x14ac:dyDescent="0.25">
      <c r="C53" s="67" t="s">
        <v>98</v>
      </c>
    </row>
    <row r="54" spans="1:5" x14ac:dyDescent="0.25">
      <c r="C54" s="4" t="s">
        <v>126</v>
      </c>
    </row>
    <row r="55" spans="1:5" x14ac:dyDescent="0.25">
      <c r="C55" s="135" t="s">
        <v>128</v>
      </c>
    </row>
    <row r="56" spans="1:5" x14ac:dyDescent="0.25">
      <c r="C56" s="67" t="s">
        <v>130</v>
      </c>
    </row>
    <row r="57" spans="1:5" x14ac:dyDescent="0.25">
      <c r="C57" s="136" t="s">
        <v>132</v>
      </c>
    </row>
    <row r="58" spans="1:5" ht="13" x14ac:dyDescent="0.3">
      <c r="C58" s="74" t="s">
        <v>102</v>
      </c>
    </row>
    <row r="59" spans="1:5" ht="14.5" customHeight="1" x14ac:dyDescent="0.25"/>
    <row r="60" spans="1:5" ht="14.5" customHeight="1" x14ac:dyDescent="0.25">
      <c r="A60" s="61" t="s">
        <v>157</v>
      </c>
    </row>
    <row r="61" spans="1:5" x14ac:dyDescent="0.25">
      <c r="A61" s="62" t="s">
        <v>50</v>
      </c>
      <c r="B61" s="62" t="s">
        <v>54</v>
      </c>
    </row>
    <row r="62" spans="1:5" x14ac:dyDescent="0.25">
      <c r="C62" s="64"/>
    </row>
    <row r="63" spans="1:5" x14ac:dyDescent="0.25">
      <c r="C63" s="67"/>
    </row>
    <row r="64" spans="1:5" x14ac:dyDescent="0.25">
      <c r="B64" s="69"/>
      <c r="D64" s="75"/>
      <c r="E64" s="75"/>
    </row>
    <row r="65" spans="1:5" x14ac:dyDescent="0.25">
      <c r="B65" s="69"/>
      <c r="D65" s="75"/>
      <c r="E65" s="75"/>
    </row>
    <row r="66" spans="1:5" x14ac:dyDescent="0.25">
      <c r="B66" s="69"/>
      <c r="D66" s="75"/>
      <c r="E66" s="75"/>
    </row>
    <row r="67" spans="1:5" ht="13" x14ac:dyDescent="0.25">
      <c r="A67" s="76"/>
      <c r="B67" s="69"/>
      <c r="D67" s="75"/>
      <c r="E67" s="75"/>
    </row>
    <row r="68" spans="1:5" x14ac:dyDescent="0.25">
      <c r="A68" s="77"/>
      <c r="B68" s="69"/>
      <c r="D68" s="75"/>
      <c r="E68" s="75"/>
    </row>
    <row r="69" spans="1:5" x14ac:dyDescent="0.25">
      <c r="B69" s="69"/>
      <c r="D69" s="75"/>
      <c r="E69" s="75"/>
    </row>
    <row r="70" spans="1:5" x14ac:dyDescent="0.25">
      <c r="B70" s="69"/>
      <c r="D70" s="75"/>
      <c r="E70" s="75"/>
    </row>
    <row r="71" spans="1:5" x14ac:dyDescent="0.25">
      <c r="B71" s="69"/>
      <c r="D71" s="78"/>
      <c r="E71" s="78"/>
    </row>
    <row r="72" spans="1:5" x14ac:dyDescent="0.25">
      <c r="B72" s="69"/>
      <c r="C72" s="79"/>
      <c r="D72" s="78"/>
      <c r="E72" s="78"/>
    </row>
    <row r="73" spans="1:5" x14ac:dyDescent="0.25">
      <c r="B73" s="69"/>
      <c r="C73" s="79"/>
      <c r="D73" s="78"/>
      <c r="E73" s="78"/>
    </row>
    <row r="74" spans="1:5" x14ac:dyDescent="0.25">
      <c r="B74" s="69"/>
    </row>
  </sheetData>
  <sortState xmlns:xlrd2="http://schemas.microsoft.com/office/spreadsheetml/2017/richdata2" ref="A44:E47">
    <sortCondition descending="1" ref="E44:E47"/>
  </sortState>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3:L59"/>
  <sheetViews>
    <sheetView showGridLines="0" zoomScaleNormal="100" workbookViewId="0">
      <selection activeCell="K40" sqref="K40"/>
    </sheetView>
  </sheetViews>
  <sheetFormatPr defaultColWidth="9.09765625" defaultRowHeight="12.5" x14ac:dyDescent="0.25"/>
  <cols>
    <col min="1" max="1" width="13.3984375" style="62" customWidth="1"/>
    <col min="2" max="2" width="9.09765625" style="62"/>
    <col min="3" max="3" width="21.3984375" style="62" customWidth="1"/>
    <col min="4" max="8" width="10.69921875" style="62" customWidth="1"/>
    <col min="9" max="9" width="11.59765625" style="62" customWidth="1"/>
    <col min="10" max="16" width="9.09765625" style="62"/>
    <col min="17" max="17" width="36.69921875" style="62" customWidth="1"/>
    <col min="18" max="16384" width="9.09765625" style="62"/>
  </cols>
  <sheetData>
    <row r="3" spans="1:9" ht="13" x14ac:dyDescent="0.25">
      <c r="C3" s="5" t="s">
        <v>41</v>
      </c>
    </row>
    <row r="4" spans="1:9" ht="13" x14ac:dyDescent="0.25">
      <c r="C4" s="5" t="s">
        <v>42</v>
      </c>
    </row>
    <row r="6" spans="1:9" ht="15.5" x14ac:dyDescent="0.35">
      <c r="C6" s="2" t="s">
        <v>107</v>
      </c>
    </row>
    <row r="7" spans="1:9" ht="14" x14ac:dyDescent="0.3">
      <c r="A7" s="79"/>
      <c r="B7" s="79"/>
      <c r="C7" s="132" t="s">
        <v>14</v>
      </c>
    </row>
    <row r="8" spans="1:9" x14ac:dyDescent="0.25">
      <c r="A8" s="79"/>
      <c r="B8" s="79"/>
    </row>
    <row r="9" spans="1:9" x14ac:dyDescent="0.25">
      <c r="A9" s="79"/>
      <c r="B9" s="80"/>
      <c r="C9" s="67"/>
      <c r="D9" s="81"/>
      <c r="E9" s="81"/>
      <c r="F9" s="81"/>
      <c r="G9" s="81"/>
      <c r="H9" s="81"/>
      <c r="I9" s="81"/>
    </row>
    <row r="10" spans="1:9" ht="25" x14ac:dyDescent="0.25">
      <c r="A10" s="79"/>
      <c r="B10" s="79"/>
      <c r="C10" s="82"/>
      <c r="D10" s="83" t="s">
        <v>32</v>
      </c>
      <c r="E10" s="83" t="s">
        <v>43</v>
      </c>
      <c r="F10" s="83" t="s">
        <v>44</v>
      </c>
      <c r="G10" s="83" t="s">
        <v>45</v>
      </c>
      <c r="H10" s="83" t="s">
        <v>33</v>
      </c>
      <c r="I10" s="84" t="s">
        <v>154</v>
      </c>
    </row>
    <row r="11" spans="1:9" x14ac:dyDescent="0.25">
      <c r="A11" s="85"/>
      <c r="B11" s="81"/>
      <c r="C11" s="86" t="s">
        <v>1</v>
      </c>
      <c r="D11" s="87">
        <v>17.465637483919018</v>
      </c>
      <c r="E11" s="87">
        <v>10.613447085110705</v>
      </c>
      <c r="F11" s="87">
        <v>17.956530570790168</v>
      </c>
      <c r="G11" s="87">
        <v>33.875008463673915</v>
      </c>
      <c r="H11" s="87">
        <v>20.089376396506196</v>
      </c>
      <c r="I11" s="88">
        <v>53.964384860180111</v>
      </c>
    </row>
    <row r="12" spans="1:9" x14ac:dyDescent="0.25">
      <c r="A12" s="85"/>
      <c r="B12" s="89"/>
      <c r="C12" s="86" t="s">
        <v>23</v>
      </c>
      <c r="D12" s="87">
        <v>11.069800575501562</v>
      </c>
      <c r="E12" s="87">
        <v>17.892975919381758</v>
      </c>
      <c r="F12" s="87">
        <v>17.120971389007842</v>
      </c>
      <c r="G12" s="87">
        <v>27.252280194822088</v>
      </c>
      <c r="H12" s="87">
        <v>26.663971921286755</v>
      </c>
      <c r="I12" s="88">
        <v>53.916252116108843</v>
      </c>
    </row>
    <row r="13" spans="1:9" x14ac:dyDescent="0.25">
      <c r="A13" s="85"/>
      <c r="C13" s="86" t="s">
        <v>6</v>
      </c>
      <c r="D13" s="87">
        <v>24.346737599749648</v>
      </c>
      <c r="E13" s="87">
        <v>13.127836019402285</v>
      </c>
      <c r="F13" s="87">
        <v>15.600062588014396</v>
      </c>
      <c r="G13" s="87">
        <v>27.397903301517761</v>
      </c>
      <c r="H13" s="87">
        <v>19.527460491315914</v>
      </c>
      <c r="I13" s="88">
        <v>46.925363792833679</v>
      </c>
    </row>
    <row r="14" spans="1:9" x14ac:dyDescent="0.25">
      <c r="A14" s="85"/>
      <c r="C14" s="86" t="s">
        <v>3</v>
      </c>
      <c r="D14" s="87">
        <v>21.204356181934656</v>
      </c>
      <c r="E14" s="87">
        <v>17.488789237668161</v>
      </c>
      <c r="F14" s="87">
        <v>15.417467435404655</v>
      </c>
      <c r="G14" s="87">
        <v>23.595985479393551</v>
      </c>
      <c r="H14" s="87">
        <v>22.293401665598974</v>
      </c>
      <c r="I14" s="88">
        <v>45.889387144992526</v>
      </c>
    </row>
    <row r="15" spans="1:9" x14ac:dyDescent="0.25">
      <c r="A15" s="85"/>
      <c r="B15" s="9"/>
      <c r="C15" s="86" t="s">
        <v>2</v>
      </c>
      <c r="D15" s="87">
        <v>19.914019446608386</v>
      </c>
      <c r="E15" s="87">
        <v>14.171053563419184</v>
      </c>
      <c r="F15" s="87">
        <v>22.361238980298964</v>
      </c>
      <c r="G15" s="87">
        <v>36.102914368299984</v>
      </c>
      <c r="H15" s="87">
        <v>7.4507736413734857</v>
      </c>
      <c r="I15" s="88">
        <v>43.553688009673472</v>
      </c>
    </row>
    <row r="16" spans="1:9" x14ac:dyDescent="0.25">
      <c r="A16" s="85"/>
      <c r="C16" s="86" t="s">
        <v>64</v>
      </c>
      <c r="D16" s="87">
        <v>16.11701565022236</v>
      </c>
      <c r="E16" s="87">
        <v>21.789358952543449</v>
      </c>
      <c r="F16" s="87">
        <v>18.715421654609756</v>
      </c>
      <c r="G16" s="87">
        <v>24.466866874232551</v>
      </c>
      <c r="H16" s="87">
        <v>18.911336868391889</v>
      </c>
      <c r="I16" s="88">
        <v>43.378203742624436</v>
      </c>
    </row>
    <row r="17" spans="1:9" x14ac:dyDescent="0.25">
      <c r="A17" s="85"/>
      <c r="B17" s="85"/>
      <c r="C17" s="86" t="s">
        <v>36</v>
      </c>
      <c r="D17" s="87">
        <v>23.215726107609118</v>
      </c>
      <c r="E17" s="87">
        <v>16.89720072894572</v>
      </c>
      <c r="F17" s="87">
        <v>16.918113106085503</v>
      </c>
      <c r="G17" s="87">
        <v>20.583754070444837</v>
      </c>
      <c r="H17" s="87">
        <v>22.385205986914826</v>
      </c>
      <c r="I17" s="88">
        <v>42.968960057359666</v>
      </c>
    </row>
    <row r="18" spans="1:9" x14ac:dyDescent="0.25">
      <c r="A18" s="90"/>
      <c r="C18" s="86" t="s">
        <v>0</v>
      </c>
      <c r="D18" s="87">
        <v>13.247986568377973</v>
      </c>
      <c r="E18" s="87">
        <v>22.941315354547601</v>
      </c>
      <c r="F18" s="87">
        <v>21.844749337600671</v>
      </c>
      <c r="G18" s="87">
        <v>21.603399879325274</v>
      </c>
      <c r="H18" s="87">
        <v>20.362548860148483</v>
      </c>
      <c r="I18" s="88">
        <v>41.96594873947376</v>
      </c>
    </row>
    <row r="19" spans="1:9" x14ac:dyDescent="0.25">
      <c r="A19" s="90"/>
      <c r="C19" s="86" t="s">
        <v>68</v>
      </c>
      <c r="D19" s="87">
        <v>25.73926868044515</v>
      </c>
      <c r="E19" s="87">
        <v>17.694753577106518</v>
      </c>
      <c r="F19" s="87">
        <v>14.793322734499206</v>
      </c>
      <c r="G19" s="87">
        <v>23.322734499205087</v>
      </c>
      <c r="H19" s="87">
        <v>18.449920508744039</v>
      </c>
      <c r="I19" s="88">
        <v>41.772655007949126</v>
      </c>
    </row>
    <row r="20" spans="1:9" x14ac:dyDescent="0.25">
      <c r="A20" s="90">
        <v>1</v>
      </c>
      <c r="C20" s="86" t="s">
        <v>69</v>
      </c>
      <c r="D20" s="87">
        <v>17.773772556513432</v>
      </c>
      <c r="E20" s="87">
        <v>20.944170593472457</v>
      </c>
      <c r="F20" s="87">
        <v>20.831252307224599</v>
      </c>
      <c r="G20" s="87">
        <v>18.347050009771777</v>
      </c>
      <c r="H20" s="87">
        <v>22.103754533017742</v>
      </c>
      <c r="I20" s="88">
        <v>40.45080454278952</v>
      </c>
    </row>
    <row r="21" spans="1:9" x14ac:dyDescent="0.25">
      <c r="A21" s="90"/>
      <c r="C21" s="86" t="s">
        <v>58</v>
      </c>
      <c r="D21" s="87">
        <v>23.562308827781415</v>
      </c>
      <c r="E21" s="87">
        <v>17.637301599379118</v>
      </c>
      <c r="F21" s="87">
        <v>18.495579261333376</v>
      </c>
      <c r="G21" s="87">
        <v>22.040539923607199</v>
      </c>
      <c r="H21" s="87">
        <v>18.264270387898893</v>
      </c>
      <c r="I21" s="88">
        <v>40.304810311506088</v>
      </c>
    </row>
    <row r="22" spans="1:9" x14ac:dyDescent="0.25">
      <c r="A22" s="90">
        <v>2</v>
      </c>
      <c r="C22" s="86" t="s">
        <v>59</v>
      </c>
      <c r="D22" s="87">
        <v>14.994720168954592</v>
      </c>
      <c r="E22" s="87">
        <v>22.090813093980994</v>
      </c>
      <c r="F22" s="87">
        <v>22.661034846884899</v>
      </c>
      <c r="G22" s="87">
        <v>19.556494192185848</v>
      </c>
      <c r="H22" s="87">
        <v>20.696937697993665</v>
      </c>
      <c r="I22" s="88">
        <v>40.253431890179513</v>
      </c>
    </row>
    <row r="23" spans="1:9" x14ac:dyDescent="0.25">
      <c r="A23" s="90">
        <v>2</v>
      </c>
      <c r="C23" s="86" t="s">
        <v>63</v>
      </c>
      <c r="D23" s="87">
        <v>22.772513463767126</v>
      </c>
      <c r="E23" s="87">
        <v>21.051683336092637</v>
      </c>
      <c r="F23" s="87">
        <v>21.863404847930038</v>
      </c>
      <c r="G23" s="87">
        <v>26.602748264074872</v>
      </c>
      <c r="H23" s="87">
        <v>7.7096500881353291</v>
      </c>
      <c r="I23" s="88">
        <v>34.312398352210202</v>
      </c>
    </row>
    <row r="24" spans="1:9" x14ac:dyDescent="0.25">
      <c r="A24" s="90"/>
      <c r="C24" s="86" t="s">
        <v>7</v>
      </c>
      <c r="D24" s="87">
        <v>19.069087364444986</v>
      </c>
      <c r="E24" s="87">
        <v>23.57134153771171</v>
      </c>
      <c r="F24" s="87">
        <v>23.197676779984565</v>
      </c>
      <c r="G24" s="87">
        <v>25.029446407538281</v>
      </c>
      <c r="H24" s="87">
        <v>9.1324479103204581</v>
      </c>
      <c r="I24" s="88">
        <v>34.161894317858739</v>
      </c>
    </row>
    <row r="25" spans="1:9" x14ac:dyDescent="0.25">
      <c r="A25" s="90">
        <v>1</v>
      </c>
      <c r="C25" s="86" t="s">
        <v>10</v>
      </c>
      <c r="D25" s="87">
        <v>22.48196105564891</v>
      </c>
      <c r="E25" s="87">
        <v>22.032222991005238</v>
      </c>
      <c r="F25" s="87">
        <v>22.323811406543442</v>
      </c>
      <c r="G25" s="87">
        <v>15.963230206582979</v>
      </c>
      <c r="H25" s="87">
        <v>17.198774340219433</v>
      </c>
      <c r="I25" s="88">
        <v>33.162004546802414</v>
      </c>
    </row>
    <row r="26" spans="1:9" x14ac:dyDescent="0.25">
      <c r="A26" s="90"/>
      <c r="C26" s="86" t="s">
        <v>4</v>
      </c>
      <c r="D26" s="87">
        <v>18.938497714294062</v>
      </c>
      <c r="E26" s="87">
        <v>18.777841066760139</v>
      </c>
      <c r="F26" s="87">
        <v>30.10121368794637</v>
      </c>
      <c r="G26" s="87">
        <v>21.717857716630885</v>
      </c>
      <c r="H26" s="87">
        <v>10.464589814368546</v>
      </c>
      <c r="I26" s="88">
        <v>32.182447530999433</v>
      </c>
    </row>
    <row r="27" spans="1:9" x14ac:dyDescent="0.25">
      <c r="A27" s="90"/>
      <c r="C27" s="86" t="s">
        <v>25</v>
      </c>
      <c r="D27" s="87">
        <v>27.376898899947616</v>
      </c>
      <c r="E27" s="87">
        <v>23.461236249345209</v>
      </c>
      <c r="F27" s="87">
        <v>18.936616029334729</v>
      </c>
      <c r="G27" s="87">
        <v>23.64457831325301</v>
      </c>
      <c r="H27" s="87">
        <v>6.5806705081194332</v>
      </c>
      <c r="I27" s="88">
        <v>30.225248821372443</v>
      </c>
    </row>
    <row r="28" spans="1:9" x14ac:dyDescent="0.25">
      <c r="A28" s="90">
        <v>1</v>
      </c>
      <c r="C28" s="86" t="s">
        <v>9</v>
      </c>
      <c r="D28" s="87">
        <v>24.501544509969108</v>
      </c>
      <c r="E28" s="87">
        <v>27.408031451839371</v>
      </c>
      <c r="F28" s="87">
        <v>19.811850603762988</v>
      </c>
      <c r="G28" s="87">
        <v>19.615276607694469</v>
      </c>
      <c r="H28" s="87">
        <v>8.6632968267340633</v>
      </c>
      <c r="I28" s="88">
        <v>28.27857343442853</v>
      </c>
    </row>
    <row r="29" spans="1:9" x14ac:dyDescent="0.25">
      <c r="A29" s="90"/>
      <c r="C29" s="86" t="s">
        <v>66</v>
      </c>
      <c r="D29" s="87">
        <v>25.250531430306712</v>
      </c>
      <c r="E29" s="87">
        <v>26.226085636197993</v>
      </c>
      <c r="F29" s="87">
        <v>20.479046462192528</v>
      </c>
      <c r="G29" s="87">
        <v>16.95642271484968</v>
      </c>
      <c r="H29" s="87">
        <v>11.087913756453084</v>
      </c>
      <c r="I29" s="88">
        <v>28.044336471302763</v>
      </c>
    </row>
    <row r="30" spans="1:9" x14ac:dyDescent="0.25">
      <c r="A30" s="90"/>
      <c r="C30" s="86" t="s">
        <v>67</v>
      </c>
      <c r="D30" s="87">
        <v>22.491070650753549</v>
      </c>
      <c r="E30" s="87">
        <v>29.081365972645699</v>
      </c>
      <c r="F30" s="87">
        <v>21.992333826988414</v>
      </c>
      <c r="G30" s="87">
        <v>16.693527310741356</v>
      </c>
      <c r="H30" s="87">
        <v>9.7417022388709817</v>
      </c>
      <c r="I30" s="88">
        <v>26.435229549612338</v>
      </c>
    </row>
    <row r="31" spans="1:9" x14ac:dyDescent="0.25">
      <c r="A31" s="90"/>
      <c r="C31" s="86" t="s">
        <v>24</v>
      </c>
      <c r="D31" s="87">
        <v>29.655351276583481</v>
      </c>
      <c r="E31" s="87">
        <v>26.848596622673043</v>
      </c>
      <c r="F31" s="87">
        <v>19.232320903694312</v>
      </c>
      <c r="G31" s="87">
        <v>16.996138551092155</v>
      </c>
      <c r="H31" s="87">
        <v>7.2675926459570048</v>
      </c>
      <c r="I31" s="88">
        <v>24.263731197049161</v>
      </c>
    </row>
    <row r="32" spans="1:9" x14ac:dyDescent="0.25">
      <c r="A32" s="90"/>
      <c r="C32" s="86" t="s">
        <v>136</v>
      </c>
      <c r="D32" s="87">
        <v>24.580908032596042</v>
      </c>
      <c r="E32" s="87">
        <v>30.273573923166474</v>
      </c>
      <c r="F32" s="87">
        <v>22.136204889406287</v>
      </c>
      <c r="G32" s="87">
        <v>15.593713620488941</v>
      </c>
      <c r="H32" s="87">
        <v>7.4155995343422587</v>
      </c>
      <c r="I32" s="88">
        <v>23.009313154831201</v>
      </c>
    </row>
    <row r="33" spans="1:12" x14ac:dyDescent="0.25">
      <c r="A33" s="90"/>
      <c r="C33" s="91" t="s">
        <v>134</v>
      </c>
      <c r="D33" s="87">
        <v>27.064104185105574</v>
      </c>
      <c r="E33" s="87">
        <v>31.255531672777849</v>
      </c>
      <c r="F33" s="87">
        <v>20.274370969781259</v>
      </c>
      <c r="G33" s="87">
        <v>18.453660386900999</v>
      </c>
      <c r="H33" s="87">
        <v>2.9523327854343155</v>
      </c>
      <c r="I33" s="88">
        <v>21.405993172335315</v>
      </c>
    </row>
    <row r="34" spans="1:12" x14ac:dyDescent="0.25">
      <c r="A34" s="90"/>
      <c r="C34" s="86" t="s">
        <v>11</v>
      </c>
      <c r="D34" s="87">
        <v>46.057046979865774</v>
      </c>
      <c r="E34" s="87">
        <v>21.266778523489933</v>
      </c>
      <c r="F34" s="87">
        <v>11.493288590604028</v>
      </c>
      <c r="G34" s="87">
        <v>15.562080536912751</v>
      </c>
      <c r="H34" s="87">
        <v>5.6208053691275168</v>
      </c>
      <c r="I34" s="88">
        <v>21.182885906040269</v>
      </c>
    </row>
    <row r="35" spans="1:12" x14ac:dyDescent="0.25">
      <c r="A35" s="90"/>
      <c r="C35" s="86" t="s">
        <v>8</v>
      </c>
      <c r="D35" s="87">
        <v>34.623742570552771</v>
      </c>
      <c r="E35" s="87">
        <v>23.536776663260753</v>
      </c>
      <c r="F35" s="87">
        <v>21.195331500856277</v>
      </c>
      <c r="G35" s="87">
        <v>14.229999856088188</v>
      </c>
      <c r="H35" s="87">
        <v>6.4141494092420164</v>
      </c>
      <c r="I35" s="88">
        <v>20.644149265330206</v>
      </c>
    </row>
    <row r="36" spans="1:12" x14ac:dyDescent="0.25">
      <c r="A36" s="90"/>
      <c r="C36" s="86"/>
      <c r="D36" s="87"/>
      <c r="E36" s="87"/>
      <c r="F36" s="87"/>
      <c r="G36" s="87"/>
      <c r="H36" s="87"/>
      <c r="I36" s="88"/>
    </row>
    <row r="37" spans="1:12" x14ac:dyDescent="0.25">
      <c r="A37" s="90"/>
      <c r="C37" s="86" t="s">
        <v>21</v>
      </c>
      <c r="D37" s="87">
        <v>9.79020979020979</v>
      </c>
      <c r="E37" s="87">
        <v>13.986013986013987</v>
      </c>
      <c r="F37" s="87">
        <v>32.167832167832167</v>
      </c>
      <c r="G37" s="87">
        <v>26.573426573426573</v>
      </c>
      <c r="H37" s="87">
        <v>17.482517482517483</v>
      </c>
      <c r="I37" s="88">
        <v>44.055944055944053</v>
      </c>
    </row>
    <row r="38" spans="1:12" x14ac:dyDescent="0.25">
      <c r="A38" s="90"/>
      <c r="C38" s="86" t="s">
        <v>27</v>
      </c>
      <c r="D38" s="87">
        <v>11.894720796707485</v>
      </c>
      <c r="E38" s="87">
        <v>23.865657232864184</v>
      </c>
      <c r="F38" s="87">
        <v>27.305523093338753</v>
      </c>
      <c r="G38" s="87">
        <v>24.879325237538744</v>
      </c>
      <c r="H38" s="87">
        <v>12.054773639550836</v>
      </c>
      <c r="I38" s="88">
        <v>36.934098877089582</v>
      </c>
    </row>
    <row r="39" spans="1:12" x14ac:dyDescent="0.25">
      <c r="A39" s="90"/>
      <c r="C39" s="86" t="s">
        <v>135</v>
      </c>
      <c r="D39" s="87">
        <v>27.038626609442062</v>
      </c>
      <c r="E39" s="87">
        <v>20.416922133660332</v>
      </c>
      <c r="F39" s="87">
        <v>19.068056407112202</v>
      </c>
      <c r="G39" s="87">
        <v>22.256284488044145</v>
      </c>
      <c r="H39" s="87">
        <v>11.220110361741263</v>
      </c>
      <c r="I39" s="88">
        <v>33.476394849785407</v>
      </c>
    </row>
    <row r="40" spans="1:12" ht="12" customHeight="1" x14ac:dyDescent="0.25">
      <c r="A40" s="92"/>
      <c r="C40" s="86" t="s">
        <v>26</v>
      </c>
      <c r="D40" s="87">
        <v>24.956128887727289</v>
      </c>
      <c r="E40" s="87">
        <v>30.836724788111862</v>
      </c>
      <c r="F40" s="87">
        <v>20.688496434305343</v>
      </c>
      <c r="G40" s="87">
        <v>13.598177948698801</v>
      </c>
      <c r="H40" s="87">
        <v>9.9204719411567037</v>
      </c>
      <c r="I40" s="88">
        <v>23.518649889855503</v>
      </c>
    </row>
    <row r="41" spans="1:12" ht="12" customHeight="1" x14ac:dyDescent="0.25">
      <c r="A41" s="90"/>
      <c r="C41" s="93"/>
      <c r="D41" s="87"/>
      <c r="E41" s="87"/>
      <c r="F41" s="87"/>
      <c r="G41" s="87"/>
      <c r="H41" s="87"/>
      <c r="I41" s="88"/>
    </row>
    <row r="42" spans="1:12" x14ac:dyDescent="0.25">
      <c r="A42" s="79"/>
      <c r="C42" s="86" t="s">
        <v>138</v>
      </c>
      <c r="D42" s="87">
        <v>22.435085497150094</v>
      </c>
      <c r="E42" s="87">
        <v>26.931602279924004</v>
      </c>
      <c r="F42" s="87">
        <v>19.284357188093733</v>
      </c>
      <c r="G42" s="87">
        <v>31.348955034832173</v>
      </c>
      <c r="H42" s="87">
        <v>0</v>
      </c>
      <c r="I42" s="88">
        <v>31.348955034832173</v>
      </c>
    </row>
    <row r="43" spans="1:12" x14ac:dyDescent="0.25">
      <c r="A43" s="79"/>
      <c r="B43" s="7"/>
      <c r="C43" s="86" t="s">
        <v>99</v>
      </c>
      <c r="D43" s="87">
        <v>21.717027746104144</v>
      </c>
      <c r="E43" s="87">
        <v>25.299315849486888</v>
      </c>
      <c r="F43" s="87">
        <v>25.636640060813381</v>
      </c>
      <c r="G43" s="87">
        <v>25.907449638920561</v>
      </c>
      <c r="H43" s="87">
        <v>1.4395667046750285</v>
      </c>
      <c r="I43" s="88">
        <v>27.347016343595588</v>
      </c>
    </row>
    <row r="44" spans="1:12" x14ac:dyDescent="0.25">
      <c r="A44" s="92"/>
      <c r="C44" s="86" t="s">
        <v>139</v>
      </c>
      <c r="D44" s="87">
        <v>18.929804372842348</v>
      </c>
      <c r="E44" s="87">
        <v>34.11967779056387</v>
      </c>
      <c r="F44" s="87">
        <v>21.001150747986191</v>
      </c>
      <c r="G44" s="87">
        <v>25.949367088607595</v>
      </c>
      <c r="H44" s="87">
        <v>0</v>
      </c>
      <c r="I44" s="88">
        <v>25.949367088607595</v>
      </c>
    </row>
    <row r="45" spans="1:12" x14ac:dyDescent="0.25">
      <c r="A45" s="92">
        <v>3</v>
      </c>
      <c r="B45" s="94"/>
      <c r="C45" s="82" t="s">
        <v>47</v>
      </c>
      <c r="D45" s="87">
        <v>40.739542241946083</v>
      </c>
      <c r="E45" s="87">
        <v>22.795960716633793</v>
      </c>
      <c r="F45" s="87">
        <v>21.193396614069691</v>
      </c>
      <c r="G45" s="87">
        <v>11.647867357001973</v>
      </c>
      <c r="H45" s="87">
        <v>3.623233070348455</v>
      </c>
      <c r="I45" s="88">
        <v>15.271100427350428</v>
      </c>
    </row>
    <row r="46" spans="1:12" x14ac:dyDescent="0.25">
      <c r="A46" s="79"/>
      <c r="C46" s="67"/>
      <c r="D46" s="81"/>
      <c r="E46" s="81"/>
      <c r="F46" s="81"/>
      <c r="G46" s="81"/>
      <c r="H46" s="81"/>
    </row>
    <row r="47" spans="1:12" x14ac:dyDescent="0.25">
      <c r="A47" s="79"/>
      <c r="B47" s="94"/>
      <c r="C47" s="65" t="s">
        <v>155</v>
      </c>
      <c r="D47" s="65"/>
      <c r="E47" s="65"/>
      <c r="F47" s="65"/>
      <c r="G47" s="65"/>
      <c r="H47" s="65"/>
      <c r="I47" s="65"/>
      <c r="J47" s="65"/>
      <c r="K47" s="65"/>
      <c r="L47" s="65"/>
    </row>
    <row r="48" spans="1:12" x14ac:dyDescent="0.25">
      <c r="C48" s="9" t="s">
        <v>158</v>
      </c>
    </row>
    <row r="49" spans="1:9" x14ac:dyDescent="0.25">
      <c r="B49" s="95"/>
      <c r="C49" s="62" t="s">
        <v>65</v>
      </c>
      <c r="E49" s="3"/>
    </row>
    <row r="50" spans="1:9" x14ac:dyDescent="0.25">
      <c r="C50" s="62" t="s">
        <v>133</v>
      </c>
    </row>
    <row r="51" spans="1:9" x14ac:dyDescent="0.25">
      <c r="C51" s="4" t="s">
        <v>137</v>
      </c>
    </row>
    <row r="52" spans="1:9" x14ac:dyDescent="0.25">
      <c r="C52" s="59" t="s">
        <v>74</v>
      </c>
    </row>
    <row r="53" spans="1:9" x14ac:dyDescent="0.25">
      <c r="C53" s="7" t="s">
        <v>100</v>
      </c>
      <c r="D53" s="96"/>
      <c r="E53" s="96"/>
      <c r="F53" s="79"/>
      <c r="G53" s="96"/>
      <c r="I53" s="79"/>
    </row>
    <row r="54" spans="1:9" ht="13" x14ac:dyDescent="0.25">
      <c r="C54" s="97" t="s">
        <v>103</v>
      </c>
      <c r="D54" s="96"/>
      <c r="E54" s="78"/>
      <c r="F54" s="79"/>
      <c r="G54" s="96"/>
    </row>
    <row r="55" spans="1:9" x14ac:dyDescent="0.25">
      <c r="D55" s="96"/>
      <c r="E55" s="78"/>
    </row>
    <row r="56" spans="1:9" ht="13" x14ac:dyDescent="0.25">
      <c r="A56" s="61" t="s">
        <v>157</v>
      </c>
      <c r="D56" s="96"/>
      <c r="E56" s="75"/>
    </row>
    <row r="57" spans="1:9" x14ac:dyDescent="0.25">
      <c r="A57" s="62" t="s">
        <v>46</v>
      </c>
      <c r="B57" s="69" t="s">
        <v>48</v>
      </c>
      <c r="D57" s="96"/>
      <c r="E57" s="78"/>
    </row>
    <row r="59" spans="1:9" x14ac:dyDescent="0.25">
      <c r="A59" s="98"/>
      <c r="B59" s="69"/>
    </row>
  </sheetData>
  <sortState xmlns:xlrd2="http://schemas.microsoft.com/office/spreadsheetml/2017/richdata2" ref="B42:I45">
    <sortCondition descending="1" ref="I45"/>
  </sortState>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E63"/>
  <sheetViews>
    <sheetView showGridLines="0" zoomScaleNormal="100" workbookViewId="0">
      <selection activeCell="F30" sqref="F30"/>
    </sheetView>
  </sheetViews>
  <sheetFormatPr defaultColWidth="9.09765625" defaultRowHeight="12.5" x14ac:dyDescent="0.25"/>
  <cols>
    <col min="1" max="1" width="13.3984375" style="77" customWidth="1"/>
    <col min="2" max="2" width="9.09765625" style="77"/>
    <col min="3" max="3" width="19.8984375" style="77" customWidth="1"/>
    <col min="4" max="5" width="11" style="77" customWidth="1"/>
    <col min="6" max="7" width="9.09765625" style="77"/>
    <col min="8" max="8" width="9.09765625" style="77" customWidth="1"/>
    <col min="9" max="16384" width="9.09765625" style="77"/>
  </cols>
  <sheetData>
    <row r="3" spans="2:31" ht="13" x14ac:dyDescent="0.3">
      <c r="C3" s="5" t="s">
        <v>41</v>
      </c>
      <c r="AA3" s="5"/>
      <c r="AB3" s="5"/>
      <c r="AC3" s="5"/>
      <c r="AD3" s="6"/>
      <c r="AE3" s="5"/>
    </row>
    <row r="4" spans="2:31" ht="13" x14ac:dyDescent="0.3">
      <c r="C4" s="5" t="s">
        <v>42</v>
      </c>
      <c r="AA4" s="5"/>
      <c r="AB4" s="5"/>
      <c r="AC4" s="5"/>
      <c r="AD4" s="6"/>
      <c r="AE4" s="5"/>
    </row>
    <row r="5" spans="2:31" ht="13" x14ac:dyDescent="0.3">
      <c r="AA5" s="99"/>
    </row>
    <row r="6" spans="2:31" ht="15.5" x14ac:dyDescent="0.35">
      <c r="C6" s="1" t="s">
        <v>108</v>
      </c>
      <c r="M6" s="100"/>
      <c r="N6" s="100"/>
      <c r="O6" s="100"/>
      <c r="P6" s="100"/>
      <c r="Q6" s="100"/>
      <c r="AA6" s="101"/>
      <c r="AB6" s="101"/>
      <c r="AC6" s="101"/>
      <c r="AD6" s="101"/>
      <c r="AE6" s="101"/>
    </row>
    <row r="7" spans="2:31" ht="14" x14ac:dyDescent="0.3">
      <c r="C7" s="131" t="s">
        <v>14</v>
      </c>
      <c r="G7" s="3"/>
      <c r="H7" s="3"/>
      <c r="I7" s="3"/>
      <c r="J7" s="3"/>
      <c r="K7" s="3"/>
      <c r="L7" s="3"/>
      <c r="M7" s="3"/>
      <c r="AA7" s="58"/>
      <c r="AB7" s="58"/>
      <c r="AC7" s="58"/>
      <c r="AD7" s="58"/>
      <c r="AE7" s="102"/>
    </row>
    <row r="8" spans="2:31" ht="13" x14ac:dyDescent="0.25">
      <c r="G8" s="3"/>
      <c r="H8" s="3"/>
      <c r="I8" s="3"/>
      <c r="J8" s="3"/>
      <c r="K8" s="3"/>
      <c r="L8" s="3"/>
      <c r="M8" s="3"/>
      <c r="AA8" s="5"/>
      <c r="AB8" s="5"/>
      <c r="AC8" s="5"/>
      <c r="AD8" s="5"/>
      <c r="AE8" s="103"/>
    </row>
    <row r="9" spans="2:31" ht="13" x14ac:dyDescent="0.25">
      <c r="F9" s="104"/>
      <c r="G9" s="3"/>
      <c r="H9" s="3"/>
      <c r="I9" s="3"/>
      <c r="J9" s="3"/>
      <c r="K9" s="3"/>
      <c r="L9" s="3"/>
      <c r="M9" s="3"/>
      <c r="AA9" s="62"/>
      <c r="AB9" s="62"/>
      <c r="AC9" s="62"/>
      <c r="AD9" s="5"/>
      <c r="AE9" s="5"/>
    </row>
    <row r="10" spans="2:31" ht="13" x14ac:dyDescent="0.3">
      <c r="C10" s="105"/>
      <c r="D10" s="106" t="s">
        <v>39</v>
      </c>
      <c r="E10" s="106" t="s">
        <v>40</v>
      </c>
      <c r="F10" s="107"/>
      <c r="G10" s="107"/>
      <c r="H10" s="107"/>
      <c r="I10" s="107"/>
      <c r="J10" s="3"/>
      <c r="M10" s="3"/>
      <c r="AA10" s="67"/>
      <c r="AB10" s="108"/>
      <c r="AC10" s="109"/>
      <c r="AD10" s="5"/>
      <c r="AE10" s="5"/>
    </row>
    <row r="11" spans="2:31" ht="13" x14ac:dyDescent="0.25">
      <c r="B11" s="71"/>
      <c r="C11" s="46" t="s">
        <v>70</v>
      </c>
      <c r="D11" s="110">
        <v>47.233457736396339</v>
      </c>
      <c r="E11" s="110">
        <v>52.766542263603654</v>
      </c>
      <c r="G11" s="111"/>
      <c r="H11" s="111"/>
      <c r="I11" s="111"/>
      <c r="J11" s="3"/>
      <c r="M11" s="3"/>
      <c r="AA11" s="67"/>
      <c r="AB11" s="108"/>
      <c r="AC11" s="109"/>
      <c r="AD11" s="5"/>
      <c r="AE11" s="5"/>
    </row>
    <row r="12" spans="2:31" ht="13" x14ac:dyDescent="0.25">
      <c r="B12" s="71"/>
      <c r="C12" s="46"/>
      <c r="D12" s="110"/>
      <c r="E12" s="110"/>
      <c r="G12" s="111"/>
      <c r="H12" s="111"/>
      <c r="I12" s="111"/>
      <c r="J12" s="3"/>
      <c r="M12" s="3"/>
      <c r="AA12" s="67"/>
      <c r="AB12" s="108"/>
      <c r="AC12" s="109"/>
      <c r="AD12" s="5"/>
      <c r="AE12" s="5"/>
    </row>
    <row r="13" spans="2:31" ht="13" x14ac:dyDescent="0.25">
      <c r="B13" s="71"/>
      <c r="C13" s="46" t="s">
        <v>6</v>
      </c>
      <c r="D13" s="110">
        <v>25.817555938037867</v>
      </c>
      <c r="E13" s="110">
        <v>74.182444061962144</v>
      </c>
      <c r="G13" s="111"/>
      <c r="H13" s="111"/>
      <c r="I13" s="111"/>
      <c r="J13" s="3"/>
      <c r="M13" s="3"/>
      <c r="AA13" s="67"/>
      <c r="AB13" s="108"/>
      <c r="AC13" s="109"/>
      <c r="AD13" s="5"/>
      <c r="AE13" s="5"/>
    </row>
    <row r="14" spans="2:31" ht="13" x14ac:dyDescent="0.25">
      <c r="B14" s="71"/>
      <c r="C14" s="46" t="s">
        <v>3</v>
      </c>
      <c r="D14" s="110">
        <v>27.311552423660046</v>
      </c>
      <c r="E14" s="110">
        <v>72.688447576339954</v>
      </c>
      <c r="G14" s="111"/>
      <c r="H14" s="111"/>
      <c r="I14" s="111"/>
      <c r="J14" s="3"/>
      <c r="M14" s="3"/>
      <c r="AA14" s="62"/>
      <c r="AB14" s="112"/>
      <c r="AC14" s="112"/>
      <c r="AD14" s="5"/>
      <c r="AE14" s="5"/>
    </row>
    <row r="15" spans="2:31" ht="13" x14ac:dyDescent="0.25">
      <c r="B15" s="71"/>
      <c r="C15" s="46" t="s">
        <v>71</v>
      </c>
      <c r="D15" s="110">
        <v>28.783783783783782</v>
      </c>
      <c r="E15" s="110">
        <v>71.216216216216225</v>
      </c>
      <c r="G15" s="71"/>
      <c r="H15" s="111"/>
      <c r="I15" s="111"/>
      <c r="J15" s="3"/>
      <c r="M15" s="3"/>
      <c r="AA15" s="62"/>
      <c r="AB15" s="112"/>
      <c r="AC15" s="112"/>
      <c r="AD15" s="5"/>
      <c r="AE15" s="5"/>
    </row>
    <row r="16" spans="2:31" ht="13" x14ac:dyDescent="0.25">
      <c r="B16" s="71"/>
      <c r="C16" s="46" t="s">
        <v>8</v>
      </c>
      <c r="D16" s="110">
        <v>29.156532876653184</v>
      </c>
      <c r="E16" s="110">
        <v>70.843467123346812</v>
      </c>
      <c r="G16" s="71"/>
      <c r="H16" s="111"/>
      <c r="I16" s="111"/>
      <c r="J16" s="3"/>
      <c r="M16" s="3"/>
      <c r="AA16" s="62"/>
      <c r="AB16" s="112"/>
      <c r="AC16" s="112"/>
      <c r="AD16" s="5"/>
      <c r="AE16" s="5"/>
    </row>
    <row r="17" spans="1:31" ht="13" x14ac:dyDescent="0.25">
      <c r="B17" s="71"/>
      <c r="C17" s="46" t="s">
        <v>9</v>
      </c>
      <c r="D17" s="110">
        <v>35.944959281100815</v>
      </c>
      <c r="E17" s="110">
        <v>64.055040718899178</v>
      </c>
      <c r="G17" s="71"/>
      <c r="H17" s="111"/>
      <c r="I17" s="111"/>
      <c r="J17" s="3"/>
      <c r="M17" s="3"/>
      <c r="AA17" s="62"/>
      <c r="AB17" s="112"/>
      <c r="AC17" s="112"/>
      <c r="AD17" s="5"/>
      <c r="AE17" s="5"/>
    </row>
    <row r="18" spans="1:31" ht="13" x14ac:dyDescent="0.25">
      <c r="B18" s="71"/>
      <c r="C18" s="46" t="s">
        <v>25</v>
      </c>
      <c r="D18" s="110">
        <v>36.386851754845466</v>
      </c>
      <c r="E18" s="110">
        <v>63.613148245154527</v>
      </c>
      <c r="G18" s="113"/>
      <c r="H18" s="111"/>
      <c r="I18" s="111"/>
      <c r="J18" s="3"/>
      <c r="M18" s="3"/>
      <c r="AA18" s="62"/>
      <c r="AB18" s="112"/>
      <c r="AC18" s="112"/>
      <c r="AD18" s="5"/>
      <c r="AE18" s="5"/>
    </row>
    <row r="19" spans="1:31" ht="13" x14ac:dyDescent="0.25">
      <c r="B19" s="71"/>
      <c r="C19" s="46" t="s">
        <v>76</v>
      </c>
      <c r="D19" s="110">
        <v>38.810216209381714</v>
      </c>
      <c r="E19" s="110">
        <v>61.189783790618279</v>
      </c>
      <c r="G19" s="71"/>
      <c r="H19" s="111"/>
      <c r="I19" s="111"/>
      <c r="J19" s="3"/>
      <c r="M19" s="3"/>
      <c r="AA19" s="62"/>
      <c r="AB19" s="112"/>
      <c r="AC19" s="112"/>
      <c r="AD19" s="5"/>
      <c r="AE19" s="5"/>
    </row>
    <row r="20" spans="1:31" ht="13" x14ac:dyDescent="0.25">
      <c r="B20" s="71"/>
      <c r="C20" s="46" t="s">
        <v>10</v>
      </c>
      <c r="D20" s="110">
        <v>40.753187703864782</v>
      </c>
      <c r="E20" s="110">
        <v>59.246812296135218</v>
      </c>
      <c r="G20" s="71"/>
      <c r="H20" s="111"/>
      <c r="I20" s="111"/>
      <c r="J20" s="3"/>
      <c r="M20" s="3"/>
      <c r="AA20" s="62"/>
      <c r="AB20" s="112"/>
      <c r="AC20" s="112"/>
      <c r="AD20" s="5"/>
      <c r="AE20" s="5"/>
    </row>
    <row r="21" spans="1:31" ht="13" x14ac:dyDescent="0.25">
      <c r="B21" s="71"/>
      <c r="C21" s="46" t="s">
        <v>58</v>
      </c>
      <c r="D21" s="110">
        <v>41.352548202030036</v>
      </c>
      <c r="E21" s="110">
        <v>58.647451797969964</v>
      </c>
      <c r="G21" s="71"/>
      <c r="H21" s="111"/>
      <c r="I21" s="111"/>
      <c r="J21" s="3"/>
      <c r="M21" s="3"/>
      <c r="AA21" s="62"/>
      <c r="AB21" s="112"/>
      <c r="AC21" s="112"/>
      <c r="AD21" s="5"/>
      <c r="AE21" s="5"/>
    </row>
    <row r="22" spans="1:31" ht="13" x14ac:dyDescent="0.25">
      <c r="B22" s="71"/>
      <c r="C22" s="46" t="s">
        <v>75</v>
      </c>
      <c r="D22" s="110">
        <v>41.438212751867397</v>
      </c>
      <c r="E22" s="110">
        <v>58.561787248132603</v>
      </c>
      <c r="G22" s="71"/>
      <c r="H22" s="111"/>
      <c r="I22" s="111"/>
      <c r="J22" s="3"/>
      <c r="M22" s="3"/>
      <c r="AA22" s="62"/>
      <c r="AB22" s="112"/>
      <c r="AC22" s="112"/>
      <c r="AD22" s="5"/>
      <c r="AE22" s="5"/>
    </row>
    <row r="23" spans="1:31" ht="13" x14ac:dyDescent="0.25">
      <c r="B23" s="113"/>
      <c r="C23" s="46" t="s">
        <v>24</v>
      </c>
      <c r="D23" s="110">
        <v>41.650337156359861</v>
      </c>
      <c r="E23" s="110">
        <v>58.349662843640139</v>
      </c>
      <c r="G23" s="71"/>
      <c r="H23" s="111"/>
      <c r="I23" s="111"/>
      <c r="J23" s="3"/>
      <c r="M23" s="3"/>
      <c r="AA23" s="62"/>
      <c r="AB23" s="112"/>
      <c r="AC23" s="112"/>
      <c r="AD23" s="5"/>
      <c r="AE23" s="5"/>
    </row>
    <row r="24" spans="1:31" ht="13" x14ac:dyDescent="0.25">
      <c r="B24" s="71"/>
      <c r="C24" s="46" t="s">
        <v>13</v>
      </c>
      <c r="D24" s="110">
        <v>42.328503224725686</v>
      </c>
      <c r="E24" s="110">
        <v>57.671496775274314</v>
      </c>
      <c r="G24" s="71"/>
      <c r="H24" s="111"/>
      <c r="I24" s="111"/>
      <c r="J24" s="3"/>
      <c r="M24" s="3"/>
      <c r="AA24" s="62"/>
      <c r="AB24" s="112"/>
      <c r="AC24" s="112"/>
      <c r="AD24" s="5"/>
      <c r="AE24" s="5"/>
    </row>
    <row r="25" spans="1:31" ht="13" x14ac:dyDescent="0.25">
      <c r="B25" s="71"/>
      <c r="C25" s="46" t="s">
        <v>36</v>
      </c>
      <c r="D25" s="110">
        <v>42.490962865593161</v>
      </c>
      <c r="E25" s="110">
        <v>57.509037134406839</v>
      </c>
      <c r="G25" s="71"/>
      <c r="H25" s="111"/>
      <c r="I25" s="111"/>
      <c r="J25" s="3"/>
      <c r="M25" s="3"/>
      <c r="AA25" s="62"/>
      <c r="AB25" s="112"/>
      <c r="AC25" s="112"/>
      <c r="AD25" s="5"/>
      <c r="AE25" s="5"/>
    </row>
    <row r="26" spans="1:31" ht="13" x14ac:dyDescent="0.25">
      <c r="A26" s="114"/>
      <c r="B26" s="71"/>
      <c r="C26" s="46" t="s">
        <v>72</v>
      </c>
      <c r="D26" s="110">
        <v>42.57236542094634</v>
      </c>
      <c r="E26" s="110">
        <v>57.427634579053652</v>
      </c>
      <c r="G26" s="71"/>
      <c r="H26" s="111"/>
      <c r="I26" s="111"/>
      <c r="J26" s="3"/>
      <c r="M26" s="3"/>
      <c r="AA26" s="62"/>
      <c r="AB26" s="112"/>
      <c r="AC26" s="112"/>
      <c r="AD26" s="5"/>
      <c r="AE26" s="5"/>
    </row>
    <row r="27" spans="1:31" ht="13" x14ac:dyDescent="0.25">
      <c r="B27" s="71"/>
      <c r="C27" s="46" t="s">
        <v>1</v>
      </c>
      <c r="D27" s="115">
        <v>44.031417157559751</v>
      </c>
      <c r="E27" s="115">
        <v>55.968582842440249</v>
      </c>
      <c r="G27" s="71"/>
      <c r="H27" s="111"/>
      <c r="I27" s="111"/>
      <c r="J27" s="3"/>
      <c r="M27" s="3"/>
      <c r="AA27" s="62"/>
      <c r="AB27" s="112"/>
      <c r="AC27" s="112"/>
      <c r="AD27" s="5"/>
      <c r="AE27" s="5"/>
    </row>
    <row r="28" spans="1:31" ht="13" x14ac:dyDescent="0.25">
      <c r="B28" s="71"/>
      <c r="C28" s="46" t="s">
        <v>92</v>
      </c>
      <c r="D28" s="110">
        <v>45.019738839963559</v>
      </c>
      <c r="E28" s="110">
        <v>54.980261160036434</v>
      </c>
      <c r="G28" s="71"/>
      <c r="H28" s="111"/>
      <c r="I28" s="111"/>
      <c r="J28" s="3"/>
      <c r="M28" s="3"/>
      <c r="AA28" s="62"/>
      <c r="AB28" s="112"/>
      <c r="AC28" s="112"/>
      <c r="AD28" s="5"/>
      <c r="AE28" s="5"/>
    </row>
    <row r="29" spans="1:31" ht="13" x14ac:dyDescent="0.25">
      <c r="B29" s="71"/>
      <c r="C29" s="46" t="s">
        <v>93</v>
      </c>
      <c r="D29" s="110">
        <v>48.760780555797545</v>
      </c>
      <c r="E29" s="110">
        <v>51.239219444202455</v>
      </c>
      <c r="G29" s="71"/>
      <c r="H29" s="111"/>
      <c r="I29" s="111"/>
      <c r="J29" s="3"/>
      <c r="M29" s="3"/>
      <c r="AA29" s="62"/>
      <c r="AB29" s="112"/>
      <c r="AC29" s="112"/>
      <c r="AD29" s="5"/>
      <c r="AE29" s="5"/>
    </row>
    <row r="30" spans="1:31" ht="13" x14ac:dyDescent="0.25">
      <c r="B30" s="113"/>
      <c r="C30" s="46" t="s">
        <v>7</v>
      </c>
      <c r="D30" s="110">
        <v>50.708744567645503</v>
      </c>
      <c r="E30" s="110">
        <v>49.29125543235449</v>
      </c>
      <c r="F30" s="168"/>
      <c r="G30" s="71"/>
      <c r="H30" s="111"/>
      <c r="I30" s="111"/>
      <c r="J30" s="3"/>
      <c r="M30" s="3"/>
      <c r="AA30" s="62"/>
      <c r="AB30" s="112"/>
      <c r="AC30" s="112"/>
      <c r="AD30" s="5"/>
      <c r="AE30" s="5"/>
    </row>
    <row r="31" spans="1:31" ht="12" customHeight="1" x14ac:dyDescent="0.25">
      <c r="B31" s="116"/>
      <c r="C31" s="46" t="s">
        <v>2</v>
      </c>
      <c r="D31" s="110">
        <v>51.104134043630282</v>
      </c>
      <c r="E31" s="110">
        <v>48.895865956369718</v>
      </c>
      <c r="G31" s="71"/>
      <c r="H31" s="111"/>
      <c r="I31" s="111"/>
      <c r="J31" s="3"/>
      <c r="M31" s="3"/>
      <c r="AA31" s="62"/>
      <c r="AB31" s="112"/>
      <c r="AC31" s="112"/>
      <c r="AD31" s="5"/>
      <c r="AE31" s="5"/>
    </row>
    <row r="32" spans="1:31" ht="13" x14ac:dyDescent="0.25">
      <c r="B32" s="9"/>
      <c r="C32" s="46" t="s">
        <v>89</v>
      </c>
      <c r="D32" s="110">
        <v>51.916611862528228</v>
      </c>
      <c r="E32" s="110">
        <v>48.083388137471772</v>
      </c>
      <c r="G32" s="71"/>
      <c r="H32" s="111"/>
      <c r="I32" s="111"/>
      <c r="J32" s="3"/>
      <c r="M32" s="3"/>
      <c r="AA32" s="62"/>
      <c r="AB32" s="112"/>
      <c r="AC32" s="112"/>
      <c r="AD32" s="5"/>
      <c r="AE32" s="5"/>
    </row>
    <row r="33" spans="1:31" ht="13" x14ac:dyDescent="0.25">
      <c r="B33" s="71"/>
      <c r="C33" s="46" t="s">
        <v>136</v>
      </c>
      <c r="D33" s="110">
        <v>52.043073341094292</v>
      </c>
      <c r="E33" s="110">
        <v>47.956926658905701</v>
      </c>
      <c r="G33" s="71"/>
      <c r="H33" s="111"/>
      <c r="I33" s="111"/>
      <c r="J33" s="3"/>
      <c r="M33" s="3"/>
      <c r="AA33" s="62"/>
      <c r="AB33" s="112"/>
      <c r="AC33" s="112"/>
      <c r="AD33" s="5"/>
      <c r="AE33" s="5"/>
    </row>
    <row r="34" spans="1:31" ht="13" x14ac:dyDescent="0.25">
      <c r="B34" s="71"/>
      <c r="C34" s="46" t="s">
        <v>0</v>
      </c>
      <c r="D34" s="110">
        <v>52.081639077625333</v>
      </c>
      <c r="E34" s="110">
        <v>47.918360922374667</v>
      </c>
      <c r="G34" s="71"/>
      <c r="H34" s="111"/>
      <c r="I34" s="111"/>
      <c r="J34" s="3"/>
      <c r="M34" s="3"/>
      <c r="AA34" s="62"/>
      <c r="AB34" s="112"/>
      <c r="AC34" s="112"/>
      <c r="AD34" s="5"/>
      <c r="AE34" s="5"/>
    </row>
    <row r="35" spans="1:31" ht="13" x14ac:dyDescent="0.25">
      <c r="B35" s="71"/>
      <c r="C35" s="46" t="s">
        <v>23</v>
      </c>
      <c r="D35" s="110">
        <v>54.031912722266476</v>
      </c>
      <c r="E35" s="110">
        <v>45.968087277733531</v>
      </c>
      <c r="G35" s="71"/>
      <c r="H35" s="111"/>
      <c r="I35" s="111"/>
      <c r="J35" s="3"/>
      <c r="M35" s="3"/>
      <c r="AA35" s="62"/>
      <c r="AB35" s="112"/>
      <c r="AC35" s="112"/>
      <c r="AD35" s="5"/>
      <c r="AE35" s="5"/>
    </row>
    <row r="36" spans="1:31" ht="13" x14ac:dyDescent="0.25">
      <c r="B36" s="113"/>
      <c r="C36" s="46" t="s">
        <v>11</v>
      </c>
      <c r="D36" s="110">
        <v>54.697986577181211</v>
      </c>
      <c r="E36" s="110">
        <v>45.302013422818796</v>
      </c>
      <c r="G36" s="71"/>
      <c r="H36" s="111"/>
      <c r="I36" s="111"/>
      <c r="J36" s="3"/>
      <c r="M36" s="3"/>
      <c r="AA36" s="62"/>
      <c r="AB36" s="112"/>
      <c r="AC36" s="112"/>
      <c r="AD36" s="5"/>
      <c r="AE36" s="5"/>
    </row>
    <row r="37" spans="1:31" ht="13" x14ac:dyDescent="0.25">
      <c r="B37" s="71"/>
      <c r="C37" s="46" t="s">
        <v>4</v>
      </c>
      <c r="D37" s="110">
        <v>55.798974718485738</v>
      </c>
      <c r="E37" s="110">
        <v>44.201025281514262</v>
      </c>
      <c r="G37" s="71"/>
      <c r="H37" s="111"/>
      <c r="I37" s="111"/>
      <c r="J37" s="3"/>
      <c r="M37" s="3"/>
      <c r="AA37" s="62"/>
      <c r="AB37" s="112"/>
      <c r="AC37" s="112"/>
      <c r="AD37" s="5"/>
      <c r="AE37" s="5"/>
    </row>
    <row r="38" spans="1:31" ht="13" x14ac:dyDescent="0.25">
      <c r="B38" s="71"/>
      <c r="C38" s="46" t="s">
        <v>59</v>
      </c>
      <c r="D38" s="110">
        <v>60.38014783526927</v>
      </c>
      <c r="E38" s="110">
        <v>39.61985216473073</v>
      </c>
      <c r="G38" s="71"/>
      <c r="H38" s="111"/>
      <c r="I38" s="111"/>
      <c r="J38" s="3"/>
      <c r="M38" s="3"/>
      <c r="AA38" s="62"/>
      <c r="AB38" s="112"/>
      <c r="AC38" s="112"/>
      <c r="AD38" s="5"/>
      <c r="AE38" s="5"/>
    </row>
    <row r="39" spans="1:31" ht="13" x14ac:dyDescent="0.25">
      <c r="B39" s="71"/>
      <c r="C39" s="46"/>
      <c r="D39" s="110"/>
      <c r="E39" s="110"/>
      <c r="G39" s="71"/>
      <c r="H39" s="111"/>
      <c r="I39" s="111"/>
      <c r="J39" s="3"/>
      <c r="M39" s="3"/>
      <c r="AA39" s="62"/>
      <c r="AB39" s="112"/>
      <c r="AC39" s="112"/>
      <c r="AD39" s="5"/>
      <c r="AE39" s="5"/>
    </row>
    <row r="40" spans="1:31" ht="13" x14ac:dyDescent="0.25">
      <c r="A40" s="62"/>
      <c r="B40" s="71"/>
      <c r="C40" s="46" t="s">
        <v>26</v>
      </c>
      <c r="D40" s="117">
        <v>46.850614195571815</v>
      </c>
      <c r="E40" s="117">
        <v>53.149385804428185</v>
      </c>
      <c r="G40" s="71"/>
      <c r="H40" s="111"/>
      <c r="I40" s="111"/>
      <c r="J40" s="3"/>
      <c r="M40" s="3"/>
      <c r="AA40" s="62"/>
      <c r="AB40" s="112"/>
      <c r="AC40" s="112"/>
      <c r="AD40" s="5"/>
      <c r="AE40" s="5"/>
    </row>
    <row r="41" spans="1:31" ht="13" x14ac:dyDescent="0.25">
      <c r="A41" s="62"/>
      <c r="B41" s="71"/>
      <c r="C41" s="46" t="s">
        <v>140</v>
      </c>
      <c r="D41" s="110">
        <v>53.464132434089521</v>
      </c>
      <c r="E41" s="110">
        <v>46.535867565910479</v>
      </c>
      <c r="G41" s="71"/>
      <c r="H41" s="111"/>
      <c r="I41" s="111"/>
      <c r="J41" s="3"/>
      <c r="M41" s="3"/>
      <c r="AA41" s="62"/>
      <c r="AB41" s="118"/>
      <c r="AC41" s="118"/>
      <c r="AD41" s="5"/>
      <c r="AE41" s="5"/>
    </row>
    <row r="42" spans="1:31" ht="13" x14ac:dyDescent="0.25">
      <c r="A42" s="62"/>
      <c r="B42" s="71"/>
      <c r="C42" s="46" t="s">
        <v>27</v>
      </c>
      <c r="D42" s="110">
        <v>54.168995477872059</v>
      </c>
      <c r="E42" s="110">
        <v>45.831004522127941</v>
      </c>
      <c r="G42" s="71"/>
      <c r="H42" s="111"/>
      <c r="I42" s="111"/>
      <c r="J42" s="3"/>
      <c r="M42" s="3"/>
      <c r="AA42" s="62"/>
      <c r="AB42" s="112"/>
      <c r="AC42" s="112"/>
      <c r="AD42" s="5"/>
      <c r="AE42" s="5"/>
    </row>
    <row r="43" spans="1:31" ht="13" x14ac:dyDescent="0.25">
      <c r="A43" s="62"/>
      <c r="B43" s="71"/>
      <c r="C43" s="46" t="s">
        <v>21</v>
      </c>
      <c r="D43" s="110">
        <v>67.832167832167841</v>
      </c>
      <c r="E43" s="110">
        <v>32.167832167832167</v>
      </c>
      <c r="G43" s="71"/>
      <c r="H43" s="111"/>
      <c r="I43" s="111"/>
      <c r="J43" s="3"/>
      <c r="M43" s="3"/>
      <c r="AA43" s="62"/>
      <c r="AB43" s="112"/>
      <c r="AC43" s="112"/>
      <c r="AD43" s="5"/>
      <c r="AE43" s="5"/>
    </row>
    <row r="44" spans="1:31" ht="13" x14ac:dyDescent="0.25">
      <c r="A44" s="62"/>
      <c r="B44" s="71"/>
      <c r="C44" s="119"/>
      <c r="D44" s="110"/>
      <c r="E44" s="110"/>
      <c r="G44" s="111"/>
      <c r="H44" s="111"/>
      <c r="I44" s="111"/>
      <c r="J44" s="3"/>
      <c r="M44" s="3"/>
      <c r="AA44" s="62"/>
      <c r="AB44" s="112"/>
      <c r="AC44" s="112"/>
      <c r="AD44" s="5"/>
      <c r="AE44" s="62"/>
    </row>
    <row r="45" spans="1:31" ht="13" x14ac:dyDescent="0.25">
      <c r="A45" s="62"/>
      <c r="B45" s="7"/>
      <c r="C45" s="46" t="s">
        <v>90</v>
      </c>
      <c r="D45" s="110">
        <v>32.316609654123909</v>
      </c>
      <c r="E45" s="110">
        <v>67.683390345876091</v>
      </c>
      <c r="G45" s="111"/>
      <c r="H45" s="111"/>
      <c r="I45" s="111"/>
      <c r="J45" s="3"/>
      <c r="M45" s="3"/>
      <c r="AA45" s="62"/>
      <c r="AB45" s="112"/>
      <c r="AC45" s="112"/>
      <c r="AD45" s="5"/>
      <c r="AE45" s="62"/>
    </row>
    <row r="46" spans="1:31" ht="13" x14ac:dyDescent="0.25">
      <c r="A46" s="62"/>
      <c r="B46" s="71"/>
      <c r="C46" s="46" t="s">
        <v>141</v>
      </c>
      <c r="D46" s="110">
        <v>37.887903736542114</v>
      </c>
      <c r="E46" s="110">
        <v>62.112096263457886</v>
      </c>
      <c r="G46" s="111"/>
      <c r="H46" s="111"/>
      <c r="I46" s="111"/>
      <c r="J46" s="3"/>
      <c r="M46" s="3"/>
      <c r="AA46" s="62"/>
      <c r="AB46" s="112"/>
      <c r="AC46" s="112"/>
      <c r="AD46" s="5"/>
      <c r="AE46" s="62"/>
    </row>
    <row r="47" spans="1:31" ht="12" customHeight="1" x14ac:dyDescent="0.25">
      <c r="A47" s="98"/>
      <c r="B47" s="71"/>
      <c r="C47" s="46" t="s">
        <v>142</v>
      </c>
      <c r="D47" s="110">
        <v>38.377445339470654</v>
      </c>
      <c r="E47" s="110">
        <v>61.622554660529346</v>
      </c>
      <c r="G47" s="111"/>
      <c r="H47" s="111"/>
      <c r="I47" s="111"/>
      <c r="J47" s="3"/>
      <c r="M47" s="3"/>
      <c r="AA47" s="62"/>
      <c r="AB47" s="62"/>
      <c r="AC47" s="62"/>
      <c r="AD47" s="62"/>
      <c r="AE47" s="62"/>
    </row>
    <row r="48" spans="1:31" ht="13" x14ac:dyDescent="0.25">
      <c r="C48" s="46" t="s">
        <v>47</v>
      </c>
      <c r="D48" s="110">
        <v>57.491987179487182</v>
      </c>
      <c r="E48" s="110">
        <v>42.508012820512818</v>
      </c>
      <c r="F48" s="111"/>
      <c r="G48" s="111"/>
      <c r="H48" s="111"/>
      <c r="I48" s="111"/>
      <c r="J48" s="3"/>
      <c r="M48" s="3"/>
      <c r="AA48" s="62"/>
      <c r="AB48" s="112"/>
      <c r="AC48" s="112"/>
      <c r="AD48" s="5"/>
      <c r="AE48" s="62"/>
    </row>
    <row r="49" spans="1:31" ht="13" x14ac:dyDescent="0.25">
      <c r="C49" s="120"/>
      <c r="D49" s="110"/>
      <c r="E49" s="110"/>
      <c r="F49" s="111"/>
      <c r="G49" s="111"/>
      <c r="H49" s="111"/>
      <c r="I49" s="111"/>
      <c r="J49" s="3"/>
      <c r="M49" s="3"/>
      <c r="AA49" s="62"/>
      <c r="AB49" s="112"/>
      <c r="AC49" s="112"/>
      <c r="AD49" s="5"/>
      <c r="AE49" s="62"/>
    </row>
    <row r="50" spans="1:31" x14ac:dyDescent="0.25">
      <c r="C50" s="119" t="s">
        <v>88</v>
      </c>
      <c r="F50" s="3"/>
      <c r="G50" s="3"/>
      <c r="H50" s="3"/>
      <c r="I50" s="3"/>
      <c r="J50" s="3"/>
      <c r="K50" s="3"/>
      <c r="L50" s="3"/>
      <c r="M50" s="3"/>
      <c r="AA50" s="62"/>
      <c r="AB50" s="62"/>
      <c r="AC50" s="62"/>
      <c r="AD50" s="62"/>
      <c r="AE50" s="62"/>
    </row>
    <row r="51" spans="1:31" x14ac:dyDescent="0.25">
      <c r="C51" s="77" t="s">
        <v>73</v>
      </c>
      <c r="G51" s="3"/>
      <c r="H51" s="3"/>
      <c r="I51" s="3"/>
      <c r="J51" s="3"/>
      <c r="K51" s="3"/>
      <c r="L51" s="3"/>
      <c r="M51" s="3"/>
      <c r="AA51" s="62"/>
      <c r="AB51" s="62"/>
      <c r="AC51" s="62"/>
      <c r="AD51" s="62"/>
      <c r="AE51" s="62"/>
    </row>
    <row r="52" spans="1:31" ht="13" x14ac:dyDescent="0.25">
      <c r="C52" s="77" t="s">
        <v>143</v>
      </c>
      <c r="H52" s="3"/>
      <c r="I52" s="3"/>
      <c r="J52" s="3"/>
      <c r="K52" s="3"/>
      <c r="L52" s="3"/>
      <c r="M52" s="3"/>
      <c r="AA52" s="97"/>
    </row>
    <row r="53" spans="1:31" x14ac:dyDescent="0.25">
      <c r="C53" s="9" t="s">
        <v>144</v>
      </c>
    </row>
    <row r="54" spans="1:31" x14ac:dyDescent="0.25">
      <c r="C54" s="4" t="s">
        <v>137</v>
      </c>
    </row>
    <row r="55" spans="1:31" x14ac:dyDescent="0.25">
      <c r="C55" s="7" t="s">
        <v>91</v>
      </c>
    </row>
    <row r="56" spans="1:31" ht="13" x14ac:dyDescent="0.25">
      <c r="C56" s="97" t="s">
        <v>103</v>
      </c>
    </row>
    <row r="57" spans="1:31" x14ac:dyDescent="0.25">
      <c r="A57" s="98"/>
    </row>
    <row r="58" spans="1:31" ht="13" x14ac:dyDescent="0.25">
      <c r="A58" s="61" t="s">
        <v>157</v>
      </c>
    </row>
    <row r="59" spans="1:31" x14ac:dyDescent="0.25">
      <c r="A59" s="77" t="s">
        <v>46</v>
      </c>
      <c r="B59" s="77" t="s">
        <v>49</v>
      </c>
    </row>
    <row r="62" spans="1:31" ht="13" x14ac:dyDescent="0.25">
      <c r="A62" s="76"/>
    </row>
    <row r="63" spans="1:31" x14ac:dyDescent="0.25">
      <c r="A63" s="98"/>
    </row>
  </sheetData>
  <sortState xmlns:xlrd2="http://schemas.microsoft.com/office/spreadsheetml/2017/richdata2" ref="B45:E49">
    <sortCondition descending="1" ref="E45:E49"/>
  </sortState>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T63"/>
  <sheetViews>
    <sheetView showGridLines="0" topLeftCell="A12" zoomScaleNormal="100" workbookViewId="0">
      <selection activeCell="I21" sqref="I21"/>
    </sheetView>
  </sheetViews>
  <sheetFormatPr defaultColWidth="9.09765625" defaultRowHeight="12.5" x14ac:dyDescent="0.25"/>
  <cols>
    <col min="1" max="1" width="13.3984375" style="77" customWidth="1"/>
    <col min="2" max="2" width="9.09765625" style="77"/>
    <col min="3" max="3" width="18.3984375" style="77" customWidth="1"/>
    <col min="4" max="5" width="8.09765625" style="77" customWidth="1"/>
    <col min="6" max="6" width="9.09765625" style="77"/>
    <col min="7" max="7" width="18.69921875" style="77" customWidth="1"/>
    <col min="8" max="16384" width="9.09765625" style="77"/>
  </cols>
  <sheetData>
    <row r="3" spans="1:20" ht="13" x14ac:dyDescent="0.25">
      <c r="C3" s="5" t="s">
        <v>41</v>
      </c>
    </row>
    <row r="4" spans="1:20" ht="13" x14ac:dyDescent="0.25">
      <c r="C4" s="5" t="s">
        <v>42</v>
      </c>
    </row>
    <row r="6" spans="1:20" ht="15.5" x14ac:dyDescent="0.35">
      <c r="C6" s="1" t="s">
        <v>109</v>
      </c>
      <c r="L6" s="100"/>
      <c r="M6" s="100"/>
      <c r="N6" s="100"/>
      <c r="O6" s="100"/>
      <c r="P6" s="100"/>
    </row>
    <row r="7" spans="1:20" ht="14" x14ac:dyDescent="0.3">
      <c r="C7" s="131" t="s">
        <v>15</v>
      </c>
    </row>
    <row r="9" spans="1:20" x14ac:dyDescent="0.25">
      <c r="D9" s="121"/>
    </row>
    <row r="10" spans="1:20" x14ac:dyDescent="0.25">
      <c r="C10" s="89"/>
      <c r="D10" s="122">
        <v>2012</v>
      </c>
      <c r="E10" s="122">
        <v>2022</v>
      </c>
    </row>
    <row r="11" spans="1:20" x14ac:dyDescent="0.25">
      <c r="A11" s="4"/>
      <c r="C11" s="46" t="s">
        <v>80</v>
      </c>
      <c r="D11" s="123"/>
      <c r="E11" s="124">
        <v>15.49</v>
      </c>
      <c r="T11" s="125"/>
    </row>
    <row r="12" spans="1:20" x14ac:dyDescent="0.25">
      <c r="A12" s="4"/>
      <c r="C12" s="4"/>
      <c r="D12" s="124"/>
      <c r="E12" s="124"/>
      <c r="T12" s="125"/>
    </row>
    <row r="13" spans="1:20" x14ac:dyDescent="0.25">
      <c r="A13" s="46"/>
      <c r="B13" s="127"/>
      <c r="C13" s="46" t="s">
        <v>1</v>
      </c>
      <c r="D13" s="126">
        <v>8.6199999999999992</v>
      </c>
      <c r="E13" s="126">
        <v>29.49</v>
      </c>
      <c r="F13" s="127"/>
      <c r="T13" s="125"/>
    </row>
    <row r="14" spans="1:20" x14ac:dyDescent="0.25">
      <c r="A14" s="46"/>
      <c r="B14" s="127"/>
      <c r="C14" s="46" t="s">
        <v>11</v>
      </c>
      <c r="D14" s="126">
        <v>18.329999999999998</v>
      </c>
      <c r="E14" s="126">
        <v>27.66</v>
      </c>
      <c r="F14" s="127"/>
      <c r="T14" s="125"/>
    </row>
    <row r="15" spans="1:20" x14ac:dyDescent="0.25">
      <c r="A15" s="46"/>
      <c r="B15" s="127"/>
      <c r="C15" s="46" t="s">
        <v>6</v>
      </c>
      <c r="D15" s="126">
        <v>11.5</v>
      </c>
      <c r="E15" s="126">
        <v>27.51</v>
      </c>
      <c r="F15" s="127"/>
      <c r="T15" s="125"/>
    </row>
    <row r="16" spans="1:20" x14ac:dyDescent="0.25">
      <c r="A16" s="46"/>
      <c r="B16" s="127"/>
      <c r="C16" s="46" t="s">
        <v>8</v>
      </c>
      <c r="D16" s="126">
        <v>15.8</v>
      </c>
      <c r="E16" s="126">
        <v>26.05</v>
      </c>
      <c r="F16" s="127"/>
      <c r="T16" s="125"/>
    </row>
    <row r="17" spans="1:20" x14ac:dyDescent="0.25">
      <c r="A17" s="46"/>
      <c r="B17" s="127"/>
      <c r="C17" s="46" t="s">
        <v>82</v>
      </c>
      <c r="D17" s="126">
        <v>16.98</v>
      </c>
      <c r="E17" s="126">
        <v>25.65</v>
      </c>
      <c r="F17" s="127"/>
      <c r="T17" s="125"/>
    </row>
    <row r="18" spans="1:20" x14ac:dyDescent="0.25">
      <c r="A18" s="46"/>
      <c r="B18" s="127"/>
      <c r="C18" s="46" t="s">
        <v>86</v>
      </c>
      <c r="D18" s="126">
        <v>15.47</v>
      </c>
      <c r="E18" s="126">
        <v>21.63</v>
      </c>
      <c r="F18" s="127"/>
      <c r="T18" s="125"/>
    </row>
    <row r="19" spans="1:20" x14ac:dyDescent="0.25">
      <c r="A19" s="46"/>
      <c r="B19" s="127"/>
      <c r="C19" s="46" t="s">
        <v>12</v>
      </c>
      <c r="D19" s="126">
        <v>13.19</v>
      </c>
      <c r="E19" s="126">
        <v>21.22</v>
      </c>
      <c r="F19" s="127"/>
      <c r="T19" s="125"/>
    </row>
    <row r="20" spans="1:20" x14ac:dyDescent="0.25">
      <c r="A20" s="46"/>
      <c r="B20" s="127"/>
      <c r="C20" s="46" t="s">
        <v>10</v>
      </c>
      <c r="D20" s="126">
        <v>13.59</v>
      </c>
      <c r="E20" s="126">
        <v>19.13</v>
      </c>
      <c r="F20" s="127"/>
      <c r="T20" s="125"/>
    </row>
    <row r="21" spans="1:20" x14ac:dyDescent="0.25">
      <c r="A21" s="46"/>
      <c r="B21" s="127"/>
      <c r="C21" s="46" t="s">
        <v>36</v>
      </c>
      <c r="D21" s="126">
        <v>13.85</v>
      </c>
      <c r="E21" s="126">
        <v>16.89</v>
      </c>
      <c r="F21" s="127"/>
      <c r="T21" s="125"/>
    </row>
    <row r="22" spans="1:20" x14ac:dyDescent="0.25">
      <c r="A22" s="46"/>
      <c r="B22" s="127"/>
      <c r="C22" s="46" t="s">
        <v>25</v>
      </c>
      <c r="D22" s="126">
        <v>11.29</v>
      </c>
      <c r="E22" s="126">
        <v>16.8</v>
      </c>
      <c r="F22" s="127"/>
      <c r="T22" s="125"/>
    </row>
    <row r="23" spans="1:20" x14ac:dyDescent="0.25">
      <c r="A23" s="46"/>
      <c r="B23" s="127"/>
      <c r="C23" s="46" t="s">
        <v>152</v>
      </c>
      <c r="D23" s="126">
        <v>11.14</v>
      </c>
      <c r="E23" s="126">
        <v>16.649999999999999</v>
      </c>
      <c r="F23" s="127"/>
      <c r="T23" s="125"/>
    </row>
    <row r="24" spans="1:20" x14ac:dyDescent="0.25">
      <c r="A24" s="4"/>
      <c r="B24" s="127"/>
      <c r="C24" s="46" t="s">
        <v>35</v>
      </c>
      <c r="D24" s="126">
        <v>15.14</v>
      </c>
      <c r="E24" s="126">
        <v>16.55</v>
      </c>
      <c r="F24" s="127"/>
      <c r="T24" s="125"/>
    </row>
    <row r="25" spans="1:20" x14ac:dyDescent="0.25">
      <c r="A25" s="4"/>
      <c r="B25" s="127"/>
      <c r="C25" s="46" t="s">
        <v>7</v>
      </c>
      <c r="D25" s="126">
        <v>16.760000000000002</v>
      </c>
      <c r="E25" s="126">
        <v>16.21</v>
      </c>
      <c r="F25" s="127"/>
      <c r="T25" s="125"/>
    </row>
    <row r="26" spans="1:20" x14ac:dyDescent="0.25">
      <c r="A26" s="46"/>
      <c r="B26" s="127"/>
      <c r="C26" s="46" t="s">
        <v>13</v>
      </c>
      <c r="D26" s="126">
        <v>13.26</v>
      </c>
      <c r="E26" s="126">
        <v>16.04</v>
      </c>
      <c r="F26" s="127"/>
      <c r="T26" s="125"/>
    </row>
    <row r="27" spans="1:20" x14ac:dyDescent="0.25">
      <c r="A27" s="46"/>
      <c r="B27" s="127"/>
      <c r="C27" s="46" t="s">
        <v>83</v>
      </c>
      <c r="D27" s="126">
        <v>10.62</v>
      </c>
      <c r="E27" s="126">
        <v>15.69</v>
      </c>
      <c r="F27" s="127"/>
      <c r="T27" s="125"/>
    </row>
    <row r="28" spans="1:20" x14ac:dyDescent="0.25">
      <c r="A28" s="46"/>
      <c r="B28" s="127"/>
      <c r="C28" s="46" t="s">
        <v>59</v>
      </c>
      <c r="D28" s="126"/>
      <c r="E28" s="126">
        <v>15.12</v>
      </c>
      <c r="F28" s="127"/>
      <c r="T28" s="125"/>
    </row>
    <row r="29" spans="1:20" x14ac:dyDescent="0.25">
      <c r="A29" s="46"/>
      <c r="B29" s="127"/>
      <c r="C29" s="46" t="s">
        <v>58</v>
      </c>
      <c r="D29" s="126">
        <v>9.32</v>
      </c>
      <c r="E29" s="126">
        <v>15.09</v>
      </c>
      <c r="F29" s="127"/>
      <c r="T29" s="125"/>
    </row>
    <row r="30" spans="1:20" x14ac:dyDescent="0.25">
      <c r="A30" s="46"/>
      <c r="B30" s="127"/>
      <c r="C30" s="46" t="s">
        <v>77</v>
      </c>
      <c r="D30" s="126">
        <v>7.21</v>
      </c>
      <c r="E30" s="126">
        <v>14.44</v>
      </c>
      <c r="F30" s="127"/>
      <c r="T30" s="125"/>
    </row>
    <row r="31" spans="1:20" x14ac:dyDescent="0.25">
      <c r="A31" s="46"/>
      <c r="B31" s="127"/>
      <c r="C31" s="46" t="s">
        <v>84</v>
      </c>
      <c r="D31" s="126">
        <v>14.74</v>
      </c>
      <c r="E31" s="126">
        <v>14.07</v>
      </c>
      <c r="F31" s="127"/>
      <c r="T31" s="125"/>
    </row>
    <row r="32" spans="1:20" x14ac:dyDescent="0.25">
      <c r="A32" s="46"/>
      <c r="B32" s="127"/>
      <c r="C32" s="46" t="s">
        <v>37</v>
      </c>
      <c r="D32" s="126">
        <v>11.88</v>
      </c>
      <c r="E32" s="126">
        <v>13.89</v>
      </c>
      <c r="F32" s="127"/>
      <c r="T32" s="125"/>
    </row>
    <row r="33" spans="1:20" x14ac:dyDescent="0.25">
      <c r="A33" s="46"/>
      <c r="B33" s="127"/>
      <c r="C33" s="46" t="s">
        <v>87</v>
      </c>
      <c r="D33" s="126">
        <v>9.2100000000000009</v>
      </c>
      <c r="E33" s="128">
        <v>13.27</v>
      </c>
      <c r="F33" s="127"/>
      <c r="T33" s="125"/>
    </row>
    <row r="34" spans="1:20" x14ac:dyDescent="0.25">
      <c r="A34" s="46"/>
      <c r="B34" s="127"/>
      <c r="C34" s="46" t="s">
        <v>5</v>
      </c>
      <c r="D34" s="126">
        <v>9.5299999999999994</v>
      </c>
      <c r="E34" s="126">
        <v>13.25</v>
      </c>
      <c r="F34" s="127"/>
      <c r="T34" s="125"/>
    </row>
    <row r="35" spans="1:20" ht="12" customHeight="1" x14ac:dyDescent="0.25">
      <c r="A35" s="46"/>
      <c r="B35" s="127"/>
      <c r="C35" s="46" t="s">
        <v>149</v>
      </c>
      <c r="D35" s="126">
        <v>11.16</v>
      </c>
      <c r="E35" s="126">
        <v>13.12</v>
      </c>
      <c r="F35" s="127"/>
      <c r="T35" s="125"/>
    </row>
    <row r="36" spans="1:20" x14ac:dyDescent="0.25">
      <c r="A36" s="46"/>
      <c r="B36" s="127"/>
      <c r="C36" s="46" t="s">
        <v>2</v>
      </c>
      <c r="D36" s="126">
        <v>11.92</v>
      </c>
      <c r="E36" s="126">
        <v>12.38</v>
      </c>
      <c r="F36" s="127"/>
      <c r="T36" s="125"/>
    </row>
    <row r="37" spans="1:20" x14ac:dyDescent="0.25">
      <c r="A37" s="46"/>
      <c r="B37" s="127"/>
      <c r="C37" s="46" t="s">
        <v>3</v>
      </c>
      <c r="D37" s="126">
        <v>10.28</v>
      </c>
      <c r="E37" s="126">
        <v>12.16</v>
      </c>
      <c r="F37" s="127"/>
      <c r="T37" s="125"/>
    </row>
    <row r="38" spans="1:20" x14ac:dyDescent="0.25">
      <c r="A38" s="46"/>
      <c r="B38" s="127"/>
      <c r="C38" s="46" t="s">
        <v>78</v>
      </c>
      <c r="D38" s="126"/>
      <c r="E38" s="126">
        <v>11.36</v>
      </c>
      <c r="F38" s="127"/>
      <c r="T38" s="125"/>
    </row>
    <row r="39" spans="1:20" x14ac:dyDescent="0.25">
      <c r="A39" s="46"/>
      <c r="C39" s="46"/>
      <c r="D39" s="124"/>
      <c r="E39" s="124"/>
      <c r="T39" s="125"/>
    </row>
    <row r="40" spans="1:20" x14ac:dyDescent="0.25">
      <c r="A40" s="46"/>
      <c r="C40" s="46" t="s">
        <v>27</v>
      </c>
      <c r="D40" s="126">
        <v>9.7799999999999994</v>
      </c>
      <c r="E40" s="126">
        <v>13.26</v>
      </c>
      <c r="T40" s="125"/>
    </row>
    <row r="41" spans="1:20" x14ac:dyDescent="0.25">
      <c r="A41" s="46"/>
      <c r="C41" s="46" t="s">
        <v>153</v>
      </c>
      <c r="D41" s="126">
        <v>15.28</v>
      </c>
      <c r="E41" s="126">
        <v>11.37</v>
      </c>
      <c r="T41" s="125"/>
    </row>
    <row r="42" spans="1:20" x14ac:dyDescent="0.25">
      <c r="A42" s="46"/>
      <c r="C42" s="46" t="s">
        <v>26</v>
      </c>
      <c r="D42" s="126">
        <v>12.33</v>
      </c>
      <c r="E42" s="126">
        <v>9.14</v>
      </c>
      <c r="T42" s="125"/>
    </row>
    <row r="43" spans="1:20" x14ac:dyDescent="0.25">
      <c r="A43" s="46"/>
      <c r="C43" s="46"/>
      <c r="D43" s="124"/>
      <c r="E43" s="124"/>
      <c r="T43" s="125"/>
    </row>
    <row r="44" spans="1:20" x14ac:dyDescent="0.25">
      <c r="A44" s="46"/>
      <c r="C44" s="4" t="s">
        <v>47</v>
      </c>
      <c r="D44" s="126">
        <v>6.58</v>
      </c>
      <c r="E44" s="126">
        <v>17.07</v>
      </c>
      <c r="T44" s="125"/>
    </row>
    <row r="45" spans="1:20" x14ac:dyDescent="0.25">
      <c r="A45" s="4"/>
      <c r="C45" s="46" t="s">
        <v>38</v>
      </c>
      <c r="D45" s="124">
        <v>17.96</v>
      </c>
      <c r="E45" s="126">
        <v>16.579999999999998</v>
      </c>
      <c r="T45" s="125"/>
    </row>
    <row r="46" spans="1:20" x14ac:dyDescent="0.25">
      <c r="A46" s="46"/>
      <c r="C46" s="46" t="s">
        <v>150</v>
      </c>
      <c r="D46" s="126">
        <v>12.66</v>
      </c>
      <c r="E46" s="126">
        <v>14.9</v>
      </c>
      <c r="F46" s="129"/>
      <c r="T46" s="125"/>
    </row>
    <row r="47" spans="1:20" x14ac:dyDescent="0.25">
      <c r="A47" s="46"/>
      <c r="C47" s="46" t="s">
        <v>151</v>
      </c>
      <c r="D47" s="126"/>
      <c r="E47" s="126">
        <v>6.46</v>
      </c>
      <c r="T47" s="125"/>
    </row>
    <row r="48" spans="1:20" x14ac:dyDescent="0.25">
      <c r="B48" s="98"/>
      <c r="T48" s="125"/>
    </row>
    <row r="49" spans="1:5" ht="13" x14ac:dyDescent="0.25">
      <c r="B49" s="97"/>
      <c r="C49" s="65" t="s">
        <v>159</v>
      </c>
    </row>
    <row r="50" spans="1:5" x14ac:dyDescent="0.25">
      <c r="C50" s="62" t="s">
        <v>145</v>
      </c>
    </row>
    <row r="51" spans="1:5" x14ac:dyDescent="0.25">
      <c r="C51" s="77" t="s">
        <v>81</v>
      </c>
    </row>
    <row r="52" spans="1:5" x14ac:dyDescent="0.25">
      <c r="C52" s="77" t="s">
        <v>85</v>
      </c>
      <c r="E52" s="62"/>
    </row>
    <row r="53" spans="1:5" x14ac:dyDescent="0.25">
      <c r="C53" s="77" t="s">
        <v>146</v>
      </c>
    </row>
    <row r="54" spans="1:5" x14ac:dyDescent="0.25">
      <c r="C54" s="77" t="s">
        <v>147</v>
      </c>
    </row>
    <row r="55" spans="1:5" x14ac:dyDescent="0.25">
      <c r="B55" s="98"/>
      <c r="C55" s="77" t="s">
        <v>148</v>
      </c>
    </row>
    <row r="56" spans="1:5" ht="13" x14ac:dyDescent="0.25">
      <c r="B56" s="98"/>
      <c r="C56" s="130" t="s">
        <v>104</v>
      </c>
    </row>
    <row r="58" spans="1:5" ht="13" x14ac:dyDescent="0.25">
      <c r="A58" s="61" t="s">
        <v>157</v>
      </c>
    </row>
    <row r="59" spans="1:5" x14ac:dyDescent="0.25">
      <c r="A59" s="77" t="s">
        <v>55</v>
      </c>
      <c r="B59" s="77" t="s">
        <v>56</v>
      </c>
    </row>
    <row r="60" spans="1:5" x14ac:dyDescent="0.25">
      <c r="C60" s="64"/>
    </row>
    <row r="62" spans="1:5" ht="13" x14ac:dyDescent="0.25">
      <c r="A62" s="76"/>
    </row>
    <row r="63" spans="1:5" x14ac:dyDescent="0.25">
      <c r="A63" s="98"/>
    </row>
  </sheetData>
  <sortState xmlns:xlrd2="http://schemas.microsoft.com/office/spreadsheetml/2017/richdata2" ref="C44:E47">
    <sortCondition descending="1" ref="E47"/>
  </sortState>
  <conditionalFormatting sqref="B13:B38">
    <cfRule type="top10" dxfId="0" priority="1" rank="3"/>
  </conditionalFormatting>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5 e 8 0 d d 7 - 3 d e 1 - 4 c b 0 - 9 9 9 6 - a f 1 9 a e 6 1 3 5 4 a "   x m l n s = " h t t p : / / s c h e m a s . m i c r o s o f t . c o m / D a t a M a s h u p " > A A A A A A 8 F A A B Q S w M E F A A C A A g A H X e D W e P 8 5 R S m A A A A 9 g A A A B I A H A B D b 2 5 m a W c v U G F j a 2 F n Z S 5 4 b W w g o h g A K K A U A A A A A A A A A A A A A A A A A A A A A A A A A A A A h Y + x C s I w G I R f p W R v k q Y K U v 6 m o I O L B U E Q 1 5 D G N t i m 0 q S m 7 + b g I / k K V r T q 5 n h 3 3 8 H d / X q D b G j q 4 K I 6 q 1 u T o g h T F C g j 2 0 K b M k W 9 O 4 Y L l H H Y C n k S p Q p G 2 N h k s D p F l X P n h B D v P f Y x b r u S M E o j c s g 3 O 1 m p R o T a W C e M V O j T K v 6 3 E I f 9 a w x n O K J z H M 8 Y p k A m E 3 J t v g A b 9 z 7 T H x N W f e 3 6 T n F l w v U S y C S B v D / w B 1 B L A w Q U A A I A C A A d d 4 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X e D W f o k E i o H A g A A F w Q A A B M A H A B G b 3 J t d W x h c y 9 T Z W N 0 a W 9 u M S 5 t I K I Y A C i g F A A A A A A A A A A A A A A A A A A A A A A A A A A A A H V T X W / a M B R 9 r 9 T / Y G U v i W S R U W 0 v q 6 K J Q q c 9 o G 4 j 0 f a A q s n E l 2 L N s S P 7 G o o Q / 3 2 + k E L a D V 7 s n G P O x 3 X i o U Z l D S u P 6 / D 2 + u r 6 y q + E A 8 n u g v 4 z V R 5 Z w T Q g K 2 1 w N c S H s V 8 P J r Y O D R h M f 8 F i M L Y G 4 9 6 n y Q q x 9 Z / y H O o B B G d b E Z e c d h 4 F 5 q J V u V T e Q 6 O M I L t 8 q T T 4 X J l 1 / L t 1 2 8 + 4 b a G Q A k W S 8 f k E t G o U g i u S d y m K R Z Z w N r Y 6 N M Y X w / e c 3 Z v a S m W e i u H N x x v + I 1 i E E r c a i v N 2 8 G A N P G b 8 u 7 N N x O R X E B K c j y U q s Y h 0 h 3 d w e q z I 2 b z D R 1 q X t d D C + Q J d I K E v S s d A I G d 2 c 1 Y p Q c f x E Z S + M e I M R L 1 i 8 y r 2 e o z n k 8 m o G p X 3 V a w 3 k h L k O H i 0 z U k o Y s e C a d + H s 0 Q L j w 6 W D v w q 6 T Q n A q F S D Q x o k 5 6 e p j Y G f r C b N M s y P o P G r q H T P O c 9 w h 2 a 9 o L w X d L d M t 2 B B 4 x m C W W n d R o z s B g j 1 B i c 0 K x e C f N 0 Y K K 5 Y N J u j L Z C s u A 0 S 9 G v s w t U f Z n y s n k + c y 9 e 8 O o U 0 d 9 a M E w Z d j h 2 5 + K M w B 2 4 P X U 2 o v l f Z 4 J f O r 8 e D N / t j u 2 o d a 8 X T T 2 0 E Y R k f 1 B u t a h B / h Q 6 w E m 4 c s L 4 p X X N W b s f g L R 7 O t 3 l V f C M 3 T X M y C 3 9 z e M b P f y Q k c / 4 E E D S 3 C + 5 E E d O v U D / G N G 3 R I 1 g z 9 n u z R t 0 5 v Y Z D Z J + P d v b v 1 B L A Q I t A B Q A A g A I A B 1 3 g 1 n j / O U U p g A A A P Y A A A A S A A A A A A A A A A A A A A A A A A A A A A B D b 2 5 m a W c v U G F j a 2 F n Z S 5 4 b W x Q S w E C L Q A U A A I A C A A d d 4 N Z D 8 r p q 6 Q A A A D p A A A A E w A A A A A A A A A A A A A A A A D y A A A A W 0 N v b n R l b n R f V H l w Z X N d L n h t b F B L A Q I t A B Q A A g A I A B 1 3 g 1 n 6 J B I q B w I A A B c E A A A T A A A A A A A A A A A A A A A A A O M B A A B G b 3 J t d W x h c y 9 T Z W N 0 a W 9 u M S 5 t U E s F B g A A A A A D A A M A w g A A A D c 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c M A A A A A A A A N Q 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C d W x r T G l z 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R d W V y e U l E I i B W Y W x 1 Z T 0 i c 2 U x Y m J i Y j I 1 L T B j M j U t N D V h M C 0 4 N T k z L T d j Y j g z O G V j Z D Q 2 M S I g L z 4 8 R W 5 0 c n k g V H l w Z T 0 i R m l s b F R h c m d l d E 5 h b W V D d X N 0 b 2 1 p e m V k I i B W Y W x 1 Z T 0 i b D E 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Q n V s a 0 x p c 3 Q v U H J v b W 9 0 Z W R I Z W F k Z X J z L n t D b 2 R l L D B 9 J n F 1 b 3 Q 7 L C Z x d W 9 0 O 1 N l Y 3 R p b 2 4 x L 0 J 1 b G t M a X N 0 L 0 N o Y W 5 n Z W R U e X B l L n t s Y X N 0 d X B k Y X R l L D F 9 J n F 1 b 3 Q 7 L C Z x d W 9 0 O 1 N l Y 3 R p b 2 4 x L 0 J 1 b G t M a X N 0 L 0 N o Y W 5 n Z W R U e X B l L n t s Y X N 0 c m V m c m V z a C w y f S Z x d W 9 0 O 1 0 s J n F 1 b 3 Q 7 Q 2 9 s d W 1 u Q 2 9 1 b n Q m c X V v d D s 6 M y w m c X V v d D t L Z X l D b 2 x 1 b W 5 O Y W 1 l c y Z x d W 9 0 O z p b X S w m c X V v d D t D b 2 x 1 b W 5 J Z G V u d G l 0 a W V z J n F 1 b 3 Q 7 O l s m c X V v d D t T Z W N 0 a W 9 u M S 9 C d W x r T G l z d C 9 Q c m 9 t b 3 R l Z E h l Y W R l c n M u e 0 N v Z G U s M H 0 m c X V v d D s s J n F 1 b 3 Q 7 U 2 V j d G l v b j E v Q n V s a 0 x p c 3 Q v Q 2 h h b m d l Z F R 5 c G U u e 2 x h c 3 R 1 c G R h d G U s M X 0 m c X V v d D s s J n F 1 b 3 Q 7 U 2 V j d G l v b j E v Q n V s a 0 x p c 3 Q v Q 2 h h b m d l Z F R 5 c G U u e 2 x h c 3 R y Z W Z y Z X N o L D J 9 J n F 1 b 3 Q 7 X S w m c X V v d D t S Z W x h d G l v b n N o a X B J b m Z v J n F 1 b 3 Q 7 O l t d f S I g L z 4 8 R W 5 0 c n k g V H l w Z T 0 i R m l s b F N 0 Y X R 1 c y I g V m F s d W U 9 I n N D b 2 1 w b G V 0 Z S I g L z 4 8 R W 5 0 c n k g V H l w Z T 0 i R m l s b E N v b H V t b k 5 h b W V z I i B W Y W x 1 Z T 0 i c 1 s m c X V v d D t D b 2 R l J n F 1 b 3 Q 7 L C Z x d W 9 0 O 2 x h c 3 R 1 c G R h d G U m c X V v d D s s J n F 1 b 3 Q 7 b G F z d H J l Z n J l c 2 g m c X V v d D t d I i A v P j x F b n R y e S B U e X B l P S J G a W x s Q 2 9 s d W 1 u V H l w Z X M i I F Z h b H V l P S J z Q m d r S i I g L z 4 8 R W 5 0 c n k g V H l w Z T 0 i R m l s b E x h c 3 R V c G R h d G V k I i B W Y W x 1 Z T 0 i Z D I w M j Q t M T I t M D N U M D k 6 M j I 6 M j k u N j c y N T U 1 N l o i I C 8 + P E V u d H J 5 I F R 5 c G U 9 I k Z p b G x F c n J v c k N v d W 5 0 I i B W Y W x 1 Z T 0 i b D A i I C 8 + P E V u d H J 5 I F R 5 c G U 9 I k Z p b G x F c n J v c k N v Z G U i I F Z h b H V l P S J z V W 5 r b m 9 3 b i I g L z 4 8 R W 5 0 c n k g V H l w Z T 0 i R m l s b E N v d W 5 0 I i B W Y W x 1 Z T 0 i b D c y O T k i I C 8 + P E V u d H J 5 I F R 5 c G U 9 I k F k Z G V k V G 9 E Y X R h T W 9 k Z W w i I F Z h b H V l P S J s M S I g L z 4 8 L 1 N 0 Y W J s Z U V u d H J p Z X M + P C 9 J d G V t P j x J d G V t P j x J d G V t T G 9 j Y X R p b 2 4 + P E l 0 Z W 1 U e X B l P k Z v c m 1 1 b G E 8 L 0 l 0 Z W 1 U e X B l P j x J d G V t U G F 0 a D 5 T Z W N 0 a W 9 u M S 9 C d W x r T G l z d C 9 T b 3 V y Y 2 U 8 L 0 l 0 Z W 1 Q Y X R o P j w v S X R l b U x v Y 2 F 0 a W 9 u P j x T d G F i b G V F b n R y a W V z I C 8 + P C 9 J d G V t P j x J d G V t P j x J d G V t T G 9 j Y X R p b 2 4 + P E l 0 Z W 1 U e X B l P k Z v c m 1 1 b G E 8 L 0 l 0 Z W 1 U e X B l P j x J d G V t U G F 0 a D 5 T Z W N 0 a W 9 u M S 9 C d W x r T G l z d C 9 Q c m 9 t b 3 R l Z E h l Y W R l c n M 8 L 0 l 0 Z W 1 Q Y X R o P j w v S X R l b U x v Y 2 F 0 a W 9 u P j x T d G F i b G V F b n R y a W V z I C 8 + P C 9 J d G V t P j x J d G V t P j x J d G V t T G 9 j Y X R p b 2 4 + P E l 0 Z W 1 U e X B l P k Z v c m 1 1 b G E 8 L 0 l 0 Z W 1 U e X B l P j x J d G V t U G F 0 a D 5 T Z W N 0 a W 9 u M S 9 C d W x r T G l z d C 9 G a W x 0 Z X J l Z F J v d 3 M 8 L 0 l 0 Z W 1 Q Y X R o P j w v S X R l b U x v Y 2 F 0 a W 9 u P j x T d G F i b G V F b n R y a W V z I C 8 + P C 9 J d G V t P j x J d G V t P j x J d G V t T G 9 j Y X R p b 2 4 + P E l 0 Z W 1 U e X B l P k Z v c m 1 1 b G E 8 L 0 l 0 Z W 1 U e X B l P j x J d G V t U G F 0 a D 5 T Z W N 0 a W 9 u M S 9 C d W x r T G l z d C 9 B Z G R l Z E N 1 c 3 R v b T w v S X R l b V B h d G g + P C 9 J d G V t T G 9 j Y X R p b 2 4 + P F N 0 Y W J s Z U V u d H J p Z X M g L z 4 8 L 0 l 0 Z W 0 + P E l 0 Z W 0 + P E l 0 Z W 1 M b 2 N h d G l v b j 4 8 S X R l b V R 5 c G U + R m 9 y b X V s Y T w v S X R l b V R 5 c G U + P E l 0 Z W 1 Q Y X R o P l N l Y 3 R p b 2 4 x L 0 J 1 b G t M a X N 0 L 1 J l b W 9 2 Z W R D b 2 x 1 b W 5 z P C 9 J d G V t U G F 0 a D 4 8 L 0 l 0 Z W 1 M b 2 N h d G l v b j 4 8 U 3 R h Y m x l R W 5 0 c m l l c y A v P j w v S X R l b T 4 8 S X R l b T 4 8 S X R l b U x v Y 2 F 0 a W 9 u P j x J d G V t V H l w Z T 5 G b 3 J t d W x h P C 9 J d G V t V H l w Z T 4 8 S X R l b V B h d G g + U 2 V j d G l v b j E v Q n V s a 0 x p c 3 Q v U m V u Y W 1 l Z E N v b H V t b n M 8 L 0 l 0 Z W 1 Q Y X R o P j w v S X R l b U x v Y 2 F 0 a W 9 u P j x T d G F i b G V F b n R y a W V z I C 8 + P C 9 J d G V t P j x J d G V t P j x J d G V t T G 9 j Y X R p b 2 4 + P E l 0 Z W 1 U e X B l P k Z v c m 1 1 b G E 8 L 0 l 0 Z W 1 U e X B l P j x J d G V t U G F 0 a D 5 T Z W N 0 a W 9 u M S 9 C d W x r T G l z d C 9 S Z X B s Y W N l Z F Z h b H V l P C 9 J d G V t U G F 0 a D 4 8 L 0 l 0 Z W 1 M b 2 N h d G l v b j 4 8 U 3 R h Y m x l R W 5 0 c m l l c y A v P j w v S X R l b T 4 8 S X R l b T 4 8 S X R l b U x v Y 2 F 0 a W 9 u P j x J d G V t V H l w Z T 5 G b 3 J t d W x h P C 9 J d G V t V H l w Z T 4 8 S X R l b V B h d G g + U 2 V j d G l v b j E v Q n V s a 0 x p c 3 Q v Q 2 h h b m d l Z F R 5 c G U 8 L 0 l 0 Z W 1 Q Y X R o P j w v S X R l b U x v Y 2 F 0 a W 9 u P j x T d G F i b G V F b n R y a W V z I C 8 + P C 9 J d G V t P j w v S X R l b X M + P C 9 M b 2 N h b F B h Y 2 t h Z 2 V N Z X R h Z G F 0 Y U Z p b G U + F g A A A F B L B Q Y A A A A A A A A A A A A A A A A A A A A A A A A m A Q A A A Q A A A N C M n d 8 B F d E R j H o A w E / C l + s B A A A A c b q S X / o j j U 2 A d D l Q z U p W x A A A A A A C A A A A A A A Q Z g A A A A E A A C A A A A A F T U F O f R y + 8 v R t r B v b J o 0 J 2 0 3 S B 9 K R b Q Y 0 S z j u n L G f 8 Q A A A A A O g A A A A A I A A C A A A A B h 2 G C p j S 9 T b H L q o V R u F X 1 7 C 6 8 d 7 6 q w e X y x 8 C h I v M r J A F A A A A B M g r c q K F 8 A F F 4 J c / A + V H 4 N 8 7 Y M N + 4 2 j q M l y 3 z T A 6 I v H Z 2 1 j + 7 E c j K a L 2 d q R 0 c X k E b 0 S I / D H o j I a 1 4 v Q a W L d n q y 5 V y N n E a T d H v G Y o W L 9 9 G B t k A A A A D w U M x G e X 7 a M h 3 / k B e A b d v u B P d 0 b X U g Q D m f r q V i N I 2 A u y i E s 3 5 c m Z l u b P Q j v H l D D t F H u K + V b H I E m 0 4 u 1 X 4 e w Y V 2 < / D a t a M a s h u p > 
</file>

<file path=customXml/itemProps1.xml><?xml version="1.0" encoding="utf-8"?>
<ds:datastoreItem xmlns:ds="http://schemas.openxmlformats.org/officeDocument/2006/customXml" ds:itemID="{3D06B065-6328-4EDF-AC12-51C0CF9EBD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1</vt:lpstr>
      <vt:lpstr>Figure 1</vt:lpstr>
      <vt:lpstr>Figure 2</vt:lpstr>
      <vt:lpstr>Figure 3</vt:lpstr>
      <vt:lpstr>Figure 4 </vt:lpstr>
    </vt:vector>
  </TitlesOfParts>
  <Company>Informa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Redpath (INFORMA)</dc:creator>
  <cp:lastModifiedBy>CLIFF Louise (ESTAT-EXT)</cp:lastModifiedBy>
  <dcterms:created xsi:type="dcterms:W3CDTF">2014-12-01T10:00:08Z</dcterms:created>
  <dcterms:modified xsi:type="dcterms:W3CDTF">2024-12-12T14:57:07Z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2024-12-12T14:35:29Z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6a07a1c2-8141-4a14-8046-52a6e95a89ea</vt:lpwstr>
  </property>
  <property fmtid="{D5CDD505-2E9C-101B-9397-08002B2CF9AE}" pid="8" name="MSIP_Label_6bd9ddd1-4d20-43f6-abfa-fc3c07406f94_ContentBits">
    <vt:lpwstr>0</vt:lpwstr>
  </property>
</Properties>
</file>