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95" windowHeight="16170"/>
  </bookViews>
  <sheets>
    <sheet name="客户下单明细表" sheetId="1" r:id="rId1"/>
    <sheet name="订单跟踪表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<sst xmlns="http://schemas.openxmlformats.org/spreadsheetml/2006/main" count="384" uniqueCount="35">
  <si>
    <t>产品图片/Product Image</t>
  </si>
  <si>
    <t xml:space="preserve"> 尺码/size</t>
  </si>
  <si>
    <t>数量/quantity</t>
  </si>
  <si>
    <t>印刷名字/Print Name</t>
  </si>
  <si>
    <t>印刷号码/Print Number</t>
  </si>
  <si>
    <t xml:space="preserve">     补丁/patch</t>
  </si>
  <si>
    <t>版本/Version</t>
  </si>
  <si>
    <t>单价/unit price</t>
  </si>
  <si>
    <t>价格/price</t>
  </si>
  <si>
    <t>备注</t>
  </si>
  <si>
    <t>S</t>
  </si>
  <si>
    <t>粉丝版fan</t>
  </si>
  <si>
    <t>M</t>
  </si>
  <si>
    <t>L</t>
  </si>
  <si>
    <t>XL</t>
  </si>
  <si>
    <t>XXL</t>
  </si>
  <si>
    <t>XXXL</t>
  </si>
  <si>
    <t>XXXXL</t>
  </si>
  <si>
    <t>复古版Retro</t>
  </si>
  <si>
    <t>球员版jugador</t>
  </si>
  <si>
    <t>WOMWN</t>
  </si>
  <si>
    <r>
      <rPr>
        <b/>
        <sz val="12"/>
        <color theme="1"/>
        <rFont val="Segoe UI"/>
        <charset val="134"/>
      </rPr>
      <t>2</t>
    </r>
    <r>
      <rPr>
        <b/>
        <sz val="12"/>
        <color theme="1"/>
        <rFont val="宋体"/>
        <charset val="134"/>
      </rPr>
      <t>个积木大力神杯</t>
    </r>
  </si>
  <si>
    <r>
      <rPr>
        <b/>
        <sz val="16"/>
        <color rgb="FFFF0000"/>
        <rFont val="宋体"/>
        <charset val="134"/>
      </rPr>
      <t>童装</t>
    </r>
    <r>
      <rPr>
        <b/>
        <sz val="16"/>
        <color rgb="FFFF0000"/>
        <rFont val="Segoe UI"/>
        <charset val="134"/>
      </rPr>
      <t>niño</t>
    </r>
  </si>
  <si>
    <r>
      <rPr>
        <b/>
        <sz val="12"/>
        <color theme="1"/>
        <rFont val="Segoe UI"/>
        <charset val="134"/>
      </rPr>
      <t>#5</t>
    </r>
    <r>
      <rPr>
        <b/>
        <sz val="12"/>
        <color theme="1"/>
        <rFont val="宋体"/>
        <charset val="134"/>
      </rPr>
      <t>（</t>
    </r>
    <r>
      <rPr>
        <b/>
        <sz val="12"/>
        <color theme="1"/>
        <rFont val="Segoe UI"/>
        <charset val="134"/>
      </rPr>
      <t>10</t>
    </r>
    <r>
      <rPr>
        <b/>
        <sz val="12"/>
        <color theme="1"/>
        <rFont val="宋体"/>
        <charset val="134"/>
      </rPr>
      <t>个）</t>
    </r>
  </si>
  <si>
    <t>TOTAL:</t>
  </si>
  <si>
    <t>订单跟踪表/Tabla de Seguimiento Logístico de Pedidos</t>
  </si>
  <si>
    <t>To:</t>
  </si>
  <si>
    <t>下单日期/Fecha de Realización del Pedido:</t>
  </si>
  <si>
    <t>商品数量/ Cantidad de Productos:</t>
  </si>
  <si>
    <t>物流单号 / Número de Seguimiento Logístico</t>
  </si>
  <si>
    <t>发货日期/Fecha de Envío</t>
  </si>
  <si>
    <t>商品名称 / Nombre del Producto</t>
  </si>
  <si>
    <t>商品数量 /Cantidad de Productos</t>
  </si>
  <si>
    <t xml:space="preserve">备注/Observaciones
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</si>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</sst>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0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0"/>
      <name val="微软雅黑"/>
      <charset val="134"/>
    </font>
    <font>
      <b/>
      <sz val="16"/>
      <name val="宋体"/>
      <charset val="134"/>
    </font>
    <font>
      <b/>
      <sz val="11"/>
      <name val="宋体"/>
      <charset val="134"/>
    </font>
    <font>
      <sz val="12"/>
      <color rgb="FFFF0000"/>
      <name val="宋体"/>
      <charset val="134"/>
    </font>
    <font>
      <sz val="10"/>
      <color theme="1"/>
      <name val="Arial"/>
      <charset val="134"/>
    </font>
    <font>
      <b/>
      <sz val="11.25"/>
      <color theme="1"/>
      <name val="Segoe UI"/>
      <charset val="134"/>
    </font>
    <font>
      <sz val="11"/>
      <name val="宋体"/>
      <charset val="134"/>
    </font>
    <font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4"/>
      <color theme="1"/>
      <name val="宋体"/>
      <charset val="134"/>
      <scheme val="major"/>
    </font>
    <font>
      <b/>
      <sz val="14"/>
      <color rgb="FFFF0000"/>
      <name val="宋体"/>
      <charset val="134"/>
      <scheme val="major"/>
    </font>
    <font>
      <b/>
      <sz val="12"/>
      <color theme="1"/>
      <name val="Segoe UI"/>
      <charset val="134"/>
    </font>
    <font>
      <b/>
      <sz val="20"/>
      <color theme="1"/>
      <name val="Segoe UI"/>
      <charset val="134"/>
    </font>
    <font>
      <b/>
      <sz val="14"/>
      <color rgb="FFFF0000"/>
      <name val="宋体"/>
      <charset val="134"/>
      <scheme val="minor"/>
    </font>
    <font>
      <b/>
      <sz val="16"/>
      <color rgb="FFFF0000"/>
      <name val="宋体"/>
      <charset val="134"/>
    </font>
    <font>
      <b/>
      <sz val="12"/>
      <color rgb="FFFF0000"/>
      <name val="Segoe UI"/>
      <charset val="134"/>
    </font>
    <font>
      <b/>
      <sz val="16"/>
      <color rgb="FFFF0000"/>
      <name val="Segoe UI"/>
      <charset val="134"/>
    </font>
    <font>
      <b/>
      <sz val="14"/>
      <color theme="1"/>
      <name val="Segoe UI"/>
      <charset val="134"/>
    </font>
    <font>
      <b/>
      <sz val="22"/>
      <name val="Segoe UI"/>
      <charset val="134"/>
    </font>
    <font>
      <b/>
      <sz val="14"/>
      <color rgb="FFFF0000"/>
      <name val="宋体"/>
      <charset val="134"/>
    </font>
    <font>
      <b/>
      <sz val="14"/>
      <color rgb="FFFF0000"/>
      <name val="Segoe UI"/>
      <charset val="134"/>
    </font>
    <font>
      <b/>
      <sz val="20"/>
      <name val="Segoe U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6" borderId="13" applyNumberFormat="0" applyAlignment="0" applyProtection="0">
      <alignment vertical="center"/>
    </xf>
    <xf numFmtId="0" fontId="39" fillId="7" borderId="14" applyNumberFormat="0" applyAlignment="0" applyProtection="0">
      <alignment vertical="center"/>
    </xf>
    <xf numFmtId="0" fontId="40" fillId="7" borderId="13" applyNumberFormat="0" applyAlignment="0" applyProtection="0">
      <alignment vertical="center"/>
    </xf>
    <xf numFmtId="0" fontId="41" fillId="8" borderId="15" applyNumberFormat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wrapText="1"/>
    </xf>
    <xf numFmtId="4" fontId="3" fillId="0" borderId="0" xfId="0" applyNumberFormat="1" applyFont="1" applyAlignment="1">
      <alignment horizontal="center" vertical="center"/>
    </xf>
    <xf numFmtId="4" fontId="1" fillId="0" borderId="0" xfId="0" applyNumberFormat="1" applyFont="1" applyAlignment="1"/>
    <xf numFmtId="176" fontId="1" fillId="0" borderId="0" xfId="0" applyNumberFormat="1" applyFont="1" applyAlignment="1"/>
    <xf numFmtId="49" fontId="1" fillId="0" borderId="0" xfId="0" applyNumberFormat="1" applyFont="1" applyAlignme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/>
    <xf numFmtId="49" fontId="2" fillId="0" borderId="0" xfId="0" applyNumberFormat="1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7" fillId="0" borderId="3" xfId="0" applyFont="1" applyBorder="1" applyAlignment="1">
      <alignment horizontal="center" vertical="center" wrapText="1" readingOrder="1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4" fontId="3" fillId="0" borderId="4" xfId="6" applyNumberFormat="1" applyFont="1" applyFill="1" applyBorder="1" applyAlignment="1" applyProtection="1">
      <alignment horizontal="center" vertical="center" shrinkToFit="1"/>
    </xf>
    <xf numFmtId="4" fontId="3" fillId="0" borderId="0" xfId="0" applyNumberFormat="1" applyFont="1" applyAlignment="1">
      <alignment horizontal="left" vertical="center"/>
    </xf>
    <xf numFmtId="0" fontId="7" fillId="0" borderId="5" xfId="0" applyFont="1" applyBorder="1" applyAlignment="1">
      <alignment horizontal="center" vertical="center" wrapText="1" readingOrder="1"/>
    </xf>
    <xf numFmtId="14" fontId="3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 readingOrder="1"/>
    </xf>
    <xf numFmtId="14" fontId="3" fillId="0" borderId="4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 shrinkToFit="1"/>
    </xf>
    <xf numFmtId="176" fontId="9" fillId="0" borderId="3" xfId="0" applyNumberFormat="1" applyFont="1" applyBorder="1" applyAlignment="1">
      <alignment horizontal="center" vertical="center" shrinkToFit="1"/>
    </xf>
    <xf numFmtId="49" fontId="9" fillId="0" borderId="3" xfId="0" applyNumberFormat="1" applyFont="1" applyBorder="1" applyAlignment="1">
      <alignment horizontal="center" vertical="center" shrinkToFit="1"/>
    </xf>
    <xf numFmtId="4" fontId="9" fillId="0" borderId="4" xfId="0" applyNumberFormat="1" applyFont="1" applyBorder="1" applyAlignment="1">
      <alignment horizontal="center" vertical="center" shrinkToFit="1"/>
    </xf>
    <xf numFmtId="4" fontId="1" fillId="0" borderId="0" xfId="0" applyNumberFormat="1" applyFont="1" applyAlignment="1">
      <alignment horizontal="left" vertical="center"/>
    </xf>
    <xf numFmtId="4" fontId="1" fillId="0" borderId="0" xfId="0" applyNumberFormat="1" applyFont="1" applyAlignment="1">
      <alignment horizontal="left"/>
    </xf>
    <xf numFmtId="4" fontId="1" fillId="0" borderId="6" xfId="0" applyNumberFormat="1" applyFont="1" applyBorder="1" applyAlignment="1">
      <alignment horizontal="center" vertical="center" shrinkToFit="1"/>
    </xf>
    <xf numFmtId="176" fontId="1" fillId="0" borderId="6" xfId="0" applyNumberFormat="1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 shrinkToFit="1"/>
    </xf>
    <xf numFmtId="4" fontId="1" fillId="0" borderId="3" xfId="0" applyNumberFormat="1" applyFont="1" applyBorder="1" applyAlignment="1">
      <alignment horizontal="center" vertical="center" shrinkToFit="1"/>
    </xf>
    <xf numFmtId="4" fontId="6" fillId="0" borderId="0" xfId="0" applyNumberFormat="1" applyFont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24" fontId="15" fillId="0" borderId="3" xfId="0" applyNumberFormat="1" applyFont="1" applyBorder="1" applyAlignment="1">
      <alignment horizontal="center" vertical="center"/>
    </xf>
    <xf numFmtId="24" fontId="16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24" fillId="0" borderId="7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3" xfId="0" applyFont="1" applyBorder="1">
      <alignment vertical="center"/>
    </xf>
    <xf numFmtId="0" fontId="23" fillId="0" borderId="3" xfId="0" applyFont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24" fontId="15" fillId="4" borderId="3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26" fillId="0" borderId="3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10" name="图片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173990</xdr:colOff>
      <xdr:row>0</xdr:row>
      <xdr:rowOff>173990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173990" cy="173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6</xdr:col>
      <xdr:colOff>173990</xdr:colOff>
      <xdr:row>1</xdr:row>
      <xdr:rowOff>173990</xdr:rowOff>
    </xdr:to>
    <xdr:pic>
      <xdr:nvPicPr>
        <xdr:cNvPr id="28" name="图片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5226685" y="762000"/>
          <a:ext cx="173990" cy="173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173990</xdr:colOff>
      <xdr:row>1</xdr:row>
      <xdr:rowOff>173990</xdr:rowOff>
    </xdr:to>
    <xdr:pic>
      <xdr:nvPicPr>
        <xdr:cNvPr id="34" name="图片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"/>
          <a:ext cx="173990" cy="173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173990</xdr:colOff>
      <xdr:row>1</xdr:row>
      <xdr:rowOff>173990</xdr:rowOff>
    </xdr:to>
    <xdr:pic>
      <xdr:nvPicPr>
        <xdr:cNvPr id="36" name="图片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"/>
          <a:ext cx="173990" cy="173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173990</xdr:colOff>
      <xdr:row>1</xdr:row>
      <xdr:rowOff>173990</xdr:rowOff>
    </xdr:to>
    <xdr:pic>
      <xdr:nvPicPr>
        <xdr:cNvPr id="40" name="图片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"/>
          <a:ext cx="173990" cy="173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173990</xdr:colOff>
      <xdr:row>1</xdr:row>
      <xdr:rowOff>173990</xdr:rowOff>
    </xdr:to>
    <xdr:pic>
      <xdr:nvPicPr>
        <xdr:cNvPr id="24" name="图片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5226685" y="762000"/>
          <a:ext cx="173990" cy="173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173990</xdr:colOff>
      <xdr:row>1</xdr:row>
      <xdr:rowOff>173990</xdr:rowOff>
    </xdr:to>
    <xdr:pic>
      <xdr:nvPicPr>
        <xdr:cNvPr id="25" name="图片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5226685" y="762000"/>
          <a:ext cx="173990" cy="173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173990</xdr:colOff>
      <xdr:row>1</xdr:row>
      <xdr:rowOff>173990</xdr:rowOff>
    </xdr:to>
    <xdr:pic>
      <xdr:nvPicPr>
        <xdr:cNvPr id="31" name="图片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5226685" y="762000"/>
          <a:ext cx="173990" cy="173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173990</xdr:colOff>
      <xdr:row>1</xdr:row>
      <xdr:rowOff>173990</xdr:rowOff>
    </xdr:to>
    <xdr:pic>
      <xdr:nvPicPr>
        <xdr:cNvPr id="33" name="图片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"/>
          <a:ext cx="173990" cy="173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1497965</xdr:colOff>
      <xdr:row>5</xdr:row>
      <xdr:rowOff>306070</xdr:rowOff>
    </xdr:to>
    <xdr:pic>
      <xdr:nvPicPr>
        <xdr:cNvPr id="22" name="图片 7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62000"/>
          <a:ext cx="1497965" cy="187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1640415</xdr:colOff>
      <xdr:row>10</xdr:row>
      <xdr:rowOff>321914</xdr:rowOff>
    </xdr:to>
    <xdr:pic>
      <xdr:nvPicPr>
        <xdr:cNvPr id="23" name="Imagen 2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27325"/>
          <a:ext cx="1640205" cy="18935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1932965</xdr:colOff>
      <xdr:row>15</xdr:row>
      <xdr:rowOff>266700</xdr:rowOff>
    </xdr:to>
    <xdr:pic>
      <xdr:nvPicPr>
        <xdr:cNvPr id="35" name="图片 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4692650"/>
          <a:ext cx="1932940" cy="1838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1996440</xdr:colOff>
      <xdr:row>20</xdr:row>
      <xdr:rowOff>310515</xdr:rowOff>
    </xdr:to>
    <xdr:pic>
      <xdr:nvPicPr>
        <xdr:cNvPr id="39" name="图片 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6657975"/>
          <a:ext cx="1996440" cy="188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304800</xdr:colOff>
      <xdr:row>25</xdr:row>
      <xdr:rowOff>304800</xdr:rowOff>
    </xdr:to>
    <xdr:sp>
      <xdr:nvSpPr>
        <xdr:cNvPr id="1025" name="AutoShape 1"/>
        <xdr:cNvSpPr>
          <a:spLocks noChangeAspect="1" noChangeArrowheads="1"/>
        </xdr:cNvSpPr>
      </xdr:nvSpPr>
      <xdr:spPr>
        <a:xfrm>
          <a:off x="12036425" y="1019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304800</xdr:colOff>
      <xdr:row>21</xdr:row>
      <xdr:rowOff>304800</xdr:rowOff>
    </xdr:to>
    <xdr:sp>
      <xdr:nvSpPr>
        <xdr:cNvPr id="1026" name="AutoShape 2"/>
        <xdr:cNvSpPr>
          <a:spLocks noChangeAspect="1" noChangeArrowheads="1"/>
        </xdr:cNvSpPr>
      </xdr:nvSpPr>
      <xdr:spPr>
        <a:xfrm>
          <a:off x="12036425" y="86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22</xdr:row>
      <xdr:rowOff>304800</xdr:rowOff>
    </xdr:to>
    <xdr:sp>
      <xdr:nvSpPr>
        <xdr:cNvPr id="1027" name="AutoShape 3"/>
        <xdr:cNvSpPr>
          <a:spLocks noChangeAspect="1" noChangeArrowheads="1"/>
        </xdr:cNvSpPr>
      </xdr:nvSpPr>
      <xdr:spPr>
        <a:xfrm>
          <a:off x="13603605" y="90163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22</xdr:row>
      <xdr:rowOff>304800</xdr:rowOff>
    </xdr:to>
    <xdr:sp>
      <xdr:nvSpPr>
        <xdr:cNvPr id="1028" name="AutoShape 4"/>
        <xdr:cNvSpPr>
          <a:spLocks noChangeAspect="1" noChangeArrowheads="1"/>
        </xdr:cNvSpPr>
      </xdr:nvSpPr>
      <xdr:spPr>
        <a:xfrm>
          <a:off x="13603605" y="90163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225425</xdr:colOff>
      <xdr:row>21</xdr:row>
      <xdr:rowOff>165943</xdr:rowOff>
    </xdr:from>
    <xdr:to>
      <xdr:col>0</xdr:col>
      <xdr:colOff>1752601</xdr:colOff>
      <xdr:row>25</xdr:row>
      <xdr:rowOff>219445</xdr:rowOff>
    </xdr:to>
    <xdr:pic>
      <xdr:nvPicPr>
        <xdr:cNvPr id="93" name="Imagen 92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" y="8789035"/>
          <a:ext cx="1527175" cy="1625600"/>
        </a:xfrm>
        <a:prstGeom prst="rect">
          <a:avLst/>
        </a:prstGeom>
      </xdr:spPr>
    </xdr:pic>
    <xdr:clientData/>
  </xdr:twoCellAnchor>
  <xdr:twoCellAnchor editAs="oneCell">
    <xdr:from>
      <xdr:col>0</xdr:col>
      <xdr:colOff>218691</xdr:colOff>
      <xdr:row>38</xdr:row>
      <xdr:rowOff>228600</xdr:rowOff>
    </xdr:from>
    <xdr:to>
      <xdr:col>0</xdr:col>
      <xdr:colOff>2031998</xdr:colOff>
      <xdr:row>42</xdr:row>
      <xdr:rowOff>381000</xdr:rowOff>
    </xdr:to>
    <xdr:pic>
      <xdr:nvPicPr>
        <xdr:cNvPr id="95" name="Imagen 94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440" y="15534005"/>
          <a:ext cx="1812925" cy="1724660"/>
        </a:xfrm>
        <a:prstGeom prst="rect">
          <a:avLst/>
        </a:prstGeom>
      </xdr:spPr>
    </xdr:pic>
    <xdr:clientData/>
  </xdr:twoCellAnchor>
  <xdr:twoCellAnchor editAs="oneCell">
    <xdr:from>
      <xdr:col>0</xdr:col>
      <xdr:colOff>127585</xdr:colOff>
      <xdr:row>48</xdr:row>
      <xdr:rowOff>169050</xdr:rowOff>
    </xdr:from>
    <xdr:to>
      <xdr:col>0</xdr:col>
      <xdr:colOff>1905000</xdr:colOff>
      <xdr:row>52</xdr:row>
      <xdr:rowOff>190500</xdr:rowOff>
    </xdr:to>
    <xdr:pic>
      <xdr:nvPicPr>
        <xdr:cNvPr id="97" name="Imagen 96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9404965"/>
          <a:ext cx="1778000" cy="1593850"/>
        </a:xfrm>
        <a:prstGeom prst="rect">
          <a:avLst/>
        </a:prstGeom>
      </xdr:spPr>
    </xdr:pic>
    <xdr:clientData/>
  </xdr:twoCellAnchor>
  <xdr:twoCellAnchor editAs="oneCell">
    <xdr:from>
      <xdr:col>0</xdr:col>
      <xdr:colOff>93516</xdr:colOff>
      <xdr:row>68</xdr:row>
      <xdr:rowOff>71401</xdr:rowOff>
    </xdr:from>
    <xdr:to>
      <xdr:col>0</xdr:col>
      <xdr:colOff>1694741</xdr:colOff>
      <xdr:row>72</xdr:row>
      <xdr:rowOff>247651</xdr:rowOff>
    </xdr:to>
    <xdr:pic>
      <xdr:nvPicPr>
        <xdr:cNvPr id="99" name="Imagen 9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" y="27168475"/>
          <a:ext cx="1600835" cy="174879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73</xdr:row>
      <xdr:rowOff>119803</xdr:rowOff>
    </xdr:from>
    <xdr:to>
      <xdr:col>0</xdr:col>
      <xdr:colOff>1912913</xdr:colOff>
      <xdr:row>77</xdr:row>
      <xdr:rowOff>247651</xdr:rowOff>
    </xdr:to>
    <xdr:pic>
      <xdr:nvPicPr>
        <xdr:cNvPr id="101" name="Imagen 100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9182060"/>
          <a:ext cx="1722120" cy="1700530"/>
        </a:xfrm>
        <a:prstGeom prst="rect">
          <a:avLst/>
        </a:prstGeom>
      </xdr:spPr>
    </xdr:pic>
    <xdr:clientData/>
  </xdr:twoCellAnchor>
  <xdr:twoCellAnchor editAs="oneCell">
    <xdr:from>
      <xdr:col>0</xdr:col>
      <xdr:colOff>105771</xdr:colOff>
      <xdr:row>53</xdr:row>
      <xdr:rowOff>69775</xdr:rowOff>
    </xdr:from>
    <xdr:to>
      <xdr:col>0</xdr:col>
      <xdr:colOff>1828800</xdr:colOff>
      <xdr:row>57</xdr:row>
      <xdr:rowOff>274094</xdr:rowOff>
    </xdr:to>
    <xdr:pic>
      <xdr:nvPicPr>
        <xdr:cNvPr id="103" name="Imagen 102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10" y="21270595"/>
          <a:ext cx="1723390" cy="17767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143577</xdr:rowOff>
    </xdr:from>
    <xdr:to>
      <xdr:col>0</xdr:col>
      <xdr:colOff>2021819</xdr:colOff>
      <xdr:row>67</xdr:row>
      <xdr:rowOff>266701</xdr:rowOff>
    </xdr:to>
    <xdr:pic>
      <xdr:nvPicPr>
        <xdr:cNvPr id="105" name="Imagen 104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275540"/>
          <a:ext cx="2021205" cy="16954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58</xdr:row>
      <xdr:rowOff>239601</xdr:rowOff>
    </xdr:from>
    <xdr:to>
      <xdr:col>0</xdr:col>
      <xdr:colOff>1847850</xdr:colOff>
      <xdr:row>62</xdr:row>
      <xdr:rowOff>114301</xdr:rowOff>
    </xdr:to>
    <xdr:pic>
      <xdr:nvPicPr>
        <xdr:cNvPr id="107" name="Imagen 106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3406100"/>
          <a:ext cx="1657350" cy="1447165"/>
        </a:xfrm>
        <a:prstGeom prst="rect">
          <a:avLst/>
        </a:prstGeom>
      </xdr:spPr>
    </xdr:pic>
    <xdr:clientData/>
  </xdr:twoCellAnchor>
  <xdr:twoCellAnchor editAs="oneCell">
    <xdr:from>
      <xdr:col>0</xdr:col>
      <xdr:colOff>260567</xdr:colOff>
      <xdr:row>43</xdr:row>
      <xdr:rowOff>237201</xdr:rowOff>
    </xdr:from>
    <xdr:to>
      <xdr:col>0</xdr:col>
      <xdr:colOff>1919949</xdr:colOff>
      <xdr:row>47</xdr:row>
      <xdr:rowOff>285750</xdr:rowOff>
    </xdr:to>
    <xdr:pic>
      <xdr:nvPicPr>
        <xdr:cNvPr id="109" name="Imagen 108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07585"/>
          <a:ext cx="1659255" cy="1621155"/>
        </a:xfrm>
        <a:prstGeom prst="rect">
          <a:avLst/>
        </a:prstGeom>
      </xdr:spPr>
    </xdr:pic>
    <xdr:clientData/>
  </xdr:twoCellAnchor>
  <xdr:twoCellAnchor editAs="oneCell">
    <xdr:from>
      <xdr:col>0</xdr:col>
      <xdr:colOff>289942</xdr:colOff>
      <xdr:row>33</xdr:row>
      <xdr:rowOff>333225</xdr:rowOff>
    </xdr:from>
    <xdr:to>
      <xdr:col>0</xdr:col>
      <xdr:colOff>1803249</xdr:colOff>
      <xdr:row>37</xdr:row>
      <xdr:rowOff>171450</xdr:rowOff>
    </xdr:to>
    <xdr:pic>
      <xdr:nvPicPr>
        <xdr:cNvPr id="111" name="Imagen 110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13672820"/>
          <a:ext cx="1513205" cy="141097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27</xdr:row>
      <xdr:rowOff>121277</xdr:rowOff>
    </xdr:from>
    <xdr:to>
      <xdr:col>0</xdr:col>
      <xdr:colOff>1972300</xdr:colOff>
      <xdr:row>31</xdr:row>
      <xdr:rowOff>123871</xdr:rowOff>
    </xdr:to>
    <xdr:pic>
      <xdr:nvPicPr>
        <xdr:cNvPr id="113" name="Imagen 112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102340"/>
          <a:ext cx="1704975" cy="15754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19</xdr:col>
      <xdr:colOff>171450</xdr:colOff>
      <xdr:row>134</xdr:row>
      <xdr:rowOff>0</xdr:rowOff>
    </xdr:to>
    <xdr:pic>
      <xdr:nvPicPr>
        <xdr:cNvPr id="117" name="Imagen 11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6425" y="40068500"/>
          <a:ext cx="12708890" cy="1297114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78</xdr:row>
      <xdr:rowOff>144780</xdr:rowOff>
    </xdr:from>
    <xdr:to>
      <xdr:col>0</xdr:col>
      <xdr:colOff>1790701</xdr:colOff>
      <xdr:row>82</xdr:row>
      <xdr:rowOff>304800</xdr:rowOff>
    </xdr:to>
    <xdr:pic>
      <xdr:nvPicPr>
        <xdr:cNvPr id="119" name="Imagen 118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31172785"/>
          <a:ext cx="1485900" cy="1732280"/>
        </a:xfrm>
        <a:prstGeom prst="rect">
          <a:avLst/>
        </a:prstGeom>
      </xdr:spPr>
    </xdr:pic>
    <xdr:clientData/>
  </xdr:twoCellAnchor>
  <xdr:twoCellAnchor editAs="oneCell">
    <xdr:from>
      <xdr:col>0</xdr:col>
      <xdr:colOff>284480</xdr:colOff>
      <xdr:row>83</xdr:row>
      <xdr:rowOff>361315</xdr:rowOff>
    </xdr:from>
    <xdr:to>
      <xdr:col>0</xdr:col>
      <xdr:colOff>2057400</xdr:colOff>
      <xdr:row>89</xdr:row>
      <xdr:rowOff>7620</xdr:rowOff>
    </xdr:to>
    <xdr:pic>
      <xdr:nvPicPr>
        <xdr:cNvPr id="16" name="图片 1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84480" y="33354645"/>
          <a:ext cx="1772920" cy="200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189230</xdr:colOff>
      <xdr:row>91</xdr:row>
      <xdr:rowOff>223520</xdr:rowOff>
    </xdr:from>
    <xdr:to>
      <xdr:col>0</xdr:col>
      <xdr:colOff>1925320</xdr:colOff>
      <xdr:row>95</xdr:row>
      <xdr:rowOff>182245</xdr:rowOff>
    </xdr:to>
    <xdr:pic>
      <xdr:nvPicPr>
        <xdr:cNvPr id="17" name="图片 1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9230" y="36361370"/>
          <a:ext cx="1736090" cy="1530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0"/>
  <sheetViews>
    <sheetView showGridLines="0" tabSelected="1" zoomScale="90" zoomScaleNormal="90" workbookViewId="0">
      <pane ySplit="1" topLeftCell="A83" activePane="bottomLeft" state="frozen"/>
      <selection/>
      <selection pane="bottomLeft" activeCell="C83" sqref="C83"/>
    </sheetView>
  </sheetViews>
  <sheetFormatPr defaultColWidth="20.5666666666667" defaultRowHeight="99.95" customHeight="1"/>
  <cols>
    <col min="1" max="1" width="31.1416666666667" style="51" customWidth="1"/>
    <col min="2" max="2" width="18.8833333333333" style="52" customWidth="1"/>
    <col min="3" max="3" width="18.5666666666667" style="52" customWidth="1"/>
    <col min="4" max="4" width="22.5666666666667" style="53" hidden="1" customWidth="1"/>
    <col min="5" max="5" width="22" style="52" hidden="1" customWidth="1"/>
    <col min="6" max="6" width="16.2833333333333" style="54" hidden="1" customWidth="1"/>
    <col min="7" max="7" width="21.2416666666667" style="54" customWidth="1"/>
    <col min="8" max="8" width="18.5666666666667" style="54" customWidth="1"/>
    <col min="9" max="9" width="15.425" style="55" customWidth="1"/>
    <col min="10" max="10" width="23.425" style="56" customWidth="1"/>
    <col min="11" max="11" width="10.7083333333333" style="57" customWidth="1"/>
    <col min="12" max="16380" width="20.5666666666667" style="57" customWidth="1"/>
    <col min="16381" max="16384" width="20.5666666666667" style="57"/>
  </cols>
  <sheetData>
    <row r="1" s="47" customFormat="1" ht="60" customHeight="1" spans="1:11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2</v>
      </c>
      <c r="I1" s="58" t="s">
        <v>7</v>
      </c>
      <c r="J1" s="59" t="s">
        <v>8</v>
      </c>
      <c r="K1" s="58" t="s">
        <v>9</v>
      </c>
    </row>
    <row r="2" s="48" customFormat="1" ht="30.95" customHeight="1" spans="1:11">
      <c r="A2" s="60"/>
      <c r="B2" s="61" t="s">
        <v>10</v>
      </c>
      <c r="C2" s="62">
        <v>0</v>
      </c>
      <c r="D2" s="56"/>
      <c r="E2" s="52"/>
      <c r="F2" s="63"/>
      <c r="G2" s="64" t="s">
        <v>11</v>
      </c>
      <c r="H2" s="65"/>
      <c r="I2" s="66">
        <v>165</v>
      </c>
      <c r="J2" s="67">
        <f>I2*C2</f>
        <v>0</v>
      </c>
      <c r="K2" s="68"/>
    </row>
    <row r="3" s="48" customFormat="1" ht="30.95" customHeight="1" spans="1:11">
      <c r="A3" s="60"/>
      <c r="B3" s="61" t="s">
        <v>12</v>
      </c>
      <c r="C3" s="62">
        <v>0</v>
      </c>
      <c r="D3" s="56"/>
      <c r="E3" s="52"/>
      <c r="F3" s="63"/>
      <c r="G3" s="69"/>
      <c r="H3" s="70"/>
      <c r="I3" s="66">
        <v>165</v>
      </c>
      <c r="J3" s="67">
        <f t="shared" ref="J3:J34" si="0">I3*C3</f>
        <v>0</v>
      </c>
      <c r="K3" s="68"/>
    </row>
    <row r="4" s="48" customFormat="1" ht="30.95" customHeight="1" spans="1:11">
      <c r="A4" s="60"/>
      <c r="B4" s="61" t="s">
        <v>13</v>
      </c>
      <c r="C4" s="62">
        <v>0</v>
      </c>
      <c r="D4" s="56"/>
      <c r="E4" s="52"/>
      <c r="F4" s="63"/>
      <c r="G4" s="69"/>
      <c r="H4" s="70"/>
      <c r="I4" s="66">
        <v>165</v>
      </c>
      <c r="J4" s="67">
        <f t="shared" si="0"/>
        <v>0</v>
      </c>
      <c r="K4" s="68"/>
    </row>
    <row r="5" s="48" customFormat="1" ht="30.95" customHeight="1" spans="1:11">
      <c r="A5" s="60"/>
      <c r="B5" s="61" t="s">
        <v>14</v>
      </c>
      <c r="C5" s="62">
        <v>2</v>
      </c>
      <c r="D5" s="56"/>
      <c r="E5" s="52"/>
      <c r="F5" s="63"/>
      <c r="G5" s="69"/>
      <c r="H5" s="70"/>
      <c r="I5" s="66">
        <v>165</v>
      </c>
      <c r="J5" s="67">
        <f t="shared" si="0"/>
        <v>330</v>
      </c>
      <c r="K5" s="68"/>
    </row>
    <row r="6" s="48" customFormat="1" ht="30.95" customHeight="1" spans="1:11">
      <c r="B6" s="61" t="s">
        <v>15</v>
      </c>
      <c r="C6" s="62">
        <v>0</v>
      </c>
      <c r="D6" s="56"/>
      <c r="E6" s="52"/>
      <c r="F6" s="63"/>
      <c r="G6" s="71"/>
      <c r="H6" s="72"/>
      <c r="I6" s="66">
        <v>165</v>
      </c>
      <c r="J6" s="67">
        <f t="shared" si="0"/>
        <v>0</v>
      </c>
      <c r="K6" s="68"/>
    </row>
    <row r="7" s="48" customFormat="1" ht="30.95" customHeight="1" spans="1:11">
      <c r="A7" s="60"/>
      <c r="B7" s="61" t="s">
        <v>10</v>
      </c>
      <c r="C7" s="62">
        <v>0</v>
      </c>
      <c r="D7" s="56"/>
      <c r="E7" s="52"/>
      <c r="F7" s="63"/>
      <c r="G7" s="64" t="s">
        <v>11</v>
      </c>
      <c r="H7" s="73"/>
      <c r="I7" s="66">
        <v>165</v>
      </c>
      <c r="J7" s="67">
        <f t="shared" si="0"/>
        <v>0</v>
      </c>
      <c r="K7" s="68"/>
    </row>
    <row r="8" s="48" customFormat="1" ht="30.95" customHeight="1" spans="1:11">
      <c r="A8" s="60"/>
      <c r="B8" s="61" t="s">
        <v>12</v>
      </c>
      <c r="C8" s="62">
        <v>1</v>
      </c>
      <c r="D8" s="56"/>
      <c r="E8" s="52"/>
      <c r="F8" s="63"/>
      <c r="G8" s="69"/>
      <c r="H8" s="73"/>
      <c r="I8" s="66">
        <v>165</v>
      </c>
      <c r="J8" s="67">
        <f t="shared" si="0"/>
        <v>165</v>
      </c>
      <c r="K8" s="68"/>
    </row>
    <row r="9" s="48" customFormat="1" ht="30.95" customHeight="1" spans="1:11">
      <c r="A9" s="60"/>
      <c r="B9" s="61" t="s">
        <v>13</v>
      </c>
      <c r="C9" s="62">
        <v>1</v>
      </c>
      <c r="D9" s="56"/>
      <c r="E9" s="52"/>
      <c r="F9" s="63"/>
      <c r="G9" s="69"/>
      <c r="H9" s="73"/>
      <c r="I9" s="66">
        <v>165</v>
      </c>
      <c r="J9" s="67">
        <f t="shared" si="0"/>
        <v>165</v>
      </c>
      <c r="K9" s="68"/>
    </row>
    <row r="10" s="48" customFormat="1" ht="30.95" customHeight="1" spans="1:11">
      <c r="A10" s="60"/>
      <c r="B10" s="61" t="s">
        <v>14</v>
      </c>
      <c r="C10" s="62">
        <v>2</v>
      </c>
      <c r="D10" s="56"/>
      <c r="E10" s="52"/>
      <c r="F10" s="63"/>
      <c r="G10" s="69"/>
      <c r="H10" s="73"/>
      <c r="I10" s="66">
        <v>165</v>
      </c>
      <c r="J10" s="67">
        <f t="shared" si="0"/>
        <v>330</v>
      </c>
      <c r="K10" s="68"/>
    </row>
    <row r="11" s="48" customFormat="1" ht="30.95" customHeight="1" spans="1:11">
      <c r="B11" s="61" t="s">
        <v>15</v>
      </c>
      <c r="C11" s="62">
        <v>2</v>
      </c>
      <c r="D11" s="56"/>
      <c r="E11" s="52"/>
      <c r="F11" s="63"/>
      <c r="G11" s="71"/>
      <c r="H11" s="73"/>
      <c r="I11" s="66">
        <v>165</v>
      </c>
      <c r="J11" s="67">
        <f t="shared" si="0"/>
        <v>330</v>
      </c>
      <c r="K11" s="68"/>
    </row>
    <row r="12" s="48" customFormat="1" ht="30.95" customHeight="1" spans="1:11">
      <c r="A12" s="60"/>
      <c r="B12" s="61"/>
      <c r="C12" s="62"/>
      <c r="D12" s="56"/>
      <c r="E12" s="52"/>
      <c r="F12" s="63"/>
      <c r="G12" s="64" t="s">
        <v>11</v>
      </c>
      <c r="H12" s="73"/>
      <c r="I12" s="66">
        <v>165</v>
      </c>
      <c r="J12" s="67">
        <f t="shared" si="0"/>
        <v>0</v>
      </c>
      <c r="K12" s="68"/>
    </row>
    <row r="13" s="48" customFormat="1" ht="30.95" customHeight="1" spans="1:11">
      <c r="A13" s="60"/>
      <c r="B13" s="61"/>
      <c r="C13" s="62"/>
      <c r="D13" s="56"/>
      <c r="E13" s="52"/>
      <c r="F13" s="63"/>
      <c r="G13" s="69"/>
      <c r="H13" s="73"/>
      <c r="I13" s="66">
        <v>165</v>
      </c>
      <c r="J13" s="67">
        <f t="shared" si="0"/>
        <v>0</v>
      </c>
      <c r="K13" s="68"/>
    </row>
    <row r="14" s="48" customFormat="1" ht="30.95" customHeight="1" spans="1:11">
      <c r="A14" s="60"/>
      <c r="B14" s="61"/>
      <c r="C14" s="62"/>
      <c r="D14" s="56"/>
      <c r="E14" s="52"/>
      <c r="F14" s="63"/>
      <c r="G14" s="69"/>
      <c r="H14" s="73"/>
      <c r="I14" s="66">
        <v>165</v>
      </c>
      <c r="J14" s="67">
        <f t="shared" si="0"/>
        <v>0</v>
      </c>
      <c r="K14" s="68"/>
    </row>
    <row r="15" s="48" customFormat="1" ht="30.95" customHeight="1" spans="1:11">
      <c r="A15" s="60"/>
      <c r="B15" s="61" t="s">
        <v>15</v>
      </c>
      <c r="C15" s="62">
        <v>2</v>
      </c>
      <c r="D15" s="56"/>
      <c r="E15" s="52"/>
      <c r="F15" s="63"/>
      <c r="G15" s="69"/>
      <c r="H15" s="73"/>
      <c r="I15" s="66">
        <v>165</v>
      </c>
      <c r="J15" s="67">
        <f t="shared" si="0"/>
        <v>330</v>
      </c>
      <c r="K15" s="68"/>
    </row>
    <row r="16" s="48" customFormat="1" ht="30.95" customHeight="1" spans="1:11">
      <c r="B16" s="61" t="s">
        <v>16</v>
      </c>
      <c r="C16" s="62">
        <v>2</v>
      </c>
      <c r="D16" s="56"/>
      <c r="E16" s="52"/>
      <c r="F16" s="63"/>
      <c r="G16" s="71"/>
      <c r="H16" s="73"/>
      <c r="I16" s="66">
        <v>165</v>
      </c>
      <c r="J16" s="67">
        <f t="shared" si="0"/>
        <v>330</v>
      </c>
      <c r="K16" s="68"/>
    </row>
    <row r="17" s="48" customFormat="1" ht="30.95" customHeight="1" spans="1:13">
      <c r="A17" s="60"/>
      <c r="B17" s="61" t="s">
        <v>10</v>
      </c>
      <c r="C17" s="62">
        <v>0</v>
      </c>
      <c r="D17" s="56"/>
      <c r="E17" s="52"/>
      <c r="F17" s="63"/>
      <c r="G17" s="64" t="s">
        <v>11</v>
      </c>
      <c r="H17" s="61"/>
      <c r="I17" s="66">
        <v>165</v>
      </c>
      <c r="J17" s="67">
        <f t="shared" si="0"/>
        <v>0</v>
      </c>
      <c r="K17" s="68"/>
    </row>
    <row r="18" s="48" customFormat="1" ht="30.95" customHeight="1" spans="1:13">
      <c r="A18" s="60"/>
      <c r="B18" s="61" t="s">
        <v>12</v>
      </c>
      <c r="C18" s="62">
        <v>0</v>
      </c>
      <c r="D18" s="56"/>
      <c r="E18" s="52"/>
      <c r="F18" s="63"/>
      <c r="G18" s="69"/>
      <c r="H18" s="61"/>
      <c r="I18" s="66">
        <v>165</v>
      </c>
      <c r="J18" s="67">
        <f t="shared" si="0"/>
        <v>0</v>
      </c>
      <c r="K18" s="68"/>
    </row>
    <row r="19" s="48" customFormat="1" ht="30.95" customHeight="1" spans="1:13">
      <c r="A19" s="60"/>
      <c r="B19" s="61" t="s">
        <v>13</v>
      </c>
      <c r="C19" s="62">
        <v>2</v>
      </c>
      <c r="D19" s="56"/>
      <c r="E19" s="52"/>
      <c r="F19" s="63"/>
      <c r="G19" s="69"/>
      <c r="H19" s="61"/>
      <c r="I19" s="66">
        <v>165</v>
      </c>
      <c r="J19" s="67">
        <f t="shared" si="0"/>
        <v>330</v>
      </c>
      <c r="K19" s="68"/>
    </row>
    <row r="20" s="48" customFormat="1" ht="30.95" customHeight="1" spans="1:13">
      <c r="A20" s="60"/>
      <c r="B20" s="61" t="s">
        <v>14</v>
      </c>
      <c r="C20" s="62">
        <v>0</v>
      </c>
      <c r="D20" s="56"/>
      <c r="E20" s="52"/>
      <c r="F20" s="63"/>
      <c r="G20" s="69"/>
      <c r="H20" s="61"/>
      <c r="I20" s="66">
        <v>165</v>
      </c>
      <c r="J20" s="67">
        <f t="shared" si="0"/>
        <v>0</v>
      </c>
      <c r="K20" s="68"/>
    </row>
    <row r="21" s="48" customFormat="1" ht="30.95" customHeight="1" spans="1:13">
      <c r="B21" s="61" t="s">
        <v>15</v>
      </c>
      <c r="C21" s="62">
        <v>0</v>
      </c>
      <c r="D21" s="56"/>
      <c r="E21" s="52"/>
      <c r="F21" s="63"/>
      <c r="G21" s="71"/>
      <c r="H21" s="74"/>
      <c r="I21" s="66">
        <v>165</v>
      </c>
      <c r="J21" s="67">
        <f t="shared" si="0"/>
        <v>0</v>
      </c>
      <c r="K21" s="68"/>
    </row>
    <row r="22" s="48" customFormat="1" ht="30.95" customHeight="1" spans="1:13">
      <c r="A22" s="60"/>
      <c r="B22" s="61" t="s">
        <v>10</v>
      </c>
      <c r="C22" s="75">
        <v>2</v>
      </c>
      <c r="D22" s="56"/>
      <c r="E22" s="52"/>
      <c r="F22" s="63"/>
      <c r="G22" s="64" t="s">
        <v>11</v>
      </c>
      <c r="H22" s="61"/>
      <c r="I22" s="66">
        <v>165</v>
      </c>
      <c r="J22" s="67">
        <f t="shared" si="0"/>
        <v>330</v>
      </c>
      <c r="K22" s="68"/>
      <c r="L22"/>
    </row>
    <row r="23" s="48" customFormat="1" ht="30.95" customHeight="1" spans="1:13">
      <c r="A23" s="60"/>
      <c r="B23" s="61" t="s">
        <v>12</v>
      </c>
      <c r="C23" s="75">
        <v>2</v>
      </c>
      <c r="D23" s="56"/>
      <c r="E23" s="52"/>
      <c r="F23" s="63"/>
      <c r="G23" s="69"/>
      <c r="H23" s="61"/>
      <c r="I23" s="66">
        <v>165</v>
      </c>
      <c r="J23" s="67">
        <f t="shared" si="0"/>
        <v>330</v>
      </c>
      <c r="K23" s="68"/>
      <c r="M23"/>
    </row>
    <row r="24" s="48" customFormat="1" ht="30.95" customHeight="1" spans="1:13">
      <c r="A24" s="60"/>
      <c r="B24" s="61" t="s">
        <v>13</v>
      </c>
      <c r="C24" s="75">
        <v>0</v>
      </c>
      <c r="D24" s="56"/>
      <c r="E24" s="52"/>
      <c r="F24" s="63"/>
      <c r="G24" s="69"/>
      <c r="H24" s="61"/>
      <c r="I24" s="66">
        <v>165</v>
      </c>
      <c r="J24" s="67">
        <f t="shared" si="0"/>
        <v>0</v>
      </c>
      <c r="K24" s="68"/>
    </row>
    <row r="25" s="48" customFormat="1" ht="30.95" customHeight="1" spans="1:13">
      <c r="A25" s="60"/>
      <c r="B25" s="61" t="s">
        <v>14</v>
      </c>
      <c r="C25" s="75">
        <v>2</v>
      </c>
      <c r="D25" s="56"/>
      <c r="E25" s="52"/>
      <c r="F25" s="63"/>
      <c r="G25" s="69"/>
      <c r="H25" s="61"/>
      <c r="I25" s="66">
        <v>165</v>
      </c>
      <c r="J25" s="67">
        <f t="shared" si="0"/>
        <v>330</v>
      </c>
      <c r="K25" s="68"/>
    </row>
    <row r="26" s="48" customFormat="1" ht="30.95" customHeight="1" spans="1:13">
      <c r="B26" s="61" t="s">
        <v>15</v>
      </c>
      <c r="C26" s="62">
        <v>2</v>
      </c>
      <c r="D26" s="56"/>
      <c r="E26" s="52"/>
      <c r="F26" s="63"/>
      <c r="G26" s="71"/>
      <c r="H26" s="74"/>
      <c r="I26" s="66">
        <v>165</v>
      </c>
      <c r="J26" s="67">
        <f t="shared" si="0"/>
        <v>330</v>
      </c>
      <c r="K26" s="68"/>
      <c r="L26"/>
    </row>
    <row r="27" s="48" customFormat="1" ht="30.95" customHeight="1" spans="1:13">
      <c r="A27" s="60"/>
      <c r="B27" s="61" t="s">
        <v>10</v>
      </c>
      <c r="C27" s="62">
        <v>1</v>
      </c>
      <c r="D27" s="56"/>
      <c r="E27" s="52"/>
      <c r="F27" s="63"/>
      <c r="G27" s="64" t="s">
        <v>11</v>
      </c>
      <c r="H27" s="73"/>
      <c r="I27" s="66">
        <v>165</v>
      </c>
      <c r="J27" s="67">
        <f t="shared" si="0"/>
        <v>165</v>
      </c>
      <c r="K27" s="68"/>
    </row>
    <row r="28" s="48" customFormat="1" ht="30.95" customHeight="1" spans="1:13">
      <c r="A28" s="60"/>
      <c r="B28" s="61" t="s">
        <v>12</v>
      </c>
      <c r="C28" s="62">
        <v>2</v>
      </c>
      <c r="D28" s="56"/>
      <c r="E28" s="52"/>
      <c r="F28" s="63"/>
      <c r="G28" s="69"/>
      <c r="H28" s="73"/>
      <c r="I28" s="66">
        <v>165</v>
      </c>
      <c r="J28" s="67">
        <f t="shared" si="0"/>
        <v>330</v>
      </c>
      <c r="K28" s="68"/>
    </row>
    <row r="29" s="48" customFormat="1" ht="30.95" customHeight="1" spans="1:13">
      <c r="A29" s="60"/>
      <c r="B29" s="61" t="s">
        <v>13</v>
      </c>
      <c r="C29" s="62">
        <v>2</v>
      </c>
      <c r="D29" s="56"/>
      <c r="E29" s="52"/>
      <c r="F29" s="63"/>
      <c r="G29" s="69"/>
      <c r="H29" s="73"/>
      <c r="I29" s="66">
        <v>165</v>
      </c>
      <c r="J29" s="67">
        <f t="shared" si="0"/>
        <v>330</v>
      </c>
      <c r="K29" s="68"/>
    </row>
    <row r="30" s="48" customFormat="1" ht="30.95" customHeight="1" spans="1:13">
      <c r="A30" s="60"/>
      <c r="B30" s="61" t="s">
        <v>14</v>
      </c>
      <c r="C30" s="62">
        <v>2</v>
      </c>
      <c r="D30" s="56"/>
      <c r="E30" s="52"/>
      <c r="F30" s="63"/>
      <c r="G30" s="69"/>
      <c r="H30" s="73"/>
      <c r="I30" s="66">
        <v>165</v>
      </c>
      <c r="J30" s="67">
        <f t="shared" si="0"/>
        <v>330</v>
      </c>
      <c r="K30" s="68"/>
    </row>
    <row r="31" s="48" customFormat="1" ht="30.95" customHeight="1" spans="1:13">
      <c r="A31" s="60"/>
      <c r="B31" s="61" t="s">
        <v>15</v>
      </c>
      <c r="C31" s="62">
        <v>2</v>
      </c>
      <c r="D31" s="56"/>
      <c r="E31" s="52"/>
      <c r="F31" s="63"/>
      <c r="G31" s="71"/>
      <c r="H31" s="73"/>
      <c r="I31" s="66">
        <v>165</v>
      </c>
      <c r="J31" s="67">
        <f t="shared" si="0"/>
        <v>330</v>
      </c>
      <c r="K31" s="68"/>
    </row>
    <row r="32" s="48" customFormat="1" ht="30.95" customHeight="1" spans="1:13">
      <c r="A32" s="60"/>
      <c r="B32" s="61" t="s">
        <v>16</v>
      </c>
      <c r="C32" s="62">
        <v>0</v>
      </c>
      <c r="D32" s="56"/>
      <c r="E32" s="52"/>
      <c r="F32" s="63"/>
      <c r="G32" s="73"/>
      <c r="H32" s="73"/>
      <c r="I32" s="66">
        <v>165</v>
      </c>
      <c r="J32" s="67">
        <f t="shared" si="0"/>
        <v>0</v>
      </c>
      <c r="K32" s="68"/>
    </row>
    <row r="33" s="48" customFormat="1" ht="30.95" customHeight="1" spans="1:11">
      <c r="B33" s="61" t="s">
        <v>17</v>
      </c>
      <c r="C33" s="62">
        <v>0</v>
      </c>
      <c r="D33" s="56"/>
      <c r="E33" s="52"/>
      <c r="F33" s="63"/>
      <c r="G33" s="73"/>
      <c r="H33" s="73"/>
      <c r="I33" s="66">
        <v>165</v>
      </c>
      <c r="J33" s="67">
        <f t="shared" si="0"/>
        <v>0</v>
      </c>
      <c r="K33" s="68"/>
    </row>
    <row r="34" s="48" customFormat="1" ht="30.95" customHeight="1" spans="1:11">
      <c r="A34" s="60"/>
      <c r="B34" s="61" t="s">
        <v>10</v>
      </c>
      <c r="C34" s="62">
        <v>1</v>
      </c>
      <c r="D34" s="56"/>
      <c r="E34" s="52"/>
      <c r="F34" s="63"/>
      <c r="G34" s="64" t="s">
        <v>11</v>
      </c>
      <c r="H34" s="73"/>
      <c r="I34" s="66">
        <v>165</v>
      </c>
      <c r="J34" s="67">
        <f t="shared" si="0"/>
        <v>165</v>
      </c>
      <c r="K34" s="68"/>
    </row>
    <row r="35" s="48" customFormat="1" ht="30.95" customHeight="1" spans="1:11">
      <c r="A35" s="60"/>
      <c r="B35" s="61" t="s">
        <v>12</v>
      </c>
      <c r="C35" s="62">
        <v>1</v>
      </c>
      <c r="D35" s="56"/>
      <c r="E35" s="52"/>
      <c r="F35" s="63"/>
      <c r="G35" s="69"/>
      <c r="H35" s="73"/>
      <c r="I35" s="66">
        <v>165</v>
      </c>
      <c r="J35" s="67">
        <f t="shared" ref="J35:J66" si="1">I35*C35</f>
        <v>165</v>
      </c>
      <c r="K35" s="68"/>
    </row>
    <row r="36" s="48" customFormat="1" ht="30.95" customHeight="1" spans="1:11">
      <c r="A36" s="60"/>
      <c r="B36" s="61" t="s">
        <v>13</v>
      </c>
      <c r="C36" s="62">
        <v>2</v>
      </c>
      <c r="D36" s="56"/>
      <c r="E36" s="52"/>
      <c r="F36" s="63"/>
      <c r="G36" s="69"/>
      <c r="H36" s="73"/>
      <c r="I36" s="66">
        <v>165</v>
      </c>
      <c r="J36" s="67">
        <f t="shared" si="1"/>
        <v>330</v>
      </c>
      <c r="K36" s="68"/>
    </row>
    <row r="37" s="48" customFormat="1" ht="30.95" customHeight="1" spans="1:11">
      <c r="A37" s="60"/>
      <c r="B37" s="61" t="s">
        <v>14</v>
      </c>
      <c r="C37" s="62">
        <v>2</v>
      </c>
      <c r="D37" s="56"/>
      <c r="E37" s="52"/>
      <c r="F37" s="63"/>
      <c r="G37" s="69"/>
      <c r="H37" s="73"/>
      <c r="I37" s="66">
        <v>165</v>
      </c>
      <c r="J37" s="67">
        <f t="shared" si="1"/>
        <v>330</v>
      </c>
      <c r="K37" s="68"/>
    </row>
    <row r="38" s="48" customFormat="1" ht="30.95" customHeight="1" spans="1:11">
      <c r="B38" s="61" t="s">
        <v>15</v>
      </c>
      <c r="C38" s="62">
        <v>1</v>
      </c>
      <c r="D38" s="56"/>
      <c r="E38" s="52"/>
      <c r="F38" s="63"/>
      <c r="G38" s="71"/>
      <c r="H38" s="73"/>
      <c r="I38" s="66">
        <v>165</v>
      </c>
      <c r="J38" s="67">
        <f t="shared" si="1"/>
        <v>165</v>
      </c>
      <c r="K38" s="68"/>
    </row>
    <row r="39" s="48" customFormat="1" ht="30.95" customHeight="1" spans="1:11">
      <c r="A39" s="60"/>
      <c r="B39" s="61" t="s">
        <v>10</v>
      </c>
      <c r="C39" s="62">
        <v>1</v>
      </c>
      <c r="D39" s="56"/>
      <c r="E39" s="52"/>
      <c r="F39" s="63"/>
      <c r="G39" s="64" t="s">
        <v>18</v>
      </c>
      <c r="H39" s="73"/>
      <c r="I39" s="66">
        <v>165</v>
      </c>
      <c r="J39" s="67">
        <f t="shared" si="1"/>
        <v>165</v>
      </c>
      <c r="K39" s="68"/>
    </row>
    <row r="40" s="48" customFormat="1" ht="30.95" customHeight="1" spans="1:11">
      <c r="A40" s="60"/>
      <c r="B40" s="61" t="s">
        <v>12</v>
      </c>
      <c r="C40" s="62">
        <v>3</v>
      </c>
      <c r="D40" s="56"/>
      <c r="E40" s="52"/>
      <c r="F40" s="63"/>
      <c r="G40" s="69"/>
      <c r="H40" s="73"/>
      <c r="I40" s="66">
        <v>165</v>
      </c>
      <c r="J40" s="67">
        <f t="shared" si="1"/>
        <v>495</v>
      </c>
      <c r="K40" s="68"/>
    </row>
    <row r="41" s="48" customFormat="1" ht="30.95" customHeight="1" spans="1:11">
      <c r="A41" s="60"/>
      <c r="B41" s="61" t="s">
        <v>13</v>
      </c>
      <c r="C41" s="62">
        <v>3</v>
      </c>
      <c r="D41" s="56"/>
      <c r="E41" s="52"/>
      <c r="F41" s="63"/>
      <c r="G41" s="69"/>
      <c r="H41" s="73"/>
      <c r="I41" s="66">
        <v>165</v>
      </c>
      <c r="J41" s="67">
        <f t="shared" si="1"/>
        <v>495</v>
      </c>
      <c r="K41" s="68"/>
    </row>
    <row r="42" s="48" customFormat="1" ht="30.95" customHeight="1" spans="1:11">
      <c r="A42" s="60"/>
      <c r="B42" s="61" t="s">
        <v>14</v>
      </c>
      <c r="C42" s="62">
        <v>3</v>
      </c>
      <c r="D42" s="56"/>
      <c r="E42" s="52"/>
      <c r="F42" s="63"/>
      <c r="G42" s="69"/>
      <c r="H42" s="73"/>
      <c r="I42" s="66">
        <v>165</v>
      </c>
      <c r="J42" s="67">
        <f t="shared" si="1"/>
        <v>495</v>
      </c>
      <c r="K42" s="68"/>
    </row>
    <row r="43" s="48" customFormat="1" ht="30.95" customHeight="1" spans="1:11">
      <c r="B43" s="61" t="s">
        <v>15</v>
      </c>
      <c r="C43" s="62">
        <v>3</v>
      </c>
      <c r="D43" s="56"/>
      <c r="E43" s="52"/>
      <c r="F43" s="63"/>
      <c r="G43" s="71"/>
      <c r="H43" s="73"/>
      <c r="I43" s="66">
        <v>165</v>
      </c>
      <c r="J43" s="67">
        <f t="shared" si="1"/>
        <v>495</v>
      </c>
      <c r="K43" s="68"/>
    </row>
    <row r="44" s="48" customFormat="1" ht="30.95" customHeight="1" spans="1:11">
      <c r="A44" s="60"/>
      <c r="B44" s="61" t="s">
        <v>10</v>
      </c>
      <c r="C44" s="62">
        <v>1</v>
      </c>
      <c r="D44" s="56"/>
      <c r="E44" s="52"/>
      <c r="F44" s="63"/>
      <c r="G44" s="64" t="s">
        <v>11</v>
      </c>
      <c r="H44" s="73"/>
      <c r="I44" s="66">
        <v>165</v>
      </c>
      <c r="J44" s="67">
        <f t="shared" si="1"/>
        <v>165</v>
      </c>
      <c r="K44" s="68"/>
    </row>
    <row r="45" s="48" customFormat="1" ht="30.95" customHeight="1" spans="1:11">
      <c r="A45" s="60"/>
      <c r="B45" s="61" t="s">
        <v>12</v>
      </c>
      <c r="C45" s="62">
        <v>1</v>
      </c>
      <c r="D45" s="56"/>
      <c r="E45" s="52"/>
      <c r="F45" s="63"/>
      <c r="G45" s="69"/>
      <c r="H45" s="73"/>
      <c r="I45" s="66">
        <v>165</v>
      </c>
      <c r="J45" s="67">
        <f t="shared" si="1"/>
        <v>165</v>
      </c>
      <c r="K45" s="68"/>
    </row>
    <row r="46" s="48" customFormat="1" ht="30.95" customHeight="1" spans="1:11">
      <c r="A46" s="60"/>
      <c r="B46" s="61" t="s">
        <v>13</v>
      </c>
      <c r="C46" s="62">
        <v>1</v>
      </c>
      <c r="D46" s="56"/>
      <c r="E46" s="52"/>
      <c r="F46" s="63"/>
      <c r="G46" s="69"/>
      <c r="H46" s="73"/>
      <c r="I46" s="66">
        <v>165</v>
      </c>
      <c r="J46" s="67">
        <f t="shared" si="1"/>
        <v>165</v>
      </c>
      <c r="K46" s="68"/>
    </row>
    <row r="47" s="48" customFormat="1" ht="30.95" customHeight="1" spans="1:11">
      <c r="A47" s="60"/>
      <c r="B47" s="61" t="s">
        <v>14</v>
      </c>
      <c r="C47" s="62">
        <v>1</v>
      </c>
      <c r="D47" s="56"/>
      <c r="E47" s="52"/>
      <c r="F47" s="63"/>
      <c r="G47" s="69"/>
      <c r="H47" s="73"/>
      <c r="I47" s="66">
        <v>165</v>
      </c>
      <c r="J47" s="67">
        <f t="shared" si="1"/>
        <v>165</v>
      </c>
      <c r="K47" s="68"/>
    </row>
    <row r="48" s="48" customFormat="1" ht="30.95" customHeight="1" spans="1:11">
      <c r="B48" s="61" t="s">
        <v>15</v>
      </c>
      <c r="C48" s="62">
        <v>0</v>
      </c>
      <c r="D48" s="56"/>
      <c r="E48" s="52"/>
      <c r="F48" s="63"/>
      <c r="G48" s="71"/>
      <c r="H48" s="73"/>
      <c r="I48" s="66">
        <v>165</v>
      </c>
      <c r="J48" s="67">
        <f t="shared" si="1"/>
        <v>0</v>
      </c>
      <c r="K48" s="68"/>
    </row>
    <row r="49" s="48" customFormat="1" ht="30.95" customHeight="1" spans="1:11">
      <c r="A49" s="60"/>
      <c r="B49" s="61" t="s">
        <v>10</v>
      </c>
      <c r="C49" s="62">
        <v>0</v>
      </c>
      <c r="D49" s="56"/>
      <c r="E49" s="52"/>
      <c r="F49" s="63"/>
      <c r="G49" s="64" t="s">
        <v>19</v>
      </c>
      <c r="H49" s="73"/>
      <c r="I49" s="76">
        <v>270</v>
      </c>
      <c r="J49" s="67">
        <f t="shared" si="1"/>
        <v>0</v>
      </c>
      <c r="K49" s="68"/>
    </row>
    <row r="50" s="48" customFormat="1" ht="30.95" customHeight="1" spans="1:11">
      <c r="A50" s="60"/>
      <c r="B50" s="61" t="s">
        <v>12</v>
      </c>
      <c r="C50" s="62">
        <v>5</v>
      </c>
      <c r="D50" s="56"/>
      <c r="E50" s="52"/>
      <c r="F50" s="63"/>
      <c r="G50" s="69"/>
      <c r="H50" s="73"/>
      <c r="I50" s="76">
        <v>270</v>
      </c>
      <c r="J50" s="67">
        <f t="shared" si="1"/>
        <v>1350</v>
      </c>
      <c r="K50" s="68"/>
    </row>
    <row r="51" s="48" customFormat="1" ht="30.95" customHeight="1" spans="1:11">
      <c r="A51" s="60"/>
      <c r="B51" s="61" t="s">
        <v>13</v>
      </c>
      <c r="C51" s="62">
        <v>5</v>
      </c>
      <c r="D51" s="56"/>
      <c r="E51" s="52"/>
      <c r="F51" s="63"/>
      <c r="G51" s="69"/>
      <c r="H51" s="73"/>
      <c r="I51" s="76">
        <v>270</v>
      </c>
      <c r="J51" s="67">
        <f t="shared" si="1"/>
        <v>1350</v>
      </c>
      <c r="K51" s="68"/>
    </row>
    <row r="52" s="48" customFormat="1" ht="30.95" customHeight="1" spans="1:11">
      <c r="A52" s="60"/>
      <c r="B52" s="61" t="s">
        <v>14</v>
      </c>
      <c r="C52" s="62">
        <v>5</v>
      </c>
      <c r="D52" s="56"/>
      <c r="E52" s="52"/>
      <c r="F52" s="63"/>
      <c r="G52" s="69"/>
      <c r="H52" s="73"/>
      <c r="I52" s="76">
        <v>270</v>
      </c>
      <c r="J52" s="67">
        <f t="shared" si="1"/>
        <v>1350</v>
      </c>
      <c r="K52" s="68"/>
    </row>
    <row r="53" s="48" customFormat="1" ht="30.95" customHeight="1" spans="1:11">
      <c r="B53" s="61" t="s">
        <v>15</v>
      </c>
      <c r="C53" s="62">
        <v>5</v>
      </c>
      <c r="D53" s="56"/>
      <c r="E53" s="52"/>
      <c r="F53" s="63"/>
      <c r="G53" s="71"/>
      <c r="H53" s="73"/>
      <c r="I53" s="76">
        <v>270</v>
      </c>
      <c r="J53" s="67">
        <f t="shared" si="1"/>
        <v>1350</v>
      </c>
      <c r="K53" s="68"/>
    </row>
    <row r="54" s="48" customFormat="1" ht="30.95" customHeight="1" spans="1:11">
      <c r="A54" s="60"/>
      <c r="B54" s="61"/>
      <c r="C54" s="62"/>
      <c r="D54" s="56"/>
      <c r="E54" s="52"/>
      <c r="F54" s="63"/>
      <c r="G54" s="64" t="s">
        <v>11</v>
      </c>
      <c r="H54" s="73"/>
      <c r="I54" s="66">
        <v>165</v>
      </c>
      <c r="J54" s="67">
        <f t="shared" si="1"/>
        <v>0</v>
      </c>
      <c r="K54" s="68"/>
    </row>
    <row r="55" s="48" customFormat="1" ht="30.95" customHeight="1" spans="1:11">
      <c r="A55" s="60"/>
      <c r="B55" s="61"/>
      <c r="C55" s="62"/>
      <c r="D55" s="56"/>
      <c r="E55" s="52"/>
      <c r="F55" s="63"/>
      <c r="G55" s="69"/>
      <c r="H55" s="73"/>
      <c r="I55" s="66">
        <v>165</v>
      </c>
      <c r="J55" s="67">
        <f t="shared" si="1"/>
        <v>0</v>
      </c>
      <c r="K55" s="68"/>
    </row>
    <row r="56" s="48" customFormat="1" ht="30.95" customHeight="1" spans="1:11">
      <c r="A56" s="60"/>
      <c r="B56" s="61"/>
      <c r="C56" s="62"/>
      <c r="D56" s="56"/>
      <c r="E56" s="52"/>
      <c r="F56" s="63"/>
      <c r="G56" s="69"/>
      <c r="H56" s="73"/>
      <c r="I56" s="66">
        <v>165</v>
      </c>
      <c r="J56" s="67">
        <f t="shared" si="1"/>
        <v>0</v>
      </c>
      <c r="K56" s="68"/>
    </row>
    <row r="57" s="48" customFormat="1" ht="30.95" customHeight="1" spans="1:11">
      <c r="A57" s="60"/>
      <c r="B57" s="61" t="s">
        <v>15</v>
      </c>
      <c r="C57" s="62">
        <v>2</v>
      </c>
      <c r="D57" s="56"/>
      <c r="E57" s="52"/>
      <c r="F57" s="63"/>
      <c r="G57" s="69"/>
      <c r="H57" s="73"/>
      <c r="I57" s="66">
        <v>165</v>
      </c>
      <c r="J57" s="67">
        <f t="shared" si="1"/>
        <v>330</v>
      </c>
      <c r="K57" s="68"/>
    </row>
    <row r="58" s="48" customFormat="1" ht="30.95" customHeight="1" spans="1:11">
      <c r="B58" s="61" t="s">
        <v>16</v>
      </c>
      <c r="C58" s="62">
        <v>2</v>
      </c>
      <c r="D58" s="56"/>
      <c r="E58" s="52"/>
      <c r="F58" s="63"/>
      <c r="G58" s="71"/>
      <c r="H58" s="73"/>
      <c r="I58" s="76">
        <v>183</v>
      </c>
      <c r="J58" s="67">
        <f t="shared" si="1"/>
        <v>366</v>
      </c>
      <c r="K58" s="68"/>
    </row>
    <row r="59" s="48" customFormat="1" ht="30.95" customHeight="1" spans="1:11">
      <c r="A59" s="60"/>
      <c r="B59" s="61" t="s">
        <v>10</v>
      </c>
      <c r="C59" s="62">
        <v>0</v>
      </c>
      <c r="D59" s="56"/>
      <c r="E59" s="52"/>
      <c r="F59" s="63"/>
      <c r="G59" s="64" t="s">
        <v>11</v>
      </c>
      <c r="H59" s="73"/>
      <c r="I59" s="76">
        <v>180</v>
      </c>
      <c r="J59" s="67">
        <f t="shared" si="1"/>
        <v>0</v>
      </c>
      <c r="K59" s="68"/>
    </row>
    <row r="60" s="48" customFormat="1" ht="30.95" customHeight="1" spans="1:11">
      <c r="A60" s="60"/>
      <c r="B60" s="61" t="s">
        <v>12</v>
      </c>
      <c r="C60" s="62">
        <v>1</v>
      </c>
      <c r="D60" s="56"/>
      <c r="E60" s="52"/>
      <c r="F60" s="63"/>
      <c r="G60" s="69"/>
      <c r="H60" s="73"/>
      <c r="I60" s="76">
        <v>180</v>
      </c>
      <c r="J60" s="67">
        <f t="shared" si="1"/>
        <v>180</v>
      </c>
      <c r="K60" s="68"/>
    </row>
    <row r="61" s="48" customFormat="1" ht="30.95" customHeight="1" spans="1:11">
      <c r="A61" s="60"/>
      <c r="B61" s="61" t="s">
        <v>13</v>
      </c>
      <c r="C61" s="62">
        <v>1</v>
      </c>
      <c r="D61" s="56"/>
      <c r="E61" s="52"/>
      <c r="F61" s="63"/>
      <c r="G61" s="69"/>
      <c r="H61" s="73"/>
      <c r="I61" s="76">
        <v>180</v>
      </c>
      <c r="J61" s="67">
        <f t="shared" si="1"/>
        <v>180</v>
      </c>
      <c r="K61" s="68"/>
    </row>
    <row r="62" s="48" customFormat="1" ht="30.95" customHeight="1" spans="1:11">
      <c r="A62" s="60"/>
      <c r="B62" s="61" t="s">
        <v>14</v>
      </c>
      <c r="C62" s="62">
        <v>1</v>
      </c>
      <c r="D62" s="56"/>
      <c r="E62" s="52"/>
      <c r="F62" s="63"/>
      <c r="G62" s="69"/>
      <c r="H62" s="73"/>
      <c r="I62" s="76">
        <v>180</v>
      </c>
      <c r="J62" s="67">
        <f t="shared" si="1"/>
        <v>180</v>
      </c>
      <c r="K62" s="68"/>
    </row>
    <row r="63" s="48" customFormat="1" ht="30.95" customHeight="1" spans="1:11">
      <c r="B63" s="61"/>
      <c r="C63" s="62"/>
      <c r="D63" s="56"/>
      <c r="E63" s="52"/>
      <c r="F63" s="63"/>
      <c r="G63" s="71"/>
      <c r="H63" s="73"/>
      <c r="I63" s="76">
        <v>180</v>
      </c>
      <c r="J63" s="67">
        <f t="shared" si="1"/>
        <v>0</v>
      </c>
      <c r="K63" s="68"/>
    </row>
    <row r="64" s="48" customFormat="1" ht="30.95" customHeight="1" spans="1:11">
      <c r="A64" s="60"/>
      <c r="B64" s="61" t="s">
        <v>10</v>
      </c>
      <c r="C64" s="62">
        <v>1</v>
      </c>
      <c r="D64" s="56"/>
      <c r="E64" s="52"/>
      <c r="F64" s="63"/>
      <c r="G64" s="64" t="s">
        <v>11</v>
      </c>
      <c r="H64" s="73"/>
      <c r="I64" s="66">
        <v>165</v>
      </c>
      <c r="J64" s="67">
        <f t="shared" si="1"/>
        <v>165</v>
      </c>
      <c r="K64" s="68"/>
    </row>
    <row r="65" s="48" customFormat="1" ht="30.95" customHeight="1" spans="1:11">
      <c r="A65" s="60"/>
      <c r="B65" s="61" t="s">
        <v>12</v>
      </c>
      <c r="C65" s="62">
        <v>2</v>
      </c>
      <c r="D65" s="56"/>
      <c r="E65" s="52"/>
      <c r="F65" s="63"/>
      <c r="G65" s="69"/>
      <c r="H65" s="73"/>
      <c r="I65" s="66">
        <v>165</v>
      </c>
      <c r="J65" s="67">
        <f t="shared" si="1"/>
        <v>330</v>
      </c>
      <c r="K65" s="68"/>
    </row>
    <row r="66" s="48" customFormat="1" ht="30.95" customHeight="1" spans="1:11">
      <c r="A66" s="60"/>
      <c r="B66" s="61" t="s">
        <v>13</v>
      </c>
      <c r="C66" s="62">
        <v>2</v>
      </c>
      <c r="D66" s="56"/>
      <c r="E66" s="52"/>
      <c r="F66" s="63"/>
      <c r="G66" s="69"/>
      <c r="H66" s="73"/>
      <c r="I66" s="66">
        <v>165</v>
      </c>
      <c r="J66" s="67">
        <f t="shared" si="1"/>
        <v>330</v>
      </c>
      <c r="K66" s="68"/>
    </row>
    <row r="67" s="48" customFormat="1" ht="30.95" customHeight="1" spans="1:11">
      <c r="A67" s="60"/>
      <c r="B67" s="61" t="s">
        <v>14</v>
      </c>
      <c r="C67" s="62">
        <v>2</v>
      </c>
      <c r="D67" s="56"/>
      <c r="E67" s="52"/>
      <c r="F67" s="63"/>
      <c r="G67" s="69"/>
      <c r="H67" s="73"/>
      <c r="I67" s="66">
        <v>165</v>
      </c>
      <c r="J67" s="67">
        <f t="shared" ref="J67:J86" si="2">I67*C67</f>
        <v>330</v>
      </c>
      <c r="K67" s="68"/>
    </row>
    <row r="68" s="48" customFormat="1" ht="30.95" customHeight="1" spans="1:11">
      <c r="B68" s="61" t="s">
        <v>15</v>
      </c>
      <c r="C68" s="62">
        <v>1</v>
      </c>
      <c r="D68" s="56"/>
      <c r="E68" s="52"/>
      <c r="F68" s="63"/>
      <c r="G68" s="71"/>
      <c r="H68" s="73"/>
      <c r="I68" s="66">
        <v>165</v>
      </c>
      <c r="J68" s="67">
        <f t="shared" si="2"/>
        <v>165</v>
      </c>
      <c r="K68" s="68"/>
    </row>
    <row r="69" s="48" customFormat="1" ht="30.95" customHeight="1" spans="1:11">
      <c r="A69" s="60"/>
      <c r="B69" s="61" t="s">
        <v>10</v>
      </c>
      <c r="C69" s="62">
        <v>3</v>
      </c>
      <c r="D69" s="56"/>
      <c r="E69" s="52"/>
      <c r="F69" s="63"/>
      <c r="G69" s="64" t="s">
        <v>11</v>
      </c>
      <c r="H69" s="73"/>
      <c r="I69" s="66">
        <v>165</v>
      </c>
      <c r="J69" s="67">
        <f t="shared" si="2"/>
        <v>495</v>
      </c>
      <c r="K69" s="68"/>
    </row>
    <row r="70" s="48" customFormat="1" ht="30.95" customHeight="1" spans="1:11">
      <c r="A70" s="60"/>
      <c r="B70" s="61" t="s">
        <v>12</v>
      </c>
      <c r="C70" s="62">
        <v>3</v>
      </c>
      <c r="D70" s="56"/>
      <c r="E70" s="52"/>
      <c r="F70" s="63"/>
      <c r="G70" s="69"/>
      <c r="H70" s="73"/>
      <c r="I70" s="66">
        <v>165</v>
      </c>
      <c r="J70" s="67">
        <f t="shared" si="2"/>
        <v>495</v>
      </c>
      <c r="K70" s="68"/>
    </row>
    <row r="71" s="48" customFormat="1" ht="30.95" customHeight="1" spans="1:11">
      <c r="A71" s="60"/>
      <c r="B71" s="61" t="s">
        <v>13</v>
      </c>
      <c r="C71" s="62">
        <v>2</v>
      </c>
      <c r="D71" s="56"/>
      <c r="E71" s="52"/>
      <c r="F71" s="63"/>
      <c r="G71" s="69"/>
      <c r="H71" s="73"/>
      <c r="I71" s="66">
        <v>165</v>
      </c>
      <c r="J71" s="67">
        <f t="shared" si="2"/>
        <v>330</v>
      </c>
      <c r="K71" s="68"/>
    </row>
    <row r="72" s="48" customFormat="1" ht="30.95" customHeight="1" spans="1:11">
      <c r="A72" s="60"/>
      <c r="B72" s="61" t="s">
        <v>14</v>
      </c>
      <c r="C72" s="62">
        <v>1</v>
      </c>
      <c r="D72" s="56"/>
      <c r="E72" s="52"/>
      <c r="F72" s="63"/>
      <c r="G72" s="69"/>
      <c r="H72" s="73"/>
      <c r="I72" s="66">
        <v>165</v>
      </c>
      <c r="J72" s="67">
        <f t="shared" si="2"/>
        <v>165</v>
      </c>
      <c r="K72" s="68"/>
    </row>
    <row r="73" s="48" customFormat="1" ht="30.95" customHeight="1" spans="1:11">
      <c r="B73" s="61" t="s">
        <v>15</v>
      </c>
      <c r="C73" s="62">
        <v>1</v>
      </c>
      <c r="D73" s="56"/>
      <c r="E73" s="52"/>
      <c r="F73" s="63"/>
      <c r="G73" s="71"/>
      <c r="H73" s="73"/>
      <c r="I73" s="66">
        <v>165</v>
      </c>
      <c r="J73" s="67">
        <f t="shared" si="2"/>
        <v>165</v>
      </c>
      <c r="K73" s="68"/>
    </row>
    <row r="74" s="48" customFormat="1" ht="30.95" customHeight="1" spans="1:11">
      <c r="A74" s="60"/>
      <c r="B74" s="61" t="s">
        <v>10</v>
      </c>
      <c r="C74" s="62">
        <v>1</v>
      </c>
      <c r="D74" s="56"/>
      <c r="E74" s="52"/>
      <c r="F74" s="63"/>
      <c r="G74" s="64" t="s">
        <v>11</v>
      </c>
      <c r="H74" s="73"/>
      <c r="I74" s="66">
        <v>165</v>
      </c>
      <c r="J74" s="67">
        <f t="shared" si="2"/>
        <v>165</v>
      </c>
      <c r="K74" s="68"/>
    </row>
    <row r="75" s="48" customFormat="1" ht="30.95" customHeight="1" spans="1:11">
      <c r="A75" s="60"/>
      <c r="B75" s="61" t="s">
        <v>12</v>
      </c>
      <c r="C75" s="62">
        <v>1</v>
      </c>
      <c r="D75" s="56"/>
      <c r="E75" s="52"/>
      <c r="F75" s="63"/>
      <c r="G75" s="69"/>
      <c r="H75" s="73"/>
      <c r="I75" s="66">
        <v>165</v>
      </c>
      <c r="J75" s="67">
        <f t="shared" si="2"/>
        <v>165</v>
      </c>
      <c r="K75" s="68"/>
    </row>
    <row r="76" s="48" customFormat="1" ht="30.95" customHeight="1" spans="1:11">
      <c r="A76" s="60"/>
      <c r="B76" s="61" t="s">
        <v>13</v>
      </c>
      <c r="C76" s="62">
        <v>1</v>
      </c>
      <c r="D76" s="56"/>
      <c r="E76" s="52"/>
      <c r="F76" s="63"/>
      <c r="G76" s="69"/>
      <c r="H76" s="73"/>
      <c r="I76" s="66">
        <v>165</v>
      </c>
      <c r="J76" s="67">
        <f t="shared" si="2"/>
        <v>165</v>
      </c>
      <c r="K76" s="68"/>
    </row>
    <row r="77" s="48" customFormat="1" ht="30.95" customHeight="1" spans="1:11">
      <c r="A77" s="60"/>
      <c r="B77" s="61" t="s">
        <v>14</v>
      </c>
      <c r="C77" s="62">
        <v>1</v>
      </c>
      <c r="D77" s="56"/>
      <c r="E77" s="52"/>
      <c r="F77" s="63"/>
      <c r="G77" s="69"/>
      <c r="H77" s="73"/>
      <c r="I77" s="66">
        <v>165</v>
      </c>
      <c r="J77" s="67">
        <f t="shared" si="2"/>
        <v>165</v>
      </c>
      <c r="K77" s="68"/>
    </row>
    <row r="78" s="48" customFormat="1" ht="30.95" customHeight="1" spans="1:11">
      <c r="B78" s="61" t="s">
        <v>15</v>
      </c>
      <c r="C78" s="62">
        <v>1</v>
      </c>
      <c r="D78" s="56"/>
      <c r="E78" s="52"/>
      <c r="F78" s="63"/>
      <c r="G78" s="71"/>
      <c r="H78" s="73"/>
      <c r="I78" s="66">
        <v>165</v>
      </c>
      <c r="J78" s="67">
        <f t="shared" si="2"/>
        <v>165</v>
      </c>
      <c r="K78" s="68"/>
    </row>
    <row r="79" s="48" customFormat="1" ht="30.95" customHeight="1" spans="1:11">
      <c r="A79" s="60"/>
      <c r="B79" s="61"/>
      <c r="C79" s="62"/>
      <c r="D79" s="56"/>
      <c r="E79" s="52"/>
      <c r="F79" s="63"/>
      <c r="G79" s="64" t="s">
        <v>20</v>
      </c>
      <c r="H79" s="73"/>
      <c r="I79" s="66">
        <v>165</v>
      </c>
      <c r="J79" s="67">
        <f t="shared" si="2"/>
        <v>0</v>
      </c>
      <c r="K79" s="68"/>
    </row>
    <row r="80" s="48" customFormat="1" ht="30.95" customHeight="1" spans="1:11">
      <c r="A80" s="60"/>
      <c r="B80" s="61"/>
      <c r="C80" s="62"/>
      <c r="D80" s="56"/>
      <c r="E80" s="52"/>
      <c r="F80" s="63"/>
      <c r="G80" s="69"/>
      <c r="H80" s="73"/>
      <c r="I80" s="66">
        <v>165</v>
      </c>
      <c r="J80" s="67">
        <f t="shared" si="2"/>
        <v>0</v>
      </c>
      <c r="K80" s="68"/>
    </row>
    <row r="81" s="48" customFormat="1" ht="30.95" customHeight="1" spans="1:11">
      <c r="A81" s="60"/>
      <c r="B81" s="61" t="s">
        <v>13</v>
      </c>
      <c r="C81" s="62">
        <v>1</v>
      </c>
      <c r="D81" s="56"/>
      <c r="E81" s="52"/>
      <c r="F81" s="63"/>
      <c r="G81" s="69"/>
      <c r="H81" s="73"/>
      <c r="I81" s="66">
        <v>165</v>
      </c>
      <c r="J81" s="67">
        <f t="shared" si="2"/>
        <v>165</v>
      </c>
      <c r="K81" s="68"/>
    </row>
    <row r="82" s="48" customFormat="1" ht="30.95" customHeight="1" spans="1:11">
      <c r="A82" s="60"/>
      <c r="B82" s="61"/>
      <c r="C82" s="62"/>
      <c r="D82" s="56"/>
      <c r="E82" s="52"/>
      <c r="F82" s="63"/>
      <c r="G82" s="69"/>
      <c r="H82" s="73"/>
      <c r="I82" s="66">
        <v>165</v>
      </c>
      <c r="J82" s="67">
        <f t="shared" si="2"/>
        <v>0</v>
      </c>
      <c r="K82" s="68"/>
    </row>
    <row r="83" s="48" customFormat="1" ht="30.95" customHeight="1" spans="1:11">
      <c r="B83" s="61"/>
      <c r="C83" s="62"/>
      <c r="D83" s="56"/>
      <c r="E83" s="52"/>
      <c r="F83" s="63"/>
      <c r="G83" s="71"/>
      <c r="H83" s="73"/>
      <c r="I83" s="66">
        <v>165</v>
      </c>
      <c r="J83" s="67">
        <f t="shared" si="2"/>
        <v>0</v>
      </c>
      <c r="K83" s="68"/>
    </row>
    <row r="84" s="48" customFormat="1" ht="30.95" customHeight="1" spans="1:11">
      <c r="A84" s="60"/>
      <c r="B84" s="61"/>
      <c r="C84" s="62"/>
      <c r="D84" s="56"/>
      <c r="E84" s="52"/>
      <c r="F84" s="63"/>
      <c r="G84" s="64"/>
      <c r="H84" s="73"/>
      <c r="I84" s="66">
        <v>165</v>
      </c>
      <c r="J84" s="67">
        <f t="shared" si="2"/>
        <v>0</v>
      </c>
      <c r="K84" s="68"/>
    </row>
    <row r="85" s="48" customFormat="1" ht="30.95" customHeight="1" spans="1:11">
      <c r="A85" s="60"/>
      <c r="B85" s="61"/>
      <c r="C85" s="62"/>
      <c r="D85" s="56"/>
      <c r="E85" s="52"/>
      <c r="F85" s="63"/>
      <c r="G85" s="69"/>
      <c r="H85" s="73"/>
      <c r="I85" s="66">
        <v>165</v>
      </c>
      <c r="J85" s="67">
        <f t="shared" si="2"/>
        <v>0</v>
      </c>
      <c r="K85" s="68"/>
    </row>
    <row r="86" s="48" customFormat="1" ht="30.95" customHeight="1" spans="1:11">
      <c r="A86" s="60"/>
      <c r="B86" s="77" t="s">
        <v>21</v>
      </c>
      <c r="C86" s="78">
        <v>2</v>
      </c>
      <c r="D86" s="56"/>
      <c r="E86" s="52"/>
      <c r="F86" s="63"/>
      <c r="G86" s="69"/>
      <c r="H86" s="73"/>
      <c r="I86" s="66">
        <v>1700</v>
      </c>
      <c r="J86" s="67">
        <f t="shared" si="2"/>
        <v>3400</v>
      </c>
      <c r="K86" s="68"/>
    </row>
    <row r="87" s="48" customFormat="1" ht="30.95" customHeight="1" spans="1:11">
      <c r="A87" s="60"/>
      <c r="B87" s="61"/>
      <c r="C87" s="62"/>
      <c r="D87" s="56"/>
      <c r="E87" s="52"/>
      <c r="F87" s="63"/>
      <c r="G87" s="69"/>
      <c r="H87" s="73"/>
      <c r="I87" s="66">
        <v>165</v>
      </c>
      <c r="J87" s="67">
        <f t="shared" ref="J86:J97" si="3">I87*C87</f>
        <v>0</v>
      </c>
      <c r="K87" s="68"/>
    </row>
    <row r="88" s="48" customFormat="1" ht="30.95" customHeight="1" spans="1:11">
      <c r="A88" s="60"/>
      <c r="B88" s="61"/>
      <c r="C88" s="62"/>
      <c r="D88" s="56"/>
      <c r="E88" s="52"/>
      <c r="F88" s="63"/>
      <c r="G88" s="71"/>
      <c r="H88" s="73"/>
      <c r="I88" s="66">
        <v>165</v>
      </c>
      <c r="J88" s="67">
        <f t="shared" si="3"/>
        <v>0</v>
      </c>
      <c r="K88" s="68"/>
    </row>
    <row r="89" s="48" customFormat="1" ht="30.95" customHeight="1" spans="1:11">
      <c r="A89" s="60"/>
      <c r="B89" s="61"/>
      <c r="C89" s="62"/>
      <c r="D89" s="56"/>
      <c r="E89" s="52"/>
      <c r="F89" s="63"/>
      <c r="G89" s="73"/>
      <c r="H89" s="73"/>
      <c r="I89" s="66">
        <v>165</v>
      </c>
      <c r="J89" s="67">
        <f t="shared" si="3"/>
        <v>0</v>
      </c>
      <c r="K89" s="68"/>
    </row>
    <row r="90" s="48" customFormat="1" ht="30.95" customHeight="1" spans="1:11">
      <c r="B90" s="61"/>
      <c r="C90" s="62"/>
      <c r="D90" s="56"/>
      <c r="E90" s="52"/>
      <c r="F90" s="63"/>
      <c r="G90" s="73"/>
      <c r="H90" s="73"/>
      <c r="I90" s="66">
        <v>165</v>
      </c>
      <c r="J90" s="67">
        <f t="shared" si="3"/>
        <v>0</v>
      </c>
      <c r="K90" s="68"/>
    </row>
    <row r="91" s="48" customFormat="1" ht="30.95" customHeight="1" spans="1:11">
      <c r="A91" s="60"/>
      <c r="B91" s="61" t="s">
        <v>10</v>
      </c>
      <c r="C91" s="79">
        <v>2</v>
      </c>
      <c r="D91" s="56"/>
      <c r="E91" s="52"/>
      <c r="F91" s="63"/>
      <c r="G91" s="80" t="s">
        <v>11</v>
      </c>
      <c r="H91" s="73"/>
      <c r="I91" s="66">
        <v>165</v>
      </c>
      <c r="J91" s="67">
        <f t="shared" si="3"/>
        <v>330</v>
      </c>
      <c r="K91" s="68"/>
    </row>
    <row r="92" s="48" customFormat="1" ht="30.95" customHeight="1" spans="1:11">
      <c r="A92" s="60"/>
      <c r="B92" s="61" t="s">
        <v>12</v>
      </c>
      <c r="C92" s="79">
        <v>2</v>
      </c>
      <c r="D92" s="56"/>
      <c r="E92" s="52"/>
      <c r="F92" s="63"/>
      <c r="G92" s="81"/>
      <c r="H92" s="73"/>
      <c r="I92" s="66">
        <v>165</v>
      </c>
      <c r="J92" s="67">
        <f t="shared" si="3"/>
        <v>330</v>
      </c>
      <c r="K92" s="68"/>
    </row>
    <row r="93" s="48" customFormat="1" ht="30.95" customHeight="1" spans="1:11">
      <c r="A93" s="60"/>
      <c r="B93" s="61" t="s">
        <v>13</v>
      </c>
      <c r="C93" s="79">
        <v>3</v>
      </c>
      <c r="D93" s="56"/>
      <c r="E93" s="52"/>
      <c r="F93" s="63"/>
      <c r="G93" s="81"/>
      <c r="H93" s="73"/>
      <c r="I93" s="66">
        <v>165</v>
      </c>
      <c r="J93" s="67">
        <f t="shared" si="3"/>
        <v>495</v>
      </c>
      <c r="K93" s="68"/>
    </row>
    <row r="94" s="48" customFormat="1" ht="30.95" customHeight="1" spans="1:11">
      <c r="A94" s="60"/>
      <c r="B94" s="61" t="s">
        <v>14</v>
      </c>
      <c r="C94" s="79">
        <v>3</v>
      </c>
      <c r="D94" s="56"/>
      <c r="E94" s="52"/>
      <c r="F94" s="63"/>
      <c r="G94" s="81"/>
      <c r="H94" s="73"/>
      <c r="I94" s="66">
        <v>165</v>
      </c>
      <c r="J94" s="67">
        <f t="shared" si="3"/>
        <v>495</v>
      </c>
      <c r="K94" s="68"/>
    </row>
    <row r="95" s="48" customFormat="1" ht="30.95" customHeight="1" spans="1:11">
      <c r="A95" s="60"/>
      <c r="B95" s="61" t="s">
        <v>15</v>
      </c>
      <c r="C95" s="79">
        <v>2</v>
      </c>
      <c r="D95" s="56"/>
      <c r="E95" s="52"/>
      <c r="F95" s="63"/>
      <c r="G95" s="82"/>
      <c r="H95" s="73"/>
      <c r="I95" s="66">
        <v>165</v>
      </c>
      <c r="J95" s="67">
        <f t="shared" si="3"/>
        <v>330</v>
      </c>
      <c r="K95" s="68"/>
    </row>
    <row r="96" s="48" customFormat="1" ht="30.95" customHeight="1" spans="1:11">
      <c r="A96" s="60"/>
      <c r="B96" s="61" t="s">
        <v>16</v>
      </c>
      <c r="C96" s="83">
        <v>2</v>
      </c>
      <c r="D96" s="56"/>
      <c r="E96" s="52"/>
      <c r="F96" s="63"/>
      <c r="G96" s="73"/>
      <c r="H96" s="73"/>
      <c r="I96" s="66">
        <v>183</v>
      </c>
      <c r="J96" s="67">
        <f t="shared" si="3"/>
        <v>366</v>
      </c>
      <c r="K96" s="68"/>
    </row>
    <row r="97" s="48" customFormat="1" ht="30.95" customHeight="1" spans="1:11">
      <c r="B97" s="61" t="s">
        <v>17</v>
      </c>
      <c r="C97" s="62"/>
      <c r="D97" s="56"/>
      <c r="E97" s="52"/>
      <c r="F97" s="63"/>
      <c r="G97" s="73"/>
      <c r="H97" s="73"/>
      <c r="I97" s="66">
        <v>165</v>
      </c>
      <c r="J97" s="67">
        <f t="shared" si="3"/>
        <v>0</v>
      </c>
      <c r="K97" s="68"/>
    </row>
    <row r="98" s="48" customFormat="1" ht="30.95" customHeight="1" spans="1:11">
      <c r="A98" s="60"/>
      <c r="B98" s="61" t="s">
        <v>10</v>
      </c>
      <c r="C98" s="62"/>
      <c r="D98" s="56"/>
      <c r="E98" s="52"/>
      <c r="F98" s="63"/>
      <c r="G98" s="64" t="s">
        <v>11</v>
      </c>
      <c r="H98" s="73"/>
      <c r="I98" s="66">
        <v>165</v>
      </c>
      <c r="J98" s="67">
        <f t="shared" ref="J98:J142" si="4">I98*C98</f>
        <v>0</v>
      </c>
      <c r="K98" s="68"/>
    </row>
    <row r="99" s="48" customFormat="1" ht="30.95" customHeight="1" spans="1:11">
      <c r="A99" s="60"/>
      <c r="B99" s="61" t="s">
        <v>12</v>
      </c>
      <c r="C99" s="62"/>
      <c r="D99" s="56"/>
      <c r="E99" s="52"/>
      <c r="F99" s="63"/>
      <c r="G99" s="84"/>
      <c r="H99" s="73"/>
      <c r="I99" s="66">
        <v>165</v>
      </c>
      <c r="J99" s="67">
        <f t="shared" si="4"/>
        <v>0</v>
      </c>
      <c r="K99" s="68"/>
    </row>
    <row r="100" s="48" customFormat="1" ht="30.95" customHeight="1" spans="1:11">
      <c r="A100" s="60"/>
      <c r="B100" s="61" t="s">
        <v>13</v>
      </c>
      <c r="C100" s="62"/>
      <c r="D100" s="56"/>
      <c r="E100" s="52"/>
      <c r="F100" s="63"/>
      <c r="G100" s="84"/>
      <c r="H100" s="73"/>
      <c r="I100" s="66">
        <v>165</v>
      </c>
      <c r="J100" s="67">
        <f t="shared" si="4"/>
        <v>0</v>
      </c>
      <c r="K100" s="68"/>
    </row>
    <row r="101" s="48" customFormat="1" ht="30.95" customHeight="1" spans="1:11">
      <c r="A101" s="60"/>
      <c r="B101" s="61" t="s">
        <v>14</v>
      </c>
      <c r="C101" s="62"/>
      <c r="D101" s="56"/>
      <c r="E101" s="52"/>
      <c r="F101" s="63"/>
      <c r="G101" s="84"/>
      <c r="H101" s="73"/>
      <c r="I101" s="66">
        <v>165</v>
      </c>
      <c r="J101" s="67">
        <f t="shared" si="4"/>
        <v>0</v>
      </c>
      <c r="K101" s="68"/>
    </row>
    <row r="102" s="48" customFormat="1" ht="30.95" customHeight="1" spans="1:11">
      <c r="A102" s="60"/>
      <c r="B102" s="61" t="s">
        <v>15</v>
      </c>
      <c r="C102" s="62"/>
      <c r="D102" s="56"/>
      <c r="E102" s="52"/>
      <c r="F102" s="63"/>
      <c r="G102" s="84"/>
      <c r="H102" s="73"/>
      <c r="I102" s="66">
        <v>165</v>
      </c>
      <c r="J102" s="67">
        <f t="shared" si="4"/>
        <v>0</v>
      </c>
      <c r="K102" s="68"/>
    </row>
    <row r="103" s="48" customFormat="1" ht="30.95" customHeight="1" spans="1:11">
      <c r="A103" s="60"/>
      <c r="B103" s="61" t="s">
        <v>16</v>
      </c>
      <c r="C103" s="62"/>
      <c r="D103" s="56"/>
      <c r="E103" s="52"/>
      <c r="F103" s="63"/>
      <c r="G103" s="84"/>
      <c r="H103" s="73"/>
      <c r="I103" s="66">
        <v>165</v>
      </c>
      <c r="J103" s="67">
        <f t="shared" si="4"/>
        <v>0</v>
      </c>
      <c r="K103" s="68"/>
    </row>
    <row r="104" s="48" customFormat="1" ht="30.95" customHeight="1" spans="1:11">
      <c r="B104" s="61" t="s">
        <v>17</v>
      </c>
      <c r="C104" s="62"/>
      <c r="D104" s="56"/>
      <c r="E104" s="52"/>
      <c r="F104" s="63"/>
      <c r="G104" s="85"/>
      <c r="H104" s="73"/>
      <c r="I104" s="66">
        <v>165</v>
      </c>
      <c r="J104" s="67">
        <f t="shared" si="4"/>
        <v>0</v>
      </c>
      <c r="K104" s="68"/>
    </row>
    <row r="105" s="48" customFormat="1" ht="30.95" customHeight="1" spans="1:11">
      <c r="A105" s="60"/>
      <c r="B105" s="61" t="s">
        <v>10</v>
      </c>
      <c r="C105" s="62"/>
      <c r="D105" s="56"/>
      <c r="E105" s="52"/>
      <c r="F105" s="63"/>
      <c r="G105" s="64" t="s">
        <v>11</v>
      </c>
      <c r="H105" s="73"/>
      <c r="I105" s="66">
        <v>165</v>
      </c>
      <c r="J105" s="67">
        <f t="shared" si="4"/>
        <v>0</v>
      </c>
      <c r="K105" s="68"/>
    </row>
    <row r="106" s="48" customFormat="1" ht="30.95" customHeight="1" spans="1:11">
      <c r="A106" s="60"/>
      <c r="B106" s="61" t="s">
        <v>12</v>
      </c>
      <c r="C106" s="62"/>
      <c r="D106" s="56"/>
      <c r="E106" s="52"/>
      <c r="F106" s="63"/>
      <c r="G106" s="69"/>
      <c r="H106" s="73"/>
      <c r="I106" s="66">
        <v>165</v>
      </c>
      <c r="J106" s="67">
        <f t="shared" si="4"/>
        <v>0</v>
      </c>
      <c r="K106" s="68"/>
    </row>
    <row r="107" s="48" customFormat="1" ht="30.95" customHeight="1" spans="1:11">
      <c r="A107" s="60"/>
      <c r="B107" s="61" t="s">
        <v>13</v>
      </c>
      <c r="C107" s="62"/>
      <c r="D107" s="56"/>
      <c r="E107" s="52"/>
      <c r="F107" s="63"/>
      <c r="G107" s="69"/>
      <c r="H107" s="73"/>
      <c r="I107" s="66">
        <v>165</v>
      </c>
      <c r="J107" s="67">
        <f t="shared" si="4"/>
        <v>0</v>
      </c>
      <c r="K107" s="68"/>
    </row>
    <row r="108" s="48" customFormat="1" ht="30.95" customHeight="1" spans="1:11">
      <c r="A108" s="60"/>
      <c r="B108" s="61" t="s">
        <v>14</v>
      </c>
      <c r="C108" s="62"/>
      <c r="D108" s="56"/>
      <c r="E108" s="52"/>
      <c r="F108" s="63"/>
      <c r="G108" s="69"/>
      <c r="H108" s="73"/>
      <c r="I108" s="66">
        <v>165</v>
      </c>
      <c r="J108" s="67">
        <f t="shared" si="4"/>
        <v>0</v>
      </c>
      <c r="K108" s="68"/>
    </row>
    <row r="109" s="48" customFormat="1" ht="30.95" customHeight="1" spans="1:11">
      <c r="B109" s="61" t="s">
        <v>15</v>
      </c>
      <c r="C109" s="62"/>
      <c r="D109" s="56"/>
      <c r="E109" s="52"/>
      <c r="F109" s="63"/>
      <c r="G109" s="71"/>
      <c r="H109" s="73"/>
      <c r="I109" s="66">
        <v>165</v>
      </c>
      <c r="J109" s="67">
        <f t="shared" si="4"/>
        <v>0</v>
      </c>
      <c r="K109" s="68"/>
    </row>
    <row r="110" s="48" customFormat="1" ht="30.95" customHeight="1" spans="1:11">
      <c r="A110" s="60"/>
      <c r="B110" s="61" t="s">
        <v>10</v>
      </c>
      <c r="C110" s="62"/>
      <c r="D110" s="56"/>
      <c r="E110" s="52"/>
      <c r="F110" s="63"/>
      <c r="G110" s="64" t="s">
        <v>11</v>
      </c>
      <c r="H110" s="73"/>
      <c r="I110" s="66">
        <v>165</v>
      </c>
      <c r="J110" s="67">
        <f t="shared" si="4"/>
        <v>0</v>
      </c>
      <c r="K110" s="68"/>
    </row>
    <row r="111" s="48" customFormat="1" ht="30.95" customHeight="1" spans="1:11">
      <c r="A111" s="60"/>
      <c r="B111" s="61" t="s">
        <v>12</v>
      </c>
      <c r="C111" s="62"/>
      <c r="D111" s="56"/>
      <c r="E111" s="52"/>
      <c r="F111" s="63"/>
      <c r="G111" s="69"/>
      <c r="H111" s="73"/>
      <c r="I111" s="66">
        <v>165</v>
      </c>
      <c r="J111" s="67">
        <f t="shared" si="4"/>
        <v>0</v>
      </c>
      <c r="K111" s="68"/>
    </row>
    <row r="112" s="48" customFormat="1" ht="30.95" customHeight="1" spans="1:11">
      <c r="A112" s="60"/>
      <c r="B112" s="61" t="s">
        <v>13</v>
      </c>
      <c r="C112" s="62"/>
      <c r="D112" s="56"/>
      <c r="E112" s="52"/>
      <c r="F112" s="63"/>
      <c r="G112" s="69"/>
      <c r="H112" s="73"/>
      <c r="I112" s="66">
        <v>165</v>
      </c>
      <c r="J112" s="67">
        <f t="shared" si="4"/>
        <v>0</v>
      </c>
      <c r="K112" s="68"/>
    </row>
    <row r="113" s="48" customFormat="1" ht="30.95" customHeight="1" spans="1:11">
      <c r="A113" s="60"/>
      <c r="B113" s="61" t="s">
        <v>14</v>
      </c>
      <c r="C113" s="62"/>
      <c r="D113" s="56"/>
      <c r="E113" s="52"/>
      <c r="F113" s="63"/>
      <c r="G113" s="69"/>
      <c r="H113" s="73"/>
      <c r="I113" s="66">
        <v>165</v>
      </c>
      <c r="J113" s="67">
        <f t="shared" si="4"/>
        <v>0</v>
      </c>
      <c r="K113" s="68"/>
    </row>
    <row r="114" s="48" customFormat="1" ht="30.95" customHeight="1" spans="1:11">
      <c r="B114" s="61" t="s">
        <v>15</v>
      </c>
      <c r="C114" s="62"/>
      <c r="D114" s="56"/>
      <c r="E114" s="52"/>
      <c r="F114" s="63"/>
      <c r="G114" s="71"/>
      <c r="H114" s="73"/>
      <c r="I114" s="66">
        <v>165</v>
      </c>
      <c r="J114" s="67">
        <f t="shared" si="4"/>
        <v>0</v>
      </c>
      <c r="K114" s="68"/>
    </row>
    <row r="115" s="48" customFormat="1" ht="30.95" customHeight="1" spans="1:11">
      <c r="A115" s="60"/>
      <c r="B115" s="61" t="s">
        <v>10</v>
      </c>
      <c r="C115" s="62"/>
      <c r="D115" s="56"/>
      <c r="E115" s="52"/>
      <c r="F115" s="63"/>
      <c r="G115" s="64" t="s">
        <v>11</v>
      </c>
      <c r="H115" s="73"/>
      <c r="I115" s="66">
        <v>165</v>
      </c>
      <c r="J115" s="67">
        <f t="shared" si="4"/>
        <v>0</v>
      </c>
      <c r="K115" s="68"/>
    </row>
    <row r="116" s="48" customFormat="1" ht="30.95" customHeight="1" spans="1:11">
      <c r="A116" s="60"/>
      <c r="B116" s="61" t="s">
        <v>12</v>
      </c>
      <c r="C116" s="62"/>
      <c r="D116" s="56"/>
      <c r="E116" s="52"/>
      <c r="F116" s="63"/>
      <c r="G116" s="69"/>
      <c r="H116" s="73"/>
      <c r="I116" s="66">
        <v>165</v>
      </c>
      <c r="J116" s="67">
        <f t="shared" si="4"/>
        <v>0</v>
      </c>
      <c r="K116" s="68"/>
    </row>
    <row r="117" s="48" customFormat="1" ht="30.95" customHeight="1" spans="1:11">
      <c r="A117" s="60"/>
      <c r="B117" s="61" t="s">
        <v>13</v>
      </c>
      <c r="C117" s="62"/>
      <c r="D117" s="56"/>
      <c r="E117" s="52"/>
      <c r="F117" s="63"/>
      <c r="G117" s="69"/>
      <c r="H117" s="73"/>
      <c r="I117" s="66">
        <v>165</v>
      </c>
      <c r="J117" s="67">
        <f t="shared" si="4"/>
        <v>0</v>
      </c>
      <c r="K117" s="68"/>
    </row>
    <row r="118" s="48" customFormat="1" ht="30.95" customHeight="1" spans="1:11">
      <c r="A118" s="60"/>
      <c r="B118" s="61" t="s">
        <v>14</v>
      </c>
      <c r="C118" s="62"/>
      <c r="D118" s="56"/>
      <c r="E118" s="52"/>
      <c r="F118" s="63"/>
      <c r="G118" s="69"/>
      <c r="H118" s="73"/>
      <c r="I118" s="66">
        <v>165</v>
      </c>
      <c r="J118" s="67">
        <f t="shared" si="4"/>
        <v>0</v>
      </c>
      <c r="K118" s="68"/>
    </row>
    <row r="119" s="48" customFormat="1" ht="30.95" customHeight="1" spans="1:11">
      <c r="B119" s="61" t="s">
        <v>15</v>
      </c>
      <c r="C119" s="62"/>
      <c r="D119" s="56"/>
      <c r="E119" s="52"/>
      <c r="F119" s="63"/>
      <c r="G119" s="71"/>
      <c r="H119" s="73"/>
      <c r="I119" s="66">
        <v>165</v>
      </c>
      <c r="J119" s="67">
        <f t="shared" si="4"/>
        <v>0</v>
      </c>
      <c r="K119" s="68"/>
    </row>
    <row r="120" s="48" customFormat="1" ht="30.95" customHeight="1" spans="1:11">
      <c r="A120" s="60"/>
      <c r="B120" s="61" t="s">
        <v>10</v>
      </c>
      <c r="C120" s="62"/>
      <c r="D120" s="56"/>
      <c r="E120" s="52"/>
      <c r="F120" s="63"/>
      <c r="G120" s="64" t="s">
        <v>11</v>
      </c>
      <c r="H120" s="73"/>
      <c r="I120" s="66">
        <v>165</v>
      </c>
      <c r="J120" s="67">
        <f t="shared" si="4"/>
        <v>0</v>
      </c>
      <c r="K120" s="68"/>
    </row>
    <row r="121" s="48" customFormat="1" ht="30.95" customHeight="1" spans="1:11">
      <c r="A121" s="60"/>
      <c r="B121" s="61" t="s">
        <v>12</v>
      </c>
      <c r="C121" s="62"/>
      <c r="D121" s="56"/>
      <c r="E121" s="52"/>
      <c r="F121" s="63"/>
      <c r="G121" s="69"/>
      <c r="H121" s="73"/>
      <c r="I121" s="66">
        <v>165</v>
      </c>
      <c r="J121" s="67">
        <f t="shared" si="4"/>
        <v>0</v>
      </c>
      <c r="K121" s="68"/>
    </row>
    <row r="122" s="48" customFormat="1" ht="30.95" customHeight="1" spans="1:11">
      <c r="A122" s="60"/>
      <c r="B122" s="61" t="s">
        <v>13</v>
      </c>
      <c r="C122" s="62"/>
      <c r="D122" s="56"/>
      <c r="E122" s="52"/>
      <c r="F122" s="63"/>
      <c r="G122" s="69"/>
      <c r="H122" s="73"/>
      <c r="I122" s="66">
        <v>165</v>
      </c>
      <c r="J122" s="67">
        <f t="shared" si="4"/>
        <v>0</v>
      </c>
      <c r="K122" s="68"/>
    </row>
    <row r="123" s="48" customFormat="1" ht="30.95" customHeight="1" spans="1:11">
      <c r="A123" s="60"/>
      <c r="B123" s="61" t="s">
        <v>14</v>
      </c>
      <c r="C123" s="62"/>
      <c r="D123" s="56"/>
      <c r="E123" s="52"/>
      <c r="F123" s="63"/>
      <c r="G123" s="69"/>
      <c r="H123" s="73"/>
      <c r="I123" s="66">
        <v>165</v>
      </c>
      <c r="J123" s="67">
        <f t="shared" si="4"/>
        <v>0</v>
      </c>
      <c r="K123" s="68"/>
    </row>
    <row r="124" s="48" customFormat="1" ht="30.95" customHeight="1" spans="1:11">
      <c r="B124" s="61" t="s">
        <v>15</v>
      </c>
      <c r="C124" s="62"/>
      <c r="D124" s="56"/>
      <c r="E124" s="52"/>
      <c r="F124" s="63"/>
      <c r="G124" s="71"/>
      <c r="H124" s="73"/>
      <c r="I124" s="66">
        <v>165</v>
      </c>
      <c r="J124" s="67">
        <f t="shared" si="4"/>
        <v>0</v>
      </c>
      <c r="K124" s="68"/>
    </row>
    <row r="125" s="48" customFormat="1" ht="30.95" customHeight="1" spans="1:11">
      <c r="A125" s="60"/>
      <c r="B125" s="61" t="s">
        <v>10</v>
      </c>
      <c r="C125" s="62"/>
      <c r="D125" s="56"/>
      <c r="E125" s="52"/>
      <c r="F125" s="63"/>
      <c r="G125" s="64" t="s">
        <v>11</v>
      </c>
      <c r="H125" s="73"/>
      <c r="I125" s="66">
        <v>165</v>
      </c>
      <c r="J125" s="67">
        <f t="shared" si="4"/>
        <v>0</v>
      </c>
      <c r="K125" s="68"/>
    </row>
    <row r="126" s="48" customFormat="1" ht="30.95" customHeight="1" spans="1:11">
      <c r="A126" s="60"/>
      <c r="B126" s="61" t="s">
        <v>12</v>
      </c>
      <c r="C126" s="62"/>
      <c r="D126" s="56"/>
      <c r="E126" s="52"/>
      <c r="F126" s="63"/>
      <c r="G126" s="69"/>
      <c r="H126" s="73"/>
      <c r="I126" s="66">
        <v>165</v>
      </c>
      <c r="J126" s="67">
        <f t="shared" si="4"/>
        <v>0</v>
      </c>
      <c r="K126" s="68"/>
    </row>
    <row r="127" s="48" customFormat="1" ht="30.95" customHeight="1" spans="1:11">
      <c r="A127" s="60"/>
      <c r="B127" s="61" t="s">
        <v>13</v>
      </c>
      <c r="C127" s="62"/>
      <c r="D127" s="56"/>
      <c r="E127" s="52"/>
      <c r="F127" s="63"/>
      <c r="G127" s="69"/>
      <c r="H127" s="73"/>
      <c r="I127" s="66">
        <v>165</v>
      </c>
      <c r="J127" s="67">
        <f t="shared" si="4"/>
        <v>0</v>
      </c>
      <c r="K127" s="68"/>
    </row>
    <row r="128" s="48" customFormat="1" ht="30.95" customHeight="1" spans="1:11">
      <c r="A128" s="60"/>
      <c r="B128" s="61" t="s">
        <v>14</v>
      </c>
      <c r="C128" s="62"/>
      <c r="D128" s="56"/>
      <c r="E128" s="52"/>
      <c r="F128" s="63"/>
      <c r="G128" s="69"/>
      <c r="H128" s="73"/>
      <c r="I128" s="66">
        <v>165</v>
      </c>
      <c r="J128" s="67">
        <f t="shared" si="4"/>
        <v>0</v>
      </c>
      <c r="K128" s="68"/>
    </row>
    <row r="129" s="48" customFormat="1" ht="30.95" customHeight="1" spans="1:11">
      <c r="B129" s="61" t="s">
        <v>15</v>
      </c>
      <c r="C129" s="62"/>
      <c r="D129" s="56"/>
      <c r="E129" s="52"/>
      <c r="F129" s="63"/>
      <c r="G129" s="71"/>
      <c r="H129" s="73"/>
      <c r="I129" s="66">
        <v>165</v>
      </c>
      <c r="J129" s="67">
        <f t="shared" si="4"/>
        <v>0</v>
      </c>
      <c r="K129" s="68"/>
    </row>
    <row r="130" s="48" customFormat="1" ht="30.95" customHeight="1" spans="1:11">
      <c r="A130" s="60"/>
      <c r="B130" s="61" t="s">
        <v>10</v>
      </c>
      <c r="C130" s="62"/>
      <c r="D130" s="56"/>
      <c r="E130" s="52"/>
      <c r="F130" s="63"/>
      <c r="G130" s="64" t="s">
        <v>11</v>
      </c>
      <c r="H130" s="73"/>
      <c r="I130" s="66">
        <v>165</v>
      </c>
      <c r="J130" s="67">
        <f t="shared" si="4"/>
        <v>0</v>
      </c>
      <c r="K130" s="68"/>
    </row>
    <row r="131" s="48" customFormat="1" ht="30.95" customHeight="1" spans="1:11">
      <c r="A131" s="60"/>
      <c r="B131" s="61" t="s">
        <v>12</v>
      </c>
      <c r="C131" s="62"/>
      <c r="D131" s="56"/>
      <c r="E131" s="52"/>
      <c r="F131" s="63"/>
      <c r="G131" s="69"/>
      <c r="H131" s="73"/>
      <c r="I131" s="66">
        <v>165</v>
      </c>
      <c r="J131" s="67">
        <f t="shared" si="4"/>
        <v>0</v>
      </c>
      <c r="K131" s="68"/>
    </row>
    <row r="132" s="48" customFormat="1" ht="30.95" customHeight="1" spans="1:11">
      <c r="A132" s="60"/>
      <c r="B132" s="61" t="s">
        <v>13</v>
      </c>
      <c r="C132" s="62"/>
      <c r="D132" s="56"/>
      <c r="E132" s="52"/>
      <c r="F132" s="63"/>
      <c r="G132" s="69"/>
      <c r="H132" s="73"/>
      <c r="I132" s="66">
        <v>165</v>
      </c>
      <c r="J132" s="67">
        <f t="shared" si="4"/>
        <v>0</v>
      </c>
      <c r="K132" s="68"/>
    </row>
    <row r="133" s="48" customFormat="1" ht="30.95" customHeight="1" spans="1:11">
      <c r="A133" s="60"/>
      <c r="B133" s="61" t="s">
        <v>14</v>
      </c>
      <c r="C133" s="62"/>
      <c r="D133" s="56"/>
      <c r="E133" s="52"/>
      <c r="F133" s="63"/>
      <c r="G133" s="69"/>
      <c r="H133" s="73"/>
      <c r="I133" s="66">
        <v>165</v>
      </c>
      <c r="J133" s="67">
        <f t="shared" si="4"/>
        <v>0</v>
      </c>
      <c r="K133" s="68"/>
    </row>
    <row r="134" s="48" customFormat="1" ht="30.95" customHeight="1" spans="1:11">
      <c r="A134" s="60"/>
      <c r="B134" s="61" t="s">
        <v>15</v>
      </c>
      <c r="C134" s="62"/>
      <c r="D134" s="56"/>
      <c r="E134" s="52"/>
      <c r="F134" s="63"/>
      <c r="G134" s="71"/>
      <c r="H134" s="73"/>
      <c r="I134" s="66">
        <v>165</v>
      </c>
      <c r="J134" s="67">
        <f t="shared" si="4"/>
        <v>0</v>
      </c>
      <c r="K134" s="68"/>
    </row>
    <row r="135" s="48" customFormat="1" ht="30.95" customHeight="1" spans="1:11">
      <c r="A135" s="60"/>
      <c r="B135" s="61" t="s">
        <v>16</v>
      </c>
      <c r="C135" s="62"/>
      <c r="D135" s="56"/>
      <c r="E135" s="52"/>
      <c r="F135" s="63"/>
      <c r="G135" s="73"/>
      <c r="H135" s="73"/>
      <c r="I135" s="66">
        <v>165</v>
      </c>
      <c r="J135" s="67">
        <f t="shared" si="4"/>
        <v>0</v>
      </c>
      <c r="K135" s="68"/>
    </row>
    <row r="136" s="48" customFormat="1" ht="30.95" customHeight="1" spans="1:11">
      <c r="B136" s="61" t="s">
        <v>17</v>
      </c>
      <c r="C136" s="62"/>
      <c r="D136" s="56"/>
      <c r="E136" s="52"/>
      <c r="F136" s="63"/>
      <c r="G136" s="73"/>
      <c r="H136" s="73"/>
      <c r="I136" s="66">
        <v>165</v>
      </c>
      <c r="J136" s="67">
        <f t="shared" si="4"/>
        <v>0</v>
      </c>
      <c r="K136" s="68"/>
    </row>
    <row r="137" s="48" customFormat="1" ht="30.95" customHeight="1" spans="1:11">
      <c r="A137" s="60"/>
      <c r="B137" s="61" t="s">
        <v>10</v>
      </c>
      <c r="C137" s="62"/>
      <c r="D137" s="56"/>
      <c r="E137" s="52"/>
      <c r="F137" s="63"/>
      <c r="G137" s="64" t="s">
        <v>11</v>
      </c>
      <c r="H137" s="73"/>
      <c r="I137" s="66">
        <v>165</v>
      </c>
      <c r="J137" s="67">
        <f t="shared" si="4"/>
        <v>0</v>
      </c>
      <c r="K137" s="68"/>
    </row>
    <row r="138" s="48" customFormat="1" ht="30.95" customHeight="1" spans="1:11">
      <c r="A138" s="60"/>
      <c r="B138" s="61" t="s">
        <v>12</v>
      </c>
      <c r="C138" s="62"/>
      <c r="D138" s="56"/>
      <c r="E138" s="52"/>
      <c r="F138" s="63"/>
      <c r="G138" s="69"/>
      <c r="H138" s="73"/>
      <c r="I138" s="66">
        <v>165</v>
      </c>
      <c r="J138" s="67">
        <f t="shared" si="4"/>
        <v>0</v>
      </c>
      <c r="K138" s="68"/>
    </row>
    <row r="139" s="48" customFormat="1" ht="30.95" customHeight="1" spans="1:11">
      <c r="A139" s="60"/>
      <c r="B139" s="61" t="s">
        <v>13</v>
      </c>
      <c r="C139" s="62"/>
      <c r="D139" s="56"/>
      <c r="E139" s="52"/>
      <c r="F139" s="63"/>
      <c r="G139" s="69"/>
      <c r="H139" s="73"/>
      <c r="I139" s="66">
        <v>165</v>
      </c>
      <c r="J139" s="67">
        <f t="shared" si="4"/>
        <v>0</v>
      </c>
      <c r="K139" s="68"/>
    </row>
    <row r="140" s="48" customFormat="1" ht="30.95" customHeight="1" spans="1:11">
      <c r="A140" s="60"/>
      <c r="B140" s="61" t="s">
        <v>14</v>
      </c>
      <c r="C140" s="62"/>
      <c r="D140" s="56"/>
      <c r="E140" s="52"/>
      <c r="F140" s="63"/>
      <c r="G140" s="69"/>
      <c r="H140" s="73"/>
      <c r="I140" s="66">
        <v>165</v>
      </c>
      <c r="J140" s="67">
        <f t="shared" si="4"/>
        <v>0</v>
      </c>
      <c r="K140" s="68"/>
    </row>
    <row r="141" s="48" customFormat="1" ht="30.95" customHeight="1" spans="1:11">
      <c r="B141" s="61" t="s">
        <v>15</v>
      </c>
      <c r="C141" s="62"/>
      <c r="D141" s="56"/>
      <c r="E141" s="52"/>
      <c r="F141" s="63"/>
      <c r="G141" s="71"/>
      <c r="H141" s="73"/>
      <c r="I141" s="66">
        <v>165</v>
      </c>
      <c r="J141" s="67">
        <f t="shared" si="4"/>
        <v>0</v>
      </c>
      <c r="K141" s="68"/>
    </row>
    <row r="142" s="48" customFormat="1" ht="30.95" customHeight="1" spans="1:11">
      <c r="A142" s="60"/>
      <c r="B142" s="61" t="s">
        <v>10</v>
      </c>
      <c r="C142" s="62"/>
      <c r="D142" s="56"/>
      <c r="E142" s="52"/>
      <c r="F142" s="63"/>
      <c r="G142" s="64" t="s">
        <v>18</v>
      </c>
      <c r="H142" s="73"/>
      <c r="I142" s="66">
        <v>219</v>
      </c>
      <c r="J142" s="67">
        <f t="shared" si="4"/>
        <v>0</v>
      </c>
      <c r="K142" s="68"/>
    </row>
    <row r="143" s="48" customFormat="1" ht="30.95" customHeight="1" spans="1:11">
      <c r="A143" s="60"/>
      <c r="B143" s="61" t="s">
        <v>12</v>
      </c>
      <c r="C143" s="62"/>
      <c r="D143" s="56"/>
      <c r="E143" s="52"/>
      <c r="F143" s="63"/>
      <c r="G143" s="69"/>
      <c r="H143" s="73"/>
      <c r="I143" s="66">
        <v>219</v>
      </c>
      <c r="J143" s="67">
        <f t="shared" ref="J143:J199" si="5">I143*C143</f>
        <v>0</v>
      </c>
      <c r="K143" s="68"/>
    </row>
    <row r="144" s="48" customFormat="1" ht="30.95" customHeight="1" spans="1:11">
      <c r="A144" s="60"/>
      <c r="B144" s="61" t="s">
        <v>13</v>
      </c>
      <c r="C144" s="62"/>
      <c r="D144" s="56"/>
      <c r="E144" s="52"/>
      <c r="F144" s="63"/>
      <c r="G144" s="69"/>
      <c r="H144" s="73"/>
      <c r="I144" s="66">
        <v>219</v>
      </c>
      <c r="J144" s="67">
        <f t="shared" si="5"/>
        <v>0</v>
      </c>
      <c r="K144" s="68"/>
    </row>
    <row r="145" s="48" customFormat="1" ht="30.95" customHeight="1" spans="1:11">
      <c r="A145" s="60"/>
      <c r="B145" s="61" t="s">
        <v>14</v>
      </c>
      <c r="C145" s="62"/>
      <c r="D145" s="56"/>
      <c r="E145" s="52"/>
      <c r="F145" s="63"/>
      <c r="G145" s="69"/>
      <c r="H145" s="73"/>
      <c r="I145" s="66">
        <v>219</v>
      </c>
      <c r="J145" s="67">
        <f t="shared" si="5"/>
        <v>0</v>
      </c>
      <c r="K145" s="68"/>
    </row>
    <row r="146" s="48" customFormat="1" ht="30.95" customHeight="1" spans="1:11">
      <c r="B146" s="61" t="s">
        <v>15</v>
      </c>
      <c r="C146" s="62"/>
      <c r="D146" s="56"/>
      <c r="E146" s="52"/>
      <c r="F146" s="63"/>
      <c r="G146" s="71"/>
      <c r="H146" s="73"/>
      <c r="I146" s="66">
        <v>219</v>
      </c>
      <c r="J146" s="67">
        <f t="shared" si="5"/>
        <v>0</v>
      </c>
      <c r="K146" s="68"/>
    </row>
    <row r="147" s="48" customFormat="1" ht="30.95" customHeight="1" spans="1:11">
      <c r="A147" s="60"/>
      <c r="B147" s="61" t="s">
        <v>10</v>
      </c>
      <c r="C147" s="62"/>
      <c r="D147" s="56"/>
      <c r="E147" s="52"/>
      <c r="F147" s="63"/>
      <c r="G147" s="64" t="s">
        <v>11</v>
      </c>
      <c r="H147" s="73"/>
      <c r="I147" s="66">
        <v>165</v>
      </c>
      <c r="J147" s="67">
        <f t="shared" si="5"/>
        <v>0</v>
      </c>
      <c r="K147" s="68"/>
    </row>
    <row r="148" s="48" customFormat="1" ht="30.95" customHeight="1" spans="1:11">
      <c r="A148" s="60"/>
      <c r="B148" s="61" t="s">
        <v>12</v>
      </c>
      <c r="C148" s="62"/>
      <c r="D148" s="56"/>
      <c r="E148" s="52"/>
      <c r="F148" s="63"/>
      <c r="G148" s="69"/>
      <c r="H148" s="73"/>
      <c r="I148" s="66">
        <v>165</v>
      </c>
      <c r="J148" s="67">
        <f t="shared" si="5"/>
        <v>0</v>
      </c>
      <c r="K148" s="68"/>
    </row>
    <row r="149" s="48" customFormat="1" ht="30.95" customHeight="1" spans="1:11">
      <c r="A149" s="60"/>
      <c r="B149" s="61" t="s">
        <v>13</v>
      </c>
      <c r="C149" s="62"/>
      <c r="D149" s="56"/>
      <c r="E149" s="52"/>
      <c r="F149" s="63"/>
      <c r="G149" s="69"/>
      <c r="H149" s="73"/>
      <c r="I149" s="66">
        <v>165</v>
      </c>
      <c r="J149" s="67">
        <f t="shared" si="5"/>
        <v>0</v>
      </c>
      <c r="K149" s="68"/>
    </row>
    <row r="150" s="48" customFormat="1" ht="30.95" customHeight="1" spans="1:11">
      <c r="A150" s="60"/>
      <c r="B150" s="61" t="s">
        <v>14</v>
      </c>
      <c r="C150" s="62"/>
      <c r="D150" s="56"/>
      <c r="E150" s="52"/>
      <c r="F150" s="63"/>
      <c r="G150" s="69"/>
      <c r="H150" s="73"/>
      <c r="I150" s="66">
        <v>165</v>
      </c>
      <c r="J150" s="67">
        <f t="shared" si="5"/>
        <v>0</v>
      </c>
      <c r="K150" s="68"/>
    </row>
    <row r="151" s="48" customFormat="1" ht="30.95" customHeight="1" spans="1:11">
      <c r="B151" s="61" t="s">
        <v>15</v>
      </c>
      <c r="C151" s="62"/>
      <c r="D151" s="56"/>
      <c r="E151" s="52"/>
      <c r="F151" s="63"/>
      <c r="G151" s="71"/>
      <c r="H151" s="73"/>
      <c r="I151" s="66">
        <v>165</v>
      </c>
      <c r="J151" s="67">
        <f t="shared" si="5"/>
        <v>0</v>
      </c>
      <c r="K151" s="68"/>
    </row>
    <row r="152" s="48" customFormat="1" ht="30.95" customHeight="1" spans="1:11">
      <c r="A152" s="60"/>
      <c r="B152" s="61" t="s">
        <v>10</v>
      </c>
      <c r="C152" s="62"/>
      <c r="D152" s="56"/>
      <c r="E152" s="52"/>
      <c r="F152" s="63"/>
      <c r="G152" s="64" t="s">
        <v>11</v>
      </c>
      <c r="H152" s="73"/>
      <c r="I152" s="66">
        <v>165</v>
      </c>
      <c r="J152" s="67">
        <f t="shared" si="5"/>
        <v>0</v>
      </c>
      <c r="K152" s="68"/>
    </row>
    <row r="153" s="48" customFormat="1" ht="30.95" customHeight="1" spans="1:11">
      <c r="A153" s="60"/>
      <c r="B153" s="61" t="s">
        <v>12</v>
      </c>
      <c r="C153" s="62"/>
      <c r="D153" s="56"/>
      <c r="E153" s="52"/>
      <c r="F153" s="63"/>
      <c r="G153" s="69"/>
      <c r="H153" s="73"/>
      <c r="I153" s="66">
        <v>165</v>
      </c>
      <c r="J153" s="67">
        <f t="shared" si="5"/>
        <v>0</v>
      </c>
      <c r="K153" s="68"/>
    </row>
    <row r="154" s="48" customFormat="1" ht="30.95" customHeight="1" spans="1:11">
      <c r="A154" s="60"/>
      <c r="B154" s="61" t="s">
        <v>13</v>
      </c>
      <c r="C154" s="62"/>
      <c r="D154" s="56"/>
      <c r="E154" s="52"/>
      <c r="F154" s="63"/>
      <c r="G154" s="69"/>
      <c r="H154" s="73"/>
      <c r="I154" s="66">
        <v>165</v>
      </c>
      <c r="J154" s="67">
        <f t="shared" si="5"/>
        <v>0</v>
      </c>
      <c r="K154" s="68"/>
    </row>
    <row r="155" s="48" customFormat="1" ht="30.95" customHeight="1" spans="1:11">
      <c r="A155" s="60"/>
      <c r="B155" s="61" t="s">
        <v>14</v>
      </c>
      <c r="C155" s="62"/>
      <c r="D155" s="56"/>
      <c r="E155" s="52"/>
      <c r="F155" s="63"/>
      <c r="G155" s="69"/>
      <c r="H155" s="73"/>
      <c r="I155" s="66">
        <v>165</v>
      </c>
      <c r="J155" s="67">
        <f t="shared" si="5"/>
        <v>0</v>
      </c>
      <c r="K155" s="68"/>
    </row>
    <row r="156" s="48" customFormat="1" ht="30.95" customHeight="1" spans="1:11">
      <c r="B156" s="61" t="s">
        <v>15</v>
      </c>
      <c r="C156" s="62"/>
      <c r="D156" s="56"/>
      <c r="E156" s="52"/>
      <c r="F156" s="63"/>
      <c r="G156" s="71"/>
      <c r="H156" s="73"/>
      <c r="I156" s="66">
        <v>165</v>
      </c>
      <c r="J156" s="67">
        <f t="shared" si="5"/>
        <v>0</v>
      </c>
      <c r="K156" s="68"/>
    </row>
    <row r="157" s="48" customFormat="1" ht="30.95" customHeight="1" spans="1:11">
      <c r="A157" s="60"/>
      <c r="B157" s="61" t="s">
        <v>10</v>
      </c>
      <c r="C157" s="62"/>
      <c r="D157" s="56"/>
      <c r="E157" s="52"/>
      <c r="F157" s="63"/>
      <c r="G157" s="64" t="s">
        <v>11</v>
      </c>
      <c r="H157" s="73"/>
      <c r="I157" s="66">
        <v>165</v>
      </c>
      <c r="J157" s="67">
        <f t="shared" si="5"/>
        <v>0</v>
      </c>
      <c r="K157" s="68"/>
    </row>
    <row r="158" s="48" customFormat="1" ht="30.95" customHeight="1" spans="1:11">
      <c r="A158" s="60"/>
      <c r="B158" s="61" t="s">
        <v>12</v>
      </c>
      <c r="C158" s="62"/>
      <c r="D158" s="56"/>
      <c r="E158" s="52"/>
      <c r="F158" s="63"/>
      <c r="G158" s="69"/>
      <c r="H158" s="73"/>
      <c r="I158" s="66">
        <v>165</v>
      </c>
      <c r="J158" s="67">
        <f t="shared" si="5"/>
        <v>0</v>
      </c>
      <c r="K158" s="68"/>
    </row>
    <row r="159" s="48" customFormat="1" ht="30.95" customHeight="1" spans="1:11">
      <c r="A159" s="60"/>
      <c r="B159" s="61" t="s">
        <v>13</v>
      </c>
      <c r="C159" s="62"/>
      <c r="D159" s="56"/>
      <c r="E159" s="52"/>
      <c r="F159" s="63"/>
      <c r="G159" s="69"/>
      <c r="H159" s="73"/>
      <c r="I159" s="66">
        <v>165</v>
      </c>
      <c r="J159" s="67">
        <f t="shared" si="5"/>
        <v>0</v>
      </c>
      <c r="K159" s="68"/>
    </row>
    <row r="160" s="48" customFormat="1" ht="30.95" customHeight="1" spans="1:11">
      <c r="A160" s="60"/>
      <c r="B160" s="61" t="s">
        <v>14</v>
      </c>
      <c r="C160" s="62"/>
      <c r="D160" s="56"/>
      <c r="E160" s="52"/>
      <c r="F160" s="63"/>
      <c r="G160" s="69"/>
      <c r="H160" s="73"/>
      <c r="I160" s="66">
        <v>165</v>
      </c>
      <c r="J160" s="67">
        <f t="shared" si="5"/>
        <v>0</v>
      </c>
      <c r="K160" s="68"/>
    </row>
    <row r="161" s="48" customFormat="1" ht="30.95" customHeight="1" spans="1:11">
      <c r="B161" s="61" t="s">
        <v>15</v>
      </c>
      <c r="C161" s="62"/>
      <c r="D161" s="56"/>
      <c r="E161" s="52"/>
      <c r="F161" s="63"/>
      <c r="G161" s="71"/>
      <c r="H161" s="73"/>
      <c r="I161" s="66">
        <v>165</v>
      </c>
      <c r="J161" s="67">
        <f t="shared" si="5"/>
        <v>0</v>
      </c>
      <c r="K161" s="68"/>
    </row>
    <row r="162" s="48" customFormat="1" ht="30.95" customHeight="1" spans="1:11">
      <c r="A162" s="60"/>
      <c r="B162" s="61" t="s">
        <v>10</v>
      </c>
      <c r="C162" s="62"/>
      <c r="D162" s="56"/>
      <c r="E162" s="52"/>
      <c r="F162" s="63"/>
      <c r="G162" s="64" t="s">
        <v>11</v>
      </c>
      <c r="H162" s="73"/>
      <c r="I162" s="66">
        <v>165</v>
      </c>
      <c r="J162" s="67">
        <f t="shared" si="5"/>
        <v>0</v>
      </c>
      <c r="K162" s="68"/>
    </row>
    <row r="163" s="48" customFormat="1" ht="30.95" customHeight="1" spans="1:11">
      <c r="A163" s="60"/>
      <c r="B163" s="61" t="s">
        <v>12</v>
      </c>
      <c r="C163" s="62"/>
      <c r="D163" s="56"/>
      <c r="E163" s="52"/>
      <c r="F163" s="63"/>
      <c r="G163" s="69"/>
      <c r="H163" s="73"/>
      <c r="I163" s="66">
        <v>165</v>
      </c>
      <c r="J163" s="67">
        <f t="shared" si="5"/>
        <v>0</v>
      </c>
      <c r="K163" s="68"/>
    </row>
    <row r="164" s="48" customFormat="1" ht="30.95" customHeight="1" spans="1:11">
      <c r="A164" s="60"/>
      <c r="B164" s="61" t="s">
        <v>13</v>
      </c>
      <c r="C164" s="62"/>
      <c r="D164" s="56"/>
      <c r="E164" s="52"/>
      <c r="F164" s="63"/>
      <c r="G164" s="69"/>
      <c r="H164" s="73"/>
      <c r="I164" s="66">
        <v>165</v>
      </c>
      <c r="J164" s="67">
        <f t="shared" si="5"/>
        <v>0</v>
      </c>
      <c r="K164" s="68"/>
    </row>
    <row r="165" s="48" customFormat="1" ht="30.95" customHeight="1" spans="1:11">
      <c r="A165" s="60"/>
      <c r="B165" s="61" t="s">
        <v>14</v>
      </c>
      <c r="C165" s="62"/>
      <c r="D165" s="56"/>
      <c r="E165" s="52"/>
      <c r="F165" s="63"/>
      <c r="G165" s="69"/>
      <c r="H165" s="73"/>
      <c r="I165" s="66">
        <v>165</v>
      </c>
      <c r="J165" s="67">
        <f t="shared" si="5"/>
        <v>0</v>
      </c>
      <c r="K165" s="68"/>
    </row>
    <row r="166" s="48" customFormat="1" ht="30.95" customHeight="1" spans="1:11">
      <c r="B166" s="61" t="s">
        <v>15</v>
      </c>
      <c r="C166" s="62"/>
      <c r="D166" s="56"/>
      <c r="E166" s="52"/>
      <c r="F166" s="63"/>
      <c r="G166" s="71"/>
      <c r="H166" s="73"/>
      <c r="I166" s="66">
        <v>165</v>
      </c>
      <c r="J166" s="67">
        <f t="shared" si="5"/>
        <v>0</v>
      </c>
      <c r="K166" s="68"/>
    </row>
    <row r="167" s="48" customFormat="1" ht="30.95" customHeight="1" spans="1:11">
      <c r="A167" s="60"/>
      <c r="B167" s="61" t="s">
        <v>10</v>
      </c>
      <c r="C167" s="62"/>
      <c r="D167" s="56"/>
      <c r="E167" s="52"/>
      <c r="F167" s="63"/>
      <c r="G167" s="64" t="s">
        <v>11</v>
      </c>
      <c r="H167" s="73"/>
      <c r="I167" s="66">
        <v>165</v>
      </c>
      <c r="J167" s="67">
        <f t="shared" si="5"/>
        <v>0</v>
      </c>
      <c r="K167" s="68"/>
    </row>
    <row r="168" s="48" customFormat="1" ht="30.95" customHeight="1" spans="1:11">
      <c r="A168" s="60"/>
      <c r="B168" s="61" t="s">
        <v>12</v>
      </c>
      <c r="C168" s="62"/>
      <c r="D168" s="56"/>
      <c r="E168" s="52"/>
      <c r="F168" s="63"/>
      <c r="G168" s="69"/>
      <c r="H168" s="73"/>
      <c r="I168" s="66">
        <v>165</v>
      </c>
      <c r="J168" s="67">
        <f t="shared" si="5"/>
        <v>0</v>
      </c>
      <c r="K168" s="68"/>
    </row>
    <row r="169" s="48" customFormat="1" ht="30.95" customHeight="1" spans="1:11">
      <c r="A169" s="60"/>
      <c r="B169" s="61" t="s">
        <v>13</v>
      </c>
      <c r="C169" s="62"/>
      <c r="D169" s="56"/>
      <c r="E169" s="52"/>
      <c r="F169" s="63"/>
      <c r="G169" s="69"/>
      <c r="H169" s="73"/>
      <c r="I169" s="66">
        <v>165</v>
      </c>
      <c r="J169" s="67">
        <f t="shared" si="5"/>
        <v>0</v>
      </c>
      <c r="K169" s="68"/>
    </row>
    <row r="170" s="48" customFormat="1" ht="30.95" customHeight="1" spans="1:11">
      <c r="A170" s="60"/>
      <c r="B170" s="61" t="s">
        <v>14</v>
      </c>
      <c r="C170" s="62"/>
      <c r="D170" s="56"/>
      <c r="E170" s="52"/>
      <c r="F170" s="63"/>
      <c r="G170" s="69"/>
      <c r="H170" s="73"/>
      <c r="I170" s="66">
        <v>165</v>
      </c>
      <c r="J170" s="67">
        <f t="shared" si="5"/>
        <v>0</v>
      </c>
      <c r="K170" s="68"/>
    </row>
    <row r="171" s="48" customFormat="1" ht="30.95" customHeight="1" spans="1:11">
      <c r="B171" s="61" t="s">
        <v>15</v>
      </c>
      <c r="C171" s="62"/>
      <c r="D171" s="56"/>
      <c r="E171" s="52"/>
      <c r="F171" s="63"/>
      <c r="G171" s="71"/>
      <c r="H171" s="73"/>
      <c r="I171" s="66">
        <v>165</v>
      </c>
      <c r="J171" s="67">
        <f t="shared" si="5"/>
        <v>0</v>
      </c>
      <c r="K171" s="68"/>
    </row>
    <row r="172" s="48" customFormat="1" ht="30.95" customHeight="1" spans="1:11">
      <c r="A172" s="60"/>
      <c r="B172" s="61" t="s">
        <v>10</v>
      </c>
      <c r="C172" s="62"/>
      <c r="D172" s="56"/>
      <c r="E172" s="52"/>
      <c r="F172" s="63"/>
      <c r="G172" s="64" t="s">
        <v>11</v>
      </c>
      <c r="H172" s="73"/>
      <c r="I172" s="66">
        <v>165</v>
      </c>
      <c r="J172" s="67">
        <f t="shared" si="5"/>
        <v>0</v>
      </c>
      <c r="K172" s="68"/>
    </row>
    <row r="173" s="48" customFormat="1" ht="30.95" customHeight="1" spans="1:11">
      <c r="A173" s="60"/>
      <c r="B173" s="61" t="s">
        <v>12</v>
      </c>
      <c r="C173" s="62"/>
      <c r="D173" s="56"/>
      <c r="E173" s="52"/>
      <c r="F173" s="63"/>
      <c r="G173" s="69"/>
      <c r="H173" s="73"/>
      <c r="I173" s="66">
        <v>165</v>
      </c>
      <c r="J173" s="67">
        <f t="shared" si="5"/>
        <v>0</v>
      </c>
      <c r="K173" s="68"/>
    </row>
    <row r="174" s="48" customFormat="1" ht="30.95" customHeight="1" spans="1:11">
      <c r="A174" s="60"/>
      <c r="B174" s="61" t="s">
        <v>13</v>
      </c>
      <c r="C174" s="62"/>
      <c r="D174" s="56"/>
      <c r="E174" s="52"/>
      <c r="F174" s="63"/>
      <c r="G174" s="69"/>
      <c r="H174" s="73"/>
      <c r="I174" s="66">
        <v>165</v>
      </c>
      <c r="J174" s="67">
        <f t="shared" si="5"/>
        <v>0</v>
      </c>
      <c r="K174" s="68"/>
    </row>
    <row r="175" s="48" customFormat="1" ht="30.95" customHeight="1" spans="1:11">
      <c r="A175" s="60"/>
      <c r="B175" s="61" t="s">
        <v>14</v>
      </c>
      <c r="C175" s="62"/>
      <c r="D175" s="56"/>
      <c r="E175" s="52"/>
      <c r="F175" s="63"/>
      <c r="G175" s="69"/>
      <c r="H175" s="73"/>
      <c r="I175" s="66">
        <v>165</v>
      </c>
      <c r="J175" s="67">
        <f t="shared" si="5"/>
        <v>0</v>
      </c>
      <c r="K175" s="68"/>
    </row>
    <row r="176" s="48" customFormat="1" ht="30.95" customHeight="1" spans="1:11">
      <c r="B176" s="61" t="s">
        <v>15</v>
      </c>
      <c r="C176" s="62"/>
      <c r="D176" s="56"/>
      <c r="E176" s="52"/>
      <c r="F176" s="63"/>
      <c r="G176" s="71"/>
      <c r="H176" s="73"/>
      <c r="I176" s="66">
        <v>165</v>
      </c>
      <c r="J176" s="67">
        <f t="shared" si="5"/>
        <v>0</v>
      </c>
      <c r="K176" s="68"/>
    </row>
    <row r="177" s="48" customFormat="1" ht="30.95" customHeight="1" spans="1:11">
      <c r="A177" s="60"/>
      <c r="B177" s="61" t="s">
        <v>10</v>
      </c>
      <c r="C177" s="62"/>
      <c r="D177" s="56"/>
      <c r="E177" s="52"/>
      <c r="F177" s="63"/>
      <c r="G177" s="64" t="s">
        <v>11</v>
      </c>
      <c r="H177" s="73"/>
      <c r="I177" s="66">
        <v>165</v>
      </c>
      <c r="J177" s="67">
        <f t="shared" si="5"/>
        <v>0</v>
      </c>
      <c r="K177" s="68"/>
    </row>
    <row r="178" s="48" customFormat="1" ht="30.95" customHeight="1" spans="1:11">
      <c r="A178" s="60"/>
      <c r="B178" s="61" t="s">
        <v>12</v>
      </c>
      <c r="C178" s="62"/>
      <c r="D178" s="56"/>
      <c r="E178" s="52"/>
      <c r="F178" s="63"/>
      <c r="G178" s="69"/>
      <c r="H178" s="73"/>
      <c r="I178" s="66">
        <v>165</v>
      </c>
      <c r="J178" s="67">
        <f t="shared" si="5"/>
        <v>0</v>
      </c>
      <c r="K178" s="68"/>
    </row>
    <row r="179" s="48" customFormat="1" ht="30.95" customHeight="1" spans="1:11">
      <c r="A179" s="60"/>
      <c r="B179" s="61" t="s">
        <v>13</v>
      </c>
      <c r="C179" s="62"/>
      <c r="D179" s="56"/>
      <c r="E179" s="52"/>
      <c r="F179" s="63"/>
      <c r="G179" s="69"/>
      <c r="H179" s="73"/>
      <c r="I179" s="66">
        <v>165</v>
      </c>
      <c r="J179" s="67">
        <f t="shared" si="5"/>
        <v>0</v>
      </c>
      <c r="K179" s="68"/>
    </row>
    <row r="180" s="48" customFormat="1" ht="30.95" customHeight="1" spans="1:11">
      <c r="A180" s="60"/>
      <c r="B180" s="61" t="s">
        <v>14</v>
      </c>
      <c r="C180" s="62"/>
      <c r="D180" s="56"/>
      <c r="E180" s="52"/>
      <c r="F180" s="63"/>
      <c r="G180" s="69"/>
      <c r="H180" s="73"/>
      <c r="I180" s="66">
        <v>165</v>
      </c>
      <c r="J180" s="67">
        <f t="shared" si="5"/>
        <v>0</v>
      </c>
      <c r="K180" s="68"/>
    </row>
    <row r="181" s="48" customFormat="1" ht="30.95" customHeight="1" spans="1:11">
      <c r="A181" s="60"/>
      <c r="B181" s="61" t="s">
        <v>15</v>
      </c>
      <c r="C181" s="62"/>
      <c r="D181" s="56"/>
      <c r="E181" s="52"/>
      <c r="F181" s="63"/>
      <c r="G181" s="71"/>
      <c r="H181" s="73"/>
      <c r="I181" s="66">
        <v>165</v>
      </c>
      <c r="J181" s="67">
        <f t="shared" si="5"/>
        <v>0</v>
      </c>
      <c r="K181" s="68"/>
    </row>
    <row r="182" s="48" customFormat="1" ht="30.95" customHeight="1" spans="1:11">
      <c r="A182" s="60"/>
      <c r="B182" s="61" t="s">
        <v>16</v>
      </c>
      <c r="C182" s="62"/>
      <c r="D182" s="56"/>
      <c r="E182" s="52"/>
      <c r="F182" s="63"/>
      <c r="G182" s="73"/>
      <c r="H182" s="73"/>
      <c r="I182" s="66">
        <v>165</v>
      </c>
      <c r="J182" s="67">
        <f t="shared" si="5"/>
        <v>0</v>
      </c>
      <c r="K182" s="68"/>
    </row>
    <row r="183" s="48" customFormat="1" ht="30.95" customHeight="1" spans="1:11">
      <c r="B183" s="61" t="s">
        <v>17</v>
      </c>
      <c r="C183" s="62"/>
      <c r="D183" s="56"/>
      <c r="E183" s="52"/>
      <c r="F183" s="63"/>
      <c r="G183" s="73"/>
      <c r="H183" s="73"/>
      <c r="I183" s="66">
        <v>165</v>
      </c>
      <c r="J183" s="67">
        <f t="shared" si="5"/>
        <v>0</v>
      </c>
      <c r="K183" s="68"/>
    </row>
    <row r="184" s="48" customFormat="1" ht="30.95" customHeight="1" spans="1:11">
      <c r="A184" s="60"/>
      <c r="B184" s="61" t="s">
        <v>10</v>
      </c>
      <c r="C184" s="62"/>
      <c r="D184" s="56"/>
      <c r="E184" s="52"/>
      <c r="F184" s="63"/>
      <c r="G184" s="64" t="s">
        <v>11</v>
      </c>
      <c r="H184" s="73"/>
      <c r="I184" s="66">
        <v>165</v>
      </c>
      <c r="J184" s="67">
        <f t="shared" si="5"/>
        <v>0</v>
      </c>
      <c r="K184" s="68"/>
    </row>
    <row r="185" s="48" customFormat="1" ht="30.95" customHeight="1" spans="1:11">
      <c r="A185" s="60"/>
      <c r="B185" s="61" t="s">
        <v>12</v>
      </c>
      <c r="C185" s="62"/>
      <c r="D185" s="56"/>
      <c r="E185" s="52"/>
      <c r="F185" s="63"/>
      <c r="G185" s="69"/>
      <c r="H185" s="73"/>
      <c r="I185" s="66">
        <v>165</v>
      </c>
      <c r="J185" s="67">
        <f t="shared" si="5"/>
        <v>0</v>
      </c>
      <c r="K185" s="68"/>
    </row>
    <row r="186" s="48" customFormat="1" ht="30.95" customHeight="1" spans="1:11">
      <c r="A186" s="60"/>
      <c r="B186" s="61" t="s">
        <v>13</v>
      </c>
      <c r="C186" s="62"/>
      <c r="D186" s="56"/>
      <c r="E186" s="52"/>
      <c r="F186" s="63"/>
      <c r="G186" s="69"/>
      <c r="H186" s="73"/>
      <c r="I186" s="66">
        <v>165</v>
      </c>
      <c r="J186" s="67">
        <f t="shared" si="5"/>
        <v>0</v>
      </c>
      <c r="K186" s="68"/>
    </row>
    <row r="187" s="48" customFormat="1" ht="30.95" customHeight="1" spans="1:11">
      <c r="A187" s="60"/>
      <c r="B187" s="61" t="s">
        <v>14</v>
      </c>
      <c r="C187" s="62"/>
      <c r="D187" s="56"/>
      <c r="E187" s="52"/>
      <c r="F187" s="63"/>
      <c r="G187" s="69"/>
      <c r="H187" s="73"/>
      <c r="I187" s="66">
        <v>165</v>
      </c>
      <c r="J187" s="67">
        <f t="shared" si="5"/>
        <v>0</v>
      </c>
      <c r="K187" s="68"/>
    </row>
    <row r="188" s="48" customFormat="1" ht="30.95" customHeight="1" spans="1:11">
      <c r="B188" s="61" t="s">
        <v>15</v>
      </c>
      <c r="C188" s="62"/>
      <c r="D188" s="56"/>
      <c r="E188" s="52"/>
      <c r="F188" s="63"/>
      <c r="G188" s="71"/>
      <c r="H188" s="73"/>
      <c r="I188" s="66">
        <v>165</v>
      </c>
      <c r="J188" s="67">
        <f t="shared" si="5"/>
        <v>0</v>
      </c>
      <c r="K188" s="68"/>
    </row>
    <row r="189" s="48" customFormat="1" ht="30.95" customHeight="1" spans="1:11">
      <c r="A189" s="60"/>
      <c r="B189" s="61" t="s">
        <v>10</v>
      </c>
      <c r="C189" s="62"/>
      <c r="D189" s="56"/>
      <c r="E189" s="52"/>
      <c r="F189" s="63"/>
      <c r="G189" s="64" t="s">
        <v>11</v>
      </c>
      <c r="H189" s="73"/>
      <c r="I189" s="66">
        <v>165</v>
      </c>
      <c r="J189" s="67">
        <f t="shared" si="5"/>
        <v>0</v>
      </c>
      <c r="K189" s="68"/>
    </row>
    <row r="190" s="48" customFormat="1" ht="30.95" customHeight="1" spans="1:11">
      <c r="A190" s="60"/>
      <c r="B190" s="61" t="s">
        <v>12</v>
      </c>
      <c r="C190" s="62"/>
      <c r="D190" s="56"/>
      <c r="E190" s="52"/>
      <c r="F190" s="63"/>
      <c r="G190" s="69"/>
      <c r="H190" s="73"/>
      <c r="I190" s="66">
        <v>165</v>
      </c>
      <c r="J190" s="67">
        <f t="shared" si="5"/>
        <v>0</v>
      </c>
      <c r="K190" s="68"/>
    </row>
    <row r="191" s="48" customFormat="1" ht="30.95" customHeight="1" spans="1:11">
      <c r="A191" s="60"/>
      <c r="B191" s="61" t="s">
        <v>13</v>
      </c>
      <c r="C191" s="62"/>
      <c r="D191" s="56"/>
      <c r="E191" s="52"/>
      <c r="F191" s="63"/>
      <c r="G191" s="69"/>
      <c r="H191" s="73"/>
      <c r="I191" s="66">
        <v>165</v>
      </c>
      <c r="J191" s="67">
        <f t="shared" si="5"/>
        <v>0</v>
      </c>
      <c r="K191" s="68"/>
    </row>
    <row r="192" s="48" customFormat="1" ht="30.95" customHeight="1" spans="1:11">
      <c r="A192" s="60"/>
      <c r="B192" s="61" t="s">
        <v>14</v>
      </c>
      <c r="C192" s="62"/>
      <c r="D192" s="56"/>
      <c r="E192" s="52"/>
      <c r="F192" s="63"/>
      <c r="G192" s="69"/>
      <c r="H192" s="73"/>
      <c r="I192" s="66">
        <v>165</v>
      </c>
      <c r="J192" s="67">
        <f t="shared" si="5"/>
        <v>0</v>
      </c>
      <c r="K192" s="68"/>
    </row>
    <row r="193" s="48" customFormat="1" ht="30.95" customHeight="1" spans="1:11">
      <c r="B193" s="61" t="s">
        <v>15</v>
      </c>
      <c r="C193" s="62"/>
      <c r="D193" s="56"/>
      <c r="E193" s="52"/>
      <c r="F193" s="63"/>
      <c r="G193" s="71"/>
      <c r="H193" s="73"/>
      <c r="I193" s="66">
        <v>165</v>
      </c>
      <c r="J193" s="67">
        <f t="shared" si="5"/>
        <v>0</v>
      </c>
      <c r="K193" s="68"/>
    </row>
    <row r="194" s="48" customFormat="1" ht="30.95" customHeight="1" spans="1:11">
      <c r="A194" s="60"/>
      <c r="B194" s="61" t="s">
        <v>10</v>
      </c>
      <c r="C194" s="62"/>
      <c r="D194" s="56"/>
      <c r="E194" s="52"/>
      <c r="F194" s="63"/>
      <c r="G194" s="64" t="s">
        <v>11</v>
      </c>
      <c r="H194" s="73"/>
      <c r="I194" s="66">
        <v>165</v>
      </c>
      <c r="J194" s="67">
        <f t="shared" si="5"/>
        <v>0</v>
      </c>
      <c r="K194" s="68"/>
    </row>
    <row r="195" s="48" customFormat="1" ht="30.95" customHeight="1" spans="1:11">
      <c r="A195" s="60"/>
      <c r="B195" s="61" t="s">
        <v>12</v>
      </c>
      <c r="C195" s="62"/>
      <c r="D195" s="56"/>
      <c r="E195" s="52"/>
      <c r="F195" s="63"/>
      <c r="G195" s="69"/>
      <c r="H195" s="73"/>
      <c r="I195" s="66">
        <v>165</v>
      </c>
      <c r="J195" s="67">
        <f t="shared" si="5"/>
        <v>0</v>
      </c>
      <c r="K195" s="68"/>
    </row>
    <row r="196" s="48" customFormat="1" ht="30.95" customHeight="1" spans="1:11">
      <c r="A196" s="60"/>
      <c r="B196" s="61" t="s">
        <v>13</v>
      </c>
      <c r="C196" s="62"/>
      <c r="D196" s="56"/>
      <c r="E196" s="52"/>
      <c r="F196" s="63"/>
      <c r="G196" s="69"/>
      <c r="H196" s="73"/>
      <c r="I196" s="66">
        <v>165</v>
      </c>
      <c r="J196" s="67">
        <f t="shared" si="5"/>
        <v>0</v>
      </c>
      <c r="K196" s="68"/>
    </row>
    <row r="197" s="48" customFormat="1" ht="30.95" customHeight="1" spans="1:11">
      <c r="A197" s="60"/>
      <c r="B197" s="61" t="s">
        <v>14</v>
      </c>
      <c r="C197" s="62"/>
      <c r="D197" s="56"/>
      <c r="E197" s="52"/>
      <c r="F197" s="63"/>
      <c r="G197" s="69"/>
      <c r="H197" s="73"/>
      <c r="I197" s="66">
        <v>165</v>
      </c>
      <c r="J197" s="67">
        <f t="shared" si="5"/>
        <v>0</v>
      </c>
      <c r="K197" s="68"/>
    </row>
    <row r="198" s="48" customFormat="1" ht="30.95" customHeight="1" spans="1:11">
      <c r="B198" s="61" t="s">
        <v>15</v>
      </c>
      <c r="C198" s="62"/>
      <c r="D198" s="56"/>
      <c r="E198" s="52"/>
      <c r="F198" s="63"/>
      <c r="G198" s="71"/>
      <c r="H198" s="73"/>
      <c r="I198" s="66">
        <v>165</v>
      </c>
      <c r="J198" s="67">
        <f t="shared" si="5"/>
        <v>0</v>
      </c>
      <c r="K198" s="68"/>
    </row>
    <row r="199" s="48" customFormat="1" ht="30.95" customHeight="1" spans="1:11">
      <c r="A199" s="60"/>
      <c r="B199" s="61" t="s">
        <v>10</v>
      </c>
      <c r="C199" s="62"/>
      <c r="D199" s="56"/>
      <c r="E199" s="52"/>
      <c r="F199" s="63"/>
      <c r="G199" s="64" t="s">
        <v>11</v>
      </c>
      <c r="H199" s="73"/>
      <c r="I199" s="66">
        <v>165</v>
      </c>
      <c r="J199" s="67">
        <f t="shared" si="5"/>
        <v>0</v>
      </c>
      <c r="K199" s="68"/>
    </row>
    <row r="200" s="48" customFormat="1" ht="30.95" customHeight="1" spans="1:11">
      <c r="A200" s="60"/>
      <c r="B200" s="61" t="s">
        <v>12</v>
      </c>
      <c r="C200" s="62"/>
      <c r="D200" s="56"/>
      <c r="E200" s="52"/>
      <c r="F200" s="63"/>
      <c r="G200" s="69"/>
      <c r="H200" s="73"/>
      <c r="I200" s="66">
        <v>165</v>
      </c>
      <c r="J200" s="67">
        <f t="shared" ref="J200:J263" si="6">I200*C200</f>
        <v>0</v>
      </c>
      <c r="K200" s="68"/>
    </row>
    <row r="201" s="48" customFormat="1" ht="30.95" customHeight="1" spans="1:11">
      <c r="A201" s="60"/>
      <c r="B201" s="61" t="s">
        <v>13</v>
      </c>
      <c r="C201" s="62"/>
      <c r="D201" s="56"/>
      <c r="E201" s="52"/>
      <c r="F201" s="63"/>
      <c r="G201" s="69"/>
      <c r="H201" s="73"/>
      <c r="I201" s="66">
        <v>165</v>
      </c>
      <c r="J201" s="67">
        <f t="shared" si="6"/>
        <v>0</v>
      </c>
      <c r="K201" s="68"/>
    </row>
    <row r="202" s="48" customFormat="1" ht="30.95" customHeight="1" spans="1:11">
      <c r="A202" s="60"/>
      <c r="B202" s="61" t="s">
        <v>14</v>
      </c>
      <c r="C202" s="62"/>
      <c r="D202" s="56"/>
      <c r="E202" s="52"/>
      <c r="F202" s="63"/>
      <c r="G202" s="69"/>
      <c r="H202" s="73"/>
      <c r="I202" s="66">
        <v>165</v>
      </c>
      <c r="J202" s="67">
        <f t="shared" si="6"/>
        <v>0</v>
      </c>
      <c r="K202" s="68"/>
    </row>
    <row r="203" s="48" customFormat="1" ht="30.95" customHeight="1" spans="1:11">
      <c r="B203" s="61" t="s">
        <v>15</v>
      </c>
      <c r="C203" s="62"/>
      <c r="D203" s="56"/>
      <c r="E203" s="52"/>
      <c r="F203" s="63"/>
      <c r="G203" s="71"/>
      <c r="H203" s="73"/>
      <c r="I203" s="66">
        <v>165</v>
      </c>
      <c r="J203" s="67">
        <f t="shared" si="6"/>
        <v>0</v>
      </c>
      <c r="K203" s="68"/>
    </row>
    <row r="204" s="48" customFormat="1" ht="30.95" customHeight="1" spans="1:11">
      <c r="A204" s="60"/>
      <c r="B204" s="61" t="s">
        <v>10</v>
      </c>
      <c r="C204" s="62"/>
      <c r="D204" s="56"/>
      <c r="E204" s="52"/>
      <c r="F204" s="63"/>
      <c r="G204" s="64" t="s">
        <v>11</v>
      </c>
      <c r="H204" s="73"/>
      <c r="I204" s="66">
        <v>165</v>
      </c>
      <c r="J204" s="67">
        <f t="shared" si="6"/>
        <v>0</v>
      </c>
      <c r="K204" s="68"/>
    </row>
    <row r="205" s="48" customFormat="1" ht="30.95" customHeight="1" spans="1:11">
      <c r="A205" s="60"/>
      <c r="B205" s="61" t="s">
        <v>12</v>
      </c>
      <c r="C205" s="62"/>
      <c r="D205" s="56"/>
      <c r="E205" s="52"/>
      <c r="F205" s="63"/>
      <c r="G205" s="69"/>
      <c r="H205" s="73"/>
      <c r="I205" s="66">
        <v>165</v>
      </c>
      <c r="J205" s="67">
        <f t="shared" si="6"/>
        <v>0</v>
      </c>
      <c r="K205" s="68"/>
    </row>
    <row r="206" s="48" customFormat="1" ht="30.95" customHeight="1" spans="1:11">
      <c r="A206" s="60"/>
      <c r="B206" s="61" t="s">
        <v>13</v>
      </c>
      <c r="C206" s="62"/>
      <c r="D206" s="56"/>
      <c r="E206" s="52"/>
      <c r="F206" s="63"/>
      <c r="G206" s="69"/>
      <c r="H206" s="73"/>
      <c r="I206" s="66">
        <v>165</v>
      </c>
      <c r="J206" s="67">
        <f t="shared" si="6"/>
        <v>0</v>
      </c>
      <c r="K206" s="68"/>
    </row>
    <row r="207" s="48" customFormat="1" ht="30.95" customHeight="1" spans="1:11">
      <c r="A207" s="60"/>
      <c r="B207" s="61" t="s">
        <v>14</v>
      </c>
      <c r="C207" s="62"/>
      <c r="D207" s="56"/>
      <c r="E207" s="52"/>
      <c r="F207" s="63"/>
      <c r="G207" s="69"/>
      <c r="H207" s="73"/>
      <c r="I207" s="66">
        <v>165</v>
      </c>
      <c r="J207" s="67">
        <f t="shared" si="6"/>
        <v>0</v>
      </c>
      <c r="K207" s="68"/>
    </row>
    <row r="208" s="48" customFormat="1" ht="30.95" customHeight="1" spans="1:11">
      <c r="B208" s="61" t="s">
        <v>15</v>
      </c>
      <c r="C208" s="62"/>
      <c r="D208" s="56"/>
      <c r="E208" s="52"/>
      <c r="F208" s="63"/>
      <c r="G208" s="71"/>
      <c r="H208" s="73"/>
      <c r="I208" s="66">
        <v>165</v>
      </c>
      <c r="J208" s="67">
        <f t="shared" si="6"/>
        <v>0</v>
      </c>
      <c r="K208" s="68"/>
    </row>
    <row r="209" s="48" customFormat="1" ht="30.95" customHeight="1" spans="1:11">
      <c r="A209" s="60"/>
      <c r="B209" s="61" t="s">
        <v>10</v>
      </c>
      <c r="C209" s="62"/>
      <c r="D209" s="56"/>
      <c r="E209" s="52"/>
      <c r="F209" s="63"/>
      <c r="G209" s="64" t="s">
        <v>11</v>
      </c>
      <c r="H209" s="73"/>
      <c r="I209" s="66">
        <v>165</v>
      </c>
      <c r="J209" s="67">
        <f t="shared" si="6"/>
        <v>0</v>
      </c>
      <c r="K209" s="68"/>
    </row>
    <row r="210" s="48" customFormat="1" ht="30.95" customHeight="1" spans="1:11">
      <c r="A210" s="60"/>
      <c r="B210" s="61" t="s">
        <v>12</v>
      </c>
      <c r="C210" s="62"/>
      <c r="D210" s="56"/>
      <c r="E210" s="52"/>
      <c r="F210" s="63"/>
      <c r="G210" s="69"/>
      <c r="H210" s="73"/>
      <c r="I210" s="66">
        <v>165</v>
      </c>
      <c r="J210" s="67">
        <f t="shared" si="6"/>
        <v>0</v>
      </c>
      <c r="K210" s="68"/>
    </row>
    <row r="211" s="48" customFormat="1" ht="30.95" customHeight="1" spans="1:11">
      <c r="A211" s="60"/>
      <c r="B211" s="61" t="s">
        <v>13</v>
      </c>
      <c r="C211" s="62"/>
      <c r="D211" s="56"/>
      <c r="E211" s="52"/>
      <c r="F211" s="63"/>
      <c r="G211" s="69"/>
      <c r="H211" s="73"/>
      <c r="I211" s="66">
        <v>165</v>
      </c>
      <c r="J211" s="67">
        <f t="shared" si="6"/>
        <v>0</v>
      </c>
      <c r="K211" s="68"/>
    </row>
    <row r="212" s="48" customFormat="1" ht="30.95" customHeight="1" spans="1:11">
      <c r="A212" s="60"/>
      <c r="B212" s="61" t="s">
        <v>14</v>
      </c>
      <c r="C212" s="62"/>
      <c r="D212" s="56"/>
      <c r="E212" s="52"/>
      <c r="F212" s="63"/>
      <c r="G212" s="69"/>
      <c r="H212" s="73"/>
      <c r="I212" s="66">
        <v>165</v>
      </c>
      <c r="J212" s="67">
        <f t="shared" si="6"/>
        <v>0</v>
      </c>
      <c r="K212" s="68"/>
    </row>
    <row r="213" s="48" customFormat="1" ht="30.95" customHeight="1" spans="1:11">
      <c r="B213" s="61" t="s">
        <v>15</v>
      </c>
      <c r="C213" s="62"/>
      <c r="D213" s="56"/>
      <c r="E213" s="52"/>
      <c r="F213" s="63"/>
      <c r="G213" s="71"/>
      <c r="H213" s="73"/>
      <c r="I213" s="66">
        <v>165</v>
      </c>
      <c r="J213" s="67">
        <f t="shared" si="6"/>
        <v>0</v>
      </c>
      <c r="K213" s="68"/>
    </row>
    <row r="214" s="48" customFormat="1" ht="30.95" customHeight="1" spans="1:11">
      <c r="A214" s="60"/>
      <c r="B214" s="61" t="s">
        <v>10</v>
      </c>
      <c r="C214" s="62"/>
      <c r="D214" s="56"/>
      <c r="E214" s="52"/>
      <c r="F214" s="63"/>
      <c r="G214" s="64" t="s">
        <v>11</v>
      </c>
      <c r="H214" s="73"/>
      <c r="I214" s="66">
        <v>201</v>
      </c>
      <c r="J214" s="67">
        <f t="shared" si="6"/>
        <v>0</v>
      </c>
      <c r="K214" s="68"/>
    </row>
    <row r="215" s="48" customFormat="1" ht="30.95" customHeight="1" spans="1:11">
      <c r="A215" s="60"/>
      <c r="B215" s="61" t="s">
        <v>12</v>
      </c>
      <c r="C215" s="62"/>
      <c r="D215" s="56"/>
      <c r="E215" s="52"/>
      <c r="F215" s="63"/>
      <c r="G215" s="69"/>
      <c r="H215" s="73"/>
      <c r="I215" s="66">
        <v>201</v>
      </c>
      <c r="J215" s="67">
        <f t="shared" si="6"/>
        <v>0</v>
      </c>
      <c r="K215" s="68"/>
    </row>
    <row r="216" s="48" customFormat="1" ht="30.95" customHeight="1" spans="1:11">
      <c r="A216" s="60"/>
      <c r="B216" s="61" t="s">
        <v>13</v>
      </c>
      <c r="C216" s="62"/>
      <c r="D216" s="56"/>
      <c r="E216" s="52"/>
      <c r="F216" s="63"/>
      <c r="G216" s="69"/>
      <c r="H216" s="73"/>
      <c r="I216" s="66">
        <v>201</v>
      </c>
      <c r="J216" s="67">
        <f t="shared" si="6"/>
        <v>0</v>
      </c>
      <c r="K216" s="68"/>
    </row>
    <row r="217" s="48" customFormat="1" ht="30.95" customHeight="1" spans="1:11">
      <c r="A217" s="60"/>
      <c r="B217" s="61" t="s">
        <v>14</v>
      </c>
      <c r="C217" s="62"/>
      <c r="D217" s="56"/>
      <c r="E217" s="52"/>
      <c r="F217" s="63"/>
      <c r="G217" s="69"/>
      <c r="H217" s="73"/>
      <c r="I217" s="66">
        <v>201</v>
      </c>
      <c r="J217" s="67">
        <f t="shared" si="6"/>
        <v>0</v>
      </c>
      <c r="K217" s="68"/>
    </row>
    <row r="218" s="48" customFormat="1" ht="30.95" customHeight="1" spans="1:11">
      <c r="B218" s="61" t="s">
        <v>15</v>
      </c>
      <c r="C218" s="62"/>
      <c r="D218" s="56"/>
      <c r="E218" s="52"/>
      <c r="F218" s="63"/>
      <c r="G218" s="71"/>
      <c r="H218" s="73"/>
      <c r="I218" s="66">
        <v>201</v>
      </c>
      <c r="J218" s="67">
        <f t="shared" si="6"/>
        <v>0</v>
      </c>
      <c r="K218" s="68"/>
    </row>
    <row r="219" s="48" customFormat="1" ht="30.95" customHeight="1" spans="1:11">
      <c r="A219" s="60"/>
      <c r="B219" s="61" t="s">
        <v>10</v>
      </c>
      <c r="C219" s="62"/>
      <c r="D219" s="56"/>
      <c r="E219" s="52"/>
      <c r="F219" s="63"/>
      <c r="G219" s="64" t="s">
        <v>11</v>
      </c>
      <c r="H219" s="73"/>
      <c r="I219" s="66">
        <v>165</v>
      </c>
      <c r="J219" s="67">
        <f t="shared" si="6"/>
        <v>0</v>
      </c>
      <c r="K219" s="68"/>
    </row>
    <row r="220" s="48" customFormat="1" ht="30.95" customHeight="1" spans="1:11">
      <c r="A220" s="60"/>
      <c r="B220" s="61" t="s">
        <v>12</v>
      </c>
      <c r="C220" s="62"/>
      <c r="D220" s="56"/>
      <c r="E220" s="52"/>
      <c r="F220" s="63"/>
      <c r="G220" s="69"/>
      <c r="H220" s="73"/>
      <c r="I220" s="66">
        <v>165</v>
      </c>
      <c r="J220" s="67">
        <f t="shared" si="6"/>
        <v>0</v>
      </c>
      <c r="K220" s="68"/>
    </row>
    <row r="221" s="48" customFormat="1" ht="30.95" customHeight="1" spans="1:11">
      <c r="A221" s="60"/>
      <c r="B221" s="61" t="s">
        <v>13</v>
      </c>
      <c r="C221" s="62"/>
      <c r="D221" s="56"/>
      <c r="E221" s="52"/>
      <c r="F221" s="63"/>
      <c r="G221" s="69"/>
      <c r="H221" s="73"/>
      <c r="I221" s="66">
        <v>165</v>
      </c>
      <c r="J221" s="67">
        <f t="shared" si="6"/>
        <v>0</v>
      </c>
      <c r="K221" s="68"/>
    </row>
    <row r="222" s="48" customFormat="1" ht="30.95" customHeight="1" spans="1:11">
      <c r="A222" s="60"/>
      <c r="B222" s="61" t="s">
        <v>14</v>
      </c>
      <c r="C222" s="62"/>
      <c r="D222" s="56"/>
      <c r="E222" s="52"/>
      <c r="F222" s="63"/>
      <c r="G222" s="69"/>
      <c r="H222" s="73"/>
      <c r="I222" s="66">
        <v>165</v>
      </c>
      <c r="J222" s="67">
        <f t="shared" si="6"/>
        <v>0</v>
      </c>
      <c r="K222" s="68"/>
    </row>
    <row r="223" s="48" customFormat="1" ht="30.95" customHeight="1" spans="1:11">
      <c r="B223" s="61" t="s">
        <v>15</v>
      </c>
      <c r="C223" s="62"/>
      <c r="D223" s="56"/>
      <c r="E223" s="52"/>
      <c r="F223" s="63"/>
      <c r="G223" s="71"/>
      <c r="H223" s="73"/>
      <c r="I223" s="66">
        <v>165</v>
      </c>
      <c r="J223" s="67">
        <f t="shared" si="6"/>
        <v>0</v>
      </c>
      <c r="K223" s="68"/>
    </row>
    <row r="224" s="48" customFormat="1" ht="30.95" customHeight="1" spans="1:11">
      <c r="A224" s="60"/>
      <c r="B224" s="61" t="s">
        <v>10</v>
      </c>
      <c r="C224" s="62"/>
      <c r="D224" s="56"/>
      <c r="E224" s="52"/>
      <c r="F224" s="63"/>
      <c r="G224" s="64" t="s">
        <v>11</v>
      </c>
      <c r="H224" s="73"/>
      <c r="I224" s="66">
        <v>165</v>
      </c>
      <c r="J224" s="67">
        <f t="shared" si="6"/>
        <v>0</v>
      </c>
      <c r="K224" s="68"/>
    </row>
    <row r="225" s="48" customFormat="1" ht="30.95" customHeight="1" spans="1:11">
      <c r="A225" s="60"/>
      <c r="B225" s="61" t="s">
        <v>12</v>
      </c>
      <c r="C225" s="62"/>
      <c r="D225" s="56"/>
      <c r="E225" s="52"/>
      <c r="F225" s="63"/>
      <c r="G225" s="69"/>
      <c r="H225" s="73"/>
      <c r="I225" s="66">
        <v>165</v>
      </c>
      <c r="J225" s="67">
        <f t="shared" si="6"/>
        <v>0</v>
      </c>
      <c r="K225" s="68"/>
    </row>
    <row r="226" s="48" customFormat="1" ht="30.95" customHeight="1" spans="1:11">
      <c r="A226" s="60"/>
      <c r="B226" s="61" t="s">
        <v>13</v>
      </c>
      <c r="C226" s="62"/>
      <c r="D226" s="56"/>
      <c r="E226" s="52"/>
      <c r="F226" s="63"/>
      <c r="G226" s="69"/>
      <c r="H226" s="73"/>
      <c r="I226" s="66">
        <v>165</v>
      </c>
      <c r="J226" s="67">
        <f t="shared" si="6"/>
        <v>0</v>
      </c>
      <c r="K226" s="68"/>
    </row>
    <row r="227" s="48" customFormat="1" ht="30.95" customHeight="1" spans="1:11">
      <c r="A227" s="60"/>
      <c r="B227" s="61" t="s">
        <v>14</v>
      </c>
      <c r="C227" s="62"/>
      <c r="D227" s="56"/>
      <c r="E227" s="52"/>
      <c r="F227" s="63"/>
      <c r="G227" s="69"/>
      <c r="H227" s="73"/>
      <c r="I227" s="66">
        <v>165</v>
      </c>
      <c r="J227" s="67">
        <f t="shared" si="6"/>
        <v>0</v>
      </c>
      <c r="K227" s="68"/>
    </row>
    <row r="228" s="48" customFormat="1" ht="30.95" customHeight="1" spans="1:11">
      <c r="B228" s="61" t="s">
        <v>15</v>
      </c>
      <c r="C228" s="62"/>
      <c r="D228" s="56"/>
      <c r="E228" s="52"/>
      <c r="F228" s="63"/>
      <c r="G228" s="71"/>
      <c r="H228" s="73"/>
      <c r="I228" s="66">
        <v>165</v>
      </c>
      <c r="J228" s="67">
        <f t="shared" si="6"/>
        <v>0</v>
      </c>
      <c r="K228" s="68"/>
    </row>
    <row r="229" s="48" customFormat="1" ht="30.95" customHeight="1" spans="1:11">
      <c r="A229" s="60"/>
      <c r="B229" s="61" t="s">
        <v>10</v>
      </c>
      <c r="C229" s="62"/>
      <c r="D229" s="56"/>
      <c r="E229" s="52"/>
      <c r="F229" s="63"/>
      <c r="G229" s="64" t="s">
        <v>11</v>
      </c>
      <c r="H229" s="73"/>
      <c r="I229" s="66">
        <v>165</v>
      </c>
      <c r="J229" s="67">
        <f t="shared" si="6"/>
        <v>0</v>
      </c>
      <c r="K229" s="68"/>
    </row>
    <row r="230" s="48" customFormat="1" ht="30.95" customHeight="1" spans="1:11">
      <c r="A230" s="60"/>
      <c r="B230" s="61" t="s">
        <v>12</v>
      </c>
      <c r="C230" s="62"/>
      <c r="D230" s="56"/>
      <c r="E230" s="52"/>
      <c r="F230" s="63"/>
      <c r="G230" s="69"/>
      <c r="H230" s="73"/>
      <c r="I230" s="66">
        <v>165</v>
      </c>
      <c r="J230" s="67">
        <f t="shared" si="6"/>
        <v>0</v>
      </c>
      <c r="K230" s="68"/>
    </row>
    <row r="231" s="48" customFormat="1" ht="30.95" customHeight="1" spans="1:11">
      <c r="A231" s="60"/>
      <c r="B231" s="61" t="s">
        <v>13</v>
      </c>
      <c r="C231" s="62"/>
      <c r="D231" s="56"/>
      <c r="E231" s="52"/>
      <c r="F231" s="63"/>
      <c r="G231" s="69"/>
      <c r="H231" s="73"/>
      <c r="I231" s="66">
        <v>165</v>
      </c>
      <c r="J231" s="67">
        <f t="shared" si="6"/>
        <v>0</v>
      </c>
      <c r="K231" s="68"/>
    </row>
    <row r="232" s="48" customFormat="1" ht="30.95" customHeight="1" spans="1:11">
      <c r="A232" s="60"/>
      <c r="B232" s="61" t="s">
        <v>14</v>
      </c>
      <c r="C232" s="62"/>
      <c r="D232" s="56"/>
      <c r="E232" s="52"/>
      <c r="F232" s="63"/>
      <c r="G232" s="69"/>
      <c r="H232" s="73"/>
      <c r="I232" s="66">
        <v>165</v>
      </c>
      <c r="J232" s="67">
        <f t="shared" si="6"/>
        <v>0</v>
      </c>
      <c r="K232" s="68"/>
    </row>
    <row r="233" s="48" customFormat="1" ht="30.95" customHeight="1" spans="1:11">
      <c r="B233" s="61" t="s">
        <v>15</v>
      </c>
      <c r="C233" s="62"/>
      <c r="D233" s="56"/>
      <c r="E233" s="52"/>
      <c r="F233" s="63"/>
      <c r="G233" s="71"/>
      <c r="H233" s="73"/>
      <c r="I233" s="66">
        <v>165</v>
      </c>
      <c r="J233" s="67">
        <f t="shared" si="6"/>
        <v>0</v>
      </c>
      <c r="K233" s="68"/>
    </row>
    <row r="234" s="48" customFormat="1" ht="30.95" customHeight="1" spans="1:11">
      <c r="A234" s="60"/>
      <c r="B234" s="61" t="s">
        <v>10</v>
      </c>
      <c r="C234" s="62"/>
      <c r="D234" s="56"/>
      <c r="E234" s="52"/>
      <c r="F234" s="63"/>
      <c r="G234" s="64" t="s">
        <v>11</v>
      </c>
      <c r="H234" s="73"/>
      <c r="I234" s="66">
        <v>165</v>
      </c>
      <c r="J234" s="67">
        <f t="shared" si="6"/>
        <v>0</v>
      </c>
      <c r="K234" s="68"/>
    </row>
    <row r="235" s="48" customFormat="1" ht="30.95" customHeight="1" spans="1:11">
      <c r="A235" s="60"/>
      <c r="B235" s="61" t="s">
        <v>12</v>
      </c>
      <c r="C235" s="62"/>
      <c r="D235" s="56"/>
      <c r="E235" s="52"/>
      <c r="F235" s="63"/>
      <c r="G235" s="69"/>
      <c r="H235" s="73"/>
      <c r="I235" s="66">
        <v>165</v>
      </c>
      <c r="J235" s="67">
        <f t="shared" si="6"/>
        <v>0</v>
      </c>
      <c r="K235" s="68"/>
    </row>
    <row r="236" s="48" customFormat="1" ht="30.95" customHeight="1" spans="1:11">
      <c r="A236" s="60"/>
      <c r="B236" s="61" t="s">
        <v>13</v>
      </c>
      <c r="C236" s="62"/>
      <c r="D236" s="56"/>
      <c r="E236" s="52"/>
      <c r="F236" s="63"/>
      <c r="G236" s="69"/>
      <c r="H236" s="73"/>
      <c r="I236" s="66">
        <v>165</v>
      </c>
      <c r="J236" s="67">
        <f t="shared" si="6"/>
        <v>0</v>
      </c>
      <c r="K236" s="68"/>
    </row>
    <row r="237" s="48" customFormat="1" ht="30.95" customHeight="1" spans="1:11">
      <c r="A237" s="60"/>
      <c r="B237" s="61" t="s">
        <v>14</v>
      </c>
      <c r="C237" s="62"/>
      <c r="D237" s="56"/>
      <c r="E237" s="52"/>
      <c r="F237" s="63"/>
      <c r="G237" s="69"/>
      <c r="H237" s="73"/>
      <c r="I237" s="66">
        <v>165</v>
      </c>
      <c r="J237" s="67">
        <f t="shared" si="6"/>
        <v>0</v>
      </c>
      <c r="K237" s="68"/>
    </row>
    <row r="238" s="48" customFormat="1" ht="30.95" customHeight="1" spans="1:11">
      <c r="B238" s="61" t="s">
        <v>15</v>
      </c>
      <c r="C238" s="62"/>
      <c r="D238" s="56"/>
      <c r="E238" s="52"/>
      <c r="F238" s="63"/>
      <c r="G238" s="71"/>
      <c r="H238" s="73"/>
      <c r="I238" s="66">
        <v>165</v>
      </c>
      <c r="J238" s="67">
        <f t="shared" si="6"/>
        <v>0</v>
      </c>
      <c r="K238" s="68"/>
    </row>
    <row r="239" s="48" customFormat="1" ht="30.95" customHeight="1" spans="1:11">
      <c r="A239" s="60"/>
      <c r="B239" s="61" t="s">
        <v>10</v>
      </c>
      <c r="C239" s="62"/>
      <c r="D239" s="56"/>
      <c r="E239" s="52"/>
      <c r="F239" s="63"/>
      <c r="G239" s="64" t="s">
        <v>11</v>
      </c>
      <c r="H239" s="73"/>
      <c r="I239" s="66">
        <v>165</v>
      </c>
      <c r="J239" s="67">
        <f t="shared" si="6"/>
        <v>0</v>
      </c>
      <c r="K239" s="68"/>
    </row>
    <row r="240" s="48" customFormat="1" ht="30.95" customHeight="1" spans="1:11">
      <c r="A240" s="60"/>
      <c r="B240" s="61" t="s">
        <v>12</v>
      </c>
      <c r="C240" s="62"/>
      <c r="D240" s="56"/>
      <c r="E240" s="52"/>
      <c r="F240" s="63"/>
      <c r="G240" s="69"/>
      <c r="H240" s="73"/>
      <c r="I240" s="66">
        <v>165</v>
      </c>
      <c r="J240" s="67">
        <f t="shared" si="6"/>
        <v>0</v>
      </c>
      <c r="K240" s="68"/>
    </row>
    <row r="241" s="48" customFormat="1" ht="30.95" customHeight="1" spans="1:11">
      <c r="A241" s="60"/>
      <c r="B241" s="61" t="s">
        <v>13</v>
      </c>
      <c r="C241" s="62"/>
      <c r="D241" s="56"/>
      <c r="E241" s="52"/>
      <c r="F241" s="63"/>
      <c r="G241" s="69"/>
      <c r="H241" s="73"/>
      <c r="I241" s="66">
        <v>165</v>
      </c>
      <c r="J241" s="67">
        <f t="shared" si="6"/>
        <v>0</v>
      </c>
      <c r="K241" s="68"/>
    </row>
    <row r="242" s="48" customFormat="1" ht="30.95" customHeight="1" spans="1:11">
      <c r="A242" s="60"/>
      <c r="B242" s="61" t="s">
        <v>14</v>
      </c>
      <c r="C242" s="62"/>
      <c r="D242" s="56"/>
      <c r="E242" s="52"/>
      <c r="F242" s="63"/>
      <c r="G242" s="69"/>
      <c r="H242" s="73"/>
      <c r="I242" s="66">
        <v>165</v>
      </c>
      <c r="J242" s="67">
        <f t="shared" si="6"/>
        <v>0</v>
      </c>
      <c r="K242" s="68"/>
    </row>
    <row r="243" s="48" customFormat="1" ht="30.95" customHeight="1" spans="1:11">
      <c r="B243" s="61" t="s">
        <v>15</v>
      </c>
      <c r="C243" s="62"/>
      <c r="D243" s="56"/>
      <c r="E243" s="52"/>
      <c r="F243" s="63"/>
      <c r="G243" s="71"/>
      <c r="H243" s="73"/>
      <c r="I243" s="66">
        <v>165</v>
      </c>
      <c r="J243" s="67">
        <f t="shared" si="6"/>
        <v>0</v>
      </c>
      <c r="K243" s="68"/>
    </row>
    <row r="244" s="48" customFormat="1" ht="30.95" customHeight="1" spans="1:11">
      <c r="A244" s="60"/>
      <c r="B244" s="61" t="s">
        <v>10</v>
      </c>
      <c r="C244" s="62"/>
      <c r="D244" s="56"/>
      <c r="E244" s="52"/>
      <c r="F244" s="63"/>
      <c r="G244" s="64" t="s">
        <v>11</v>
      </c>
      <c r="H244" s="73"/>
      <c r="I244" s="66">
        <v>165</v>
      </c>
      <c r="J244" s="67">
        <f t="shared" si="6"/>
        <v>0</v>
      </c>
      <c r="K244" s="68"/>
    </row>
    <row r="245" s="48" customFormat="1" ht="30.95" customHeight="1" spans="1:11">
      <c r="A245" s="60"/>
      <c r="B245" s="61" t="s">
        <v>12</v>
      </c>
      <c r="C245" s="62"/>
      <c r="D245" s="56"/>
      <c r="E245" s="52"/>
      <c r="F245" s="63"/>
      <c r="G245" s="69"/>
      <c r="H245" s="73"/>
      <c r="I245" s="66">
        <v>165</v>
      </c>
      <c r="J245" s="67">
        <f t="shared" si="6"/>
        <v>0</v>
      </c>
      <c r="K245" s="68"/>
    </row>
    <row r="246" s="48" customFormat="1" ht="30.95" customHeight="1" spans="1:11">
      <c r="A246" s="60"/>
      <c r="B246" s="61" t="s">
        <v>13</v>
      </c>
      <c r="C246" s="62"/>
      <c r="D246" s="56"/>
      <c r="E246" s="52"/>
      <c r="F246" s="63"/>
      <c r="G246" s="69"/>
      <c r="H246" s="73"/>
      <c r="I246" s="66">
        <v>165</v>
      </c>
      <c r="J246" s="67">
        <f t="shared" si="6"/>
        <v>0</v>
      </c>
      <c r="K246" s="68"/>
    </row>
    <row r="247" s="48" customFormat="1" ht="30.95" customHeight="1" spans="1:11">
      <c r="A247" s="60"/>
      <c r="B247" s="61" t="s">
        <v>14</v>
      </c>
      <c r="C247" s="62"/>
      <c r="D247" s="56"/>
      <c r="E247" s="52"/>
      <c r="F247" s="63"/>
      <c r="G247" s="69"/>
      <c r="H247" s="73"/>
      <c r="I247" s="66">
        <v>165</v>
      </c>
      <c r="J247" s="67">
        <f t="shared" si="6"/>
        <v>0</v>
      </c>
      <c r="K247" s="68"/>
    </row>
    <row r="248" s="48" customFormat="1" ht="30.95" customHeight="1" spans="1:11">
      <c r="B248" s="61" t="s">
        <v>15</v>
      </c>
      <c r="C248" s="62"/>
      <c r="D248" s="56"/>
      <c r="E248" s="52"/>
      <c r="F248" s="63"/>
      <c r="G248" s="71"/>
      <c r="H248" s="73"/>
      <c r="I248" s="66">
        <v>165</v>
      </c>
      <c r="J248" s="67">
        <f t="shared" si="6"/>
        <v>0</v>
      </c>
      <c r="K248" s="68"/>
    </row>
    <row r="249" s="48" customFormat="1" ht="30.95" customHeight="1" spans="1:11">
      <c r="A249" s="60"/>
      <c r="B249" s="61" t="s">
        <v>10</v>
      </c>
      <c r="C249" s="62"/>
      <c r="D249" s="56"/>
      <c r="E249" s="52"/>
      <c r="F249" s="63"/>
      <c r="G249" s="64" t="s">
        <v>11</v>
      </c>
      <c r="H249" s="73"/>
      <c r="I249" s="66">
        <v>165</v>
      </c>
      <c r="J249" s="67">
        <f t="shared" si="6"/>
        <v>0</v>
      </c>
      <c r="K249" s="68"/>
    </row>
    <row r="250" s="48" customFormat="1" ht="30.95" customHeight="1" spans="1:11">
      <c r="A250" s="60"/>
      <c r="B250" s="61" t="s">
        <v>12</v>
      </c>
      <c r="C250" s="62"/>
      <c r="D250" s="56"/>
      <c r="E250" s="52"/>
      <c r="F250" s="63"/>
      <c r="G250" s="69"/>
      <c r="H250" s="73"/>
      <c r="I250" s="66">
        <v>165</v>
      </c>
      <c r="J250" s="67">
        <f t="shared" si="6"/>
        <v>0</v>
      </c>
      <c r="K250" s="68"/>
    </row>
    <row r="251" s="48" customFormat="1" ht="30.95" customHeight="1" spans="1:11">
      <c r="A251" s="60"/>
      <c r="B251" s="61" t="s">
        <v>13</v>
      </c>
      <c r="C251" s="62"/>
      <c r="D251" s="56"/>
      <c r="E251" s="52"/>
      <c r="F251" s="63"/>
      <c r="G251" s="69"/>
      <c r="H251" s="73"/>
      <c r="I251" s="66">
        <v>165</v>
      </c>
      <c r="J251" s="67">
        <f t="shared" si="6"/>
        <v>0</v>
      </c>
      <c r="K251" s="68"/>
    </row>
    <row r="252" s="48" customFormat="1" ht="30.95" customHeight="1" spans="1:11">
      <c r="A252" s="60"/>
      <c r="B252" s="61" t="s">
        <v>14</v>
      </c>
      <c r="C252" s="62"/>
      <c r="D252" s="56"/>
      <c r="E252" s="52"/>
      <c r="F252" s="63"/>
      <c r="G252" s="69"/>
      <c r="H252" s="73"/>
      <c r="I252" s="66">
        <v>165</v>
      </c>
      <c r="J252" s="67">
        <f t="shared" si="6"/>
        <v>0</v>
      </c>
      <c r="K252" s="68"/>
    </row>
    <row r="253" s="48" customFormat="1" ht="30.95" customHeight="1" spans="1:11">
      <c r="B253" s="61" t="s">
        <v>15</v>
      </c>
      <c r="C253" s="62"/>
      <c r="D253" s="56"/>
      <c r="E253" s="52"/>
      <c r="F253" s="63"/>
      <c r="G253" s="71"/>
      <c r="H253" s="73"/>
      <c r="I253" s="66">
        <v>165</v>
      </c>
      <c r="J253" s="67">
        <f t="shared" si="6"/>
        <v>0</v>
      </c>
      <c r="K253" s="68"/>
    </row>
    <row r="254" s="48" customFormat="1" ht="30.95" customHeight="1" spans="1:11">
      <c r="A254" s="60"/>
      <c r="B254" s="61" t="s">
        <v>10</v>
      </c>
      <c r="C254" s="62"/>
      <c r="D254" s="56"/>
      <c r="E254" s="52"/>
      <c r="F254" s="63"/>
      <c r="G254" s="64" t="s">
        <v>18</v>
      </c>
      <c r="H254" s="73"/>
      <c r="I254" s="66">
        <v>219</v>
      </c>
      <c r="J254" s="67">
        <f t="shared" si="6"/>
        <v>0</v>
      </c>
      <c r="K254" s="68"/>
    </row>
    <row r="255" s="48" customFormat="1" ht="30.95" customHeight="1" spans="1:11">
      <c r="A255" s="60"/>
      <c r="B255" s="61" t="s">
        <v>12</v>
      </c>
      <c r="C255" s="62"/>
      <c r="D255" s="56"/>
      <c r="E255" s="52"/>
      <c r="F255" s="63"/>
      <c r="G255" s="69"/>
      <c r="H255" s="73"/>
      <c r="I255" s="66">
        <v>219</v>
      </c>
      <c r="J255" s="67">
        <f t="shared" si="6"/>
        <v>0</v>
      </c>
      <c r="K255" s="68"/>
    </row>
    <row r="256" s="48" customFormat="1" ht="30.95" customHeight="1" spans="1:11">
      <c r="A256" s="60"/>
      <c r="B256" s="61" t="s">
        <v>13</v>
      </c>
      <c r="C256" s="62"/>
      <c r="D256" s="56"/>
      <c r="E256" s="52"/>
      <c r="F256" s="63"/>
      <c r="G256" s="69"/>
      <c r="H256" s="73"/>
      <c r="I256" s="66">
        <v>219</v>
      </c>
      <c r="J256" s="67">
        <f t="shared" si="6"/>
        <v>0</v>
      </c>
      <c r="K256" s="68"/>
    </row>
    <row r="257" s="48" customFormat="1" ht="30.95" customHeight="1" spans="1:11">
      <c r="A257" s="60"/>
      <c r="B257" s="61" t="s">
        <v>14</v>
      </c>
      <c r="C257" s="62"/>
      <c r="D257" s="56"/>
      <c r="E257" s="52"/>
      <c r="F257" s="63"/>
      <c r="G257" s="69"/>
      <c r="H257" s="73"/>
      <c r="I257" s="66">
        <v>219</v>
      </c>
      <c r="J257" s="67">
        <f t="shared" si="6"/>
        <v>0</v>
      </c>
      <c r="K257" s="68"/>
    </row>
    <row r="258" s="48" customFormat="1" ht="30.95" customHeight="1" spans="1:11">
      <c r="B258" s="61" t="s">
        <v>15</v>
      </c>
      <c r="C258" s="62"/>
      <c r="D258" s="56"/>
      <c r="E258" s="52"/>
      <c r="F258" s="63"/>
      <c r="G258" s="71"/>
      <c r="H258" s="73"/>
      <c r="I258" s="66">
        <v>219</v>
      </c>
      <c r="J258" s="67">
        <f t="shared" si="6"/>
        <v>0</v>
      </c>
      <c r="K258" s="68"/>
    </row>
    <row r="259" s="48" customFormat="1" ht="30.95" customHeight="1" spans="1:11">
      <c r="A259" s="60"/>
      <c r="B259" s="61" t="s">
        <v>10</v>
      </c>
      <c r="C259" s="62"/>
      <c r="D259" s="56"/>
      <c r="E259" s="52"/>
      <c r="F259" s="63"/>
      <c r="G259" s="64" t="s">
        <v>11</v>
      </c>
      <c r="H259" s="73"/>
      <c r="I259" s="66">
        <v>165</v>
      </c>
      <c r="J259" s="67">
        <f t="shared" si="6"/>
        <v>0</v>
      </c>
      <c r="K259" s="68"/>
    </row>
    <row r="260" s="48" customFormat="1" ht="30.95" customHeight="1" spans="1:11">
      <c r="A260" s="60"/>
      <c r="B260" s="61" t="s">
        <v>12</v>
      </c>
      <c r="C260" s="62"/>
      <c r="D260" s="56"/>
      <c r="E260" s="52"/>
      <c r="F260" s="63"/>
      <c r="G260" s="69"/>
      <c r="H260" s="73"/>
      <c r="I260" s="66">
        <v>165</v>
      </c>
      <c r="J260" s="67">
        <f t="shared" si="6"/>
        <v>0</v>
      </c>
      <c r="K260" s="68"/>
    </row>
    <row r="261" s="48" customFormat="1" ht="30.95" customHeight="1" spans="1:11">
      <c r="A261" s="60"/>
      <c r="B261" s="61" t="s">
        <v>13</v>
      </c>
      <c r="C261" s="62"/>
      <c r="D261" s="56"/>
      <c r="E261" s="52"/>
      <c r="F261" s="63"/>
      <c r="G261" s="69"/>
      <c r="H261" s="73"/>
      <c r="I261" s="66">
        <v>165</v>
      </c>
      <c r="J261" s="67">
        <f t="shared" si="6"/>
        <v>0</v>
      </c>
      <c r="K261" s="68"/>
    </row>
    <row r="262" s="48" customFormat="1" ht="30.95" customHeight="1" spans="1:11">
      <c r="A262" s="60"/>
      <c r="B262" s="61" t="s">
        <v>14</v>
      </c>
      <c r="C262" s="62"/>
      <c r="D262" s="56"/>
      <c r="E262" s="52"/>
      <c r="F262" s="63"/>
      <c r="G262" s="69"/>
      <c r="H262" s="73"/>
      <c r="I262" s="66">
        <v>165</v>
      </c>
      <c r="J262" s="67">
        <f t="shared" si="6"/>
        <v>0</v>
      </c>
      <c r="K262" s="68"/>
    </row>
    <row r="263" s="48" customFormat="1" ht="30.95" customHeight="1" spans="1:11">
      <c r="B263" s="61" t="s">
        <v>15</v>
      </c>
      <c r="C263" s="62"/>
      <c r="D263" s="56"/>
      <c r="E263" s="52"/>
      <c r="F263" s="63"/>
      <c r="G263" s="71"/>
      <c r="H263" s="73"/>
      <c r="I263" s="66">
        <v>165</v>
      </c>
      <c r="J263" s="67">
        <f t="shared" si="6"/>
        <v>0</v>
      </c>
      <c r="K263" s="68"/>
    </row>
    <row r="264" s="48" customFormat="1" ht="30.95" customHeight="1" spans="1:11">
      <c r="A264" s="60"/>
      <c r="B264" s="61" t="s">
        <v>10</v>
      </c>
      <c r="C264" s="62"/>
      <c r="D264" s="56"/>
      <c r="E264" s="52"/>
      <c r="F264" s="63"/>
      <c r="G264" s="64" t="s">
        <v>18</v>
      </c>
      <c r="H264" s="73"/>
      <c r="I264" s="66">
        <v>219</v>
      </c>
      <c r="J264" s="67">
        <f t="shared" ref="J264:J316" si="7">I264*C264</f>
        <v>0</v>
      </c>
      <c r="K264" s="68"/>
    </row>
    <row r="265" s="48" customFormat="1" ht="30.95" customHeight="1" spans="1:11">
      <c r="A265" s="60"/>
      <c r="B265" s="61" t="s">
        <v>12</v>
      </c>
      <c r="C265" s="62"/>
      <c r="D265" s="56"/>
      <c r="E265" s="52"/>
      <c r="F265" s="63"/>
      <c r="G265" s="69"/>
      <c r="H265" s="73"/>
      <c r="I265" s="66">
        <v>219</v>
      </c>
      <c r="J265" s="67">
        <f t="shared" si="7"/>
        <v>0</v>
      </c>
      <c r="K265" s="68"/>
    </row>
    <row r="266" s="48" customFormat="1" ht="30.95" customHeight="1" spans="1:11">
      <c r="A266" s="60"/>
      <c r="B266" s="61" t="s">
        <v>13</v>
      </c>
      <c r="C266" s="62"/>
      <c r="D266" s="56"/>
      <c r="E266" s="52"/>
      <c r="F266" s="63"/>
      <c r="G266" s="69"/>
      <c r="H266" s="73"/>
      <c r="I266" s="66">
        <v>219</v>
      </c>
      <c r="J266" s="67">
        <f t="shared" si="7"/>
        <v>0</v>
      </c>
      <c r="K266" s="68"/>
    </row>
    <row r="267" s="48" customFormat="1" ht="30.95" customHeight="1" spans="1:11">
      <c r="A267" s="60"/>
      <c r="B267" s="61" t="s">
        <v>14</v>
      </c>
      <c r="C267" s="62"/>
      <c r="D267" s="56"/>
      <c r="E267" s="52"/>
      <c r="F267" s="63"/>
      <c r="G267" s="69"/>
      <c r="H267" s="73"/>
      <c r="I267" s="66">
        <v>219</v>
      </c>
      <c r="J267" s="67">
        <f t="shared" si="7"/>
        <v>0</v>
      </c>
      <c r="K267" s="68"/>
    </row>
    <row r="268" s="48" customFormat="1" ht="30.95" customHeight="1" spans="1:11">
      <c r="B268" s="61" t="s">
        <v>15</v>
      </c>
      <c r="C268" s="62"/>
      <c r="D268" s="56"/>
      <c r="E268" s="52"/>
      <c r="F268" s="63"/>
      <c r="G268" s="71"/>
      <c r="H268" s="73"/>
      <c r="I268" s="66">
        <v>219</v>
      </c>
      <c r="J268" s="67">
        <f t="shared" si="7"/>
        <v>0</v>
      </c>
      <c r="K268" s="68"/>
    </row>
    <row r="269" s="48" customFormat="1" ht="30.95" customHeight="1" spans="1:11">
      <c r="A269" s="60"/>
      <c r="B269" s="61" t="s">
        <v>10</v>
      </c>
      <c r="C269" s="62"/>
      <c r="D269" s="56"/>
      <c r="E269" s="52"/>
      <c r="F269" s="63"/>
      <c r="G269" s="64" t="s">
        <v>11</v>
      </c>
      <c r="H269" s="73"/>
      <c r="I269" s="66">
        <v>165</v>
      </c>
      <c r="J269" s="67">
        <f t="shared" si="7"/>
        <v>0</v>
      </c>
      <c r="K269" s="68"/>
    </row>
    <row r="270" s="48" customFormat="1" ht="30.95" customHeight="1" spans="1:11">
      <c r="A270" s="60"/>
      <c r="B270" s="61" t="s">
        <v>12</v>
      </c>
      <c r="C270" s="62"/>
      <c r="D270" s="56"/>
      <c r="E270" s="52"/>
      <c r="F270" s="63"/>
      <c r="G270" s="69"/>
      <c r="H270" s="73"/>
      <c r="I270" s="66">
        <v>165</v>
      </c>
      <c r="J270" s="67">
        <f t="shared" si="7"/>
        <v>0</v>
      </c>
      <c r="K270" s="68"/>
    </row>
    <row r="271" s="48" customFormat="1" ht="30.95" customHeight="1" spans="1:11">
      <c r="A271" s="60"/>
      <c r="B271" s="61" t="s">
        <v>13</v>
      </c>
      <c r="C271" s="62"/>
      <c r="D271" s="56"/>
      <c r="E271" s="52"/>
      <c r="F271" s="63"/>
      <c r="G271" s="69"/>
      <c r="H271" s="73"/>
      <c r="I271" s="66">
        <v>165</v>
      </c>
      <c r="J271" s="67">
        <f t="shared" si="7"/>
        <v>0</v>
      </c>
      <c r="K271" s="68"/>
    </row>
    <row r="272" s="48" customFormat="1" ht="30.95" customHeight="1" spans="1:11">
      <c r="A272" s="60"/>
      <c r="B272" s="61" t="s">
        <v>14</v>
      </c>
      <c r="C272" s="62"/>
      <c r="D272" s="56"/>
      <c r="E272" s="52"/>
      <c r="F272" s="63"/>
      <c r="G272" s="69"/>
      <c r="H272" s="73"/>
      <c r="I272" s="66">
        <v>165</v>
      </c>
      <c r="J272" s="67">
        <f t="shared" si="7"/>
        <v>0</v>
      </c>
      <c r="K272" s="68"/>
    </row>
    <row r="273" s="48" customFormat="1" ht="30.95" customHeight="1" spans="1:11">
      <c r="B273" s="61" t="s">
        <v>15</v>
      </c>
      <c r="C273" s="62"/>
      <c r="D273" s="56"/>
      <c r="E273" s="52"/>
      <c r="F273" s="63"/>
      <c r="G273" s="71"/>
      <c r="H273" s="73"/>
      <c r="I273" s="66">
        <v>165</v>
      </c>
      <c r="J273" s="67">
        <f t="shared" si="7"/>
        <v>0</v>
      </c>
      <c r="K273" s="68"/>
    </row>
    <row r="274" s="48" customFormat="1" ht="30.95" customHeight="1" spans="1:11">
      <c r="A274" s="60"/>
      <c r="B274" s="61" t="s">
        <v>10</v>
      </c>
      <c r="C274" s="62"/>
      <c r="D274" s="56"/>
      <c r="E274" s="52"/>
      <c r="F274" s="63"/>
      <c r="G274" s="64" t="s">
        <v>11</v>
      </c>
      <c r="H274" s="73"/>
      <c r="I274" s="66">
        <v>165</v>
      </c>
      <c r="J274" s="67">
        <f t="shared" si="7"/>
        <v>0</v>
      </c>
      <c r="K274" s="68"/>
    </row>
    <row r="275" s="48" customFormat="1" ht="30.95" customHeight="1" spans="1:11">
      <c r="A275" s="60"/>
      <c r="B275" s="61" t="s">
        <v>12</v>
      </c>
      <c r="C275" s="62"/>
      <c r="D275" s="56"/>
      <c r="E275" s="52"/>
      <c r="F275" s="63"/>
      <c r="G275" s="69"/>
      <c r="H275" s="73"/>
      <c r="I275" s="66">
        <v>165</v>
      </c>
      <c r="J275" s="67">
        <f t="shared" si="7"/>
        <v>0</v>
      </c>
      <c r="K275" s="68"/>
    </row>
    <row r="276" s="48" customFormat="1" ht="30.95" customHeight="1" spans="1:11">
      <c r="A276" s="60"/>
      <c r="B276" s="61" t="s">
        <v>13</v>
      </c>
      <c r="C276" s="62"/>
      <c r="D276" s="56"/>
      <c r="E276" s="52"/>
      <c r="F276" s="63"/>
      <c r="G276" s="69"/>
      <c r="H276" s="73"/>
      <c r="I276" s="66">
        <v>165</v>
      </c>
      <c r="J276" s="67">
        <f t="shared" si="7"/>
        <v>0</v>
      </c>
      <c r="K276" s="68"/>
    </row>
    <row r="277" s="48" customFormat="1" ht="30.95" customHeight="1" spans="1:11">
      <c r="A277" s="60"/>
      <c r="B277" s="61" t="s">
        <v>14</v>
      </c>
      <c r="C277" s="62"/>
      <c r="D277" s="56"/>
      <c r="E277" s="52"/>
      <c r="F277" s="63"/>
      <c r="G277" s="69"/>
      <c r="H277" s="73"/>
      <c r="I277" s="66">
        <v>165</v>
      </c>
      <c r="J277" s="67">
        <f t="shared" si="7"/>
        <v>0</v>
      </c>
      <c r="K277" s="68"/>
    </row>
    <row r="278" s="48" customFormat="1" ht="30.95" customHeight="1" spans="1:11">
      <c r="B278" s="61" t="s">
        <v>15</v>
      </c>
      <c r="C278" s="62"/>
      <c r="D278" s="56"/>
      <c r="E278" s="52"/>
      <c r="F278" s="63"/>
      <c r="G278" s="71"/>
      <c r="H278" s="73"/>
      <c r="I278" s="66">
        <v>165</v>
      </c>
      <c r="J278" s="67">
        <f t="shared" si="7"/>
        <v>0</v>
      </c>
      <c r="K278" s="68"/>
    </row>
    <row r="279" s="48" customFormat="1" ht="30.95" customHeight="1" spans="1:11">
      <c r="A279" s="60"/>
      <c r="B279" s="61" t="s">
        <v>10</v>
      </c>
      <c r="C279" s="62"/>
      <c r="D279" s="56"/>
      <c r="E279" s="52"/>
      <c r="F279" s="63"/>
      <c r="G279" s="64" t="s">
        <v>11</v>
      </c>
      <c r="H279" s="73"/>
      <c r="I279" s="66">
        <v>165</v>
      </c>
      <c r="J279" s="67">
        <f t="shared" si="7"/>
        <v>0</v>
      </c>
      <c r="K279" s="68"/>
    </row>
    <row r="280" s="48" customFormat="1" ht="30.95" customHeight="1" spans="1:11">
      <c r="A280" s="60"/>
      <c r="B280" s="61" t="s">
        <v>12</v>
      </c>
      <c r="C280" s="62"/>
      <c r="D280" s="56"/>
      <c r="E280" s="52"/>
      <c r="F280" s="63"/>
      <c r="G280" s="69"/>
      <c r="H280" s="73"/>
      <c r="I280" s="66">
        <v>165</v>
      </c>
      <c r="J280" s="67">
        <f t="shared" si="7"/>
        <v>0</v>
      </c>
      <c r="K280" s="68"/>
    </row>
    <row r="281" s="48" customFormat="1" ht="30.95" customHeight="1" spans="1:11">
      <c r="A281" s="60"/>
      <c r="B281" s="61" t="s">
        <v>13</v>
      </c>
      <c r="C281" s="62"/>
      <c r="D281" s="56"/>
      <c r="E281" s="52"/>
      <c r="F281" s="63"/>
      <c r="G281" s="69"/>
      <c r="H281" s="73"/>
      <c r="I281" s="66">
        <v>165</v>
      </c>
      <c r="J281" s="67">
        <f t="shared" si="7"/>
        <v>0</v>
      </c>
      <c r="K281" s="68"/>
    </row>
    <row r="282" s="48" customFormat="1" ht="30.95" customHeight="1" spans="1:11">
      <c r="A282" s="60"/>
      <c r="B282" s="61" t="s">
        <v>14</v>
      </c>
      <c r="C282" s="62"/>
      <c r="D282" s="56"/>
      <c r="E282" s="52"/>
      <c r="F282" s="63"/>
      <c r="G282" s="69"/>
      <c r="H282" s="73"/>
      <c r="I282" s="66">
        <v>165</v>
      </c>
      <c r="J282" s="67">
        <f t="shared" si="7"/>
        <v>0</v>
      </c>
      <c r="K282" s="68"/>
    </row>
    <row r="283" s="48" customFormat="1" ht="30.95" customHeight="1" spans="1:11">
      <c r="B283" s="61" t="s">
        <v>15</v>
      </c>
      <c r="C283" s="62"/>
      <c r="D283" s="56"/>
      <c r="E283" s="52"/>
      <c r="F283" s="63"/>
      <c r="G283" s="71"/>
      <c r="H283" s="73"/>
      <c r="I283" s="66">
        <v>165</v>
      </c>
      <c r="J283" s="67">
        <f t="shared" si="7"/>
        <v>0</v>
      </c>
      <c r="K283" s="68"/>
    </row>
    <row r="284" s="48" customFormat="1" ht="30.95" customHeight="1" spans="1:11">
      <c r="A284" s="60"/>
      <c r="B284" s="61" t="s">
        <v>10</v>
      </c>
      <c r="C284" s="62"/>
      <c r="D284" s="56"/>
      <c r="E284" s="52"/>
      <c r="F284" s="63"/>
      <c r="G284" s="64" t="s">
        <v>11</v>
      </c>
      <c r="H284" s="73"/>
      <c r="I284" s="66">
        <v>165</v>
      </c>
      <c r="J284" s="67">
        <f t="shared" si="7"/>
        <v>0</v>
      </c>
      <c r="K284" s="68"/>
    </row>
    <row r="285" s="48" customFormat="1" ht="30.95" customHeight="1" spans="1:11">
      <c r="A285" s="60"/>
      <c r="B285" s="61" t="s">
        <v>12</v>
      </c>
      <c r="C285" s="62"/>
      <c r="D285" s="56"/>
      <c r="E285" s="52"/>
      <c r="F285" s="63"/>
      <c r="G285" s="69"/>
      <c r="H285" s="73"/>
      <c r="I285" s="66">
        <v>165</v>
      </c>
      <c r="J285" s="67">
        <f t="shared" si="7"/>
        <v>0</v>
      </c>
      <c r="K285" s="68"/>
    </row>
    <row r="286" s="48" customFormat="1" ht="30.95" customHeight="1" spans="1:11">
      <c r="A286" s="60"/>
      <c r="B286" s="61" t="s">
        <v>13</v>
      </c>
      <c r="C286" s="62"/>
      <c r="D286" s="56"/>
      <c r="E286" s="52"/>
      <c r="F286" s="63"/>
      <c r="G286" s="69"/>
      <c r="H286" s="73"/>
      <c r="I286" s="66">
        <v>165</v>
      </c>
      <c r="J286" s="67">
        <f t="shared" si="7"/>
        <v>0</v>
      </c>
      <c r="K286" s="68"/>
    </row>
    <row r="287" s="48" customFormat="1" ht="30.95" customHeight="1" spans="1:11">
      <c r="A287" s="60"/>
      <c r="B287" s="61" t="s">
        <v>14</v>
      </c>
      <c r="C287" s="62"/>
      <c r="D287" s="56"/>
      <c r="E287" s="52"/>
      <c r="F287" s="63"/>
      <c r="G287" s="69"/>
      <c r="H287" s="73"/>
      <c r="I287" s="66">
        <v>165</v>
      </c>
      <c r="J287" s="67">
        <f t="shared" si="7"/>
        <v>0</v>
      </c>
      <c r="K287" s="68"/>
    </row>
    <row r="288" s="48" customFormat="1" ht="30.95" customHeight="1" spans="1:11">
      <c r="B288" s="61" t="s">
        <v>15</v>
      </c>
      <c r="C288" s="62"/>
      <c r="D288" s="56"/>
      <c r="E288" s="52"/>
      <c r="F288" s="63"/>
      <c r="G288" s="71"/>
      <c r="H288" s="73"/>
      <c r="I288" s="66">
        <v>165</v>
      </c>
      <c r="J288" s="67">
        <f t="shared" si="7"/>
        <v>0</v>
      </c>
      <c r="K288" s="68"/>
    </row>
    <row r="289" s="48" customFormat="1" ht="30.95" customHeight="1" spans="1:11">
      <c r="A289" s="60"/>
      <c r="B289" s="61" t="s">
        <v>10</v>
      </c>
      <c r="C289" s="62"/>
      <c r="D289" s="56"/>
      <c r="E289" s="52"/>
      <c r="F289" s="63"/>
      <c r="G289" s="64" t="s">
        <v>11</v>
      </c>
      <c r="H289" s="73"/>
      <c r="I289" s="66">
        <v>165</v>
      </c>
      <c r="J289" s="67">
        <f t="shared" si="7"/>
        <v>0</v>
      </c>
      <c r="K289" s="68"/>
    </row>
    <row r="290" s="48" customFormat="1" ht="30.95" customHeight="1" spans="1:11">
      <c r="A290" s="60"/>
      <c r="B290" s="61" t="s">
        <v>12</v>
      </c>
      <c r="C290" s="62"/>
      <c r="D290" s="56"/>
      <c r="E290" s="52"/>
      <c r="F290" s="63"/>
      <c r="G290" s="69"/>
      <c r="H290" s="73"/>
      <c r="I290" s="66">
        <v>165</v>
      </c>
      <c r="J290" s="67">
        <f t="shared" si="7"/>
        <v>0</v>
      </c>
      <c r="K290" s="68"/>
    </row>
    <row r="291" s="48" customFormat="1" ht="30.95" customHeight="1" spans="1:11">
      <c r="A291" s="60"/>
      <c r="B291" s="61" t="s">
        <v>13</v>
      </c>
      <c r="C291" s="62"/>
      <c r="D291" s="56"/>
      <c r="E291" s="52"/>
      <c r="F291" s="63"/>
      <c r="G291" s="69"/>
      <c r="H291" s="73"/>
      <c r="I291" s="66">
        <v>165</v>
      </c>
      <c r="J291" s="67">
        <f t="shared" si="7"/>
        <v>0</v>
      </c>
      <c r="K291" s="68"/>
    </row>
    <row r="292" s="48" customFormat="1" ht="30.95" customHeight="1" spans="1:11">
      <c r="A292" s="60"/>
      <c r="B292" s="61" t="s">
        <v>14</v>
      </c>
      <c r="C292" s="62"/>
      <c r="D292" s="56"/>
      <c r="E292" s="52"/>
      <c r="F292" s="63"/>
      <c r="G292" s="69"/>
      <c r="H292" s="73"/>
      <c r="I292" s="66">
        <v>165</v>
      </c>
      <c r="J292" s="67">
        <f t="shared" si="7"/>
        <v>0</v>
      </c>
      <c r="K292" s="68"/>
    </row>
    <row r="293" s="48" customFormat="1" ht="30.95" customHeight="1" spans="1:11">
      <c r="B293" s="61" t="s">
        <v>15</v>
      </c>
      <c r="C293" s="62"/>
      <c r="D293" s="56"/>
      <c r="E293" s="52"/>
      <c r="F293" s="63"/>
      <c r="G293" s="71"/>
      <c r="H293" s="73"/>
      <c r="I293" s="66">
        <v>165</v>
      </c>
      <c r="J293" s="67">
        <f t="shared" si="7"/>
        <v>0</v>
      </c>
      <c r="K293" s="68"/>
    </row>
    <row r="294" s="48" customFormat="1" ht="30.95" customHeight="1" spans="1:11">
      <c r="A294" s="60"/>
      <c r="B294" s="61" t="s">
        <v>10</v>
      </c>
      <c r="C294" s="62"/>
      <c r="D294" s="56"/>
      <c r="E294" s="52"/>
      <c r="F294" s="63"/>
      <c r="G294" s="64" t="s">
        <v>11</v>
      </c>
      <c r="H294" s="73"/>
      <c r="I294" s="66">
        <v>165</v>
      </c>
      <c r="J294" s="67">
        <f t="shared" si="7"/>
        <v>0</v>
      </c>
      <c r="K294" s="68"/>
    </row>
    <row r="295" s="48" customFormat="1" ht="30.95" customHeight="1" spans="1:11">
      <c r="A295" s="60"/>
      <c r="B295" s="61" t="s">
        <v>12</v>
      </c>
      <c r="C295" s="62"/>
      <c r="D295" s="56"/>
      <c r="E295" s="52"/>
      <c r="F295" s="63"/>
      <c r="G295" s="69"/>
      <c r="H295" s="73"/>
      <c r="I295" s="66">
        <v>165</v>
      </c>
      <c r="J295" s="67">
        <f t="shared" si="7"/>
        <v>0</v>
      </c>
      <c r="K295" s="68"/>
    </row>
    <row r="296" s="48" customFormat="1" ht="30.95" customHeight="1" spans="1:11">
      <c r="A296" s="60"/>
      <c r="B296" s="61" t="s">
        <v>13</v>
      </c>
      <c r="C296" s="62"/>
      <c r="D296" s="56"/>
      <c r="E296" s="52"/>
      <c r="F296" s="63"/>
      <c r="G296" s="69"/>
      <c r="H296" s="73"/>
      <c r="I296" s="66">
        <v>165</v>
      </c>
      <c r="J296" s="67">
        <f t="shared" si="7"/>
        <v>0</v>
      </c>
      <c r="K296" s="68"/>
    </row>
    <row r="297" s="48" customFormat="1" ht="30.95" customHeight="1" spans="1:11">
      <c r="A297" s="60"/>
      <c r="B297" s="61" t="s">
        <v>14</v>
      </c>
      <c r="C297" s="62"/>
      <c r="D297" s="56"/>
      <c r="E297" s="52"/>
      <c r="F297" s="63"/>
      <c r="G297" s="69"/>
      <c r="H297" s="73"/>
      <c r="I297" s="66">
        <v>165</v>
      </c>
      <c r="J297" s="67">
        <f t="shared" si="7"/>
        <v>0</v>
      </c>
      <c r="K297" s="68"/>
    </row>
    <row r="298" s="48" customFormat="1" ht="30.95" customHeight="1" spans="1:11">
      <c r="B298" s="61" t="s">
        <v>15</v>
      </c>
      <c r="C298" s="62"/>
      <c r="D298" s="56"/>
      <c r="E298" s="52"/>
      <c r="F298" s="63"/>
      <c r="G298" s="71"/>
      <c r="H298" s="73"/>
      <c r="I298" s="66">
        <v>165</v>
      </c>
      <c r="J298" s="67">
        <f t="shared" si="7"/>
        <v>0</v>
      </c>
      <c r="K298" s="68"/>
    </row>
    <row r="299" s="48" customFormat="1" ht="30.95" customHeight="1" spans="1:11">
      <c r="A299" s="60"/>
      <c r="B299" s="61" t="s">
        <v>10</v>
      </c>
      <c r="C299" s="62"/>
      <c r="D299" s="56"/>
      <c r="E299" s="52"/>
      <c r="F299" s="63"/>
      <c r="G299" s="64" t="s">
        <v>11</v>
      </c>
      <c r="H299" s="73"/>
      <c r="I299" s="66">
        <v>165</v>
      </c>
      <c r="J299" s="67">
        <f t="shared" si="7"/>
        <v>0</v>
      </c>
      <c r="K299" s="68"/>
    </row>
    <row r="300" s="48" customFormat="1" ht="30.95" customHeight="1" spans="1:11">
      <c r="A300" s="60"/>
      <c r="B300" s="61" t="s">
        <v>12</v>
      </c>
      <c r="C300" s="62"/>
      <c r="D300" s="56"/>
      <c r="E300" s="52"/>
      <c r="F300" s="63"/>
      <c r="G300" s="69"/>
      <c r="H300" s="73"/>
      <c r="I300" s="66">
        <v>165</v>
      </c>
      <c r="J300" s="67">
        <f t="shared" si="7"/>
        <v>0</v>
      </c>
      <c r="K300" s="68"/>
    </row>
    <row r="301" s="48" customFormat="1" ht="30.95" customHeight="1" spans="1:11">
      <c r="A301" s="60"/>
      <c r="B301" s="61" t="s">
        <v>13</v>
      </c>
      <c r="C301" s="62"/>
      <c r="D301" s="56"/>
      <c r="E301" s="52"/>
      <c r="F301" s="63"/>
      <c r="G301" s="69"/>
      <c r="H301" s="73"/>
      <c r="I301" s="66">
        <v>165</v>
      </c>
      <c r="J301" s="67">
        <f t="shared" si="7"/>
        <v>0</v>
      </c>
      <c r="K301" s="68"/>
    </row>
    <row r="302" s="48" customFormat="1" ht="30.95" customHeight="1" spans="1:11">
      <c r="A302" s="60"/>
      <c r="B302" s="61" t="s">
        <v>14</v>
      </c>
      <c r="C302" s="62"/>
      <c r="D302" s="56"/>
      <c r="E302" s="52"/>
      <c r="F302" s="63"/>
      <c r="G302" s="69"/>
      <c r="H302" s="73"/>
      <c r="I302" s="66">
        <v>165</v>
      </c>
      <c r="J302" s="67">
        <f t="shared" si="7"/>
        <v>0</v>
      </c>
      <c r="K302" s="68"/>
    </row>
    <row r="303" s="48" customFormat="1" ht="30.95" customHeight="1" spans="1:11">
      <c r="B303" s="61" t="s">
        <v>15</v>
      </c>
      <c r="C303" s="62"/>
      <c r="D303" s="56"/>
      <c r="E303" s="52"/>
      <c r="F303" s="63"/>
      <c r="G303" s="71"/>
      <c r="H303" s="73"/>
      <c r="I303" s="66">
        <v>165</v>
      </c>
      <c r="J303" s="67">
        <f t="shared" si="7"/>
        <v>0</v>
      </c>
      <c r="K303" s="68"/>
    </row>
    <row r="304" s="48" customFormat="1" ht="30.95" customHeight="1" spans="1:11">
      <c r="A304" s="60"/>
      <c r="B304" s="61" t="s">
        <v>10</v>
      </c>
      <c r="C304" s="62"/>
      <c r="D304" s="56"/>
      <c r="E304" s="52"/>
      <c r="F304" s="63"/>
      <c r="G304" s="64" t="s">
        <v>11</v>
      </c>
      <c r="H304" s="73"/>
      <c r="I304" s="66">
        <v>165</v>
      </c>
      <c r="J304" s="67">
        <f t="shared" si="7"/>
        <v>0</v>
      </c>
      <c r="K304" s="68"/>
    </row>
    <row r="305" s="48" customFormat="1" ht="30.95" customHeight="1" spans="1:11">
      <c r="A305" s="60"/>
      <c r="B305" s="61" t="s">
        <v>12</v>
      </c>
      <c r="C305" s="62"/>
      <c r="D305" s="56"/>
      <c r="E305" s="52"/>
      <c r="F305" s="63"/>
      <c r="G305" s="69"/>
      <c r="H305" s="73"/>
      <c r="I305" s="66">
        <v>165</v>
      </c>
      <c r="J305" s="67">
        <f t="shared" si="7"/>
        <v>0</v>
      </c>
      <c r="K305" s="68"/>
    </row>
    <row r="306" s="48" customFormat="1" ht="30.95" customHeight="1" spans="1:11">
      <c r="A306" s="60"/>
      <c r="B306" s="61" t="s">
        <v>13</v>
      </c>
      <c r="C306" s="62"/>
      <c r="D306" s="56"/>
      <c r="E306" s="52"/>
      <c r="F306" s="63"/>
      <c r="G306" s="69"/>
      <c r="H306" s="73"/>
      <c r="I306" s="66">
        <v>165</v>
      </c>
      <c r="J306" s="67">
        <f t="shared" si="7"/>
        <v>0</v>
      </c>
      <c r="K306" s="68"/>
    </row>
    <row r="307" s="48" customFormat="1" ht="30.95" customHeight="1" spans="1:11">
      <c r="A307" s="60"/>
      <c r="B307" s="61" t="s">
        <v>14</v>
      </c>
      <c r="C307" s="62"/>
      <c r="D307" s="56"/>
      <c r="E307" s="52"/>
      <c r="F307" s="63"/>
      <c r="G307" s="69"/>
      <c r="H307" s="73"/>
      <c r="I307" s="66">
        <v>165</v>
      </c>
      <c r="J307" s="67">
        <f t="shared" si="7"/>
        <v>0</v>
      </c>
      <c r="K307" s="68"/>
    </row>
    <row r="308" s="48" customFormat="1" ht="30.95" customHeight="1" spans="1:11">
      <c r="B308" s="61" t="s">
        <v>15</v>
      </c>
      <c r="C308" s="62"/>
      <c r="D308" s="56"/>
      <c r="E308" s="52"/>
      <c r="F308" s="63"/>
      <c r="G308" s="71"/>
      <c r="H308" s="73"/>
      <c r="I308" s="66">
        <v>165</v>
      </c>
      <c r="J308" s="67">
        <f t="shared" si="7"/>
        <v>0</v>
      </c>
      <c r="K308" s="68"/>
    </row>
    <row r="309" s="48" customFormat="1" ht="30.95" customHeight="1" spans="1:11">
      <c r="A309" s="60"/>
      <c r="B309" s="61" t="s">
        <v>10</v>
      </c>
      <c r="C309" s="62"/>
      <c r="D309" s="56"/>
      <c r="E309" s="52"/>
      <c r="F309" s="63"/>
      <c r="G309" s="64" t="s">
        <v>11</v>
      </c>
      <c r="H309" s="73"/>
      <c r="I309" s="66">
        <v>165</v>
      </c>
      <c r="J309" s="67">
        <f t="shared" si="7"/>
        <v>0</v>
      </c>
      <c r="K309" s="68"/>
    </row>
    <row r="310" s="48" customFormat="1" ht="30.95" customHeight="1" spans="1:11">
      <c r="A310" s="60"/>
      <c r="B310" s="61" t="s">
        <v>12</v>
      </c>
      <c r="C310" s="62"/>
      <c r="D310" s="56"/>
      <c r="E310" s="52"/>
      <c r="F310" s="63"/>
      <c r="G310" s="69"/>
      <c r="H310" s="73"/>
      <c r="I310" s="66">
        <v>165</v>
      </c>
      <c r="J310" s="67">
        <f t="shared" si="7"/>
        <v>0</v>
      </c>
      <c r="K310" s="68"/>
    </row>
    <row r="311" s="48" customFormat="1" ht="30.95" customHeight="1" spans="1:11">
      <c r="A311" s="60"/>
      <c r="B311" s="61" t="s">
        <v>13</v>
      </c>
      <c r="C311" s="62"/>
      <c r="D311" s="56"/>
      <c r="E311" s="52"/>
      <c r="F311" s="63"/>
      <c r="G311" s="69"/>
      <c r="H311" s="73"/>
      <c r="I311" s="66">
        <v>165</v>
      </c>
      <c r="J311" s="67">
        <f t="shared" si="7"/>
        <v>0</v>
      </c>
      <c r="K311" s="68"/>
    </row>
    <row r="312" s="48" customFormat="1" ht="30.95" customHeight="1" spans="1:11">
      <c r="A312" s="60"/>
      <c r="B312" s="61" t="s">
        <v>14</v>
      </c>
      <c r="C312" s="62"/>
      <c r="D312" s="56"/>
      <c r="E312" s="52"/>
      <c r="F312" s="63"/>
      <c r="G312" s="69"/>
      <c r="H312" s="73"/>
      <c r="I312" s="66">
        <v>165</v>
      </c>
      <c r="J312" s="67">
        <f t="shared" si="7"/>
        <v>0</v>
      </c>
      <c r="K312" s="68"/>
    </row>
    <row r="313" s="48" customFormat="1" ht="30.95" customHeight="1" spans="1:11">
      <c r="B313" s="61" t="s">
        <v>15</v>
      </c>
      <c r="C313" s="62"/>
      <c r="D313" s="56"/>
      <c r="E313" s="52"/>
      <c r="F313" s="63"/>
      <c r="G313" s="71"/>
      <c r="H313" s="73"/>
      <c r="I313" s="66">
        <v>165</v>
      </c>
      <c r="J313" s="67">
        <f t="shared" si="7"/>
        <v>0</v>
      </c>
      <c r="K313" s="68"/>
    </row>
    <row r="314" s="48" customFormat="1" ht="30.95" customHeight="1" spans="1:11">
      <c r="A314" s="60"/>
      <c r="B314" s="61" t="s">
        <v>10</v>
      </c>
      <c r="C314" s="62"/>
      <c r="D314" s="56"/>
      <c r="E314" s="52"/>
      <c r="F314" s="63"/>
      <c r="G314" s="64" t="s">
        <v>18</v>
      </c>
      <c r="H314" s="73"/>
      <c r="I314" s="66">
        <v>219</v>
      </c>
      <c r="J314" s="67">
        <f t="shared" si="7"/>
        <v>0</v>
      </c>
      <c r="K314" s="68"/>
    </row>
    <row r="315" s="48" customFormat="1" ht="30.95" customHeight="1" spans="1:11">
      <c r="A315" s="60"/>
      <c r="B315" s="61" t="s">
        <v>12</v>
      </c>
      <c r="C315" s="62"/>
      <c r="D315" s="56"/>
      <c r="E315" s="52"/>
      <c r="F315" s="63"/>
      <c r="G315" s="69"/>
      <c r="H315" s="73"/>
      <c r="I315" s="66">
        <v>219</v>
      </c>
      <c r="J315" s="67">
        <f t="shared" si="7"/>
        <v>0</v>
      </c>
      <c r="K315" s="68"/>
    </row>
    <row r="316" s="48" customFormat="1" ht="30.95" customHeight="1" spans="1:11">
      <c r="A316" s="60"/>
      <c r="B316" s="61" t="s">
        <v>13</v>
      </c>
      <c r="C316" s="62"/>
      <c r="D316" s="56"/>
      <c r="E316" s="52"/>
      <c r="F316" s="63"/>
      <c r="G316" s="69"/>
      <c r="H316" s="73"/>
      <c r="I316" s="66">
        <v>219</v>
      </c>
      <c r="J316" s="67">
        <f t="shared" si="7"/>
        <v>0</v>
      </c>
      <c r="K316" s="68"/>
    </row>
    <row r="317" s="48" customFormat="1" ht="30.95" customHeight="1" spans="1:11">
      <c r="A317" s="60"/>
      <c r="B317" s="61" t="s">
        <v>14</v>
      </c>
      <c r="C317" s="62"/>
      <c r="D317" s="56"/>
      <c r="E317" s="52"/>
      <c r="F317" s="63"/>
      <c r="G317" s="69"/>
      <c r="H317" s="73"/>
      <c r="I317" s="66">
        <v>219</v>
      </c>
      <c r="J317" s="67">
        <f t="shared" ref="J317:J326" si="8">I317*C317</f>
        <v>0</v>
      </c>
      <c r="K317" s="68"/>
    </row>
    <row r="318" s="48" customFormat="1" ht="30.95" customHeight="1" spans="1:11">
      <c r="B318" s="61" t="s">
        <v>15</v>
      </c>
      <c r="C318" s="62"/>
      <c r="D318" s="56"/>
      <c r="E318" s="52"/>
      <c r="F318" s="63"/>
      <c r="G318" s="71"/>
      <c r="H318" s="73"/>
      <c r="I318" s="66">
        <v>219</v>
      </c>
      <c r="J318" s="67">
        <f t="shared" si="8"/>
        <v>0</v>
      </c>
      <c r="K318" s="68"/>
    </row>
    <row r="319" s="49" customFormat="1" ht="30.95" customHeight="1" spans="1:11">
      <c r="B319" s="61">
        <v>16</v>
      </c>
      <c r="C319" s="62"/>
      <c r="D319" s="56"/>
      <c r="E319" s="52"/>
      <c r="F319" s="63"/>
      <c r="G319" s="84" t="s">
        <v>22</v>
      </c>
      <c r="H319" s="73"/>
      <c r="I319" s="66">
        <v>183</v>
      </c>
      <c r="J319" s="67">
        <f t="shared" si="8"/>
        <v>0</v>
      </c>
      <c r="K319" s="68"/>
    </row>
    <row r="320" s="49" customFormat="1" ht="30.95" customHeight="1" spans="1:11">
      <c r="B320" s="61">
        <v>18</v>
      </c>
      <c r="C320" s="62"/>
      <c r="D320" s="56"/>
      <c r="E320" s="52"/>
      <c r="F320" s="63"/>
      <c r="G320" s="69"/>
      <c r="H320" s="73"/>
      <c r="I320" s="66">
        <v>183</v>
      </c>
      <c r="J320" s="67">
        <f t="shared" si="8"/>
        <v>0</v>
      </c>
      <c r="K320" s="68"/>
    </row>
    <row r="321" s="49" customFormat="1" ht="30.95" customHeight="1" spans="1:11">
      <c r="B321" s="61">
        <v>20</v>
      </c>
      <c r="C321" s="62"/>
      <c r="D321" s="56"/>
      <c r="E321" s="52"/>
      <c r="F321" s="63"/>
      <c r="G321" s="69"/>
      <c r="H321" s="73"/>
      <c r="I321" s="66">
        <v>183</v>
      </c>
      <c r="J321" s="67">
        <f t="shared" si="8"/>
        <v>0</v>
      </c>
      <c r="K321" s="68"/>
    </row>
    <row r="322" s="49" customFormat="1" ht="30.95" customHeight="1" spans="1:11">
      <c r="B322" s="61">
        <v>22</v>
      </c>
      <c r="C322" s="62"/>
      <c r="D322" s="56"/>
      <c r="E322" s="52"/>
      <c r="F322" s="63"/>
      <c r="G322" s="69"/>
      <c r="H322" s="73"/>
      <c r="I322" s="66">
        <v>183</v>
      </c>
      <c r="J322" s="67">
        <f t="shared" si="8"/>
        <v>0</v>
      </c>
      <c r="K322" s="68"/>
    </row>
    <row r="323" s="49" customFormat="1" ht="30.95" customHeight="1" spans="1:11">
      <c r="B323" s="61">
        <v>24</v>
      </c>
      <c r="C323" s="62"/>
      <c r="D323" s="56"/>
      <c r="E323" s="52"/>
      <c r="F323" s="63"/>
      <c r="G323" s="69"/>
      <c r="H323" s="73"/>
      <c r="I323" s="66">
        <v>183</v>
      </c>
      <c r="J323" s="67">
        <f t="shared" si="8"/>
        <v>0</v>
      </c>
      <c r="K323" s="68"/>
    </row>
    <row r="324" s="49" customFormat="1" ht="30.95" customHeight="1" spans="1:11">
      <c r="B324" s="61">
        <v>26</v>
      </c>
      <c r="C324" s="62"/>
      <c r="D324" s="56"/>
      <c r="E324" s="52"/>
      <c r="F324" s="63"/>
      <c r="G324" s="69"/>
      <c r="H324" s="73"/>
      <c r="I324" s="66">
        <v>183</v>
      </c>
      <c r="J324" s="67">
        <f t="shared" si="8"/>
        <v>0</v>
      </c>
      <c r="K324" s="68"/>
    </row>
    <row r="325" s="49" customFormat="1" ht="30.95" customHeight="1" spans="1:11">
      <c r="B325" s="61">
        <v>28</v>
      </c>
      <c r="C325" s="62"/>
      <c r="D325" s="56"/>
      <c r="E325" s="52"/>
      <c r="F325" s="63"/>
      <c r="G325" s="71"/>
      <c r="H325" s="73"/>
      <c r="I325" s="66">
        <v>183</v>
      </c>
      <c r="J325" s="67">
        <f t="shared" si="8"/>
        <v>0</v>
      </c>
      <c r="K325" s="68"/>
    </row>
    <row r="326" ht="144" customHeight="1" spans="1:11">
      <c r="B326" s="61" t="s">
        <v>23</v>
      </c>
      <c r="C326" s="62"/>
      <c r="D326" s="56"/>
      <c r="F326" s="63"/>
      <c r="G326" s="73"/>
      <c r="H326" s="73"/>
      <c r="I326" s="66"/>
      <c r="J326" s="67">
        <f t="shared" si="8"/>
        <v>0</v>
      </c>
      <c r="K326" s="68"/>
    </row>
    <row r="327" s="50" customFormat="1" customHeight="1" spans="1:11">
      <c r="A327" s="86" t="s">
        <v>24</v>
      </c>
      <c r="B327" s="87"/>
      <c r="C327" s="53">
        <f>SUM(C2:C326)</f>
        <v>122</v>
      </c>
      <c r="D327" s="53"/>
      <c r="E327" s="53"/>
      <c r="F327" s="53"/>
      <c r="G327" s="53"/>
      <c r="H327" s="53"/>
      <c r="I327" s="53"/>
      <c r="J327" s="56">
        <f>SUM(J2:J326)</f>
        <v>25417</v>
      </c>
    </row>
    <row r="328" customHeight="1" spans="1:11">
      <c r="B328" s="61"/>
    </row>
    <row r="329" customHeight="1" spans="1:11">
      <c r="B329" s="61"/>
    </row>
    <row r="330" customHeight="1" spans="1:11">
      <c r="B330" s="61"/>
    </row>
  </sheetData>
  <mergeCells count="125">
    <mergeCell ref="A327:B327"/>
    <mergeCell ref="A2:A6"/>
    <mergeCell ref="A7:A11"/>
    <mergeCell ref="A12:A16"/>
    <mergeCell ref="A17:A21"/>
    <mergeCell ref="A22:A26"/>
    <mergeCell ref="A27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90"/>
    <mergeCell ref="A91:A97"/>
    <mergeCell ref="A98:A104"/>
    <mergeCell ref="A105:A109"/>
    <mergeCell ref="A110:A114"/>
    <mergeCell ref="A115:A119"/>
    <mergeCell ref="A120:A124"/>
    <mergeCell ref="A125:A129"/>
    <mergeCell ref="A130:A136"/>
    <mergeCell ref="A137:A141"/>
    <mergeCell ref="A142:A146"/>
    <mergeCell ref="A147:A151"/>
    <mergeCell ref="A152:A156"/>
    <mergeCell ref="A157:A161"/>
    <mergeCell ref="A162:A166"/>
    <mergeCell ref="A167:A171"/>
    <mergeCell ref="A172:A176"/>
    <mergeCell ref="A177:A183"/>
    <mergeCell ref="A184:A188"/>
    <mergeCell ref="A189:A193"/>
    <mergeCell ref="A194:A198"/>
    <mergeCell ref="A199:A203"/>
    <mergeCell ref="A204:A208"/>
    <mergeCell ref="A209:A213"/>
    <mergeCell ref="A214:A218"/>
    <mergeCell ref="A219:A223"/>
    <mergeCell ref="A224:A228"/>
    <mergeCell ref="A229:A233"/>
    <mergeCell ref="A234:A238"/>
    <mergeCell ref="A239:A243"/>
    <mergeCell ref="A244:A248"/>
    <mergeCell ref="A249:A253"/>
    <mergeCell ref="A254:A258"/>
    <mergeCell ref="A259:A263"/>
    <mergeCell ref="A264:A268"/>
    <mergeCell ref="A269:A273"/>
    <mergeCell ref="A274:A278"/>
    <mergeCell ref="A279:A283"/>
    <mergeCell ref="A284:A288"/>
    <mergeCell ref="A289:A293"/>
    <mergeCell ref="A294:A298"/>
    <mergeCell ref="A299:A303"/>
    <mergeCell ref="A304:A308"/>
    <mergeCell ref="A309:A313"/>
    <mergeCell ref="A314:A318"/>
    <mergeCell ref="A319:A325"/>
    <mergeCell ref="G2:G6"/>
    <mergeCell ref="G7:G11"/>
    <mergeCell ref="G12:G16"/>
    <mergeCell ref="G17:G21"/>
    <mergeCell ref="G22:G26"/>
    <mergeCell ref="G27:G31"/>
    <mergeCell ref="G34:G38"/>
    <mergeCell ref="G39:G43"/>
    <mergeCell ref="G44:G48"/>
    <mergeCell ref="G49:G53"/>
    <mergeCell ref="G54:G58"/>
    <mergeCell ref="G59:G63"/>
    <mergeCell ref="G64:G68"/>
    <mergeCell ref="G69:G73"/>
    <mergeCell ref="G74:G78"/>
    <mergeCell ref="G79:G83"/>
    <mergeCell ref="G84:G88"/>
    <mergeCell ref="G91:G95"/>
    <mergeCell ref="G98:G104"/>
    <mergeCell ref="G105:G109"/>
    <mergeCell ref="G110:G114"/>
    <mergeCell ref="G115:G119"/>
    <mergeCell ref="G120:G124"/>
    <mergeCell ref="G125:G129"/>
    <mergeCell ref="G130:G134"/>
    <mergeCell ref="G137:G141"/>
    <mergeCell ref="G142:G146"/>
    <mergeCell ref="G147:G151"/>
    <mergeCell ref="G152:G156"/>
    <mergeCell ref="G157:G161"/>
    <mergeCell ref="G162:G166"/>
    <mergeCell ref="G167:G171"/>
    <mergeCell ref="G172:G176"/>
    <mergeCell ref="G177:G181"/>
    <mergeCell ref="G184:G188"/>
    <mergeCell ref="G189:G193"/>
    <mergeCell ref="G194:G198"/>
    <mergeCell ref="G199:G203"/>
    <mergeCell ref="G204:G208"/>
    <mergeCell ref="G209:G213"/>
    <mergeCell ref="G214:G218"/>
    <mergeCell ref="G219:G223"/>
    <mergeCell ref="G224:G228"/>
    <mergeCell ref="G229:G233"/>
    <mergeCell ref="G234:G238"/>
    <mergeCell ref="G239:G243"/>
    <mergeCell ref="G244:G248"/>
    <mergeCell ref="G249:G253"/>
    <mergeCell ref="G254:G258"/>
    <mergeCell ref="G259:G263"/>
    <mergeCell ref="G264:G268"/>
    <mergeCell ref="G269:G273"/>
    <mergeCell ref="G274:G278"/>
    <mergeCell ref="G279:G283"/>
    <mergeCell ref="G284:G288"/>
    <mergeCell ref="G289:G293"/>
    <mergeCell ref="G294:G298"/>
    <mergeCell ref="G299:G303"/>
    <mergeCell ref="G304:G308"/>
    <mergeCell ref="G309:G313"/>
    <mergeCell ref="G314:G318"/>
    <mergeCell ref="G319:G325"/>
  </mergeCells>
  <pageMargins left="0.7" right="0.7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C9" sqref="C9"/>
    </sheetView>
  </sheetViews>
  <sheetFormatPr defaultColWidth="9.70833333333333" defaultRowHeight="14.25"/>
  <cols>
    <col min="1" max="1" width="20.7083333333333" style="1" customWidth="1"/>
    <col min="2" max="2" width="10.2833333333333" style="6"/>
    <col min="3" max="3" width="27.7083333333333" style="1" customWidth="1"/>
    <col min="4" max="4" width="78.425" style="7" customWidth="1"/>
    <col min="5" max="5" width="12.8583333333333" style="1" customWidth="1"/>
    <col min="6" max="6" width="21" style="8" customWidth="1"/>
    <col min="7" max="7" width="9.70833333333333" style="8"/>
    <col min="8" max="16377" width="9.70833333333333" style="1"/>
  </cols>
  <sheetData>
    <row r="1" s="1" customFormat="1" ht="39" customHeight="1" spans="1:7 16378:16384">
      <c r="A1" s="9" t="s">
        <v>25</v>
      </c>
      <c r="B1" s="10"/>
      <c r="C1" s="11"/>
      <c r="D1" s="12"/>
      <c r="E1" s="11"/>
      <c r="F1" s="8"/>
      <c r="G1" s="8"/>
    </row>
    <row r="2" s="2" customFormat="1" spans="1:7 16378:16384">
      <c r="A2" s="2" t="s">
        <v>26</v>
      </c>
      <c r="B2" s="13"/>
      <c r="D2" s="14"/>
      <c r="F2" s="15"/>
      <c r="G2" s="15"/>
    </row>
    <row r="4" s="1" customFormat="1" spans="1:7 16378:16384">
      <c r="A4" s="16" t="s">
        <v>27</v>
      </c>
      <c r="B4" s="17"/>
      <c r="C4" s="16"/>
      <c r="D4" s="18"/>
      <c r="E4" s="16"/>
      <c r="F4" s="8"/>
      <c r="G4" s="8"/>
    </row>
    <row r="5" s="1" customFormat="1" spans="1:7 16378:16384">
      <c r="A5" s="1" t="s">
        <v>28</v>
      </c>
      <c r="B5" s="6"/>
      <c r="D5" s="7"/>
      <c r="F5" s="8"/>
      <c r="G5" s="8"/>
      <c r="XEX5"/>
      <c r="XEY5"/>
      <c r="XEZ5"/>
      <c r="XFA5"/>
      <c r="XFB5"/>
      <c r="XFC5"/>
      <c r="XFD5"/>
    </row>
    <row r="7" s="3" customFormat="1" ht="45.95" customHeight="1" spans="1:7 16378:16384">
      <c r="A7" s="19" t="s">
        <v>29</v>
      </c>
      <c r="B7" s="20" t="s">
        <v>30</v>
      </c>
      <c r="C7" s="21" t="s">
        <v>31</v>
      </c>
      <c r="D7" s="22" t="s">
        <v>32</v>
      </c>
      <c r="E7" s="23" t="s">
        <v>33</v>
      </c>
      <c r="F7" s="24" t="s">
        <v>34</v>
      </c>
      <c r="G7" s="25"/>
    </row>
    <row r="8" s="4" customFormat="1" ht="30" customHeight="1" spans="1:7 16378:16384">
      <c r="A8" s="26"/>
      <c r="B8" s="27"/>
      <c r="C8" s="28"/>
      <c r="D8" s="29"/>
      <c r="E8" s="30"/>
      <c r="F8" s="31"/>
      <c r="G8" s="31"/>
    </row>
    <row r="9" s="4" customFormat="1" ht="30" customHeight="1" spans="1:7 16378:16384">
      <c r="A9" s="26"/>
      <c r="B9" s="27"/>
      <c r="C9" s="28"/>
      <c r="D9" s="29"/>
      <c r="E9" s="30"/>
      <c r="F9" s="31"/>
      <c r="G9" s="31"/>
    </row>
    <row r="10" s="4" customFormat="1" ht="30" customHeight="1" spans="1:7 16378:16384">
      <c r="A10" s="32"/>
      <c r="B10" s="33"/>
      <c r="C10" s="28"/>
      <c r="D10" s="29"/>
      <c r="E10" s="30"/>
      <c r="F10" s="31"/>
      <c r="G10" s="31"/>
    </row>
    <row r="11" s="4" customFormat="1" ht="30" customHeight="1" spans="1:7 16378:16384">
      <c r="A11" s="34"/>
      <c r="B11" s="35"/>
      <c r="C11" s="28"/>
      <c r="D11" s="29"/>
      <c r="E11" s="30"/>
      <c r="F11" s="31"/>
      <c r="G11" s="31"/>
    </row>
    <row r="12" s="5" customFormat="1" ht="30" customHeight="1" spans="1:7 16378:16384">
      <c r="A12" s="36"/>
      <c r="B12" s="37"/>
      <c r="C12" s="36"/>
      <c r="D12" s="38"/>
      <c r="E12" s="39"/>
      <c r="F12" s="40"/>
      <c r="G12" s="41"/>
    </row>
    <row r="13" s="5" customFormat="1" ht="33" customHeight="1" spans="1:7 16378:16384">
      <c r="A13" s="42"/>
      <c r="B13" s="43"/>
      <c r="C13" s="42"/>
      <c r="D13" s="44"/>
      <c r="E13" s="45"/>
      <c r="F13" s="46"/>
      <c r="G13" s="41"/>
    </row>
  </sheetData>
  <mergeCells count="6">
    <mergeCell ref="A1:E1"/>
    <mergeCell ref="A4:E4"/>
    <mergeCell ref="A8:A9"/>
    <mergeCell ref="A10:A11"/>
    <mergeCell ref="B8:B9"/>
    <mergeCell ref="B10:B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2" sqref="C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2" sqref="C22"/>
    </sheetView>
  </sheetViews>
  <sheetFormatPr defaultColWidth="8.5666666666666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客户下单明细表</vt:lpstr>
      <vt:lpstr>订单跟踪表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SALINAS ACEVEDO</dc:creator>
  <cp:lastModifiedBy>WPS_1503123599</cp:lastModifiedBy>
  <dcterms:created xsi:type="dcterms:W3CDTF">2023-05-12T11:15:00Z</dcterms:created>
  <dcterms:modified xsi:type="dcterms:W3CDTF">2026-05-08T05:17:37Z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0DFC872BE8E644D0939DE776A0B5EFAF_13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