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ral\Documents\GitHub\MSAAI501\CandidateProjects\"/>
    </mc:Choice>
  </mc:AlternateContent>
  <xr:revisionPtr revIDLastSave="0" documentId="13_ncr:1_{2E1A2800-831F-4732-B718-A8C9A44F7A15}" xr6:coauthVersionLast="47" xr6:coauthVersionMax="47" xr10:uidLastSave="{00000000-0000-0000-0000-000000000000}"/>
  <bookViews>
    <workbookView xWindow="-28920" yWindow="-120" windowWidth="29040" windowHeight="16440" activeTab="1" xr2:uid="{CD74D771-89FF-4C58-8CFC-27B83C20845C}"/>
  </bookViews>
  <sheets>
    <sheet name="ProjectSelection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8" i="2"/>
  <c r="B11" i="2"/>
  <c r="B10" i="2"/>
  <c r="B7" i="2"/>
  <c r="B5" i="2"/>
  <c r="B9" i="2"/>
  <c r="B4" i="2"/>
  <c r="B2" i="2"/>
  <c r="B6" i="2"/>
</calcChain>
</file>

<file path=xl/sharedStrings.xml><?xml version="1.0" encoding="utf-8"?>
<sst xmlns="http://schemas.openxmlformats.org/spreadsheetml/2006/main" count="103" uniqueCount="84">
  <si>
    <t>Dataset</t>
  </si>
  <si>
    <t>Ranking</t>
  </si>
  <si>
    <t>Decision</t>
  </si>
  <si>
    <t>No. Records</t>
  </si>
  <si>
    <t>Type</t>
  </si>
  <si>
    <t>Pros</t>
  </si>
  <si>
    <t>Cons</t>
  </si>
  <si>
    <t>Difficulty</t>
  </si>
  <si>
    <t>1 - Phishing Identification - Israel</t>
  </si>
  <si>
    <t>235k</t>
  </si>
  <si>
    <t>Classification</t>
  </si>
  <si>
    <t>Medium</t>
  </si>
  <si>
    <t>2 - Car Sales - Israel</t>
  </si>
  <si>
    <t>High</t>
  </si>
  <si>
    <t>558k</t>
  </si>
  <si>
    <t>Regression</t>
  </si>
  <si>
    <t>Low</t>
  </si>
  <si>
    <t>3 - Obesity - Israel</t>
  </si>
  <si>
    <t>2.1k</t>
  </si>
  <si>
    <t>4 - HAR70+ - Israel</t>
  </si>
  <si>
    <t>2.2M</t>
  </si>
  <si>
    <t>Classification/Time Series</t>
  </si>
  <si>
    <t>5 - Severity of Accidents - Alex</t>
  </si>
  <si>
    <t>7.7 M</t>
  </si>
  <si>
    <t>6 - Detect and classify network intrusions - Alex</t>
  </si>
  <si>
    <t>2M</t>
  </si>
  <si>
    <t>7 - Fisheries Monitoring - Alex</t>
  </si>
  <si>
    <t>40k</t>
  </si>
  <si>
    <t>Image Classification</t>
  </si>
  <si>
    <t>8 - Underwater Trash Detection - Alex</t>
  </si>
  <si>
    <t>9 - EV Charging from Apparment Buildings - Jamshed</t>
  </si>
  <si>
    <t>3k</t>
  </si>
  <si>
    <t>10 - Delivery History Dataset - Jamshed</t>
  </si>
  <si>
    <t>10k</t>
  </si>
  <si>
    <t>We know what to predict
There is extensive work done to compare results with</t>
  </si>
  <si>
    <t>Challenging to select features
Understanding the variables might delay us</t>
  </si>
  <si>
    <t>Very straight forward
No background story to describe</t>
  </si>
  <si>
    <t>Rec Points</t>
  </si>
  <si>
    <t>Type Points</t>
  </si>
  <si>
    <t>Pro Points</t>
  </si>
  <si>
    <t>Cons Points</t>
  </si>
  <si>
    <t>Diff Points</t>
  </si>
  <si>
    <t>Very straight forward
Pricing is easy to work with</t>
  </si>
  <si>
    <t>Very interesting and new
Cool story</t>
  </si>
  <si>
    <t>It is a time series, which might represent a lot more work
Multiple Interpretations of the model
Too little data - only 18 people</t>
  </si>
  <si>
    <t>Straight forward classification
Not a lot of pre-processing</t>
  </si>
  <si>
    <t>Too Alex dependent - requirement of previous knowledge of the protocols</t>
  </si>
  <si>
    <t>There is work done we can use to compare our project to.
Should be good for the 20 min explanations</t>
  </si>
  <si>
    <t>We don't like it</t>
  </si>
  <si>
    <t>We will have to source some of the data</t>
  </si>
  <si>
    <t>Easy to work with</t>
  </si>
  <si>
    <t>Features might not be as rich on the dataset
We might not fill the 20 min video</t>
  </si>
  <si>
    <t>High number of data points
Lot of discussion points for video</t>
  </si>
  <si>
    <t>Not too attractive</t>
  </si>
  <si>
    <t>Not as interesting to build?
Not clear what we can predict with the available data</t>
  </si>
  <si>
    <t>Might be complex enough to fill 20-30 min
A lot of work available around it</t>
  </si>
  <si>
    <t>Finalist</t>
  </si>
  <si>
    <t>Gender</t>
  </si>
  <si>
    <t>Female</t>
  </si>
  <si>
    <t>Male</t>
  </si>
  <si>
    <t>Standardized Values</t>
  </si>
  <si>
    <t>Value</t>
  </si>
  <si>
    <t>Booleans</t>
  </si>
  <si>
    <t>no</t>
  </si>
  <si>
    <t>yes</t>
  </si>
  <si>
    <t>family_history_with_overweight, FAVC, SMOKE, SCC</t>
  </si>
  <si>
    <t>CAEC, CALC</t>
  </si>
  <si>
    <t>Sometimes</t>
  </si>
  <si>
    <t>Frequently</t>
  </si>
  <si>
    <t>Always</t>
  </si>
  <si>
    <t>MTRANS</t>
  </si>
  <si>
    <t>Public_Transportation</t>
  </si>
  <si>
    <t>Walking</t>
  </si>
  <si>
    <t>Automobile</t>
  </si>
  <si>
    <t>Motorbike</t>
  </si>
  <si>
    <t>Bike</t>
  </si>
  <si>
    <t>NObeyesdad</t>
  </si>
  <si>
    <t>Normal_Weight</t>
  </si>
  <si>
    <t>Overweight_Level_I</t>
  </si>
  <si>
    <t>Overweight_Level_II</t>
  </si>
  <si>
    <t>Obesity_Type_I</t>
  </si>
  <si>
    <t>Insufficient_Weight</t>
  </si>
  <si>
    <t>Obesity_Type_II</t>
  </si>
  <si>
    <t>Obesity_Type_III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</si>
</sst>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/>
      <bottom/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 style="medium">
        <color rgb="FFA3A3A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/>
        <top style="medium">
          <color rgb="FFA3A3A3"/>
        </top>
        <bottom style="medium">
          <color rgb="FFA3A3A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left style="medium">
          <color rgb="FFA3A3A3"/>
        </left>
        <right style="medium">
          <color rgb="FFA3A3A3"/>
        </right>
        <bottom style="medium">
          <color rgb="FFA3A3A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09FEF0-3E9D-4B75-9238-B17A84AE6001}" name="Table1" displayName="Table1" ref="A1:M11" totalsRowShown="0" headerRowDxfId="15" dataDxfId="14" tableBorderDxfId="13">
  <autoFilter ref="A1:M11" xr:uid="{6909FEF0-3E9D-4B75-9238-B17A84AE6001}"/>
  <sortState xmlns:xlrd2="http://schemas.microsoft.com/office/spreadsheetml/2017/richdata2" ref="A2:M11">
    <sortCondition descending="1" ref="B2:B11"/>
  </sortState>
  <tableColumns count="13">
    <tableColumn id="1" xr3:uid="{26973439-535B-4950-A529-1646FA351911}" name="Dataset" dataDxfId="12"/>
    <tableColumn id="2" xr3:uid="{ECB1981D-2AB0-4DCF-9486-680FD28A4796}" name="Ranking" dataDxfId="11">
      <calculatedColumnFormula>E2+G2+I2+K2+M2</calculatedColumnFormula>
    </tableColumn>
    <tableColumn id="3" xr3:uid="{B6EAFA7A-8F15-4B2A-9817-A1C7C359973F}" name="Decision" dataDxfId="10"/>
    <tableColumn id="4" xr3:uid="{4FA550C0-3AB2-43CB-A397-8C3104A5E90E}" name="No. Records" dataDxfId="9"/>
    <tableColumn id="5" xr3:uid="{0CB29568-6662-48DE-9DE0-E75C09D8FA7C}" name="Rec Points" dataDxfId="8"/>
    <tableColumn id="6" xr3:uid="{E965737F-64B6-44CA-9A51-8FAAEC03378D}" name="Type" dataDxfId="7"/>
    <tableColumn id="7" xr3:uid="{E66CC76E-9109-49A4-8AE0-23C588ABE98C}" name="Type Points" dataDxfId="6"/>
    <tableColumn id="8" xr3:uid="{3D61590E-E47F-4D2E-8CFA-AA5C6E9F66C8}" name="Pros" dataDxfId="5"/>
    <tableColumn id="9" xr3:uid="{80CFAC36-7F7A-4FC2-BF51-8C37071F29A9}" name="Pro Points" dataDxfId="4"/>
    <tableColumn id="10" xr3:uid="{35B90B85-EC75-4F5D-961C-6FCEE1A801ED}" name="Cons" dataDxfId="3"/>
    <tableColumn id="11" xr3:uid="{83C405F6-8D48-4292-A986-026592A127EC}" name="Cons Points" dataDxfId="2"/>
    <tableColumn id="12" xr3:uid="{34E27A8D-6D5B-4B91-AC55-02E43EE20ACC}" name="Difficulty" dataDxfId="1"/>
    <tableColumn id="13" xr3:uid="{A95B42DC-6663-4DF3-9221-7B739A2A414B}" name="Diff Poi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9E95-ABD9-42A7-9682-9FB9887DAA7D}">
  <dimension ref="A1:M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ColWidth="63.28515625" defaultRowHeight="15" x14ac:dyDescent="0.25"/>
  <cols>
    <col min="1" max="1" width="48.28515625" bestFit="1" customWidth="1"/>
    <col min="2" max="2" width="14.7109375" customWidth="1"/>
    <col min="3" max="3" width="10.7109375" customWidth="1"/>
    <col min="4" max="4" width="13.7109375" customWidth="1"/>
    <col min="5" max="5" width="12.28515625" customWidth="1"/>
    <col min="6" max="6" width="24.28515625" bestFit="1" customWidth="1"/>
    <col min="7" max="7" width="13.85546875" customWidth="1"/>
    <col min="8" max="8" width="29.7109375" customWidth="1"/>
    <col min="9" max="9" width="12.140625" customWidth="1"/>
    <col min="10" max="10" width="29.7109375" customWidth="1"/>
    <col min="11" max="11" width="13.42578125" customWidth="1"/>
    <col min="12" max="12" width="11.28515625" customWidth="1"/>
    <col min="13" max="13" width="12.42578125" customWidth="1"/>
  </cols>
  <sheetData>
    <row r="1" spans="1:13" ht="15.75" thickBot="1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37</v>
      </c>
      <c r="F1" s="1" t="s">
        <v>4</v>
      </c>
      <c r="G1" s="1" t="s">
        <v>38</v>
      </c>
      <c r="H1" s="1" t="s">
        <v>5</v>
      </c>
      <c r="I1" s="1" t="s">
        <v>39</v>
      </c>
      <c r="J1" s="1" t="s">
        <v>6</v>
      </c>
      <c r="K1" s="1" t="s">
        <v>40</v>
      </c>
      <c r="L1" s="1" t="s">
        <v>7</v>
      </c>
      <c r="M1" s="3" t="s">
        <v>41</v>
      </c>
    </row>
    <row r="2" spans="1:13" ht="45.75" thickBot="1" x14ac:dyDescent="0.3">
      <c r="A2" s="2" t="s">
        <v>12</v>
      </c>
      <c r="B2" s="1">
        <f t="shared" ref="B2:B11" si="0">E2+G2+I2+K2+M2</f>
        <v>9</v>
      </c>
      <c r="C2" s="1"/>
      <c r="D2" s="1" t="s">
        <v>14</v>
      </c>
      <c r="E2" s="1">
        <v>1</v>
      </c>
      <c r="F2" s="1" t="s">
        <v>15</v>
      </c>
      <c r="G2" s="1">
        <v>4</v>
      </c>
      <c r="H2" s="1" t="s">
        <v>42</v>
      </c>
      <c r="I2" s="1">
        <v>2</v>
      </c>
      <c r="J2" s="1" t="s">
        <v>36</v>
      </c>
      <c r="K2" s="1">
        <v>-1</v>
      </c>
      <c r="L2" s="1" t="s">
        <v>16</v>
      </c>
      <c r="M2" s="4">
        <v>3</v>
      </c>
    </row>
    <row r="3" spans="1:13" ht="45.75" thickBot="1" x14ac:dyDescent="0.3">
      <c r="A3" s="2" t="s">
        <v>32</v>
      </c>
      <c r="B3" s="1">
        <f t="shared" si="0"/>
        <v>9</v>
      </c>
      <c r="C3" s="1"/>
      <c r="D3" s="1" t="s">
        <v>33</v>
      </c>
      <c r="E3" s="1">
        <v>1</v>
      </c>
      <c r="F3" s="1" t="s">
        <v>15</v>
      </c>
      <c r="G3" s="1">
        <v>4</v>
      </c>
      <c r="H3" s="1" t="s">
        <v>52</v>
      </c>
      <c r="I3" s="1">
        <v>2</v>
      </c>
      <c r="J3" s="1" t="s">
        <v>53</v>
      </c>
      <c r="K3" s="1">
        <v>-1</v>
      </c>
      <c r="L3" s="1" t="s">
        <v>16</v>
      </c>
      <c r="M3" s="4">
        <v>3</v>
      </c>
    </row>
    <row r="4" spans="1:13" ht="60.75" thickBot="1" x14ac:dyDescent="0.3">
      <c r="A4" s="8" t="s">
        <v>17</v>
      </c>
      <c r="B4" s="9">
        <f t="shared" si="0"/>
        <v>9</v>
      </c>
      <c r="C4" s="9" t="s">
        <v>56</v>
      </c>
      <c r="D4" s="9" t="s">
        <v>18</v>
      </c>
      <c r="E4" s="9">
        <v>1</v>
      </c>
      <c r="F4" s="9" t="s">
        <v>10</v>
      </c>
      <c r="G4" s="9">
        <v>3</v>
      </c>
      <c r="H4" s="9" t="s">
        <v>55</v>
      </c>
      <c r="I4" s="9">
        <v>3</v>
      </c>
      <c r="J4" s="9"/>
      <c r="K4" s="9">
        <v>0</v>
      </c>
      <c r="L4" s="9" t="s">
        <v>11</v>
      </c>
      <c r="M4" s="10">
        <v>2</v>
      </c>
    </row>
    <row r="5" spans="1:13" ht="45.75" thickBot="1" x14ac:dyDescent="0.3">
      <c r="A5" s="2" t="s">
        <v>22</v>
      </c>
      <c r="B5" s="1">
        <f t="shared" si="0"/>
        <v>6</v>
      </c>
      <c r="C5" s="1"/>
      <c r="D5" s="1" t="s">
        <v>23</v>
      </c>
      <c r="E5" s="1">
        <v>1</v>
      </c>
      <c r="F5" s="1" t="s">
        <v>10</v>
      </c>
      <c r="G5" s="1">
        <v>3</v>
      </c>
      <c r="H5" s="1" t="s">
        <v>45</v>
      </c>
      <c r="I5" s="1">
        <v>2</v>
      </c>
      <c r="J5" s="1" t="s">
        <v>54</v>
      </c>
      <c r="K5" s="1">
        <v>-2</v>
      </c>
      <c r="L5" s="1" t="s">
        <v>11</v>
      </c>
      <c r="M5" s="4">
        <v>2</v>
      </c>
    </row>
    <row r="6" spans="1:13" ht="45.75" thickBot="1" x14ac:dyDescent="0.3">
      <c r="A6" s="2" t="s">
        <v>8</v>
      </c>
      <c r="B6" s="1">
        <f t="shared" si="0"/>
        <v>6</v>
      </c>
      <c r="C6" s="1"/>
      <c r="D6" s="1" t="s">
        <v>9</v>
      </c>
      <c r="E6" s="1">
        <v>1</v>
      </c>
      <c r="F6" s="1" t="s">
        <v>10</v>
      </c>
      <c r="G6" s="1">
        <v>3</v>
      </c>
      <c r="H6" s="1" t="s">
        <v>34</v>
      </c>
      <c r="I6" s="1">
        <v>2</v>
      </c>
      <c r="J6" s="1" t="s">
        <v>35</v>
      </c>
      <c r="K6" s="1">
        <v>-2</v>
      </c>
      <c r="L6" s="1" t="s">
        <v>11</v>
      </c>
      <c r="M6" s="4">
        <v>2</v>
      </c>
    </row>
    <row r="7" spans="1:13" ht="60.75" thickBot="1" x14ac:dyDescent="0.3">
      <c r="A7" s="2" t="s">
        <v>24</v>
      </c>
      <c r="B7" s="1">
        <f t="shared" si="0"/>
        <v>6</v>
      </c>
      <c r="C7" s="1"/>
      <c r="D7" s="1" t="s">
        <v>25</v>
      </c>
      <c r="E7" s="1">
        <v>1</v>
      </c>
      <c r="F7" s="1" t="s">
        <v>10</v>
      </c>
      <c r="G7" s="1">
        <v>3</v>
      </c>
      <c r="H7" s="1" t="s">
        <v>47</v>
      </c>
      <c r="I7" s="1">
        <v>2</v>
      </c>
      <c r="J7" s="1" t="s">
        <v>46</v>
      </c>
      <c r="K7" s="1">
        <v>-2</v>
      </c>
      <c r="L7" s="1" t="s">
        <v>11</v>
      </c>
      <c r="M7" s="4">
        <v>2</v>
      </c>
    </row>
    <row r="8" spans="1:13" ht="60.75" thickBot="1" x14ac:dyDescent="0.3">
      <c r="A8" s="2" t="s">
        <v>30</v>
      </c>
      <c r="B8" s="1">
        <f t="shared" si="0"/>
        <v>5</v>
      </c>
      <c r="C8" s="1"/>
      <c r="D8" s="1" t="s">
        <v>31</v>
      </c>
      <c r="E8" s="1">
        <v>1</v>
      </c>
      <c r="F8" s="1" t="s">
        <v>10</v>
      </c>
      <c r="G8" s="1">
        <v>3</v>
      </c>
      <c r="H8" s="1" t="s">
        <v>50</v>
      </c>
      <c r="I8" s="1">
        <v>1</v>
      </c>
      <c r="J8" s="1" t="s">
        <v>51</v>
      </c>
      <c r="K8" s="1">
        <v>-2</v>
      </c>
      <c r="L8" s="1" t="s">
        <v>11</v>
      </c>
      <c r="M8" s="4">
        <v>2</v>
      </c>
    </row>
    <row r="9" spans="1:13" ht="75.75" thickBot="1" x14ac:dyDescent="0.3">
      <c r="A9" s="2" t="s">
        <v>19</v>
      </c>
      <c r="B9" s="1">
        <f t="shared" si="0"/>
        <v>2</v>
      </c>
      <c r="C9" s="1"/>
      <c r="D9" s="1" t="s">
        <v>20</v>
      </c>
      <c r="E9" s="1">
        <v>1</v>
      </c>
      <c r="F9" s="1" t="s">
        <v>21</v>
      </c>
      <c r="G9" s="1">
        <v>2</v>
      </c>
      <c r="H9" s="1" t="s">
        <v>43</v>
      </c>
      <c r="I9" s="1">
        <v>1</v>
      </c>
      <c r="J9" s="1" t="s">
        <v>44</v>
      </c>
      <c r="K9" s="1">
        <v>-3</v>
      </c>
      <c r="L9" s="1" t="s">
        <v>13</v>
      </c>
      <c r="M9" s="4">
        <v>1</v>
      </c>
    </row>
    <row r="10" spans="1:13" ht="15.75" thickBot="1" x14ac:dyDescent="0.3">
      <c r="A10" s="2" t="s">
        <v>26</v>
      </c>
      <c r="B10" s="1">
        <f t="shared" si="0"/>
        <v>0</v>
      </c>
      <c r="C10" s="1"/>
      <c r="D10" s="1" t="s">
        <v>27</v>
      </c>
      <c r="E10" s="1">
        <v>1</v>
      </c>
      <c r="F10" s="1" t="s">
        <v>28</v>
      </c>
      <c r="G10" s="1">
        <v>1</v>
      </c>
      <c r="H10" s="1"/>
      <c r="I10" s="1"/>
      <c r="J10" s="1" t="s">
        <v>48</v>
      </c>
      <c r="K10" s="1">
        <v>-3</v>
      </c>
      <c r="L10" s="1" t="s">
        <v>13</v>
      </c>
      <c r="M10" s="4">
        <v>1</v>
      </c>
    </row>
    <row r="11" spans="1:13" ht="30" x14ac:dyDescent="0.25">
      <c r="A11" s="5" t="s">
        <v>29</v>
      </c>
      <c r="B11" s="6">
        <f t="shared" si="0"/>
        <v>0</v>
      </c>
      <c r="C11" s="6"/>
      <c r="D11" s="6" t="s">
        <v>31</v>
      </c>
      <c r="E11" s="6">
        <v>1</v>
      </c>
      <c r="F11" s="6" t="s">
        <v>28</v>
      </c>
      <c r="G11" s="6">
        <v>1</v>
      </c>
      <c r="H11" s="6"/>
      <c r="I11" s="6"/>
      <c r="J11" s="6" t="s">
        <v>49</v>
      </c>
      <c r="K11" s="6">
        <v>-3</v>
      </c>
      <c r="L11" s="6" t="s">
        <v>13</v>
      </c>
      <c r="M11" s="7">
        <v>1</v>
      </c>
    </row>
  </sheetData>
  <conditionalFormatting sqref="B2:B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{3F6E1EEA-F665-448E-98F2-6ECBE732D160}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6E1EEA-F665-448E-98F2-6ECBE732D1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A058-F76B-4AF5-A58B-35055CADC540}">
  <dimension ref="A1:H21"/>
  <sheetViews>
    <sheetView tabSelected="1" workbookViewId="0">
      <selection activeCell="H15" sqref="H15"/>
    </sheetView>
  </sheetViews>
  <sheetFormatPr defaultRowHeight="15" x14ac:dyDescent="0.25"/>
  <cols>
    <col min="7" max="7" width="23" customWidth="1"/>
  </cols>
  <sheetData>
    <row r="1" spans="1:8" x14ac:dyDescent="0.25">
      <c r="A1" t="s">
        <v>60</v>
      </c>
    </row>
    <row r="3" spans="1:8" x14ac:dyDescent="0.25">
      <c r="A3" t="s">
        <v>57</v>
      </c>
      <c r="B3" t="s">
        <v>61</v>
      </c>
      <c r="G3" t="s">
        <v>70</v>
      </c>
      <c r="H3" t="s">
        <v>61</v>
      </c>
    </row>
    <row r="4" spans="1:8" x14ac:dyDescent="0.25">
      <c r="A4" t="s">
        <v>59</v>
      </c>
      <c r="B4">
        <v>0</v>
      </c>
      <c r="G4" t="s">
        <v>72</v>
      </c>
      <c r="H4">
        <v>0</v>
      </c>
    </row>
    <row r="5" spans="1:8" x14ac:dyDescent="0.25">
      <c r="A5" t="s">
        <v>58</v>
      </c>
      <c r="B5">
        <v>1</v>
      </c>
      <c r="G5" t="s">
        <v>75</v>
      </c>
      <c r="H5">
        <v>1</v>
      </c>
    </row>
    <row r="6" spans="1:8" x14ac:dyDescent="0.25">
      <c r="G6" t="s">
        <v>71</v>
      </c>
      <c r="H6">
        <v>2</v>
      </c>
    </row>
    <row r="7" spans="1:8" x14ac:dyDescent="0.25">
      <c r="G7" t="s">
        <v>74</v>
      </c>
      <c r="H7">
        <v>3</v>
      </c>
    </row>
    <row r="8" spans="1:8" x14ac:dyDescent="0.25">
      <c r="A8" t="s">
        <v>65</v>
      </c>
      <c r="G8" t="s">
        <v>73</v>
      </c>
      <c r="H8">
        <v>4</v>
      </c>
    </row>
    <row r="9" spans="1:8" x14ac:dyDescent="0.25">
      <c r="A9" t="s">
        <v>62</v>
      </c>
      <c r="B9" t="s">
        <v>61</v>
      </c>
    </row>
    <row r="10" spans="1:8" x14ac:dyDescent="0.25">
      <c r="A10" t="s">
        <v>63</v>
      </c>
      <c r="B10">
        <v>0</v>
      </c>
    </row>
    <row r="11" spans="1:8" x14ac:dyDescent="0.25">
      <c r="A11" t="s">
        <v>64</v>
      </c>
      <c r="B11">
        <v>1</v>
      </c>
    </row>
    <row r="14" spans="1:8" x14ac:dyDescent="0.25">
      <c r="A14" t="s">
        <v>66</v>
      </c>
      <c r="B14" t="s">
        <v>61</v>
      </c>
      <c r="G14" t="s">
        <v>76</v>
      </c>
      <c r="H14" t="s">
        <v>61</v>
      </c>
    </row>
    <row r="15" spans="1:8" x14ac:dyDescent="0.25">
      <c r="A15" t="s">
        <v>63</v>
      </c>
      <c r="B15">
        <v>0</v>
      </c>
      <c r="G15" t="s">
        <v>81</v>
      </c>
      <c r="H15">
        <v>0</v>
      </c>
    </row>
    <row r="16" spans="1:8" x14ac:dyDescent="0.25">
      <c r="A16" t="s">
        <v>67</v>
      </c>
      <c r="B16">
        <v>1</v>
      </c>
      <c r="G16" t="s">
        <v>77</v>
      </c>
      <c r="H16">
        <v>1</v>
      </c>
    </row>
    <row r="17" spans="1:8" x14ac:dyDescent="0.25">
      <c r="A17" t="s">
        <v>68</v>
      </c>
      <c r="B17">
        <v>2</v>
      </c>
      <c r="G17" t="s">
        <v>78</v>
      </c>
      <c r="H17">
        <v>2</v>
      </c>
    </row>
    <row r="18" spans="1:8" x14ac:dyDescent="0.25">
      <c r="A18" t="s">
        <v>69</v>
      </c>
      <c r="B18">
        <v>3</v>
      </c>
      <c r="G18" t="s">
        <v>79</v>
      </c>
      <c r="H18">
        <v>3</v>
      </c>
    </row>
    <row r="19" spans="1:8" x14ac:dyDescent="0.25">
      <c r="G19" t="s">
        <v>80</v>
      </c>
      <c r="H19">
        <v>4</v>
      </c>
    </row>
    <row r="20" spans="1:8" x14ac:dyDescent="0.25">
      <c r="G20" t="s">
        <v>82</v>
      </c>
      <c r="H20">
        <v>5</v>
      </c>
    </row>
    <row r="21" spans="1:8" x14ac:dyDescent="0.25">
      <c r="G21" t="s">
        <v>83</v>
      </c>
      <c r="H21">
        <v>6</v>
      </c>
    </row>
  </sheetData>
  <sortState xmlns:xlrd2="http://schemas.microsoft.com/office/spreadsheetml/2017/richdata2" ref="G15:H21">
    <sortCondition ref="H15:H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ProjectSelection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Romero Olvera</dc:creator>
  <cp:lastModifiedBy>Israel Romero Olvera</cp:lastModifiedBy>
  <dcterms:created xsi:type="dcterms:W3CDTF">2024-11-03T21:24:53Z</dcterms:created>
  <dcterms:modified xsi:type="dcterms:W3CDTF">2024-11-09T04:10:01Z</dcterms:modified>
</cp:coreProperties>
</file>